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activeTab="2" xr2:uid="{B555296F-51C2-4792-A553-CD1C9FB3BF72}"/>
  </bookViews>
  <sheets>
    <sheet name="Category" sheetId="1" r:id="rId1"/>
    <sheet name="Item" sheetId="2" r:id="rId2"/>
    <sheet name="CategoryIte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</calcChain>
</file>

<file path=xl/sharedStrings.xml><?xml version="1.0" encoding="utf-8"?>
<sst xmlns="http://schemas.openxmlformats.org/spreadsheetml/2006/main" count="475" uniqueCount="259">
  <si>
    <t>Id</t>
  </si>
  <si>
    <t>Code</t>
  </si>
  <si>
    <t>Voided</t>
  </si>
  <si>
    <t>b25f86d8-852f-11e7-bb31-be2e44b06b34</t>
  </si>
  <si>
    <t>YesNo</t>
  </si>
  <si>
    <t>b25f8926-852f-11e7-bb31-be2e44b06b34</t>
  </si>
  <si>
    <t>Disability</t>
  </si>
  <si>
    <t>b25f8b88-852f-11e7-bb31-be2e44b06b34</t>
  </si>
  <si>
    <t>TestedAs</t>
  </si>
  <si>
    <t>b25f8fa2-852f-11e7-bb31-be2e44b06b34</t>
  </si>
  <si>
    <t>Strategy</t>
  </si>
  <si>
    <t>b25f911e-852f-11e7-bb31-be2e44b06b34</t>
  </si>
  <si>
    <t>TBScreening</t>
  </si>
  <si>
    <t>b25f93d0-852f-11e7-bb31-be2e44b06b34</t>
  </si>
  <si>
    <t>HIVTest</t>
  </si>
  <si>
    <t>b25f951a-852f-11e7-bb31-be2e44b06b34</t>
  </si>
  <si>
    <t>TestResult</t>
  </si>
  <si>
    <t>b25f97a4-852f-11e7-bb31-be2e44b06b34</t>
  </si>
  <si>
    <t>FinalResult</t>
  </si>
  <si>
    <t>b25f9952-852f-11e7-bb31-be2e44b06b34</t>
  </si>
  <si>
    <t>YesNoNa</t>
  </si>
  <si>
    <t>b25f9c72-852f-11e7-bb31-be2e44b06b34</t>
  </si>
  <si>
    <t>KitName</t>
  </si>
  <si>
    <t>b25f9e16-852f-11e7-bb31-be2e44b06b34</t>
  </si>
  <si>
    <t>TraceOutcome</t>
  </si>
  <si>
    <t>b25f1e11-852f-11e7-bb31-be2e44b06b34</t>
  </si>
  <si>
    <t>TestTraceOutcome</t>
  </si>
  <si>
    <t>b25fa190-852f-11e7-bb31-be2e44b06b34</t>
  </si>
  <si>
    <t>TraceMode</t>
  </si>
  <si>
    <t>b25fa190-852f-11e7-bb31-be3e70b06b34</t>
  </si>
  <si>
    <t>HIVStatus</t>
  </si>
  <si>
    <t>b25fa191-852f-11e7-bb31-be3e70b06b34</t>
  </si>
  <si>
    <t>PartnerHIVStatus</t>
  </si>
  <si>
    <t>b25fa190-852f-11e7-bb31-be3e71b06b34</t>
  </si>
  <si>
    <t>Eligibility</t>
  </si>
  <si>
    <t>b25fa190-852f-11e7-bb31-be3e72b06b34</t>
  </si>
  <si>
    <t>IPVScreening</t>
  </si>
  <si>
    <t>Display</t>
  </si>
  <si>
    <t>b25eccd4-852f-11e7-bb31-be2e44b06b34</t>
  </si>
  <si>
    <t>Y</t>
  </si>
  <si>
    <t>Yes</t>
  </si>
  <si>
    <t>b25ed04e-852f-11e7-bb31-be2e44b06b34</t>
  </si>
  <si>
    <t>N</t>
  </si>
  <si>
    <t>No</t>
  </si>
  <si>
    <t>b25ed1c0-852f-11e7-bb31-be2e44b06b34</t>
  </si>
  <si>
    <t>NA</t>
  </si>
  <si>
    <t>NA: Not Applicable</t>
  </si>
  <si>
    <t>b25ed332-852f-11e7-bb31-be2e44b06b34</t>
  </si>
  <si>
    <t>D</t>
  </si>
  <si>
    <t>D: Deaf/hearing impaired</t>
  </si>
  <si>
    <t>b25ed648-852f-11e7-bb31-be2e44b06b34</t>
  </si>
  <si>
    <t>B</t>
  </si>
  <si>
    <t>B: Blind/Visually impaired</t>
  </si>
  <si>
    <t>b25ed7c4-852f-11e7-bb31-be2e44b06b34</t>
  </si>
  <si>
    <t>M</t>
  </si>
  <si>
    <t>M: Mentally Challenged</t>
  </si>
  <si>
    <t>b25ed9ea-852f-11e7-bb31-be2e44b06b34</t>
  </si>
  <si>
    <t>P</t>
  </si>
  <si>
    <t>P: Physically challenged</t>
  </si>
  <si>
    <t>b25edb5c-852f-11e7-bb31-be2e44b06b34</t>
  </si>
  <si>
    <t>O</t>
  </si>
  <si>
    <t>O: Other (specify)</t>
  </si>
  <si>
    <t>b25ede36-852f-11e7-bb31-be2e44b06b34</t>
  </si>
  <si>
    <t>I</t>
  </si>
  <si>
    <t>I: Individual</t>
  </si>
  <si>
    <t>b25ee0a2-852f-11e7-bb31-be2e44b06b34</t>
  </si>
  <si>
    <t>C</t>
  </si>
  <si>
    <t>C: Couple (includes polygamous)</t>
  </si>
  <si>
    <t>b25ee20a-852f-11e7-bb31-be2e44b06b34</t>
  </si>
  <si>
    <t>HP</t>
  </si>
  <si>
    <t>HP: Health Facility Patients</t>
  </si>
  <si>
    <t>b25ee476-852f-11e7-bb31-be2e44b06b34</t>
  </si>
  <si>
    <t>NP</t>
  </si>
  <si>
    <t>NP: Non-patients</t>
  </si>
  <si>
    <t>b25ee642-852f-11e7-bb31-be2e44b06b34</t>
  </si>
  <si>
    <t>VI</t>
  </si>
  <si>
    <t>VI: Integrated VCT sites</t>
  </si>
  <si>
    <t>b25ee930-852f-11e7-bb31-be2e44b06b34</t>
  </si>
  <si>
    <t>VS</t>
  </si>
  <si>
    <t>VS: Stand-alone VCT sites</t>
  </si>
  <si>
    <t>b25eeab6-852f-11e7-bb31-be2e44b06b34</t>
  </si>
  <si>
    <t>HB</t>
  </si>
  <si>
    <t>HB: Home-based</t>
  </si>
  <si>
    <t>b25eed36-852f-11e7-bb31-be2e44b06b34</t>
  </si>
  <si>
    <t>MO</t>
  </si>
  <si>
    <t>MO: Mobile and Outreach</t>
  </si>
  <si>
    <t>b25eefca-852f-11e7-bb31-be2e44b06b34</t>
  </si>
  <si>
    <t>Pr TB</t>
  </si>
  <si>
    <t>Pr TB: Presumed TB</t>
  </si>
  <si>
    <t>b25ef128-852f-11e7-bb31-be2e44b06b34</t>
  </si>
  <si>
    <t>NS</t>
  </si>
  <si>
    <t>NS: No signs</t>
  </si>
  <si>
    <t>b25ef3d0-852f-11e7-bb31-be2e44b06b34</t>
  </si>
  <si>
    <t>ND</t>
  </si>
  <si>
    <t>ND: Not done</t>
  </si>
  <si>
    <t>b25ef63c-852f-11e7-bb31-be2e44b06b34</t>
  </si>
  <si>
    <t>TBRX</t>
  </si>
  <si>
    <t>TBRX: On TB treatment</t>
  </si>
  <si>
    <t>b25ef7c2-852f-11e7-bb31-be2e44b06b34</t>
  </si>
  <si>
    <t>H1</t>
  </si>
  <si>
    <t>HIV Test-1</t>
  </si>
  <si>
    <t>b25ef90c-852f-11e7-bb31-be2e44b06b34</t>
  </si>
  <si>
    <t>H2</t>
  </si>
  <si>
    <t>HIV Test-2</t>
  </si>
  <si>
    <t>b25efb78-852f-11e7-bb31-be2e44b06b34</t>
  </si>
  <si>
    <t>Negative</t>
  </si>
  <si>
    <t>b25efd8a-852f-11e7-bb31-be2e44b06b34</t>
  </si>
  <si>
    <t>Positive</t>
  </si>
  <si>
    <t>b25f001e-852f-11e7-bb31-be2e44b06b34</t>
  </si>
  <si>
    <t>Invalid</t>
  </si>
  <si>
    <t>b25f017c-852f-11e7-bb31-be2e44b06b34</t>
  </si>
  <si>
    <t>Ic</t>
  </si>
  <si>
    <t>Inconclusive</t>
  </si>
  <si>
    <t>b25f0456-852f-11e7-bb31-be2e44b06b34</t>
  </si>
  <si>
    <t>KDT</t>
  </si>
  <si>
    <t>Determine</t>
  </si>
  <si>
    <t>b25f05aa-852f-11e7-bb31-be2e44b06b34</t>
  </si>
  <si>
    <t>KFR</t>
  </si>
  <si>
    <t>First Response</t>
  </si>
  <si>
    <t>b25f0776-852f-11e7-bb31-be2e44b06b34</t>
  </si>
  <si>
    <t>KO</t>
  </si>
  <si>
    <t>Other Kit</t>
  </si>
  <si>
    <t>b25f0a50-852f-11e7-bb31-be2e44b06b34</t>
  </si>
  <si>
    <t>Contacted</t>
  </si>
  <si>
    <t>b25f0a51-852f-11e7-bb31-be2e44b06b34</t>
  </si>
  <si>
    <t>Contacted and Linked</t>
  </si>
  <si>
    <t>b25f9a81-852f-11e7-bb31-be2e44b06b34</t>
  </si>
  <si>
    <t>Contacted and Tested</t>
  </si>
  <si>
    <t>b25f102c-852f-11e7-bb31-be2e44b06b34</t>
  </si>
  <si>
    <t>NC</t>
  </si>
  <si>
    <t>Not Contacted</t>
  </si>
  <si>
    <t>b25f136a-852f-11e7-bb31-be2e44b06b34</t>
  </si>
  <si>
    <t>PHN</t>
  </si>
  <si>
    <t>Phone</t>
  </si>
  <si>
    <t>b25f159a-852f-11e7-bb31-be2e44b06b34</t>
  </si>
  <si>
    <t>PHY</t>
  </si>
  <si>
    <t>Physical</t>
  </si>
  <si>
    <t>b25f859a-852f-11e7-bb31-be2e44b06b34</t>
  </si>
  <si>
    <t>UK</t>
  </si>
  <si>
    <t>Unknown</t>
  </si>
  <si>
    <t>b25f860a-852f-11e7-bb31-be2e44b06b34</t>
  </si>
  <si>
    <t>HEI</t>
  </si>
  <si>
    <t>HIV Exposed infant</t>
  </si>
  <si>
    <t>CategoryId</t>
  </si>
  <si>
    <t>ItemId</t>
  </si>
  <si>
    <t>Rank</t>
  </si>
  <si>
    <t>b25f2864-852f-11e7-bb31-be2e44b06b34</t>
  </si>
  <si>
    <t>b25f29e0-852f-11e7-bb31-be2e44b06b34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</si>
  <si>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</si>
  <si>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</si>
  <si>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</si>
  <si>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</si>
  <si>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</si>
  <si>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</si>
  <si>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</si>
  <si>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</si>
  <si>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</si>
  <si>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</si>
  <si>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</si>
  <si>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</si>
  <si>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</si>
  <si>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</si>
  <si>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</si>
  <si>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</si>
  <si>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</si>
  <si>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</si>
  <si>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</si>
  <si>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</si>
  <si>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</si>
  <si>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</si>
  <si>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</si>
  <si>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</si>
  <si>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</si>
  <si>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</si>
  <si>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</si>
  <si>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</si>
  <si>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</si>
  <si>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</si>
  <si>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</si>
  <si>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</si>
  <si>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b25f6f87-852f-11e7-bb31-be2e44b06b34</t>
  </si>
  <si>
    <t>b25f70c6-852f-11e7-bb31-be2e44b06b34</t>
  </si>
  <si>
    <t>b25f73a0-852f-11e7-bb31-be2e44b06b34</t>
  </si>
  <si>
    <t>b25f7508-852f-11e7-bb31-be2e44b06b34</t>
  </si>
  <si>
    <t>b25f2864-852f-20e7-bb31-be2e44b96b51</t>
  </si>
  <si>
    <t>b25f2864-852f-21e7-bb31-be2e44b96b51</t>
  </si>
  <si>
    <t>b25f2864-852f-21e7-bb31-be2e44b96b53</t>
  </si>
  <si>
    <t>b25f2864-852f-21e7-bb31-be2e44b96b54</t>
  </si>
  <si>
    <t>b25f2864-852f-21e7-bb31-be2e44b96b55</t>
  </si>
  <si>
    <t>b25f2864-852f-21e7-bb31-be2e44b96b56</t>
  </si>
  <si>
    <t>b26f6f86-852f-11e7-bb31-be2e44b06b34</t>
  </si>
  <si>
    <t>b26f6f87-852f-11e7-bb31-be2e44b06b34</t>
  </si>
  <si>
    <t>b26f70c6-852f-11e7-bb31-be2e44b06b34</t>
  </si>
  <si>
    <t>b25f2864-852f-21e7-bb31-be2e44b96b83</t>
  </si>
  <si>
    <t>b25f2864-852f-21e7-bb31-be2e44b96b64</t>
  </si>
  <si>
    <t>b25f2864-852f-21e7-bb31-be2e44b96b65</t>
  </si>
  <si>
    <t>b25f2864-852f-30e7-bb31-be2e44b96b51</t>
  </si>
  <si>
    <t>b25f2864-852f-31e7-bb31-be2e44b96b71</t>
  </si>
  <si>
    <t>b25f2862-852f-31e7-bb31-be2e44b96b72</t>
  </si>
  <si>
    <t>b25fa190-852f-11e7-bb31-be3e73b06b34</t>
  </si>
  <si>
    <t>ServicePoint</t>
  </si>
  <si>
    <t>OPD</t>
  </si>
  <si>
    <t>Maternity</t>
  </si>
  <si>
    <t>MCH</t>
  </si>
  <si>
    <t>PITC</t>
  </si>
  <si>
    <t>Outreach</t>
  </si>
  <si>
    <t>VCT</t>
  </si>
  <si>
    <t>ANC</t>
  </si>
  <si>
    <t>IPD</t>
  </si>
  <si>
    <t>CCC</t>
  </si>
  <si>
    <t>HBTC</t>
  </si>
  <si>
    <t>PeD</t>
  </si>
  <si>
    <t>Mobile Outreach</t>
  </si>
  <si>
    <t>PMTCT</t>
  </si>
  <si>
    <t>VMMC</t>
  </si>
  <si>
    <t>TB</t>
  </si>
  <si>
    <t>HTS</t>
  </si>
  <si>
    <t>OTR</t>
  </si>
  <si>
    <t>0e0571c4-ff64-11e7-8be5-0ed5f89f718b</t>
  </si>
  <si>
    <t>0e0570a2-ff64-11e7-8be5-0ed5f89f718b</t>
  </si>
  <si>
    <t>0e056f8a-ff64-11e7-8be5-0ed5f89f718b</t>
  </si>
  <si>
    <t>0e056e68-ff64-11e7-8be5-0ed5f89f718b</t>
  </si>
  <si>
    <t>0e056d1e-ff64-11e7-8be5-0ed5f89f718b</t>
  </si>
  <si>
    <t>0e05699a-ff64-11e7-8be5-0ed5f89f718b</t>
  </si>
  <si>
    <t>0e05672e-ff64-11e7-8be5-0ed5f89f718b</t>
  </si>
  <si>
    <t>0e056576-ff64-11e7-8be5-0ed5f89f718b</t>
  </si>
  <si>
    <t>0e056454-ff64-11e7-8be5-0ed5f89f718b</t>
  </si>
  <si>
    <t>0e05630a-ff64-11e7-8be5-0ed5f89f718b</t>
  </si>
  <si>
    <t>0e055fa4-ff64-11e7-8be5-0ed5f89f718b</t>
  </si>
  <si>
    <t>0e055e82-ff64-11e7-8be5-0ed5f89f718b</t>
  </si>
  <si>
    <t>0e055d4c-ff64-11e7-8be5-0ed5f89f718b</t>
  </si>
  <si>
    <t>0e055b76-ff64-11e7-8be5-0ed5f89f718b</t>
  </si>
  <si>
    <t>0e055798-ff64-11e7-8be5-0ed5f89f718b</t>
  </si>
  <si>
    <t>0e0555c2-ff64-11e7-8be5-0ed5f89f718b</t>
  </si>
  <si>
    <t>0e055428-ff64-11e7-8be5-0ed5f89f718b</t>
  </si>
  <si>
    <t>0e0552a2-ff64-11e7-8be5-0ed5f89f718b</t>
  </si>
  <si>
    <t>0e054d84-ff64-11e7-8be5-0ed5f89f718b</t>
  </si>
  <si>
    <t>0e059be0-ff64-11e7-8be5-0ed5f89f718b</t>
  </si>
  <si>
    <t>0e059960-ff64-11e7-8be5-0ed5f89f718b</t>
  </si>
  <si>
    <t>0e0593b6-ff64-11e7-8be5-0ed5f89f718b</t>
  </si>
  <si>
    <t>0e059172-ff64-11e7-8be5-0ed5f89f718b</t>
  </si>
  <si>
    <t>0e058ee8-ff64-11e7-8be5-0ed5f89f718b</t>
  </si>
  <si>
    <t>0e058c72-ff64-11e7-8be5-0ed5f89f718b</t>
  </si>
  <si>
    <t>0e0587ea-ff64-11e7-8be5-0ed5f89f718b</t>
  </si>
  <si>
    <t>0e058542-ff64-11e7-8be5-0ed5f89f718b</t>
  </si>
  <si>
    <t>0e0583e4-ff64-11e7-8be5-0ed5f89f718b</t>
  </si>
  <si>
    <t>0e058240-ff64-11e7-8be5-0ed5f89f718b</t>
  </si>
  <si>
    <t>0e0580e2-ff64-11e7-8be5-0ed5f89f718b</t>
  </si>
  <si>
    <t>0e057d0e-ff64-11e7-8be5-0ed5f89f718b</t>
  </si>
  <si>
    <t>0e057bec-ff64-11e7-8be5-0ed5f89f718b</t>
  </si>
  <si>
    <t>0e057ad4-ff64-11e7-8be5-0ed5f89f718b</t>
  </si>
  <si>
    <t>0e0579b2-ff64-11e7-8be5-0ed5f89f718b</t>
  </si>
  <si>
    <t>0e057886-ff64-11e7-8be5-0ed5f89f718b</t>
  </si>
  <si>
    <t>0e057750-ff64-11e7-8be5-0ed5f89f718b</t>
  </si>
  <si>
    <t>0e0573fe-ff64-11e7-8be5-0ed5f89f718b</t>
  </si>
  <si>
    <t>0e0572dc-ff64-11e7-8be5-0ed5f89f718b</t>
  </si>
  <si>
    <t>|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</si>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</sst>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FDD10-B1C2-4384-A659-91C19C37CF37}" name="Table1" displayName="Table1" ref="A1:C19" totalsRowShown="0">
  <autoFilter ref="A1:C19" xr:uid="{BF93C7DB-2627-490D-8847-27EC348255A1}"/>
  <tableColumns count="3">
    <tableColumn id="1" xr3:uid="{F078AED6-90D1-4029-83E7-F9FCAE7C777F}" name="Id"/>
    <tableColumn id="2" xr3:uid="{91F5C699-7D6D-42FE-89AE-ECF625576EAE}" name="Code"/>
    <tableColumn id="3" xr3:uid="{812C9A47-E563-4969-9716-D5BC7767CAC5}" name="Voide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2848E-7363-442F-9E26-DA8616C9BF57}" name="Table2" displayName="Table2" ref="A1:F57" totalsRowShown="0">
  <autoFilter ref="A1:F57" xr:uid="{48C71CB2-9955-488B-BE9C-055D14E82200}"/>
  <tableColumns count="6">
    <tableColumn id="1" xr3:uid="{5634B29E-73B0-4088-A1D2-C27B6380F919}" name="Id"/>
    <tableColumn id="2" xr3:uid="{6A76CCB7-FDA0-483D-AE85-4EFCA4DB7BB4}" name="Code"/>
    <tableColumn id="3" xr3:uid="{1EFDB6D2-4CFC-4D69-9B06-2D00716B423C}" name="Display"/>
    <tableColumn id="4" xr3:uid="{3613EB46-07B9-4669-824E-9FF7956C62E6}" name="Voided"/>
    <tableColumn id="5" xr3:uid="{BBB87C78-2B26-437C-B0BC-390D8BB02298}" name="Column1"/>
    <tableColumn id="6" xr3:uid="{F66B0653-9516-49F7-AFE8-CE76C2BA6CDA}" name="Column2" dataDxfId="1">
      <calculatedColumnFormula>Table2[[#This Row],[Id]]&amp;Table2[[#This Row],[Column1]]&amp;Table2[[#This Row],[Code]]&amp;Table2[[#This Row],[Column1]]&amp;Table2[[#This Row],[Display]]&amp;Table2[[#This Row],[Column1]]&amp;Table2[[#This Row],[Voided]]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A04C26-9B18-415B-8D74-08AA032A98CA}" name="Table3" displayName="Table3" ref="A1:H73" totalsRowShown="0">
  <autoFilter ref="A1:H73" xr:uid="{70DECBA4-C4A2-4BDC-8BFE-C2A80A3EDD4C}"/>
  <tableColumns count="8">
    <tableColumn id="1" xr3:uid="{97D1B8C8-49F0-474A-BE8C-BD1B9AB447FD}" name="Id"/>
    <tableColumn id="2" xr3:uid="{959BA1BA-6EB6-4BB5-A609-251ED34D31DC}" name="CategoryId"/>
    <tableColumn id="3" xr3:uid="{AF54891C-0E4C-40F5-80A5-0C1F3BCFD7F4}" name="ItemId"/>
    <tableColumn id="4" xr3:uid="{4FA982FF-C3B5-4E6E-A5B7-C4E88FE235AE}" name="Display"/>
    <tableColumn id="5" xr3:uid="{9EC4BD84-E651-439B-A137-3D2D4D160F7B}" name="Rank"/>
    <tableColumn id="6" xr3:uid="{4E1BAD64-8064-4410-BD8E-87125C196B41}" name="Voided"/>
    <tableColumn id="7" xr3:uid="{5E20000D-20CA-4033-A5A7-9A567692F21D}" name="Column1"/>
    <tableColumn id="8" xr3:uid="{C57ED6DF-7629-48EE-B4A5-288930AE4533}" name="Column2" dataDxfId="0">
      <calculatedColumnFormula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52B8-172E-44E8-AFB0-71F60AA96C07}">
  <dimension ref="A1:C19"/>
  <sheetViews>
    <sheetView workbookViewId="0">
      <selection activeCell="A19" sqref="A19:C19"/>
    </sheetView>
  </sheetViews>
  <sheetFormatPr defaultRowHeight="15" x14ac:dyDescent="0.25"/>
  <cols>
    <col min="1" max="1" width="37.5703125" bestFit="1" customWidth="1"/>
    <col min="2" max="2" width="17.8554687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</v>
      </c>
    </row>
    <row r="3" spans="1:3" x14ac:dyDescent="0.25">
      <c r="A3" t="s">
        <v>5</v>
      </c>
      <c r="B3" t="s">
        <v>6</v>
      </c>
      <c r="C3">
        <v>0</v>
      </c>
    </row>
    <row r="4" spans="1:3" x14ac:dyDescent="0.25">
      <c r="A4" t="s">
        <v>7</v>
      </c>
      <c r="B4" t="s">
        <v>8</v>
      </c>
      <c r="C4">
        <v>0</v>
      </c>
    </row>
    <row r="5" spans="1:3" x14ac:dyDescent="0.25">
      <c r="A5" t="s">
        <v>9</v>
      </c>
      <c r="B5" t="s">
        <v>10</v>
      </c>
      <c r="C5">
        <v>0</v>
      </c>
    </row>
    <row r="6" spans="1:3" x14ac:dyDescent="0.25">
      <c r="A6" t="s">
        <v>11</v>
      </c>
      <c r="B6" t="s">
        <v>12</v>
      </c>
      <c r="C6">
        <v>0</v>
      </c>
    </row>
    <row r="7" spans="1:3" x14ac:dyDescent="0.25">
      <c r="A7" t="s">
        <v>13</v>
      </c>
      <c r="B7" t="s">
        <v>14</v>
      </c>
      <c r="C7">
        <v>0</v>
      </c>
    </row>
    <row r="8" spans="1:3" x14ac:dyDescent="0.25">
      <c r="A8" t="s">
        <v>15</v>
      </c>
      <c r="B8" t="s">
        <v>16</v>
      </c>
      <c r="C8">
        <v>0</v>
      </c>
    </row>
    <row r="9" spans="1:3" x14ac:dyDescent="0.25">
      <c r="A9" t="s">
        <v>17</v>
      </c>
      <c r="B9" t="s">
        <v>18</v>
      </c>
      <c r="C9">
        <v>0</v>
      </c>
    </row>
    <row r="10" spans="1:3" x14ac:dyDescent="0.25">
      <c r="A10" t="s">
        <v>19</v>
      </c>
      <c r="B10" t="s">
        <v>20</v>
      </c>
      <c r="C10">
        <v>0</v>
      </c>
    </row>
    <row r="11" spans="1:3" x14ac:dyDescent="0.25">
      <c r="A11" t="s">
        <v>21</v>
      </c>
      <c r="B11" t="s">
        <v>22</v>
      </c>
      <c r="C11">
        <v>0</v>
      </c>
    </row>
    <row r="12" spans="1:3" x14ac:dyDescent="0.25">
      <c r="A12" t="s">
        <v>23</v>
      </c>
      <c r="B12" t="s">
        <v>24</v>
      </c>
      <c r="C12">
        <v>0</v>
      </c>
    </row>
    <row r="13" spans="1:3" x14ac:dyDescent="0.25">
      <c r="A13" t="s">
        <v>25</v>
      </c>
      <c r="B13" t="s">
        <v>26</v>
      </c>
      <c r="C13">
        <v>0</v>
      </c>
    </row>
    <row r="14" spans="1:3" x14ac:dyDescent="0.25">
      <c r="A14" t="s">
        <v>27</v>
      </c>
      <c r="B14" t="s">
        <v>28</v>
      </c>
      <c r="C14">
        <v>0</v>
      </c>
    </row>
    <row r="15" spans="1:3" x14ac:dyDescent="0.25">
      <c r="A15" t="s">
        <v>29</v>
      </c>
      <c r="B15" t="s">
        <v>30</v>
      </c>
      <c r="C15">
        <v>0</v>
      </c>
    </row>
    <row r="16" spans="1:3" x14ac:dyDescent="0.25">
      <c r="A16" t="s">
        <v>31</v>
      </c>
      <c r="B16" t="s">
        <v>32</v>
      </c>
      <c r="C16">
        <v>0</v>
      </c>
    </row>
    <row r="17" spans="1:3" x14ac:dyDescent="0.25">
      <c r="A17" t="s">
        <v>33</v>
      </c>
      <c r="B17" t="s">
        <v>34</v>
      </c>
      <c r="C17">
        <v>0</v>
      </c>
    </row>
    <row r="18" spans="1:3" x14ac:dyDescent="0.25">
      <c r="A18" t="s">
        <v>35</v>
      </c>
      <c r="B18" t="s">
        <v>36</v>
      </c>
      <c r="C18">
        <v>0</v>
      </c>
    </row>
    <row r="19" spans="1:3" x14ac:dyDescent="0.25">
      <c r="A19" s="1" t="s">
        <v>199</v>
      </c>
      <c r="B19" s="1" t="s">
        <v>200</v>
      </c>
      <c r="C19" s="1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82A1-A299-4E93-8C50-D63DF56D7894}">
  <dimension ref="A1:F57"/>
  <sheetViews>
    <sheetView topLeftCell="A25" workbookViewId="0">
      <selection activeCell="F39" sqref="F39:F57"/>
    </sheetView>
  </sheetViews>
  <sheetFormatPr defaultRowHeight="15" x14ac:dyDescent="0.25"/>
  <cols>
    <col min="1" max="1" width="38.28515625" bestFit="1" customWidth="1"/>
    <col min="2" max="2" width="7.85546875" bestFit="1" customWidth="1"/>
    <col min="3" max="3" width="30.5703125" bestFit="1" customWidth="1"/>
    <col min="4" max="4" width="9.7109375" bestFit="1" customWidth="1"/>
    <col min="6" max="6" width="70.140625" bestFit="1" customWidth="1"/>
  </cols>
  <sheetData>
    <row r="1" spans="1:6" x14ac:dyDescent="0.25">
      <c r="A1" t="s">
        <v>0</v>
      </c>
      <c r="B1" t="s">
        <v>1</v>
      </c>
      <c r="C1" t="s">
        <v>37</v>
      </c>
      <c r="D1" t="s">
        <v>2</v>
      </c>
      <c r="E1" t="s">
        <v>257</v>
      </c>
      <c r="F1" t="s">
        <v>258</v>
      </c>
    </row>
    <row r="2" spans="1:6" x14ac:dyDescent="0.25">
      <c r="A2" t="s">
        <v>38</v>
      </c>
      <c r="B2" t="s">
        <v>39</v>
      </c>
      <c r="C2" t="s">
        <v>40</v>
      </c>
      <c r="D2">
        <v>0</v>
      </c>
      <c r="F2" t="str">
        <f>Table2[[#This Row],[Id]]&amp;Table2[[#This Row],[Column1]]&amp;Table2[[#This Row],[Code]]&amp;Table2[[#This Row],[Column1]]&amp;Table2[[#This Row],[Display]]&amp;Table2[[#This Row],[Column1]]&amp;Table2[[#This Row],[Voided]]</f>
        <v>b25eccd4-852f-11e7-bb31-be2e44b06b34YYes0</v>
      </c>
    </row>
    <row r="3" spans="1:6" x14ac:dyDescent="0.25">
      <c r="A3" t="s">
        <v>41</v>
      </c>
      <c r="B3" t="s">
        <v>42</v>
      </c>
      <c r="C3" t="s">
        <v>43</v>
      </c>
      <c r="D3">
        <v>0</v>
      </c>
      <c r="F3" t="str">
        <f>Table2[[#This Row],[Id]]&amp;Table2[[#This Row],[Column1]]&amp;Table2[[#This Row],[Code]]&amp;Table2[[#This Row],[Column1]]&amp;Table2[[#This Row],[Display]]&amp;Table2[[#This Row],[Column1]]&amp;Table2[[#This Row],[Voided]]</f>
        <v>b25ed04e-852f-11e7-bb31-be2e44b06b34NNo0</v>
      </c>
    </row>
    <row r="4" spans="1:6" x14ac:dyDescent="0.25">
      <c r="A4" t="s">
        <v>44</v>
      </c>
      <c r="B4" t="s">
        <v>45</v>
      </c>
      <c r="C4" t="s">
        <v>46</v>
      </c>
      <c r="D4">
        <v>0</v>
      </c>
      <c r="F4" t="str">
        <f>Table2[[#This Row],[Id]]&amp;Table2[[#This Row],[Column1]]&amp;Table2[[#This Row],[Code]]&amp;Table2[[#This Row],[Column1]]&amp;Table2[[#This Row],[Display]]&amp;Table2[[#This Row],[Column1]]&amp;Table2[[#This Row],[Voided]]</f>
        <v>b25ed1c0-852f-11e7-bb31-be2e44b06b34NANA: Not Applicable0</v>
      </c>
    </row>
    <row r="5" spans="1:6" x14ac:dyDescent="0.25">
      <c r="A5" t="s">
        <v>47</v>
      </c>
      <c r="B5" t="s">
        <v>48</v>
      </c>
      <c r="C5" t="s">
        <v>49</v>
      </c>
      <c r="D5">
        <v>0</v>
      </c>
      <c r="F5" t="str">
        <f>Table2[[#This Row],[Id]]&amp;Table2[[#This Row],[Column1]]&amp;Table2[[#This Row],[Code]]&amp;Table2[[#This Row],[Column1]]&amp;Table2[[#This Row],[Display]]&amp;Table2[[#This Row],[Column1]]&amp;Table2[[#This Row],[Voided]]</f>
        <v>b25ed332-852f-11e7-bb31-be2e44b06b34DD: Deaf/hearing impaired0</v>
      </c>
    </row>
    <row r="6" spans="1:6" x14ac:dyDescent="0.25">
      <c r="A6" t="s">
        <v>50</v>
      </c>
      <c r="B6" t="s">
        <v>51</v>
      </c>
      <c r="C6" t="s">
        <v>52</v>
      </c>
      <c r="D6">
        <v>0</v>
      </c>
      <c r="F6" t="str">
        <f>Table2[[#This Row],[Id]]&amp;Table2[[#This Row],[Column1]]&amp;Table2[[#This Row],[Code]]&amp;Table2[[#This Row],[Column1]]&amp;Table2[[#This Row],[Display]]&amp;Table2[[#This Row],[Column1]]&amp;Table2[[#This Row],[Voided]]</f>
        <v>b25ed648-852f-11e7-bb31-be2e44b06b34BB: Blind/Visually impaired0</v>
      </c>
    </row>
    <row r="7" spans="1:6" x14ac:dyDescent="0.25">
      <c r="A7" t="s">
        <v>53</v>
      </c>
      <c r="B7" t="s">
        <v>54</v>
      </c>
      <c r="C7" t="s">
        <v>55</v>
      </c>
      <c r="D7">
        <v>0</v>
      </c>
      <c r="F7" t="str">
        <f>Table2[[#This Row],[Id]]&amp;Table2[[#This Row],[Column1]]&amp;Table2[[#This Row],[Code]]&amp;Table2[[#This Row],[Column1]]&amp;Table2[[#This Row],[Display]]&amp;Table2[[#This Row],[Column1]]&amp;Table2[[#This Row],[Voided]]</f>
        <v>b25ed7c4-852f-11e7-bb31-be2e44b06b34MM: Mentally Challenged0</v>
      </c>
    </row>
    <row r="8" spans="1:6" x14ac:dyDescent="0.25">
      <c r="A8" t="s">
        <v>56</v>
      </c>
      <c r="B8" t="s">
        <v>57</v>
      </c>
      <c r="C8" t="s">
        <v>58</v>
      </c>
      <c r="D8">
        <v>0</v>
      </c>
      <c r="F8" t="str">
        <f>Table2[[#This Row],[Id]]&amp;Table2[[#This Row],[Column1]]&amp;Table2[[#This Row],[Code]]&amp;Table2[[#This Row],[Column1]]&amp;Table2[[#This Row],[Display]]&amp;Table2[[#This Row],[Column1]]&amp;Table2[[#This Row],[Voided]]</f>
        <v>b25ed9ea-852f-11e7-bb31-be2e44b06b34PP: Physically challenged0</v>
      </c>
    </row>
    <row r="9" spans="1:6" x14ac:dyDescent="0.25">
      <c r="A9" t="s">
        <v>59</v>
      </c>
      <c r="B9" t="s">
        <v>60</v>
      </c>
      <c r="C9" t="s">
        <v>61</v>
      </c>
      <c r="D9">
        <v>0</v>
      </c>
      <c r="F9" t="str">
        <f>Table2[[#This Row],[Id]]&amp;Table2[[#This Row],[Column1]]&amp;Table2[[#This Row],[Code]]&amp;Table2[[#This Row],[Column1]]&amp;Table2[[#This Row],[Display]]&amp;Table2[[#This Row],[Column1]]&amp;Table2[[#This Row],[Voided]]</f>
        <v>b25edb5c-852f-11e7-bb31-be2e44b06b34OO: Other (specify)0</v>
      </c>
    </row>
    <row r="10" spans="1:6" x14ac:dyDescent="0.25">
      <c r="A10" t="s">
        <v>62</v>
      </c>
      <c r="B10" t="s">
        <v>63</v>
      </c>
      <c r="C10" t="s">
        <v>64</v>
      </c>
      <c r="D10">
        <v>0</v>
      </c>
      <c r="F10" t="str">
        <f>Table2[[#This Row],[Id]]&amp;Table2[[#This Row],[Column1]]&amp;Table2[[#This Row],[Code]]&amp;Table2[[#This Row],[Column1]]&amp;Table2[[#This Row],[Display]]&amp;Table2[[#This Row],[Column1]]&amp;Table2[[#This Row],[Voided]]</f>
        <v>b25ede36-852f-11e7-bb31-be2e44b06b34II: Individual0</v>
      </c>
    </row>
    <row r="11" spans="1:6" x14ac:dyDescent="0.25">
      <c r="A11" t="s">
        <v>65</v>
      </c>
      <c r="B11" t="s">
        <v>66</v>
      </c>
      <c r="C11" t="s">
        <v>67</v>
      </c>
      <c r="D11">
        <v>0</v>
      </c>
      <c r="F11" t="str">
        <f>Table2[[#This Row],[Id]]&amp;Table2[[#This Row],[Column1]]&amp;Table2[[#This Row],[Code]]&amp;Table2[[#This Row],[Column1]]&amp;Table2[[#This Row],[Display]]&amp;Table2[[#This Row],[Column1]]&amp;Table2[[#This Row],[Voided]]</f>
        <v>b25ee0a2-852f-11e7-bb31-be2e44b06b34CC: Couple (includes polygamous)0</v>
      </c>
    </row>
    <row r="12" spans="1:6" x14ac:dyDescent="0.25">
      <c r="A12" t="s">
        <v>68</v>
      </c>
      <c r="B12" t="s">
        <v>69</v>
      </c>
      <c r="C12" t="s">
        <v>70</v>
      </c>
      <c r="D12">
        <v>0</v>
      </c>
      <c r="F12" t="str">
        <f>Table2[[#This Row],[Id]]&amp;Table2[[#This Row],[Column1]]&amp;Table2[[#This Row],[Code]]&amp;Table2[[#This Row],[Column1]]&amp;Table2[[#This Row],[Display]]&amp;Table2[[#This Row],[Column1]]&amp;Table2[[#This Row],[Voided]]</f>
        <v>b25ee20a-852f-11e7-bb31-be2e44b06b34HPHP: Health Facility Patients0</v>
      </c>
    </row>
    <row r="13" spans="1:6" x14ac:dyDescent="0.25">
      <c r="A13" t="s">
        <v>71</v>
      </c>
      <c r="B13" t="s">
        <v>72</v>
      </c>
      <c r="C13" t="s">
        <v>73</v>
      </c>
      <c r="D13">
        <v>0</v>
      </c>
      <c r="F13" t="str">
        <f>Table2[[#This Row],[Id]]&amp;Table2[[#This Row],[Column1]]&amp;Table2[[#This Row],[Code]]&amp;Table2[[#This Row],[Column1]]&amp;Table2[[#This Row],[Display]]&amp;Table2[[#This Row],[Column1]]&amp;Table2[[#This Row],[Voided]]</f>
        <v>b25ee476-852f-11e7-bb31-be2e44b06b34NPNP: Non-patients0</v>
      </c>
    </row>
    <row r="14" spans="1:6" x14ac:dyDescent="0.25">
      <c r="A14" t="s">
        <v>74</v>
      </c>
      <c r="B14" t="s">
        <v>75</v>
      </c>
      <c r="C14" t="s">
        <v>76</v>
      </c>
      <c r="D14">
        <v>0</v>
      </c>
      <c r="F14" t="str">
        <f>Table2[[#This Row],[Id]]&amp;Table2[[#This Row],[Column1]]&amp;Table2[[#This Row],[Code]]&amp;Table2[[#This Row],[Column1]]&amp;Table2[[#This Row],[Display]]&amp;Table2[[#This Row],[Column1]]&amp;Table2[[#This Row],[Voided]]</f>
        <v>b25ee642-852f-11e7-bb31-be2e44b06b34VIVI: Integrated VCT sites0</v>
      </c>
    </row>
    <row r="15" spans="1:6" x14ac:dyDescent="0.25">
      <c r="A15" t="s">
        <v>77</v>
      </c>
      <c r="B15" t="s">
        <v>78</v>
      </c>
      <c r="C15" t="s">
        <v>79</v>
      </c>
      <c r="D15">
        <v>0</v>
      </c>
      <c r="F15" t="str">
        <f>Table2[[#This Row],[Id]]&amp;Table2[[#This Row],[Column1]]&amp;Table2[[#This Row],[Code]]&amp;Table2[[#This Row],[Column1]]&amp;Table2[[#This Row],[Display]]&amp;Table2[[#This Row],[Column1]]&amp;Table2[[#This Row],[Voided]]</f>
        <v>b25ee930-852f-11e7-bb31-be2e44b06b34VSVS: Stand-alone VCT sites0</v>
      </c>
    </row>
    <row r="16" spans="1:6" x14ac:dyDescent="0.25">
      <c r="A16" t="s">
        <v>80</v>
      </c>
      <c r="B16" t="s">
        <v>81</v>
      </c>
      <c r="C16" t="s">
        <v>82</v>
      </c>
      <c r="D16">
        <v>0</v>
      </c>
      <c r="F16" t="str">
        <f>Table2[[#This Row],[Id]]&amp;Table2[[#This Row],[Column1]]&amp;Table2[[#This Row],[Code]]&amp;Table2[[#This Row],[Column1]]&amp;Table2[[#This Row],[Display]]&amp;Table2[[#This Row],[Column1]]&amp;Table2[[#This Row],[Voided]]</f>
        <v>b25eeab6-852f-11e7-bb31-be2e44b06b34HBHB: Home-based0</v>
      </c>
    </row>
    <row r="17" spans="1:6" x14ac:dyDescent="0.25">
      <c r="A17" t="s">
        <v>83</v>
      </c>
      <c r="B17" t="s">
        <v>84</v>
      </c>
      <c r="C17" t="s">
        <v>85</v>
      </c>
      <c r="D17">
        <v>0</v>
      </c>
      <c r="F17" t="str">
        <f>Table2[[#This Row],[Id]]&amp;Table2[[#This Row],[Column1]]&amp;Table2[[#This Row],[Code]]&amp;Table2[[#This Row],[Column1]]&amp;Table2[[#This Row],[Display]]&amp;Table2[[#This Row],[Column1]]&amp;Table2[[#This Row],[Voided]]</f>
        <v>b25eed36-852f-11e7-bb31-be2e44b06b34MOMO: Mobile and Outreach0</v>
      </c>
    </row>
    <row r="18" spans="1:6" x14ac:dyDescent="0.25">
      <c r="A18" t="s">
        <v>86</v>
      </c>
      <c r="B18" t="s">
        <v>87</v>
      </c>
      <c r="C18" t="s">
        <v>88</v>
      </c>
      <c r="D18">
        <v>0</v>
      </c>
      <c r="F18" t="str">
        <f>Table2[[#This Row],[Id]]&amp;Table2[[#This Row],[Column1]]&amp;Table2[[#This Row],[Code]]&amp;Table2[[#This Row],[Column1]]&amp;Table2[[#This Row],[Display]]&amp;Table2[[#This Row],[Column1]]&amp;Table2[[#This Row],[Voided]]</f>
        <v>b25eefca-852f-11e7-bb31-be2e44b06b34Pr TBPr TB: Presumed TB0</v>
      </c>
    </row>
    <row r="19" spans="1:6" x14ac:dyDescent="0.25">
      <c r="A19" t="s">
        <v>89</v>
      </c>
      <c r="B19" t="s">
        <v>90</v>
      </c>
      <c r="C19" t="s">
        <v>91</v>
      </c>
      <c r="D19">
        <v>0</v>
      </c>
      <c r="F19" t="str">
        <f>Table2[[#This Row],[Id]]&amp;Table2[[#This Row],[Column1]]&amp;Table2[[#This Row],[Code]]&amp;Table2[[#This Row],[Column1]]&amp;Table2[[#This Row],[Display]]&amp;Table2[[#This Row],[Column1]]&amp;Table2[[#This Row],[Voided]]</f>
        <v>b25ef128-852f-11e7-bb31-be2e44b06b34NSNS: No signs0</v>
      </c>
    </row>
    <row r="20" spans="1:6" x14ac:dyDescent="0.25">
      <c r="A20" t="s">
        <v>92</v>
      </c>
      <c r="B20" t="s">
        <v>93</v>
      </c>
      <c r="C20" t="s">
        <v>94</v>
      </c>
      <c r="D20">
        <v>0</v>
      </c>
      <c r="F20" t="str">
        <f>Table2[[#This Row],[Id]]&amp;Table2[[#This Row],[Column1]]&amp;Table2[[#This Row],[Code]]&amp;Table2[[#This Row],[Column1]]&amp;Table2[[#This Row],[Display]]&amp;Table2[[#This Row],[Column1]]&amp;Table2[[#This Row],[Voided]]</f>
        <v>b25ef3d0-852f-11e7-bb31-be2e44b06b34NDND: Not done0</v>
      </c>
    </row>
    <row r="21" spans="1:6" x14ac:dyDescent="0.25">
      <c r="A21" t="s">
        <v>95</v>
      </c>
      <c r="B21" t="s">
        <v>96</v>
      </c>
      <c r="C21" t="s">
        <v>97</v>
      </c>
      <c r="D21">
        <v>0</v>
      </c>
      <c r="F21" t="str">
        <f>Table2[[#This Row],[Id]]&amp;Table2[[#This Row],[Column1]]&amp;Table2[[#This Row],[Code]]&amp;Table2[[#This Row],[Column1]]&amp;Table2[[#This Row],[Display]]&amp;Table2[[#This Row],[Column1]]&amp;Table2[[#This Row],[Voided]]</f>
        <v>b25ef63c-852f-11e7-bb31-be2e44b06b34TBRXTBRX: On TB treatment0</v>
      </c>
    </row>
    <row r="22" spans="1:6" x14ac:dyDescent="0.25">
      <c r="A22" t="s">
        <v>98</v>
      </c>
      <c r="B22" t="s">
        <v>99</v>
      </c>
      <c r="C22" t="s">
        <v>100</v>
      </c>
      <c r="D22">
        <v>0</v>
      </c>
      <c r="F22" t="str">
        <f>Table2[[#This Row],[Id]]&amp;Table2[[#This Row],[Column1]]&amp;Table2[[#This Row],[Code]]&amp;Table2[[#This Row],[Column1]]&amp;Table2[[#This Row],[Display]]&amp;Table2[[#This Row],[Column1]]&amp;Table2[[#This Row],[Voided]]</f>
        <v>b25ef7c2-852f-11e7-bb31-be2e44b06b34H1HIV Test-10</v>
      </c>
    </row>
    <row r="23" spans="1:6" x14ac:dyDescent="0.25">
      <c r="A23" t="s">
        <v>101</v>
      </c>
      <c r="B23" t="s">
        <v>102</v>
      </c>
      <c r="C23" t="s">
        <v>103</v>
      </c>
      <c r="D23">
        <v>0</v>
      </c>
      <c r="F23" t="str">
        <f>Table2[[#This Row],[Id]]&amp;Table2[[#This Row],[Column1]]&amp;Table2[[#This Row],[Code]]&amp;Table2[[#This Row],[Column1]]&amp;Table2[[#This Row],[Display]]&amp;Table2[[#This Row],[Column1]]&amp;Table2[[#This Row],[Voided]]</f>
        <v>b25ef90c-852f-11e7-bb31-be2e44b06b34H2HIV Test-20</v>
      </c>
    </row>
    <row r="24" spans="1:6" x14ac:dyDescent="0.25">
      <c r="A24" t="s">
        <v>104</v>
      </c>
      <c r="B24" t="s">
        <v>42</v>
      </c>
      <c r="C24" t="s">
        <v>105</v>
      </c>
      <c r="D24">
        <v>0</v>
      </c>
      <c r="F24" t="str">
        <f>Table2[[#This Row],[Id]]&amp;Table2[[#This Row],[Column1]]&amp;Table2[[#This Row],[Code]]&amp;Table2[[#This Row],[Column1]]&amp;Table2[[#This Row],[Display]]&amp;Table2[[#This Row],[Column1]]&amp;Table2[[#This Row],[Voided]]</f>
        <v>b25efb78-852f-11e7-bb31-be2e44b06b34NNegative0</v>
      </c>
    </row>
    <row r="25" spans="1:6" x14ac:dyDescent="0.25">
      <c r="A25" t="s">
        <v>106</v>
      </c>
      <c r="B25" t="s">
        <v>57</v>
      </c>
      <c r="C25" t="s">
        <v>107</v>
      </c>
      <c r="D25">
        <v>0</v>
      </c>
      <c r="F25" t="str">
        <f>Table2[[#This Row],[Id]]&amp;Table2[[#This Row],[Column1]]&amp;Table2[[#This Row],[Code]]&amp;Table2[[#This Row],[Column1]]&amp;Table2[[#This Row],[Display]]&amp;Table2[[#This Row],[Column1]]&amp;Table2[[#This Row],[Voided]]</f>
        <v>b25efd8a-852f-11e7-bb31-be2e44b06b34PPositive0</v>
      </c>
    </row>
    <row r="26" spans="1:6" x14ac:dyDescent="0.25">
      <c r="A26" t="s">
        <v>108</v>
      </c>
      <c r="B26" t="s">
        <v>63</v>
      </c>
      <c r="C26" t="s">
        <v>109</v>
      </c>
      <c r="D26">
        <v>0</v>
      </c>
      <c r="F26" t="str">
        <f>Table2[[#This Row],[Id]]&amp;Table2[[#This Row],[Column1]]&amp;Table2[[#This Row],[Code]]&amp;Table2[[#This Row],[Column1]]&amp;Table2[[#This Row],[Display]]&amp;Table2[[#This Row],[Column1]]&amp;Table2[[#This Row],[Voided]]</f>
        <v>b25f001e-852f-11e7-bb31-be2e44b06b34IInvalid0</v>
      </c>
    </row>
    <row r="27" spans="1:6" x14ac:dyDescent="0.25">
      <c r="A27" t="s">
        <v>110</v>
      </c>
      <c r="B27" t="s">
        <v>111</v>
      </c>
      <c r="C27" t="s">
        <v>112</v>
      </c>
      <c r="D27">
        <v>0</v>
      </c>
      <c r="F27" t="str">
        <f>Table2[[#This Row],[Id]]&amp;Table2[[#This Row],[Column1]]&amp;Table2[[#This Row],[Code]]&amp;Table2[[#This Row],[Column1]]&amp;Table2[[#This Row],[Display]]&amp;Table2[[#This Row],[Column1]]&amp;Table2[[#This Row],[Voided]]</f>
        <v>b25f017c-852f-11e7-bb31-be2e44b06b34IcInconclusive0</v>
      </c>
    </row>
    <row r="28" spans="1:6" x14ac:dyDescent="0.25">
      <c r="A28" t="s">
        <v>113</v>
      </c>
      <c r="B28" t="s">
        <v>114</v>
      </c>
      <c r="C28" t="s">
        <v>115</v>
      </c>
      <c r="D28">
        <v>0</v>
      </c>
      <c r="F28" t="str">
        <f>Table2[[#This Row],[Id]]&amp;Table2[[#This Row],[Column1]]&amp;Table2[[#This Row],[Code]]&amp;Table2[[#This Row],[Column1]]&amp;Table2[[#This Row],[Display]]&amp;Table2[[#This Row],[Column1]]&amp;Table2[[#This Row],[Voided]]</f>
        <v>b25f0456-852f-11e7-bb31-be2e44b06b34KDTDetermine0</v>
      </c>
    </row>
    <row r="29" spans="1:6" x14ac:dyDescent="0.25">
      <c r="A29" t="s">
        <v>116</v>
      </c>
      <c r="B29" t="s">
        <v>117</v>
      </c>
      <c r="C29" t="s">
        <v>118</v>
      </c>
      <c r="D29">
        <v>0</v>
      </c>
      <c r="F29" t="str">
        <f>Table2[[#This Row],[Id]]&amp;Table2[[#This Row],[Column1]]&amp;Table2[[#This Row],[Code]]&amp;Table2[[#This Row],[Column1]]&amp;Table2[[#This Row],[Display]]&amp;Table2[[#This Row],[Column1]]&amp;Table2[[#This Row],[Voided]]</f>
        <v>b25f05aa-852f-11e7-bb31-be2e44b06b34KFRFirst Response0</v>
      </c>
    </row>
    <row r="30" spans="1:6" x14ac:dyDescent="0.25">
      <c r="A30" t="s">
        <v>119</v>
      </c>
      <c r="B30" t="s">
        <v>120</v>
      </c>
      <c r="C30" t="s">
        <v>121</v>
      </c>
      <c r="D30">
        <v>0</v>
      </c>
      <c r="F30" t="str">
        <f>Table2[[#This Row],[Id]]&amp;Table2[[#This Row],[Column1]]&amp;Table2[[#This Row],[Code]]&amp;Table2[[#This Row],[Column1]]&amp;Table2[[#This Row],[Display]]&amp;Table2[[#This Row],[Column1]]&amp;Table2[[#This Row],[Voided]]</f>
        <v>b25f0776-852f-11e7-bb31-be2e44b06b34KOOther Kit0</v>
      </c>
    </row>
    <row r="31" spans="1:6" x14ac:dyDescent="0.25">
      <c r="A31" t="s">
        <v>122</v>
      </c>
      <c r="B31" t="s">
        <v>66</v>
      </c>
      <c r="C31" t="s">
        <v>123</v>
      </c>
      <c r="D31">
        <v>0</v>
      </c>
      <c r="F31" t="str">
        <f>Table2[[#This Row],[Id]]&amp;Table2[[#This Row],[Column1]]&amp;Table2[[#This Row],[Code]]&amp;Table2[[#This Row],[Column1]]&amp;Table2[[#This Row],[Display]]&amp;Table2[[#This Row],[Column1]]&amp;Table2[[#This Row],[Voided]]</f>
        <v>b25f0a50-852f-11e7-bb31-be2e44b06b34CContacted0</v>
      </c>
    </row>
    <row r="32" spans="1:6" x14ac:dyDescent="0.25">
      <c r="A32" t="s">
        <v>124</v>
      </c>
      <c r="B32" t="s">
        <v>66</v>
      </c>
      <c r="C32" t="s">
        <v>125</v>
      </c>
      <c r="D32">
        <v>0</v>
      </c>
      <c r="F32" t="str">
        <f>Table2[[#This Row],[Id]]&amp;Table2[[#This Row],[Column1]]&amp;Table2[[#This Row],[Code]]&amp;Table2[[#This Row],[Column1]]&amp;Table2[[#This Row],[Display]]&amp;Table2[[#This Row],[Column1]]&amp;Table2[[#This Row],[Voided]]</f>
        <v>b25f0a51-852f-11e7-bb31-be2e44b06b34CContacted and Linked0</v>
      </c>
    </row>
    <row r="33" spans="1:6" x14ac:dyDescent="0.25">
      <c r="A33" t="s">
        <v>126</v>
      </c>
      <c r="B33" t="s">
        <v>66</v>
      </c>
      <c r="C33" t="s">
        <v>127</v>
      </c>
      <c r="D33">
        <v>0</v>
      </c>
      <c r="F33" t="str">
        <f>Table2[[#This Row],[Id]]&amp;Table2[[#This Row],[Column1]]&amp;Table2[[#This Row],[Code]]&amp;Table2[[#This Row],[Column1]]&amp;Table2[[#This Row],[Display]]&amp;Table2[[#This Row],[Column1]]&amp;Table2[[#This Row],[Voided]]</f>
        <v>b25f9a81-852f-11e7-bb31-be2e44b06b34CContacted and Tested0</v>
      </c>
    </row>
    <row r="34" spans="1:6" x14ac:dyDescent="0.25">
      <c r="A34" t="s">
        <v>128</v>
      </c>
      <c r="B34" t="s">
        <v>129</v>
      </c>
      <c r="C34" t="s">
        <v>130</v>
      </c>
      <c r="D34">
        <v>0</v>
      </c>
      <c r="F34" t="str">
        <f>Table2[[#This Row],[Id]]&amp;Table2[[#This Row],[Column1]]&amp;Table2[[#This Row],[Code]]&amp;Table2[[#This Row],[Column1]]&amp;Table2[[#This Row],[Display]]&amp;Table2[[#This Row],[Column1]]&amp;Table2[[#This Row],[Voided]]</f>
        <v>b25f102c-852f-11e7-bb31-be2e44b06b34NCNot Contacted0</v>
      </c>
    </row>
    <row r="35" spans="1:6" x14ac:dyDescent="0.25">
      <c r="A35" t="s">
        <v>131</v>
      </c>
      <c r="B35" t="s">
        <v>132</v>
      </c>
      <c r="C35" t="s">
        <v>133</v>
      </c>
      <c r="D35">
        <v>0</v>
      </c>
      <c r="F35" t="str">
        <f>Table2[[#This Row],[Id]]&amp;Table2[[#This Row],[Column1]]&amp;Table2[[#This Row],[Code]]&amp;Table2[[#This Row],[Column1]]&amp;Table2[[#This Row],[Display]]&amp;Table2[[#This Row],[Column1]]&amp;Table2[[#This Row],[Voided]]</f>
        <v>b25f136a-852f-11e7-bb31-be2e44b06b34PHNPhone0</v>
      </c>
    </row>
    <row r="36" spans="1:6" x14ac:dyDescent="0.25">
      <c r="A36" t="s">
        <v>134</v>
      </c>
      <c r="B36" t="s">
        <v>135</v>
      </c>
      <c r="C36" t="s">
        <v>136</v>
      </c>
      <c r="D36">
        <v>0</v>
      </c>
      <c r="F36" t="str">
        <f>Table2[[#This Row],[Id]]&amp;Table2[[#This Row],[Column1]]&amp;Table2[[#This Row],[Code]]&amp;Table2[[#This Row],[Column1]]&amp;Table2[[#This Row],[Display]]&amp;Table2[[#This Row],[Column1]]&amp;Table2[[#This Row],[Voided]]</f>
        <v>b25f159a-852f-11e7-bb31-be2e44b06b34PHYPhysical0</v>
      </c>
    </row>
    <row r="37" spans="1:6" x14ac:dyDescent="0.25">
      <c r="A37" t="s">
        <v>137</v>
      </c>
      <c r="B37" t="s">
        <v>138</v>
      </c>
      <c r="C37" t="s">
        <v>139</v>
      </c>
      <c r="D37">
        <v>0</v>
      </c>
      <c r="F37" t="str">
        <f>Table2[[#This Row],[Id]]&amp;Table2[[#This Row],[Column1]]&amp;Table2[[#This Row],[Code]]&amp;Table2[[#This Row],[Column1]]&amp;Table2[[#This Row],[Display]]&amp;Table2[[#This Row],[Column1]]&amp;Table2[[#This Row],[Voided]]</f>
        <v>b25f859a-852f-11e7-bb31-be2e44b06b34UKUnknown0</v>
      </c>
    </row>
    <row r="38" spans="1:6" x14ac:dyDescent="0.25">
      <c r="A38" t="s">
        <v>140</v>
      </c>
      <c r="B38" t="s">
        <v>141</v>
      </c>
      <c r="C38" t="s">
        <v>142</v>
      </c>
      <c r="D38">
        <v>0</v>
      </c>
      <c r="F38" t="str">
        <f>Table2[[#This Row],[Id]]&amp;Table2[[#This Row],[Column1]]&amp;Table2[[#This Row],[Code]]&amp;Table2[[#This Row],[Column1]]&amp;Table2[[#This Row],[Display]]&amp;Table2[[#This Row],[Column1]]&amp;Table2[[#This Row],[Voided]]</f>
        <v>b25f860a-852f-11e7-bb31-be2e44b06b34HEIHIV Exposed infant0</v>
      </c>
    </row>
    <row r="39" spans="1:6" x14ac:dyDescent="0.25">
      <c r="A39" s="1" t="s">
        <v>236</v>
      </c>
      <c r="B39" s="1" t="s">
        <v>207</v>
      </c>
      <c r="C39" s="1" t="s">
        <v>202</v>
      </c>
      <c r="D39" s="1">
        <v>0</v>
      </c>
      <c r="E39" t="s">
        <v>256</v>
      </c>
      <c r="F39" t="str">
        <f>Table2[[#This Row],[Id]]&amp;Table2[[#This Row],[Column1]]&amp;Table2[[#This Row],[Code]]&amp;Table2[[#This Row],[Column1]]&amp;Table2[[#This Row],[Display]]&amp;Table2[[#This Row],[Column1]]&amp;Table2[[#This Row],[Voided]]</f>
        <v>0e054d84-ff64-11e7-8be5-0ed5f89f718b|ANC|Maternity|0</v>
      </c>
    </row>
    <row r="40" spans="1:6" x14ac:dyDescent="0.25">
      <c r="A40" s="2" t="s">
        <v>235</v>
      </c>
      <c r="B40" s="1" t="s">
        <v>203</v>
      </c>
      <c r="C40" s="1" t="s">
        <v>203</v>
      </c>
      <c r="D40" s="1">
        <v>0</v>
      </c>
      <c r="E40" t="s">
        <v>256</v>
      </c>
      <c r="F40" t="str">
        <f>Table2[[#This Row],[Id]]&amp;Table2[[#This Row],[Column1]]&amp;Table2[[#This Row],[Code]]&amp;Table2[[#This Row],[Column1]]&amp;Table2[[#This Row],[Display]]&amp;Table2[[#This Row],[Column1]]&amp;Table2[[#This Row],[Voided]]</f>
        <v>0e0552a2-ff64-11e7-8be5-0ed5f89f718b|MCH|MCH|0</v>
      </c>
    </row>
    <row r="41" spans="1:6" x14ac:dyDescent="0.25">
      <c r="A41" s="2" t="s">
        <v>234</v>
      </c>
      <c r="B41" s="1" t="s">
        <v>204</v>
      </c>
      <c r="C41" s="1" t="s">
        <v>204</v>
      </c>
      <c r="D41" s="1">
        <v>0</v>
      </c>
      <c r="E41" t="s">
        <v>256</v>
      </c>
      <c r="F41" t="str">
        <f>Table2[[#This Row],[Id]]&amp;Table2[[#This Row],[Column1]]&amp;Table2[[#This Row],[Code]]&amp;Table2[[#This Row],[Column1]]&amp;Table2[[#This Row],[Display]]&amp;Table2[[#This Row],[Column1]]&amp;Table2[[#This Row],[Voided]]</f>
        <v>0e055428-ff64-11e7-8be5-0ed5f89f718b|PITC|PITC|0</v>
      </c>
    </row>
    <row r="42" spans="1:6" x14ac:dyDescent="0.25">
      <c r="A42" s="2" t="s">
        <v>233</v>
      </c>
      <c r="B42" s="1" t="s">
        <v>217</v>
      </c>
      <c r="C42" s="1" t="s">
        <v>205</v>
      </c>
      <c r="D42" s="1">
        <v>0</v>
      </c>
      <c r="E42" t="s">
        <v>256</v>
      </c>
      <c r="F42" t="str">
        <f>Table2[[#This Row],[Id]]&amp;Table2[[#This Row],[Column1]]&amp;Table2[[#This Row],[Code]]&amp;Table2[[#This Row],[Column1]]&amp;Table2[[#This Row],[Display]]&amp;Table2[[#This Row],[Column1]]&amp;Table2[[#This Row],[Voided]]</f>
        <v>0e0555c2-ff64-11e7-8be5-0ed5f89f718b|OTR|Outreach|0</v>
      </c>
    </row>
    <row r="43" spans="1:6" x14ac:dyDescent="0.25">
      <c r="A43" s="2" t="s">
        <v>232</v>
      </c>
      <c r="B43" s="1" t="s">
        <v>206</v>
      </c>
      <c r="C43" s="1" t="s">
        <v>206</v>
      </c>
      <c r="D43" s="1">
        <v>0</v>
      </c>
      <c r="E43" t="s">
        <v>256</v>
      </c>
      <c r="F43" t="str">
        <f>Table2[[#This Row],[Id]]&amp;Table2[[#This Row],[Column1]]&amp;Table2[[#This Row],[Code]]&amp;Table2[[#This Row],[Column1]]&amp;Table2[[#This Row],[Display]]&amp;Table2[[#This Row],[Column1]]&amp;Table2[[#This Row],[Voided]]</f>
        <v>0e055798-ff64-11e7-8be5-0ed5f89f718b|VCT|VCT|0</v>
      </c>
    </row>
    <row r="44" spans="1:6" x14ac:dyDescent="0.25">
      <c r="A44" s="1" t="s">
        <v>231</v>
      </c>
      <c r="B44" s="1" t="s">
        <v>207</v>
      </c>
      <c r="C44" s="1" t="s">
        <v>207</v>
      </c>
      <c r="D44" s="1">
        <v>0</v>
      </c>
      <c r="E44" t="s">
        <v>256</v>
      </c>
      <c r="F44" t="str">
        <f>Table2[[#This Row],[Id]]&amp;Table2[[#This Row],[Column1]]&amp;Table2[[#This Row],[Code]]&amp;Table2[[#This Row],[Column1]]&amp;Table2[[#This Row],[Display]]&amp;Table2[[#This Row],[Column1]]&amp;Table2[[#This Row],[Voided]]</f>
        <v>0e055b76-ff64-11e7-8be5-0ed5f89f718b|ANC|ANC|0</v>
      </c>
    </row>
    <row r="45" spans="1:6" x14ac:dyDescent="0.25">
      <c r="A45" s="1" t="s">
        <v>230</v>
      </c>
      <c r="B45" s="1" t="s">
        <v>208</v>
      </c>
      <c r="C45" s="1" t="s">
        <v>208</v>
      </c>
      <c r="D45" s="1">
        <v>0</v>
      </c>
      <c r="E45" t="s">
        <v>256</v>
      </c>
      <c r="F45" t="str">
        <f>Table2[[#This Row],[Id]]&amp;Table2[[#This Row],[Column1]]&amp;Table2[[#This Row],[Code]]&amp;Table2[[#This Row],[Column1]]&amp;Table2[[#This Row],[Display]]&amp;Table2[[#This Row],[Column1]]&amp;Table2[[#This Row],[Voided]]</f>
        <v>0e055d4c-ff64-11e7-8be5-0ed5f89f718b|IPD|IPD|0</v>
      </c>
    </row>
    <row r="46" spans="1:6" x14ac:dyDescent="0.25">
      <c r="A46" s="1" t="s">
        <v>229</v>
      </c>
      <c r="B46" s="1" t="s">
        <v>209</v>
      </c>
      <c r="C46" s="1" t="s">
        <v>209</v>
      </c>
      <c r="D46" s="1">
        <v>0</v>
      </c>
      <c r="E46" t="s">
        <v>256</v>
      </c>
      <c r="F46" t="str">
        <f>Table2[[#This Row],[Id]]&amp;Table2[[#This Row],[Column1]]&amp;Table2[[#This Row],[Code]]&amp;Table2[[#This Row],[Column1]]&amp;Table2[[#This Row],[Display]]&amp;Table2[[#This Row],[Column1]]&amp;Table2[[#This Row],[Voided]]</f>
        <v>0e055e82-ff64-11e7-8be5-0ed5f89f718b|CCC|CCC|0</v>
      </c>
    </row>
    <row r="47" spans="1:6" x14ac:dyDescent="0.25">
      <c r="A47" s="1" t="s">
        <v>228</v>
      </c>
      <c r="B47" s="1" t="s">
        <v>201</v>
      </c>
      <c r="C47" s="1" t="s">
        <v>201</v>
      </c>
      <c r="D47" s="1">
        <v>0</v>
      </c>
      <c r="E47" t="s">
        <v>256</v>
      </c>
      <c r="F47" t="str">
        <f>Table2[[#This Row],[Id]]&amp;Table2[[#This Row],[Column1]]&amp;Table2[[#This Row],[Code]]&amp;Table2[[#This Row],[Column1]]&amp;Table2[[#This Row],[Display]]&amp;Table2[[#This Row],[Column1]]&amp;Table2[[#This Row],[Voided]]</f>
        <v>0e055fa4-ff64-11e7-8be5-0ed5f89f718b|OPD|OPD|0</v>
      </c>
    </row>
    <row r="48" spans="1:6" x14ac:dyDescent="0.25">
      <c r="A48" s="2" t="s">
        <v>227</v>
      </c>
      <c r="B48" s="1" t="s">
        <v>210</v>
      </c>
      <c r="C48" s="1" t="s">
        <v>210</v>
      </c>
      <c r="D48" s="1">
        <v>0</v>
      </c>
      <c r="E48" t="s">
        <v>256</v>
      </c>
      <c r="F48" t="str">
        <f>Table2[[#This Row],[Id]]&amp;Table2[[#This Row],[Column1]]&amp;Table2[[#This Row],[Code]]&amp;Table2[[#This Row],[Column1]]&amp;Table2[[#This Row],[Display]]&amp;Table2[[#This Row],[Column1]]&amp;Table2[[#This Row],[Voided]]</f>
        <v>0e05630a-ff64-11e7-8be5-0ed5f89f718b|HBTC|HBTC|0</v>
      </c>
    </row>
    <row r="49" spans="1:6" x14ac:dyDescent="0.25">
      <c r="A49" s="2" t="s">
        <v>226</v>
      </c>
      <c r="B49" s="1" t="s">
        <v>211</v>
      </c>
      <c r="C49" s="1" t="s">
        <v>211</v>
      </c>
      <c r="D49" s="1">
        <v>0</v>
      </c>
      <c r="E49" t="s">
        <v>256</v>
      </c>
      <c r="F49" t="str">
        <f>Table2[[#This Row],[Id]]&amp;Table2[[#This Row],[Column1]]&amp;Table2[[#This Row],[Code]]&amp;Table2[[#This Row],[Column1]]&amp;Table2[[#This Row],[Display]]&amp;Table2[[#This Row],[Column1]]&amp;Table2[[#This Row],[Voided]]</f>
        <v>0e056454-ff64-11e7-8be5-0ed5f89f718b|PeD|PeD|0</v>
      </c>
    </row>
    <row r="50" spans="1:6" x14ac:dyDescent="0.25">
      <c r="A50" s="2" t="s">
        <v>225</v>
      </c>
      <c r="B50" s="1" t="s">
        <v>84</v>
      </c>
      <c r="C50" s="1" t="s">
        <v>212</v>
      </c>
      <c r="D50" s="1">
        <v>0</v>
      </c>
      <c r="E50" t="s">
        <v>256</v>
      </c>
      <c r="F50" t="str">
        <f>Table2[[#This Row],[Id]]&amp;Table2[[#This Row],[Column1]]&amp;Table2[[#This Row],[Code]]&amp;Table2[[#This Row],[Column1]]&amp;Table2[[#This Row],[Display]]&amp;Table2[[#This Row],[Column1]]&amp;Table2[[#This Row],[Voided]]</f>
        <v>0e056576-ff64-11e7-8be5-0ed5f89f718b|MO|Mobile Outreach|0</v>
      </c>
    </row>
    <row r="51" spans="1:6" x14ac:dyDescent="0.25">
      <c r="A51" s="2" t="s">
        <v>224</v>
      </c>
      <c r="B51" s="1" t="s">
        <v>213</v>
      </c>
      <c r="C51" s="1" t="s">
        <v>213</v>
      </c>
      <c r="D51" s="1">
        <v>0</v>
      </c>
      <c r="E51" t="s">
        <v>256</v>
      </c>
      <c r="F51" t="str">
        <f>Table2[[#This Row],[Id]]&amp;Table2[[#This Row],[Column1]]&amp;Table2[[#This Row],[Code]]&amp;Table2[[#This Row],[Column1]]&amp;Table2[[#This Row],[Display]]&amp;Table2[[#This Row],[Column1]]&amp;Table2[[#This Row],[Voided]]</f>
        <v>0e05672e-ff64-11e7-8be5-0ed5f89f718b|PMTCT|PMTCT|0</v>
      </c>
    </row>
    <row r="52" spans="1:6" x14ac:dyDescent="0.25">
      <c r="A52" s="2" t="s">
        <v>223</v>
      </c>
      <c r="B52" s="1" t="s">
        <v>214</v>
      </c>
      <c r="C52" s="1" t="s">
        <v>214</v>
      </c>
      <c r="D52" s="1">
        <v>0</v>
      </c>
      <c r="E52" t="s">
        <v>256</v>
      </c>
      <c r="F52" t="str">
        <f>Table2[[#This Row],[Id]]&amp;Table2[[#This Row],[Column1]]&amp;Table2[[#This Row],[Code]]&amp;Table2[[#This Row],[Column1]]&amp;Table2[[#This Row],[Display]]&amp;Table2[[#This Row],[Column1]]&amp;Table2[[#This Row],[Voided]]</f>
        <v>0e05699a-ff64-11e7-8be5-0ed5f89f718b|VMMC|VMMC|0</v>
      </c>
    </row>
    <row r="53" spans="1:6" x14ac:dyDescent="0.25">
      <c r="A53" s="1" t="s">
        <v>222</v>
      </c>
      <c r="B53" s="1" t="s">
        <v>215</v>
      </c>
      <c r="C53" s="1" t="s">
        <v>215</v>
      </c>
      <c r="D53" s="1">
        <v>0</v>
      </c>
      <c r="E53" t="s">
        <v>256</v>
      </c>
      <c r="F53" t="str">
        <f>Table2[[#This Row],[Id]]&amp;Table2[[#This Row],[Column1]]&amp;Table2[[#This Row],[Code]]&amp;Table2[[#This Row],[Column1]]&amp;Table2[[#This Row],[Display]]&amp;Table2[[#This Row],[Column1]]&amp;Table2[[#This Row],[Voided]]</f>
        <v>0e056d1e-ff64-11e7-8be5-0ed5f89f718b|TB|TB|0</v>
      </c>
    </row>
    <row r="54" spans="1:6" x14ac:dyDescent="0.25">
      <c r="A54" s="1" t="s">
        <v>221</v>
      </c>
      <c r="B54" s="1" t="s">
        <v>72</v>
      </c>
      <c r="C54" s="1" t="s">
        <v>72</v>
      </c>
      <c r="D54" s="1">
        <v>0</v>
      </c>
      <c r="E54" t="s">
        <v>256</v>
      </c>
      <c r="F54" t="str">
        <f>Table2[[#This Row],[Id]]&amp;Table2[[#This Row],[Column1]]&amp;Table2[[#This Row],[Code]]&amp;Table2[[#This Row],[Column1]]&amp;Table2[[#This Row],[Display]]&amp;Table2[[#This Row],[Column1]]&amp;Table2[[#This Row],[Voided]]</f>
        <v>0e056e68-ff64-11e7-8be5-0ed5f89f718b|NP|NP|0</v>
      </c>
    </row>
    <row r="55" spans="1:6" x14ac:dyDescent="0.25">
      <c r="A55" s="1" t="s">
        <v>220</v>
      </c>
      <c r="B55" s="1" t="s">
        <v>75</v>
      </c>
      <c r="C55" s="1" t="s">
        <v>75</v>
      </c>
      <c r="D55" s="1">
        <v>0</v>
      </c>
      <c r="E55" t="s">
        <v>256</v>
      </c>
      <c r="F55" t="str">
        <f>Table2[[#This Row],[Id]]&amp;Table2[[#This Row],[Column1]]&amp;Table2[[#This Row],[Code]]&amp;Table2[[#This Row],[Column1]]&amp;Table2[[#This Row],[Display]]&amp;Table2[[#This Row],[Column1]]&amp;Table2[[#This Row],[Voided]]</f>
        <v>0e056f8a-ff64-11e7-8be5-0ed5f89f718b|VI|VI|0</v>
      </c>
    </row>
    <row r="56" spans="1:6" x14ac:dyDescent="0.25">
      <c r="A56" s="2" t="s">
        <v>219</v>
      </c>
      <c r="B56" s="1" t="s">
        <v>81</v>
      </c>
      <c r="C56" s="1" t="s">
        <v>81</v>
      </c>
      <c r="D56" s="1">
        <v>0</v>
      </c>
      <c r="E56" t="s">
        <v>256</v>
      </c>
      <c r="F56" t="str">
        <f>Table2[[#This Row],[Id]]&amp;Table2[[#This Row],[Column1]]&amp;Table2[[#This Row],[Code]]&amp;Table2[[#This Row],[Column1]]&amp;Table2[[#This Row],[Display]]&amp;Table2[[#This Row],[Column1]]&amp;Table2[[#This Row],[Voided]]</f>
        <v>0e0570a2-ff64-11e7-8be5-0ed5f89f718b|HB|HB|0</v>
      </c>
    </row>
    <row r="57" spans="1:6" x14ac:dyDescent="0.25">
      <c r="A57" s="2" t="s">
        <v>218</v>
      </c>
      <c r="B57" s="1" t="s">
        <v>216</v>
      </c>
      <c r="C57" s="1" t="s">
        <v>216</v>
      </c>
      <c r="D57" s="1">
        <v>0</v>
      </c>
      <c r="E57" t="s">
        <v>256</v>
      </c>
      <c r="F57" t="str">
        <f>Table2[[#This Row],[Id]]&amp;Table2[[#This Row],[Column1]]&amp;Table2[[#This Row],[Code]]&amp;Table2[[#This Row],[Column1]]&amp;Table2[[#This Row],[Display]]&amp;Table2[[#This Row],[Column1]]&amp;Table2[[#This Row],[Voided]]</f>
        <v>0e0571c4-ff64-11e7-8be5-0ed5f89f718b|HTS|HTS|0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2A0B-7801-451E-9BDB-05C1180A7426}">
  <dimension ref="A1:H73"/>
  <sheetViews>
    <sheetView tabSelected="1" topLeftCell="A40" workbookViewId="0">
      <selection activeCell="H55" sqref="H55:H73"/>
    </sheetView>
  </sheetViews>
  <sheetFormatPr defaultRowHeight="15" x14ac:dyDescent="0.25"/>
  <cols>
    <col min="1" max="2" width="37.5703125" bestFit="1" customWidth="1"/>
    <col min="3" max="3" width="38.28515625" bestFit="1" customWidth="1"/>
    <col min="4" max="4" width="9.7109375" bestFit="1" customWidth="1"/>
    <col min="5" max="5" width="7.5703125" bestFit="1" customWidth="1"/>
    <col min="6" max="6" width="9.7109375" bestFit="1" customWidth="1"/>
  </cols>
  <sheetData>
    <row r="1" spans="1:8" x14ac:dyDescent="0.25">
      <c r="A1" t="s">
        <v>0</v>
      </c>
      <c r="B1" t="s">
        <v>143</v>
      </c>
      <c r="C1" t="s">
        <v>144</v>
      </c>
      <c r="D1" t="s">
        <v>37</v>
      </c>
      <c r="E1" t="s">
        <v>145</v>
      </c>
      <c r="F1" t="s">
        <v>2</v>
      </c>
      <c r="G1" t="s">
        <v>257</v>
      </c>
      <c r="H1" t="s">
        <v>258</v>
      </c>
    </row>
    <row r="2" spans="1:8" x14ac:dyDescent="0.25">
      <c r="A2" t="s">
        <v>146</v>
      </c>
      <c r="B2" t="s">
        <v>3</v>
      </c>
      <c r="C2" t="s">
        <v>38</v>
      </c>
      <c r="E2">
        <v>1</v>
      </c>
      <c r="F2">
        <v>0</v>
      </c>
      <c r="H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b25f2864-852f-11e7-bb31-be2e44b06b34b25f86d8-852f-11e7-bb31-be2e44b06b34b25eccd4-852f-11e7-bb31-be2e44b06b3410</v>
      </c>
    </row>
    <row r="3" spans="1:8" x14ac:dyDescent="0.25">
      <c r="A3" t="s">
        <v>147</v>
      </c>
      <c r="B3" t="s">
        <v>3</v>
      </c>
      <c r="C3" t="s">
        <v>41</v>
      </c>
      <c r="E3">
        <v>2</v>
      </c>
      <c r="F3">
        <v>0</v>
      </c>
      <c r="H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b25f29e0-852f-11e7-bb31-be2e44b06b34b25f86d8-852f-11e7-bb31-be2e44b06b34b25ed04e-852f-11e7-bb31-be2e44b06b3420</v>
      </c>
    </row>
    <row r="4" spans="1:8" x14ac:dyDescent="0.25">
      <c r="A4" t="s">
        <v>148</v>
      </c>
      <c r="B4" t="s">
        <v>5</v>
      </c>
      <c r="C4" t="s">
        <v>47</v>
      </c>
      <c r="E4">
        <v>2</v>
      </c>
      <c r="F4">
        <v>0</v>
      </c>
      <c r="H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b25f2dfa-852f-11e7-bb31-be2e44b06b34b25f8926-852f-11e7-bb31-be2e44b06b34b25ed332-852f-11e7-bb31-be2e44b06b3420</v>
      </c>
    </row>
    <row r="5" spans="1:8" x14ac:dyDescent="0.25">
      <c r="A5" t="s">
        <v>149</v>
      </c>
      <c r="B5" t="s">
        <v>5</v>
      </c>
      <c r="C5" t="s">
        <v>50</v>
      </c>
      <c r="E5">
        <v>3</v>
      </c>
      <c r="F5">
        <v>0</v>
      </c>
      <c r="H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b25f2f76-852f-11e7-bb31-be2e44b06b34b25f8926-852f-11e7-bb31-be2e44b06b34b25ed648-852f-11e7-bb31-be2e44b06b3430</v>
      </c>
    </row>
    <row r="6" spans="1:8" x14ac:dyDescent="0.25">
      <c r="A6" t="s">
        <v>150</v>
      </c>
      <c r="B6" t="s">
        <v>5</v>
      </c>
      <c r="C6" t="s">
        <v>53</v>
      </c>
      <c r="E6">
        <v>4</v>
      </c>
      <c r="F6">
        <v>0</v>
      </c>
      <c r="H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b25f30d4-852f-11e7-bb31-be2e44b06b34b25f8926-852f-11e7-bb31-be2e44b06b34b25ed7c4-852f-11e7-bb31-be2e44b06b3440</v>
      </c>
    </row>
    <row r="7" spans="1:8" x14ac:dyDescent="0.25">
      <c r="A7" t="s">
        <v>151</v>
      </c>
      <c r="B7" t="s">
        <v>5</v>
      </c>
      <c r="C7" t="s">
        <v>56</v>
      </c>
      <c r="E7">
        <v>5</v>
      </c>
      <c r="F7">
        <v>0</v>
      </c>
      <c r="H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b25f3426-852f-11e7-bb31-be2e44b06b34b25f8926-852f-11e7-bb31-be2e44b06b34b25ed9ea-852f-11e7-bb31-be2e44b06b3450</v>
      </c>
    </row>
    <row r="8" spans="1:8" x14ac:dyDescent="0.25">
      <c r="A8" t="s">
        <v>152</v>
      </c>
      <c r="B8" t="s">
        <v>5</v>
      </c>
      <c r="C8" t="s">
        <v>59</v>
      </c>
      <c r="E8">
        <v>6</v>
      </c>
      <c r="F8">
        <v>0</v>
      </c>
      <c r="H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b25f35d4-852f-11e7-bb31-be2e44b06b34b25f8926-852f-11e7-bb31-be2e44b06b34b25edb5c-852f-11e7-bb31-be2e44b06b3460</v>
      </c>
    </row>
    <row r="9" spans="1:8" x14ac:dyDescent="0.25">
      <c r="A9" t="s">
        <v>153</v>
      </c>
      <c r="B9" t="s">
        <v>7</v>
      </c>
      <c r="C9" t="s">
        <v>62</v>
      </c>
      <c r="E9">
        <v>1</v>
      </c>
      <c r="F9">
        <v>0</v>
      </c>
      <c r="H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b25f38b8-852f-11e7-bb31-be2e44b06b34b25f8b88-852f-11e7-bb31-be2e44b06b34b25ede36-852f-11e7-bb31-be2e44b06b3410</v>
      </c>
    </row>
    <row r="10" spans="1:8" x14ac:dyDescent="0.25">
      <c r="A10" t="s">
        <v>154</v>
      </c>
      <c r="B10" t="s">
        <v>7</v>
      </c>
      <c r="C10" t="s">
        <v>65</v>
      </c>
      <c r="E10">
        <v>2</v>
      </c>
      <c r="F10">
        <v>0</v>
      </c>
      <c r="H1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b25f3a20-852f-11e7-bb31-be2e44b06b34b25f8b88-852f-11e7-bb31-be2e44b06b34b25ee0a2-852f-11e7-bb31-be2e44b06b3420</v>
      </c>
    </row>
    <row r="11" spans="1:8" x14ac:dyDescent="0.25">
      <c r="A11" t="s">
        <v>155</v>
      </c>
      <c r="B11" t="s">
        <v>9</v>
      </c>
      <c r="C11" t="s">
        <v>68</v>
      </c>
      <c r="E11">
        <v>1</v>
      </c>
      <c r="F11">
        <v>0</v>
      </c>
      <c r="H1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b25f3d2c-852f-11e7-bb31-be2e44b06b34b25f8fa2-852f-11e7-bb31-be2e44b06b34b25ee20a-852f-11e7-bb31-be2e44b06b3410</v>
      </c>
    </row>
    <row r="12" spans="1:8" x14ac:dyDescent="0.25">
      <c r="A12" t="s">
        <v>156</v>
      </c>
      <c r="B12" t="s">
        <v>9</v>
      </c>
      <c r="C12" t="s">
        <v>71</v>
      </c>
      <c r="E12">
        <v>2</v>
      </c>
      <c r="F12">
        <v>0</v>
      </c>
      <c r="H1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b25f3e94-852f-11e7-bb31-be2e44b06b34b25f8fa2-852f-11e7-bb31-be2e44b06b34b25ee476-852f-11e7-bb31-be2e44b06b3420</v>
      </c>
    </row>
    <row r="13" spans="1:8" x14ac:dyDescent="0.25">
      <c r="A13" t="s">
        <v>157</v>
      </c>
      <c r="B13" t="s">
        <v>9</v>
      </c>
      <c r="C13" t="s">
        <v>74</v>
      </c>
      <c r="E13">
        <v>3</v>
      </c>
      <c r="F13">
        <v>0</v>
      </c>
      <c r="H1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b25f4164-852f-11e7-bb31-be2e44b06b34b25f8fa2-852f-11e7-bb31-be2e44b06b34b25ee642-852f-11e7-bb31-be2e44b06b3430</v>
      </c>
    </row>
    <row r="14" spans="1:8" x14ac:dyDescent="0.25">
      <c r="A14" t="s">
        <v>158</v>
      </c>
      <c r="B14" t="s">
        <v>9</v>
      </c>
      <c r="C14" t="s">
        <v>77</v>
      </c>
      <c r="E14">
        <v>4</v>
      </c>
      <c r="F14">
        <v>0</v>
      </c>
      <c r="H1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b25f42ea-852f-11e7-bb31-be2e44b06b34b25f8fa2-852f-11e7-bb31-be2e44b06b34b25ee930-852f-11e7-bb31-be2e44b06b3440</v>
      </c>
    </row>
    <row r="15" spans="1:8" x14ac:dyDescent="0.25">
      <c r="A15" t="s">
        <v>159</v>
      </c>
      <c r="B15" t="s">
        <v>9</v>
      </c>
      <c r="C15" t="s">
        <v>80</v>
      </c>
      <c r="E15">
        <v>5</v>
      </c>
      <c r="F15">
        <v>0</v>
      </c>
      <c r="H1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b25f4592-852f-11e7-bb31-be2e44b06b34b25f8fa2-852f-11e7-bb31-be2e44b06b34b25eeab6-852f-11e7-bb31-be2e44b06b3450</v>
      </c>
    </row>
    <row r="16" spans="1:8" x14ac:dyDescent="0.25">
      <c r="A16" t="s">
        <v>160</v>
      </c>
      <c r="B16" t="s">
        <v>9</v>
      </c>
      <c r="C16" t="s">
        <v>83</v>
      </c>
      <c r="E16">
        <v>6</v>
      </c>
      <c r="F16">
        <v>0</v>
      </c>
      <c r="H1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b25f48b2-852f-11e7-bb31-be2e44b06b34b25f8fa2-852f-11e7-bb31-be2e44b06b34b25eed36-852f-11e7-bb31-be2e44b06b3460</v>
      </c>
    </row>
    <row r="17" spans="1:8" x14ac:dyDescent="0.25">
      <c r="A17" t="s">
        <v>161</v>
      </c>
      <c r="B17" t="s">
        <v>11</v>
      </c>
      <c r="C17" t="s">
        <v>86</v>
      </c>
      <c r="E17">
        <v>1</v>
      </c>
      <c r="F17">
        <v>0</v>
      </c>
      <c r="H1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b25f4a42-852f-11e7-bb31-be2e44b06b34b25f911e-852f-11e7-bb31-be2e44b06b34b25eefca-852f-11e7-bb31-be2e44b06b3410</v>
      </c>
    </row>
    <row r="18" spans="1:8" x14ac:dyDescent="0.25">
      <c r="A18" t="s">
        <v>162</v>
      </c>
      <c r="B18" t="s">
        <v>11</v>
      </c>
      <c r="C18" t="s">
        <v>89</v>
      </c>
      <c r="E18">
        <v>2</v>
      </c>
      <c r="F18">
        <v>0</v>
      </c>
      <c r="H1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b25f4baa-852f-11e7-bb31-be2e44b06b34b25f911e-852f-11e7-bb31-be2e44b06b34b25ef128-852f-11e7-bb31-be2e44b06b3420</v>
      </c>
    </row>
    <row r="19" spans="1:8" x14ac:dyDescent="0.25">
      <c r="A19" t="s">
        <v>163</v>
      </c>
      <c r="B19" t="s">
        <v>11</v>
      </c>
      <c r="C19" t="s">
        <v>92</v>
      </c>
      <c r="E19">
        <v>3</v>
      </c>
      <c r="F19">
        <v>0</v>
      </c>
      <c r="H1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b25f4e16-852f-11e7-bb31-be2e44b06b34b25f911e-852f-11e7-bb31-be2e44b06b34b25ef3d0-852f-11e7-bb31-be2e44b06b3430</v>
      </c>
    </row>
    <row r="20" spans="1:8" x14ac:dyDescent="0.25">
      <c r="A20" t="s">
        <v>164</v>
      </c>
      <c r="B20" t="s">
        <v>11</v>
      </c>
      <c r="C20" t="s">
        <v>95</v>
      </c>
      <c r="E20">
        <v>4</v>
      </c>
      <c r="F20">
        <v>0</v>
      </c>
      <c r="H2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b25f4f74-852f-11e7-bb31-be2e44b06b34b25f911e-852f-11e7-bb31-be2e44b06b34b25ef63c-852f-11e7-bb31-be2e44b06b3440</v>
      </c>
    </row>
    <row r="21" spans="1:8" x14ac:dyDescent="0.25">
      <c r="A21" t="s">
        <v>165</v>
      </c>
      <c r="B21" t="s">
        <v>13</v>
      </c>
      <c r="C21" t="s">
        <v>98</v>
      </c>
      <c r="E21">
        <v>1</v>
      </c>
      <c r="F21">
        <v>0</v>
      </c>
      <c r="H2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b25f529e-852f-11e7-bb31-be2e44b06b34b25f93d0-852f-11e7-bb31-be2e44b06b34b25ef7c2-852f-11e7-bb31-be2e44b06b3410</v>
      </c>
    </row>
    <row r="22" spans="1:8" x14ac:dyDescent="0.25">
      <c r="A22" t="s">
        <v>166</v>
      </c>
      <c r="B22" t="s">
        <v>13</v>
      </c>
      <c r="C22" t="s">
        <v>101</v>
      </c>
      <c r="E22">
        <v>2</v>
      </c>
      <c r="F22">
        <v>0</v>
      </c>
      <c r="H2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b25f5424-852f-11e7-bb31-be2e44b06b34b25f93d0-852f-11e7-bb31-be2e44b06b34b25ef90c-852f-11e7-bb31-be2e44b06b3420</v>
      </c>
    </row>
    <row r="23" spans="1:8" x14ac:dyDescent="0.25">
      <c r="A23" t="s">
        <v>167</v>
      </c>
      <c r="B23" t="s">
        <v>15</v>
      </c>
      <c r="C23" t="s">
        <v>104</v>
      </c>
      <c r="E23">
        <v>1</v>
      </c>
      <c r="F23">
        <v>0</v>
      </c>
      <c r="H2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b25f56f4-852f-11e7-bb31-be2e44b06b34b25f951a-852f-11e7-bb31-be2e44b06b34b25efb78-852f-11e7-bb31-be2e44b06b3410</v>
      </c>
    </row>
    <row r="24" spans="1:8" x14ac:dyDescent="0.25">
      <c r="A24" t="s">
        <v>168</v>
      </c>
      <c r="B24" t="s">
        <v>15</v>
      </c>
      <c r="C24" t="s">
        <v>106</v>
      </c>
      <c r="E24">
        <v>2</v>
      </c>
      <c r="F24">
        <v>0</v>
      </c>
      <c r="H2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b25f5866-852f-11e7-bb31-be2e44b06b34b25f951a-852f-11e7-bb31-be2e44b06b34b25efd8a-852f-11e7-bb31-be2e44b06b3420</v>
      </c>
    </row>
    <row r="25" spans="1:8" x14ac:dyDescent="0.25">
      <c r="A25" t="s">
        <v>169</v>
      </c>
      <c r="B25" t="s">
        <v>15</v>
      </c>
      <c r="C25" t="s">
        <v>108</v>
      </c>
      <c r="E25">
        <v>3</v>
      </c>
      <c r="F25">
        <v>0</v>
      </c>
      <c r="H2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b25f5b2c-852f-11e7-bb31-be2e44b06b34b25f951a-852f-11e7-bb31-be2e44b06b34b25f001e-852f-11e7-bb31-be2e44b06b3430</v>
      </c>
    </row>
    <row r="26" spans="1:8" x14ac:dyDescent="0.25">
      <c r="A26" t="s">
        <v>170</v>
      </c>
      <c r="B26" t="s">
        <v>17</v>
      </c>
      <c r="C26" t="s">
        <v>104</v>
      </c>
      <c r="E26">
        <v>1</v>
      </c>
      <c r="F26">
        <v>0</v>
      </c>
      <c r="H2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b25f5cf8-852f-11e7-bb31-be2e44b06b34b25f97a4-852f-11e7-bb31-be2e44b06b34b25efb78-852f-11e7-bb31-be2e44b06b3410</v>
      </c>
    </row>
    <row r="27" spans="1:8" x14ac:dyDescent="0.25">
      <c r="A27" t="s">
        <v>171</v>
      </c>
      <c r="B27" t="s">
        <v>17</v>
      </c>
      <c r="C27" t="s">
        <v>106</v>
      </c>
      <c r="E27">
        <v>2</v>
      </c>
      <c r="F27">
        <v>0</v>
      </c>
      <c r="H2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b25f6004-852f-11e7-bb31-be2e44b06b34b25f97a4-852f-11e7-bb31-be2e44b06b34b25efd8a-852f-11e7-bb31-be2e44b06b3420</v>
      </c>
    </row>
    <row r="28" spans="1:8" x14ac:dyDescent="0.25">
      <c r="A28" t="s">
        <v>172</v>
      </c>
      <c r="B28" t="s">
        <v>17</v>
      </c>
      <c r="C28" t="s">
        <v>110</v>
      </c>
      <c r="E28">
        <v>3</v>
      </c>
      <c r="F28">
        <v>0</v>
      </c>
      <c r="H2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b25f614e-852f-11e7-bb31-be2e44b06b34b25f97a4-852f-11e7-bb31-be2e44b06b34b25f017c-852f-11e7-bb31-be2e44b06b3430</v>
      </c>
    </row>
    <row r="29" spans="1:8" x14ac:dyDescent="0.25">
      <c r="A29" t="s">
        <v>173</v>
      </c>
      <c r="B29" t="s">
        <v>19</v>
      </c>
      <c r="C29" t="s">
        <v>38</v>
      </c>
      <c r="E29">
        <v>1</v>
      </c>
      <c r="F29">
        <v>0</v>
      </c>
      <c r="H2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b25f6342-852f-11e7-bb31-be2e44b06b34b25f9952-852f-11e7-bb31-be2e44b06b34b25eccd4-852f-11e7-bb31-be2e44b06b3410</v>
      </c>
    </row>
    <row r="30" spans="1:8" x14ac:dyDescent="0.25">
      <c r="A30" t="s">
        <v>174</v>
      </c>
      <c r="B30" t="s">
        <v>19</v>
      </c>
      <c r="C30" t="s">
        <v>41</v>
      </c>
      <c r="E30">
        <v>2</v>
      </c>
      <c r="F30">
        <v>0</v>
      </c>
      <c r="H3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b25f6608-852f-11e7-bb31-be2e44b06b34b25f9952-852f-11e7-bb31-be2e44b06b34b25ed04e-852f-11e7-bb31-be2e44b06b3420</v>
      </c>
    </row>
    <row r="31" spans="1:8" x14ac:dyDescent="0.25">
      <c r="A31" t="s">
        <v>175</v>
      </c>
      <c r="B31" t="s">
        <v>19</v>
      </c>
      <c r="C31" t="s">
        <v>44</v>
      </c>
      <c r="E31">
        <v>3</v>
      </c>
      <c r="F31">
        <v>0</v>
      </c>
      <c r="H3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b25f6770-852f-11e7-bb31-be2e44b06b34b25f9952-852f-11e7-bb31-be2e44b06b34b25ed1c0-852f-11e7-bb31-be2e44b06b3430</v>
      </c>
    </row>
    <row r="32" spans="1:8" x14ac:dyDescent="0.25">
      <c r="A32" t="s">
        <v>176</v>
      </c>
      <c r="B32" t="s">
        <v>21</v>
      </c>
      <c r="C32" t="s">
        <v>113</v>
      </c>
      <c r="E32">
        <v>1</v>
      </c>
      <c r="F32">
        <v>0</v>
      </c>
      <c r="H3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b25f6982-852f-11e7-bb31-be2e44b06b34b25f9c72-852f-11e7-bb31-be2e44b06b34b25f0456-852f-11e7-bb31-be2e44b06b3410</v>
      </c>
    </row>
    <row r="33" spans="1:8" x14ac:dyDescent="0.25">
      <c r="A33" t="s">
        <v>177</v>
      </c>
      <c r="B33" t="s">
        <v>21</v>
      </c>
      <c r="C33" t="s">
        <v>116</v>
      </c>
      <c r="E33">
        <v>2</v>
      </c>
      <c r="F33">
        <v>0</v>
      </c>
      <c r="H3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b25f6ae0-852f-11e7-bb31-be2e44b06b34b25f9c72-852f-11e7-bb31-be2e44b06b34b25f05aa-852f-11e7-bb31-be2e44b06b3420</v>
      </c>
    </row>
    <row r="34" spans="1:8" x14ac:dyDescent="0.25">
      <c r="A34" t="s">
        <v>178</v>
      </c>
      <c r="B34" t="s">
        <v>21</v>
      </c>
      <c r="C34" t="s">
        <v>119</v>
      </c>
      <c r="E34">
        <v>3</v>
      </c>
      <c r="F34">
        <v>0</v>
      </c>
      <c r="H3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b25f6df6-852f-11e7-bb31-be2e44b06b34b25f9c72-852f-11e7-bb31-be2e44b06b34b25f0776-852f-11e7-bb31-be2e44b06b3430</v>
      </c>
    </row>
    <row r="35" spans="1:8" x14ac:dyDescent="0.25">
      <c r="A35" t="s">
        <v>179</v>
      </c>
      <c r="B35" t="s">
        <v>23</v>
      </c>
      <c r="C35" t="s">
        <v>122</v>
      </c>
      <c r="E35">
        <v>1</v>
      </c>
      <c r="F35">
        <v>0</v>
      </c>
      <c r="H3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b25f6f86-852f-11e7-bb31-be2e44b06b34b25f9e16-852f-11e7-bb31-be2e44b06b34b25f0a50-852f-11e7-bb31-be2e44b06b3410</v>
      </c>
    </row>
    <row r="36" spans="1:8" x14ac:dyDescent="0.25">
      <c r="A36" t="s">
        <v>180</v>
      </c>
      <c r="B36" t="s">
        <v>23</v>
      </c>
      <c r="C36" t="s">
        <v>124</v>
      </c>
      <c r="E36">
        <v>2</v>
      </c>
      <c r="F36">
        <v>0</v>
      </c>
      <c r="H3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b25f6f87-852f-11e7-bb31-be2e44b06b34b25f9e16-852f-11e7-bb31-be2e44b06b34b25f0a51-852f-11e7-bb31-be2e44b06b3420</v>
      </c>
    </row>
    <row r="37" spans="1:8" x14ac:dyDescent="0.25">
      <c r="A37" t="s">
        <v>181</v>
      </c>
      <c r="B37" t="s">
        <v>23</v>
      </c>
      <c r="C37" t="s">
        <v>128</v>
      </c>
      <c r="E37">
        <v>3</v>
      </c>
      <c r="F37">
        <v>0</v>
      </c>
      <c r="H3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b25f70c6-852f-11e7-bb31-be2e44b06b34b25f9e16-852f-11e7-bb31-be2e44b06b34b25f102c-852f-11e7-bb31-be2e44b06b3430</v>
      </c>
    </row>
    <row r="38" spans="1:8" x14ac:dyDescent="0.25">
      <c r="A38" t="s">
        <v>182</v>
      </c>
      <c r="B38" t="s">
        <v>27</v>
      </c>
      <c r="C38" t="s">
        <v>131</v>
      </c>
      <c r="E38">
        <v>1</v>
      </c>
      <c r="F38">
        <v>0</v>
      </c>
      <c r="H3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b25f73a0-852f-11e7-bb31-be2e44b06b34b25fa190-852f-11e7-bb31-be2e44b06b34b25f136a-852f-11e7-bb31-be2e44b06b3410</v>
      </c>
    </row>
    <row r="39" spans="1:8" x14ac:dyDescent="0.25">
      <c r="A39" t="s">
        <v>183</v>
      </c>
      <c r="B39" t="s">
        <v>27</v>
      </c>
      <c r="C39" t="s">
        <v>134</v>
      </c>
      <c r="E39">
        <v>2</v>
      </c>
      <c r="F39">
        <v>0</v>
      </c>
      <c r="H3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b25f7508-852f-11e7-bb31-be2e44b06b34b25fa190-852f-11e7-bb31-be2e44b06b34b25f159a-852f-11e7-bb31-be2e44b06b3420</v>
      </c>
    </row>
    <row r="40" spans="1:8" x14ac:dyDescent="0.25">
      <c r="A40" t="s">
        <v>184</v>
      </c>
      <c r="B40" t="s">
        <v>33</v>
      </c>
      <c r="C40" t="s">
        <v>38</v>
      </c>
      <c r="E40">
        <v>1</v>
      </c>
      <c r="F40">
        <v>0</v>
      </c>
      <c r="H4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b25f2864-852f-20e7-bb31-be2e44b96b51b25fa190-852f-11e7-bb31-be3e71b06b34b25eccd4-852f-11e7-bb31-be2e44b06b3410</v>
      </c>
    </row>
    <row r="41" spans="1:8" x14ac:dyDescent="0.25">
      <c r="A41" t="s">
        <v>185</v>
      </c>
      <c r="B41" t="s">
        <v>33</v>
      </c>
      <c r="C41" t="s">
        <v>41</v>
      </c>
      <c r="E41">
        <v>2</v>
      </c>
      <c r="F41">
        <v>0</v>
      </c>
      <c r="H4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b25f2864-852f-21e7-bb31-be2e44b96b51b25fa190-852f-11e7-bb31-be3e71b06b34b25ed04e-852f-11e7-bb31-be2e44b06b3420</v>
      </c>
    </row>
    <row r="42" spans="1:8" x14ac:dyDescent="0.25">
      <c r="A42" t="s">
        <v>186</v>
      </c>
      <c r="B42" t="s">
        <v>29</v>
      </c>
      <c r="C42" t="s">
        <v>106</v>
      </c>
      <c r="E42">
        <v>1</v>
      </c>
      <c r="F42">
        <v>0</v>
      </c>
      <c r="H4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b25f2864-852f-21e7-bb31-be2e44b96b53b25fa190-852f-11e7-bb31-be3e70b06b34b25efd8a-852f-11e7-bb31-be2e44b06b3410</v>
      </c>
    </row>
    <row r="43" spans="1:8" x14ac:dyDescent="0.25">
      <c r="A43" t="s">
        <v>187</v>
      </c>
      <c r="B43" t="s">
        <v>29</v>
      </c>
      <c r="C43" t="s">
        <v>104</v>
      </c>
      <c r="E43">
        <v>2</v>
      </c>
      <c r="F43">
        <v>0</v>
      </c>
      <c r="H4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b25f2864-852f-21e7-bb31-be2e44b96b54b25fa190-852f-11e7-bb31-be3e70b06b34b25efb78-852f-11e7-bb31-be2e44b06b3420</v>
      </c>
    </row>
    <row r="44" spans="1:8" x14ac:dyDescent="0.25">
      <c r="A44" t="s">
        <v>188</v>
      </c>
      <c r="B44" t="s">
        <v>29</v>
      </c>
      <c r="C44" t="s">
        <v>137</v>
      </c>
      <c r="E44">
        <v>3</v>
      </c>
      <c r="F44">
        <v>0</v>
      </c>
      <c r="H4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b25f2864-852f-21e7-bb31-be2e44b96b55b25fa190-852f-11e7-bb31-be3e70b06b34b25f859a-852f-11e7-bb31-be2e44b06b3430</v>
      </c>
    </row>
    <row r="45" spans="1:8" x14ac:dyDescent="0.25">
      <c r="A45" t="s">
        <v>189</v>
      </c>
      <c r="B45" t="s">
        <v>29</v>
      </c>
      <c r="C45" t="s">
        <v>140</v>
      </c>
      <c r="E45">
        <v>4</v>
      </c>
      <c r="F45">
        <v>0</v>
      </c>
      <c r="H4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b25f2864-852f-21e7-bb31-be2e44b96b56b25fa190-852f-11e7-bb31-be3e70b06b34b25f860a-852f-11e7-bb31-be2e44b06b3440</v>
      </c>
    </row>
    <row r="46" spans="1:8" x14ac:dyDescent="0.25">
      <c r="A46" t="s">
        <v>190</v>
      </c>
      <c r="B46" t="s">
        <v>25</v>
      </c>
      <c r="C46" t="s">
        <v>122</v>
      </c>
      <c r="E46">
        <v>1</v>
      </c>
      <c r="F46">
        <v>0</v>
      </c>
      <c r="H4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b26f6f86-852f-11e7-bb31-be2e44b06b34b25f1e11-852f-11e7-bb31-be2e44b06b34b25f0a50-852f-11e7-bb31-be2e44b06b3410</v>
      </c>
    </row>
    <row r="47" spans="1:8" x14ac:dyDescent="0.25">
      <c r="A47" t="s">
        <v>191</v>
      </c>
      <c r="B47" t="s">
        <v>25</v>
      </c>
      <c r="C47" t="s">
        <v>126</v>
      </c>
      <c r="E47">
        <v>2</v>
      </c>
      <c r="F47">
        <v>0</v>
      </c>
      <c r="H4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b26f6f87-852f-11e7-bb31-be2e44b06b34b25f1e11-852f-11e7-bb31-be2e44b06b34b25f9a81-852f-11e7-bb31-be2e44b06b3420</v>
      </c>
    </row>
    <row r="48" spans="1:8" x14ac:dyDescent="0.25">
      <c r="A48" t="s">
        <v>192</v>
      </c>
      <c r="B48" t="s">
        <v>25</v>
      </c>
      <c r="C48" t="s">
        <v>128</v>
      </c>
      <c r="E48">
        <v>3</v>
      </c>
      <c r="F48">
        <v>0</v>
      </c>
      <c r="H4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b26f70c6-852f-11e7-bb31-be2e44b06b34b25f1e11-852f-11e7-bb31-be2e44b06b34b25f102c-852f-11e7-bb31-be2e44b06b3430</v>
      </c>
    </row>
    <row r="49" spans="1:8" x14ac:dyDescent="0.25">
      <c r="A49" t="s">
        <v>193</v>
      </c>
      <c r="B49" t="s">
        <v>31</v>
      </c>
      <c r="C49" t="s">
        <v>106</v>
      </c>
      <c r="E49">
        <v>1</v>
      </c>
      <c r="F49">
        <v>0</v>
      </c>
      <c r="H4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b25f2864-852f-21e7-bb31-be2e44b96b83b25fa191-852f-11e7-bb31-be3e70b06b34b25efd8a-852f-11e7-bb31-be2e44b06b3410</v>
      </c>
    </row>
    <row r="50" spans="1:8" x14ac:dyDescent="0.25">
      <c r="A50" t="s">
        <v>194</v>
      </c>
      <c r="B50" t="s">
        <v>31</v>
      </c>
      <c r="C50" t="s">
        <v>104</v>
      </c>
      <c r="E50">
        <v>2</v>
      </c>
      <c r="F50">
        <v>0</v>
      </c>
      <c r="H5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b25f2864-852f-21e7-bb31-be2e44b96b64b25fa191-852f-11e7-bb31-be3e70b06b34b25efb78-852f-11e7-bb31-be2e44b06b3420</v>
      </c>
    </row>
    <row r="51" spans="1:8" x14ac:dyDescent="0.25">
      <c r="A51" t="s">
        <v>195</v>
      </c>
      <c r="B51" t="s">
        <v>31</v>
      </c>
      <c r="C51" t="s">
        <v>137</v>
      </c>
      <c r="E51">
        <v>3</v>
      </c>
      <c r="F51">
        <v>0</v>
      </c>
      <c r="H5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b25f2864-852f-21e7-bb31-be2e44b96b65b25fa191-852f-11e7-bb31-be3e70b06b34b25f859a-852f-11e7-bb31-be2e44b06b3430</v>
      </c>
    </row>
    <row r="52" spans="1:8" x14ac:dyDescent="0.25">
      <c r="A52" t="s">
        <v>196</v>
      </c>
      <c r="B52" t="s">
        <v>35</v>
      </c>
      <c r="C52" t="s">
        <v>38</v>
      </c>
      <c r="E52">
        <v>1</v>
      </c>
      <c r="F52">
        <v>0</v>
      </c>
      <c r="H5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b25f2864-852f-30e7-bb31-be2e44b96b51b25fa190-852f-11e7-bb31-be3e72b06b34b25eccd4-852f-11e7-bb31-be2e44b06b3410</v>
      </c>
    </row>
    <row r="53" spans="1:8" x14ac:dyDescent="0.25">
      <c r="A53" t="s">
        <v>197</v>
      </c>
      <c r="B53" t="s">
        <v>35</v>
      </c>
      <c r="C53" t="s">
        <v>41</v>
      </c>
      <c r="E53">
        <v>2</v>
      </c>
      <c r="F53">
        <v>0</v>
      </c>
      <c r="H5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b25f2864-852f-31e7-bb31-be2e44b96b71b25fa190-852f-11e7-bb31-be3e72b06b34b25ed04e-852f-11e7-bb31-be2e44b06b3420</v>
      </c>
    </row>
    <row r="54" spans="1:8" x14ac:dyDescent="0.25">
      <c r="A54" t="s">
        <v>198</v>
      </c>
      <c r="B54" t="s">
        <v>35</v>
      </c>
      <c r="C54" t="s">
        <v>44</v>
      </c>
      <c r="E54">
        <v>2</v>
      </c>
      <c r="F54">
        <v>0</v>
      </c>
      <c r="H5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b25f2862-852f-31e7-bb31-be2e44b96b72b25fa190-852f-11e7-bb31-be3e72b06b34b25ed1c0-852f-11e7-bb31-be2e44b06b3420</v>
      </c>
    </row>
    <row r="55" spans="1:8" x14ac:dyDescent="0.25">
      <c r="A55" s="2" t="s">
        <v>255</v>
      </c>
      <c r="B55" s="1" t="s">
        <v>199</v>
      </c>
      <c r="C55" s="1" t="s">
        <v>236</v>
      </c>
      <c r="D55" s="1"/>
      <c r="E55" s="1">
        <v>1</v>
      </c>
      <c r="F55">
        <v>0</v>
      </c>
      <c r="G55" t="s">
        <v>256</v>
      </c>
      <c r="H5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0e0572dc-ff64-11e7-8be5-0ed5f89f718b|b25fa190-852f-11e7-bb31-be3e73b06b34|0e054d84-ff64-11e7-8be5-0ed5f89f718b||1|0</v>
      </c>
    </row>
    <row r="56" spans="1:8" x14ac:dyDescent="0.25">
      <c r="A56" s="2" t="s">
        <v>254</v>
      </c>
      <c r="B56" s="1" t="s">
        <v>199</v>
      </c>
      <c r="C56" s="2" t="s">
        <v>235</v>
      </c>
      <c r="D56" s="1"/>
      <c r="E56" s="1">
        <v>2</v>
      </c>
      <c r="F56">
        <v>0</v>
      </c>
      <c r="G56" t="s">
        <v>256</v>
      </c>
      <c r="H5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0e0573fe-ff64-11e7-8be5-0ed5f89f718b|b25fa190-852f-11e7-bb31-be3e73b06b34|0e0552a2-ff64-11e7-8be5-0ed5f89f718b||2|0</v>
      </c>
    </row>
    <row r="57" spans="1:8" x14ac:dyDescent="0.25">
      <c r="A57" s="2" t="s">
        <v>253</v>
      </c>
      <c r="B57" s="1" t="s">
        <v>199</v>
      </c>
      <c r="C57" s="2" t="s">
        <v>234</v>
      </c>
      <c r="D57" s="1"/>
      <c r="E57" s="1">
        <v>3</v>
      </c>
      <c r="F57">
        <v>0</v>
      </c>
      <c r="G57" t="s">
        <v>256</v>
      </c>
      <c r="H5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0e057750-ff64-11e7-8be5-0ed5f89f718b|b25fa190-852f-11e7-bb31-be3e73b06b34|0e055428-ff64-11e7-8be5-0ed5f89f718b||3|0</v>
      </c>
    </row>
    <row r="58" spans="1:8" x14ac:dyDescent="0.25">
      <c r="A58" s="2" t="s">
        <v>252</v>
      </c>
      <c r="B58" s="1" t="s">
        <v>199</v>
      </c>
      <c r="C58" s="2" t="s">
        <v>233</v>
      </c>
      <c r="D58" s="1"/>
      <c r="E58" s="1">
        <v>4</v>
      </c>
      <c r="F58">
        <v>0</v>
      </c>
      <c r="G58" t="s">
        <v>256</v>
      </c>
      <c r="H5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0e057886-ff64-11e7-8be5-0ed5f89f718b|b25fa190-852f-11e7-bb31-be3e73b06b34|0e0555c2-ff64-11e7-8be5-0ed5f89f718b||4|0</v>
      </c>
    </row>
    <row r="59" spans="1:8" x14ac:dyDescent="0.25">
      <c r="A59" s="2" t="s">
        <v>251</v>
      </c>
      <c r="B59" s="1" t="s">
        <v>199</v>
      </c>
      <c r="C59" s="2" t="s">
        <v>232</v>
      </c>
      <c r="D59" s="1"/>
      <c r="E59" s="1">
        <v>5</v>
      </c>
      <c r="F59">
        <v>0</v>
      </c>
      <c r="G59" t="s">
        <v>256</v>
      </c>
      <c r="H5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0e0579b2-ff64-11e7-8be5-0ed5f89f718b|b25fa190-852f-11e7-bb31-be3e73b06b34|0e055798-ff64-11e7-8be5-0ed5f89f718b||5|0</v>
      </c>
    </row>
    <row r="60" spans="1:8" x14ac:dyDescent="0.25">
      <c r="A60" s="1" t="s">
        <v>250</v>
      </c>
      <c r="B60" s="1" t="s">
        <v>199</v>
      </c>
      <c r="C60" s="1" t="s">
        <v>231</v>
      </c>
      <c r="D60" s="1"/>
      <c r="E60" s="1">
        <v>6</v>
      </c>
      <c r="F60">
        <v>0</v>
      </c>
      <c r="G60" t="s">
        <v>256</v>
      </c>
      <c r="H6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0e057ad4-ff64-11e7-8be5-0ed5f89f718b|b25fa190-852f-11e7-bb31-be3e73b06b34|0e055b76-ff64-11e7-8be5-0ed5f89f718b||6|0</v>
      </c>
    </row>
    <row r="61" spans="1:8" x14ac:dyDescent="0.25">
      <c r="A61" s="1" t="s">
        <v>249</v>
      </c>
      <c r="B61" s="1" t="s">
        <v>199</v>
      </c>
      <c r="C61" s="1" t="s">
        <v>230</v>
      </c>
      <c r="D61" s="1"/>
      <c r="E61" s="1">
        <v>7</v>
      </c>
      <c r="F61">
        <v>0</v>
      </c>
      <c r="G61" t="s">
        <v>256</v>
      </c>
      <c r="H6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0e057bec-ff64-11e7-8be5-0ed5f89f718b|b25fa190-852f-11e7-bb31-be3e73b06b34|0e055d4c-ff64-11e7-8be5-0ed5f89f718b||7|0</v>
      </c>
    </row>
    <row r="62" spans="1:8" x14ac:dyDescent="0.25">
      <c r="A62" s="1" t="s">
        <v>248</v>
      </c>
      <c r="B62" s="1" t="s">
        <v>199</v>
      </c>
      <c r="C62" s="1" t="s">
        <v>229</v>
      </c>
      <c r="D62" s="1"/>
      <c r="E62" s="1">
        <v>8</v>
      </c>
      <c r="F62">
        <v>0</v>
      </c>
      <c r="G62" t="s">
        <v>256</v>
      </c>
      <c r="H6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0e057d0e-ff64-11e7-8be5-0ed5f89f718b|b25fa190-852f-11e7-bb31-be3e73b06b34|0e055e82-ff64-11e7-8be5-0ed5f89f718b||8|0</v>
      </c>
    </row>
    <row r="63" spans="1:8" x14ac:dyDescent="0.25">
      <c r="A63" s="2" t="s">
        <v>247</v>
      </c>
      <c r="B63" s="1" t="s">
        <v>199</v>
      </c>
      <c r="C63" s="1" t="s">
        <v>228</v>
      </c>
      <c r="D63" s="1"/>
      <c r="E63" s="1">
        <v>9</v>
      </c>
      <c r="F63">
        <v>0</v>
      </c>
      <c r="G63" t="s">
        <v>256</v>
      </c>
      <c r="H6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0e0580e2-ff64-11e7-8be5-0ed5f89f718b|b25fa190-852f-11e7-bb31-be3e73b06b34|0e055fa4-ff64-11e7-8be5-0ed5f89f718b||9|0</v>
      </c>
    </row>
    <row r="64" spans="1:8" x14ac:dyDescent="0.25">
      <c r="A64" s="2" t="s">
        <v>246</v>
      </c>
      <c r="B64" s="1" t="s">
        <v>199</v>
      </c>
      <c r="C64" s="2" t="s">
        <v>227</v>
      </c>
      <c r="D64" s="1"/>
      <c r="E64" s="1">
        <v>10</v>
      </c>
      <c r="F64">
        <v>0</v>
      </c>
      <c r="G64" t="s">
        <v>256</v>
      </c>
      <c r="H64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0e058240-ff64-11e7-8be5-0ed5f89f718b|b25fa190-852f-11e7-bb31-be3e73b06b34|0e05630a-ff64-11e7-8be5-0ed5f89f718b||10|0</v>
      </c>
    </row>
    <row r="65" spans="1:8" x14ac:dyDescent="0.25">
      <c r="A65" s="2" t="s">
        <v>245</v>
      </c>
      <c r="B65" s="1" t="s">
        <v>199</v>
      </c>
      <c r="C65" s="2" t="s">
        <v>226</v>
      </c>
      <c r="D65" s="1"/>
      <c r="E65" s="1">
        <v>11</v>
      </c>
      <c r="F65">
        <v>0</v>
      </c>
      <c r="G65" t="s">
        <v>256</v>
      </c>
      <c r="H65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0e0583e4-ff64-11e7-8be5-0ed5f89f718b|b25fa190-852f-11e7-bb31-be3e73b06b34|0e056454-ff64-11e7-8be5-0ed5f89f718b||11|0</v>
      </c>
    </row>
    <row r="66" spans="1:8" x14ac:dyDescent="0.25">
      <c r="A66" s="2" t="s">
        <v>244</v>
      </c>
      <c r="B66" s="1" t="s">
        <v>199</v>
      </c>
      <c r="C66" s="2" t="s">
        <v>225</v>
      </c>
      <c r="D66" s="1"/>
      <c r="E66" s="1">
        <v>12</v>
      </c>
      <c r="F66">
        <v>0</v>
      </c>
      <c r="G66" t="s">
        <v>256</v>
      </c>
      <c r="H66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0e058542-ff64-11e7-8be5-0ed5f89f718b|b25fa190-852f-11e7-bb31-be3e73b06b34|0e056576-ff64-11e7-8be5-0ed5f89f718b||12|0</v>
      </c>
    </row>
    <row r="67" spans="1:8" x14ac:dyDescent="0.25">
      <c r="A67" s="2" t="s">
        <v>243</v>
      </c>
      <c r="B67" s="1" t="s">
        <v>199</v>
      </c>
      <c r="C67" s="2" t="s">
        <v>224</v>
      </c>
      <c r="D67" s="1"/>
      <c r="E67" s="1">
        <v>13</v>
      </c>
      <c r="F67">
        <v>0</v>
      </c>
      <c r="G67" t="s">
        <v>256</v>
      </c>
      <c r="H67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0e0587ea-ff64-11e7-8be5-0ed5f89f718b|b25fa190-852f-11e7-bb31-be3e73b06b34|0e05672e-ff64-11e7-8be5-0ed5f89f718b||13|0</v>
      </c>
    </row>
    <row r="68" spans="1:8" x14ac:dyDescent="0.25">
      <c r="A68" s="1" t="s">
        <v>242</v>
      </c>
      <c r="B68" s="1" t="s">
        <v>199</v>
      </c>
      <c r="C68" s="2" t="s">
        <v>223</v>
      </c>
      <c r="D68" s="1"/>
      <c r="E68" s="1">
        <v>14</v>
      </c>
      <c r="F68">
        <v>0</v>
      </c>
      <c r="G68" t="s">
        <v>256</v>
      </c>
      <c r="H68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0e058c72-ff64-11e7-8be5-0ed5f89f718b|b25fa190-852f-11e7-bb31-be3e73b06b34|0e05699a-ff64-11e7-8be5-0ed5f89f718b||14|0</v>
      </c>
    </row>
    <row r="69" spans="1:8" x14ac:dyDescent="0.25">
      <c r="A69" s="1" t="s">
        <v>241</v>
      </c>
      <c r="B69" s="1" t="s">
        <v>199</v>
      </c>
      <c r="C69" s="1" t="s">
        <v>222</v>
      </c>
      <c r="D69" s="1"/>
      <c r="E69" s="1">
        <v>15</v>
      </c>
      <c r="F69">
        <v>0</v>
      </c>
      <c r="G69" t="s">
        <v>256</v>
      </c>
      <c r="H69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0e058ee8-ff64-11e7-8be5-0ed5f89f718b|b25fa190-852f-11e7-bb31-be3e73b06b34|0e056d1e-ff64-11e7-8be5-0ed5f89f718b||15|0</v>
      </c>
    </row>
    <row r="70" spans="1:8" x14ac:dyDescent="0.25">
      <c r="A70" s="2" t="s">
        <v>240</v>
      </c>
      <c r="B70" s="1" t="s">
        <v>199</v>
      </c>
      <c r="C70" s="1" t="s">
        <v>221</v>
      </c>
      <c r="D70" s="1"/>
      <c r="E70" s="1">
        <v>16</v>
      </c>
      <c r="F70">
        <v>0</v>
      </c>
      <c r="G70" t="s">
        <v>256</v>
      </c>
      <c r="H70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0e059172-ff64-11e7-8be5-0ed5f89f718b|b25fa190-852f-11e7-bb31-be3e73b06b34|0e056e68-ff64-11e7-8be5-0ed5f89f718b||16|0</v>
      </c>
    </row>
    <row r="71" spans="1:8" x14ac:dyDescent="0.25">
      <c r="A71" s="2" t="s">
        <v>239</v>
      </c>
      <c r="B71" s="1" t="s">
        <v>199</v>
      </c>
      <c r="C71" s="1" t="s">
        <v>220</v>
      </c>
      <c r="D71" s="1"/>
      <c r="E71" s="1">
        <v>17</v>
      </c>
      <c r="F71">
        <v>0</v>
      </c>
      <c r="G71" t="s">
        <v>256</v>
      </c>
      <c r="H71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0e0593b6-ff64-11e7-8be5-0ed5f89f718b|b25fa190-852f-11e7-bb31-be3e73b06b34|0e056f8a-ff64-11e7-8be5-0ed5f89f718b||17|0</v>
      </c>
    </row>
    <row r="72" spans="1:8" x14ac:dyDescent="0.25">
      <c r="A72" s="2" t="s">
        <v>238</v>
      </c>
      <c r="B72" s="1" t="s">
        <v>199</v>
      </c>
      <c r="C72" s="2" t="s">
        <v>219</v>
      </c>
      <c r="D72" s="1"/>
      <c r="E72" s="1">
        <v>18</v>
      </c>
      <c r="F72">
        <v>0</v>
      </c>
      <c r="G72" t="s">
        <v>256</v>
      </c>
      <c r="H72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0e059960-ff64-11e7-8be5-0ed5f89f718b|b25fa190-852f-11e7-bb31-be3e73b06b34|0e0570a2-ff64-11e7-8be5-0ed5f89f718b||18|0</v>
      </c>
    </row>
    <row r="73" spans="1:8" x14ac:dyDescent="0.25">
      <c r="A73" s="1" t="s">
        <v>237</v>
      </c>
      <c r="B73" s="1" t="s">
        <v>199</v>
      </c>
      <c r="C73" s="2" t="s">
        <v>218</v>
      </c>
      <c r="D73" s="1"/>
      <c r="E73" s="1">
        <v>19</v>
      </c>
      <c r="F73">
        <v>0</v>
      </c>
      <c r="G73" t="s">
        <v>256</v>
      </c>
      <c r="H73" t="str">
        <f>Table3[[#This Row],[Id]]&amp;Table3[[#This Row],[Column1]]&amp;Table3[[#This Row],[CategoryId]]&amp;Table3[[#This Row],[Column1]]&amp;Table3[[#This Row],[ItemId]]&amp;Table3[[#This Row],[Column1]]&amp;Table3[[#This Row],[Display]]&amp;Table3[[#This Row],[Column1]]&amp;Table3[[#This Row],[Rank]]&amp;Table3[[#This Row],[Column1]]&amp;Table3[[#This Row],[Voided]]</f>
        <v>0e059be0-ff64-11e7-8be5-0ed5f89f718b|b25fa190-852f-11e7-bb31-be3e73b06b34|0e0571c4-ff64-11e7-8be5-0ed5f89f718b||19|0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Item</vt:lpstr>
      <vt:lpstr>CategoryItem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2018-01-22T10:51:05Z</dcterms:created>
  <dcterms:modified xsi:type="dcterms:W3CDTF">2018-01-22T11:22:18Z</dcterms:modified>
</cp:coreProperties>
</file>