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OwS1PErZBzu6Ze+MP5d90q/Ha4Q=="/>
    </ext>
  </extLst>
</workbook>
</file>

<file path=xl/sharedStrings.xml><?xml version="1.0" encoding="utf-8"?>
<sst xmlns="http://schemas.openxmlformats.org/spreadsheetml/2006/main" count="224" uniqueCount="223">
  <si>
    <t>Data: 11/11/2023</t>
  </si>
  <si>
    <t>Transecte: 04 Gallinera</t>
  </si>
  <si>
    <t>Horari inici: 09'08</t>
  </si>
  <si>
    <t>Horari final: 11'06</t>
  </si>
  <si>
    <t>Ornitòleg: AO</t>
  </si>
  <si>
    <t>https://ca.wikiloc.com/rutes-observacio-daus/04-gallinera-152776521</t>
  </si>
  <si>
    <t>Horari sector</t>
  </si>
  <si>
    <t>09'08-09'30</t>
  </si>
  <si>
    <t>09'31-09'46</t>
  </si>
  <si>
    <t>09'47-10'10</t>
  </si>
  <si>
    <t>10'11-10'26</t>
  </si>
  <si>
    <t>10'27-10'44</t>
  </si>
  <si>
    <t>10'45-11'06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</si>
  <si>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</si>
  <si>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</si>
  <si>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</si>
  <si>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</si>
  <si>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</si>
  <si>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</si>
  <si>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</si>
  <si>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</si>
  <si>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</si>
  <si>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</si>
  <si>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</si>
  <si>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</si>
  <si>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</si>
  <si>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</si>
  <si>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</si>
  <si>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</si>
  <si>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</si>
  <si>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</si>
  <si>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</si>
  <si>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</si>
  <si>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</si>
  <si>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</si>
  <si>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</si>
  <si>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</si>
  <si>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</si>
  <si>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</si>
  <si>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</si>
  <si>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</si>
  <si>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</si>
  <si>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</si>
  <si>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</si>
  <si>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</si>
  <si>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</si>
  <si>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</si>
  <si>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</si>
  <si>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</si>
  <si>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</si>
  <si>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</si>
  <si>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</si>
  <si>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</si>
  <si>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</si>
  <si>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</si>
  <si>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</si>
  <si>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</si>
  <si>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</si>
  <si>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</si>
  <si>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</si>
  <si>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</si>
  <si>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</si>
  <si>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</si>
  <si>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</si>
  <si>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</si>
  <si>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</si>
  <si>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</si>
  <si>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</si>
  <si>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</si>
  <si>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</si>
  <si>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</si>
  <si>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</si>
  <si>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</si>
  <si>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</si>
  <si>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</si>
  <si>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</si>
  <si>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</si>
  <si>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</si>
  <si>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</si>
  <si>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</si>
  <si>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</si>
  <si>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</si>
  <si>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</si>
  <si>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</si>
  <si>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</si>
  <si>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</si>
  <si>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</si>
  <si>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</si>
  <si>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</si>
  <si>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</si>
  <si>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</si>
  <si>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</si>
  <si>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</si>
  <si>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</si>
  <si>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</si>
  <si>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</si>
  <si>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</si>
  <si>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</si>
  <si>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</si>
  <si>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</si>
  <si>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</si>
  <si>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</si>
  <si>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</si>
  <si>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</si>
  <si>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</si>
  <si>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</si>
  <si>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</si>
  <si>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</si>
  <si>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</si>
  <si>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</si>
  <si>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</si>
  <si>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</si>
  <si>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</si>
  <si>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</si>
  <si>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</si>
  <si>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</si>
  <si>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</si>
  <si>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</si>
  <si>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</si>
  <si>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</si>
  <si>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</si>
  <si>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</si>
  <si>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</si>
  <si>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</si>
  <si>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</si>
  <si>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</si>
  <si>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</si>
  <si>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</si>
  <si>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</si>
  <si>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</si>
  <si>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</si>
  <si>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</si>
  <si>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</si>
  <si>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</si>
  <si>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</si>
  <si>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</si>
  <si>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</si>
  <si>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</si>
  <si>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</si>
  <si>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</si>
  <si>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</si>
  <si>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</si>
  <si>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</si>
  <si>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</si>
  <si>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</si>
  <si>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</si>
  <si>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</si>
  <si>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</si>
  <si>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</si>
  <si>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</si>
  <si>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</si>
  <si>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</si>
  <si>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</si>
  <si>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</si>
  <si>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</si>
  <si>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</si>
  <si>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</si>
  <si>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</si>
  <si>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</si>
  <si>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</si>
  <si>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</si>
  <si>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</si>
  <si>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</si>
  <si>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</si>
  <si>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</si>
  <si>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</si>
  <si>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</si>
  <si>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</si>
  <si>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</si>
  <si>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</si>
  <si>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</si>
  <si>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</si>
  <si>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</si>
  <si>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</si>
  <si>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</si>
  <si>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</si>
  <si>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</si>
  <si>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</si>
  <si>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</si>
  <si>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</si>
  <si>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</si>
  <si>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</si>
  <si>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</si>
  <si>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</si>
  <si>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</si>
  <si>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</si>
  <si>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</si>
  <si>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</si>
  <si>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</si>
  <si>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</si>
  <si>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</si>
  <si>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</si>
  <si>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</si>
  <si>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</si>
  <si>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</si>
  <si>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</si>
  <si>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</si>
  <si>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</si>
  <si>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</si>
  <si>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</si>
  <si>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</si>
  <si>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</si>
  <si>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</si>
  <si>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</si>
  <si>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</si>
  <si>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</si>
  <si>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</si>
  <si>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</si>
  <si>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</si>
  <si>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</si>
  <si>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</si>
  <si>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</si>
  <si>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</si>
  <si>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</si>
  <si>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</si>
  <si>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</si>
  <si>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</si>
  <si>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</si>
  <si>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</si>
  <si>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</si>
  <si>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</si>
  <si>
    <t>Emberiza shoeniclus</t>
  </si>
  <si>
    <t>Columba oenas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</si>
</sst>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4-gallinera-15277652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6"/>
      <c r="G11" s="16"/>
      <c r="H11" s="16">
        <f t="shared" ref="H11:H214" si="1">SUM(B11:G11)</f>
        <v>0</v>
      </c>
    </row>
    <row r="12">
      <c r="A12" s="15" t="s">
        <v>22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6"/>
      <c r="C19" s="16"/>
      <c r="D19" s="16"/>
      <c r="E19" s="16"/>
      <c r="F19" s="16"/>
      <c r="G19" s="16"/>
      <c r="H19" s="16">
        <f t="shared" si="1"/>
        <v>0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6"/>
      <c r="G21" s="16"/>
      <c r="H21" s="16">
        <f t="shared" si="1"/>
        <v>0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6"/>
      <c r="F30" s="16"/>
      <c r="G30" s="16"/>
      <c r="H30" s="16">
        <f t="shared" si="1"/>
        <v>0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7">
        <v>10.0</v>
      </c>
      <c r="C33" s="17">
        <v>3.0</v>
      </c>
      <c r="D33" s="16"/>
      <c r="E33" s="16"/>
      <c r="F33" s="16"/>
      <c r="G33" s="16"/>
      <c r="H33" s="16">
        <f t="shared" si="1"/>
        <v>13</v>
      </c>
      <c r="I33" s="5"/>
      <c r="J33" s="5"/>
    </row>
    <row r="34" ht="15.75" customHeight="1">
      <c r="A34" s="15" t="s">
        <v>44</v>
      </c>
      <c r="B34" s="16"/>
      <c r="C34" s="16"/>
      <c r="D34" s="17">
        <v>14.0</v>
      </c>
      <c r="E34" s="17">
        <v>12.0</v>
      </c>
      <c r="F34" s="16"/>
      <c r="G34" s="17">
        <v>3.0</v>
      </c>
      <c r="H34" s="16">
        <f t="shared" si="1"/>
        <v>29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6"/>
      <c r="C36" s="16"/>
      <c r="D36" s="17">
        <v>30.0</v>
      </c>
      <c r="E36" s="16"/>
      <c r="F36" s="16"/>
      <c r="G36" s="16"/>
      <c r="H36" s="16">
        <f t="shared" si="1"/>
        <v>30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49</v>
      </c>
      <c r="B39" s="16"/>
      <c r="C39" s="16"/>
      <c r="D39" s="16"/>
      <c r="E39" s="16"/>
      <c r="F39" s="16"/>
      <c r="G39" s="16"/>
      <c r="H39" s="16">
        <f t="shared" si="1"/>
        <v>0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6"/>
      <c r="C41" s="16"/>
      <c r="D41" s="16"/>
      <c r="E41" s="16"/>
      <c r="F41" s="16"/>
      <c r="G41" s="16"/>
      <c r="H41" s="16">
        <f t="shared" si="1"/>
        <v>0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6"/>
      <c r="F42" s="16"/>
      <c r="G42" s="16"/>
      <c r="H42" s="16">
        <f t="shared" si="1"/>
        <v>0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6"/>
      <c r="C47" s="16"/>
      <c r="D47" s="16"/>
      <c r="E47" s="16"/>
      <c r="F47" s="16"/>
      <c r="G47" s="16"/>
      <c r="H47" s="16">
        <f t="shared" si="1"/>
        <v>0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6"/>
      <c r="G58" s="16"/>
      <c r="H58" s="16">
        <f t="shared" si="1"/>
        <v>0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6"/>
      <c r="H66" s="16">
        <f t="shared" si="1"/>
        <v>0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6"/>
      <c r="H71" s="16">
        <f t="shared" si="1"/>
        <v>0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6"/>
      <c r="G73" s="17">
        <v>20.0</v>
      </c>
      <c r="H73" s="16">
        <f t="shared" si="1"/>
        <v>20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6"/>
      <c r="F74" s="16"/>
      <c r="G74" s="16"/>
      <c r="H74" s="16">
        <f t="shared" si="1"/>
        <v>0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6"/>
      <c r="H75" s="16">
        <f t="shared" si="1"/>
        <v>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6"/>
      <c r="H77" s="16">
        <f t="shared" si="1"/>
        <v>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6"/>
      <c r="G82" s="16"/>
      <c r="H82" s="16">
        <f t="shared" si="1"/>
        <v>0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7">
        <v>4.0</v>
      </c>
      <c r="C86" s="16"/>
      <c r="D86" s="16"/>
      <c r="E86" s="16"/>
      <c r="F86" s="16"/>
      <c r="G86" s="16"/>
      <c r="H86" s="16">
        <f t="shared" si="1"/>
        <v>4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7">
        <v>1.0</v>
      </c>
      <c r="C96" s="16"/>
      <c r="D96" s="16"/>
      <c r="E96" s="16"/>
      <c r="F96" s="16"/>
      <c r="G96" s="16"/>
      <c r="H96" s="16">
        <f t="shared" si="1"/>
        <v>1</v>
      </c>
      <c r="I96" s="5"/>
      <c r="J96" s="5"/>
    </row>
    <row r="97" ht="15.75" customHeight="1">
      <c r="A97" s="15" t="s">
        <v>107</v>
      </c>
      <c r="B97" s="16"/>
      <c r="C97" s="16"/>
      <c r="D97" s="17">
        <v>1.0</v>
      </c>
      <c r="E97" s="16"/>
      <c r="F97" s="16"/>
      <c r="G97" s="16"/>
      <c r="H97" s="16">
        <f t="shared" si="1"/>
        <v>1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6"/>
      <c r="D104" s="16"/>
      <c r="E104" s="16"/>
      <c r="F104" s="16"/>
      <c r="G104" s="16"/>
      <c r="H104" s="16">
        <f t="shared" si="1"/>
        <v>0</v>
      </c>
      <c r="I104" s="5"/>
      <c r="J104" s="5"/>
    </row>
    <row r="105" ht="15.75" customHeight="1">
      <c r="A105" s="15" t="s">
        <v>115</v>
      </c>
      <c r="B105" s="17">
        <v>2.0</v>
      </c>
      <c r="C105" s="17">
        <v>2.0</v>
      </c>
      <c r="D105" s="17">
        <v>1.0</v>
      </c>
      <c r="E105" s="16"/>
      <c r="F105" s="16"/>
      <c r="G105" s="16"/>
      <c r="H105" s="16">
        <f t="shared" si="1"/>
        <v>5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7">
        <v>1.0</v>
      </c>
      <c r="G113" s="17">
        <v>1.0</v>
      </c>
      <c r="H113" s="16">
        <f t="shared" si="1"/>
        <v>2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7">
        <v>1.0</v>
      </c>
      <c r="G114" s="16"/>
      <c r="H114" s="16">
        <f t="shared" si="1"/>
        <v>1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7">
        <v>1.0</v>
      </c>
      <c r="C116" s="17">
        <v>1.0</v>
      </c>
      <c r="D116" s="16"/>
      <c r="E116" s="16"/>
      <c r="F116" s="16"/>
      <c r="G116" s="17">
        <v>1.0</v>
      </c>
      <c r="H116" s="16">
        <f t="shared" si="1"/>
        <v>3</v>
      </c>
      <c r="I116" s="5"/>
      <c r="J116" s="5"/>
    </row>
    <row r="117" ht="15.75" customHeight="1">
      <c r="A117" s="15" t="s">
        <v>127</v>
      </c>
      <c r="B117" s="16"/>
      <c r="C117" s="16"/>
      <c r="D117" s="17">
        <v>1.0</v>
      </c>
      <c r="E117" s="16"/>
      <c r="F117" s="16"/>
      <c r="G117" s="16"/>
      <c r="H117" s="16">
        <f t="shared" si="1"/>
        <v>1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7">
        <v>2.0</v>
      </c>
      <c r="C121" s="16"/>
      <c r="D121" s="17">
        <v>2.0</v>
      </c>
      <c r="E121" s="17">
        <v>1.0</v>
      </c>
      <c r="F121" s="16"/>
      <c r="G121" s="17">
        <v>1.0</v>
      </c>
      <c r="H121" s="16">
        <f t="shared" si="1"/>
        <v>6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6"/>
      <c r="C128" s="16"/>
      <c r="D128" s="16"/>
      <c r="E128" s="16"/>
      <c r="F128" s="16"/>
      <c r="G128" s="17">
        <v>1.0</v>
      </c>
      <c r="H128" s="16">
        <f t="shared" si="1"/>
        <v>1</v>
      </c>
      <c r="I128" s="5"/>
      <c r="J128" s="5"/>
    </row>
    <row r="129" ht="15.75" customHeight="1">
      <c r="A129" s="15" t="s">
        <v>139</v>
      </c>
      <c r="B129" s="16"/>
      <c r="C129" s="16"/>
      <c r="D129" s="16"/>
      <c r="E129" s="16"/>
      <c r="F129" s="16"/>
      <c r="G129" s="16"/>
      <c r="H129" s="16">
        <f t="shared" si="1"/>
        <v>0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143</v>
      </c>
      <c r="B133" s="16"/>
      <c r="C133" s="16"/>
      <c r="D133" s="16"/>
      <c r="E133" s="16"/>
      <c r="F133" s="16"/>
      <c r="G133" s="16"/>
      <c r="H133" s="16">
        <f t="shared" si="1"/>
        <v>0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7">
        <v>2.0</v>
      </c>
      <c r="C135" s="16"/>
      <c r="D135" s="16"/>
      <c r="E135" s="16"/>
      <c r="F135" s="16"/>
      <c r="G135" s="16"/>
      <c r="H135" s="16">
        <f t="shared" si="1"/>
        <v>2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7">
        <v>1.0</v>
      </c>
      <c r="C138" s="16"/>
      <c r="D138" s="16"/>
      <c r="E138" s="16"/>
      <c r="F138" s="16"/>
      <c r="G138" s="16"/>
      <c r="H138" s="16">
        <f t="shared" si="1"/>
        <v>1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6"/>
      <c r="C142" s="16"/>
      <c r="D142" s="16"/>
      <c r="E142" s="16"/>
      <c r="F142" s="16"/>
      <c r="G142" s="16"/>
      <c r="H142" s="16">
        <f t="shared" si="1"/>
        <v>0</v>
      </c>
      <c r="I142" s="5"/>
      <c r="J142" s="5"/>
    </row>
    <row r="143" ht="15.75" customHeight="1">
      <c r="A143" s="15" t="s">
        <v>153</v>
      </c>
      <c r="B143" s="16"/>
      <c r="C143" s="16"/>
      <c r="D143" s="17">
        <v>1.0</v>
      </c>
      <c r="E143" s="16"/>
      <c r="F143" s="16"/>
      <c r="G143" s="16"/>
      <c r="H143" s="16">
        <f t="shared" si="1"/>
        <v>1</v>
      </c>
      <c r="I143" s="5"/>
      <c r="J143" s="5"/>
    </row>
    <row r="144" ht="15.75" customHeight="1">
      <c r="A144" s="15" t="s">
        <v>154</v>
      </c>
      <c r="B144" s="16"/>
      <c r="C144" s="17">
        <v>1.0</v>
      </c>
      <c r="D144" s="16"/>
      <c r="E144" s="16"/>
      <c r="F144" s="16"/>
      <c r="G144" s="16"/>
      <c r="H144" s="16">
        <f t="shared" si="1"/>
        <v>1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7">
        <v>2.0</v>
      </c>
      <c r="E146" s="16"/>
      <c r="F146" s="16"/>
      <c r="G146" s="17">
        <v>2.0</v>
      </c>
      <c r="H146" s="16">
        <f t="shared" si="1"/>
        <v>4</v>
      </c>
      <c r="I146" s="5"/>
      <c r="J146" s="5"/>
    </row>
    <row r="147" ht="15.75" customHeight="1">
      <c r="A147" s="15" t="s">
        <v>157</v>
      </c>
      <c r="B147" s="17">
        <v>7.0</v>
      </c>
      <c r="C147" s="17">
        <v>2.0</v>
      </c>
      <c r="D147" s="17">
        <v>3.0</v>
      </c>
      <c r="E147" s="16"/>
      <c r="F147" s="17">
        <v>2.0</v>
      </c>
      <c r="G147" s="16"/>
      <c r="H147" s="16">
        <f t="shared" si="1"/>
        <v>14</v>
      </c>
      <c r="I147" s="5"/>
      <c r="J147" s="5"/>
    </row>
    <row r="148" ht="15.75" customHeight="1">
      <c r="A148" s="15" t="s">
        <v>158</v>
      </c>
      <c r="B148" s="16"/>
      <c r="C148" s="16"/>
      <c r="D148" s="16"/>
      <c r="E148" s="17">
        <v>2.0</v>
      </c>
      <c r="F148" s="16"/>
      <c r="G148" s="16"/>
      <c r="H148" s="16">
        <f t="shared" si="1"/>
        <v>2</v>
      </c>
      <c r="I148" s="5"/>
      <c r="J148" s="5"/>
    </row>
    <row r="149" ht="15.75" customHeight="1">
      <c r="A149" s="15" t="s">
        <v>159</v>
      </c>
      <c r="B149" s="16"/>
      <c r="C149" s="16"/>
      <c r="D149" s="17">
        <v>1.0</v>
      </c>
      <c r="E149" s="17">
        <v>1.0</v>
      </c>
      <c r="F149" s="17">
        <v>1.0</v>
      </c>
      <c r="G149" s="16"/>
      <c r="H149" s="16">
        <f t="shared" si="1"/>
        <v>3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7">
        <v>7.0</v>
      </c>
      <c r="C151" s="16"/>
      <c r="D151" s="17">
        <v>5.0</v>
      </c>
      <c r="E151" s="16"/>
      <c r="F151" s="16"/>
      <c r="G151" s="16"/>
      <c r="H151" s="16">
        <f t="shared" si="1"/>
        <v>12</v>
      </c>
      <c r="I151" s="5"/>
      <c r="J151" s="5"/>
    </row>
    <row r="152" ht="15.75" customHeight="1">
      <c r="A152" s="15" t="s">
        <v>162</v>
      </c>
      <c r="B152" s="17">
        <v>6.0</v>
      </c>
      <c r="C152" s="17">
        <v>5.0</v>
      </c>
      <c r="D152" s="17">
        <v>7.0</v>
      </c>
      <c r="E152" s="17">
        <v>2.0</v>
      </c>
      <c r="F152" s="17">
        <v>5.0</v>
      </c>
      <c r="G152" s="17">
        <v>2.0</v>
      </c>
      <c r="H152" s="16">
        <f t="shared" si="1"/>
        <v>27</v>
      </c>
      <c r="I152" s="5"/>
      <c r="J152" s="5"/>
    </row>
    <row r="153" ht="15.75" customHeight="1">
      <c r="A153" s="15" t="s">
        <v>163</v>
      </c>
      <c r="B153" s="16"/>
      <c r="C153" s="16"/>
      <c r="D153" s="16"/>
      <c r="E153" s="16"/>
      <c r="F153" s="16"/>
      <c r="G153" s="16"/>
      <c r="H153" s="16">
        <f t="shared" si="1"/>
        <v>0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6"/>
      <c r="C155" s="16"/>
      <c r="D155" s="16"/>
      <c r="E155" s="16"/>
      <c r="F155" s="16"/>
      <c r="G155" s="16"/>
      <c r="H155" s="16">
        <f t="shared" si="1"/>
        <v>0</v>
      </c>
      <c r="I155" s="5"/>
      <c r="J155" s="5"/>
    </row>
    <row r="156" ht="15.75" customHeight="1">
      <c r="A156" s="15" t="s">
        <v>166</v>
      </c>
      <c r="B156" s="16"/>
      <c r="C156" s="16"/>
      <c r="D156" s="16"/>
      <c r="E156" s="16"/>
      <c r="F156" s="16"/>
      <c r="G156" s="16"/>
      <c r="H156" s="16">
        <f t="shared" si="1"/>
        <v>0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6"/>
      <c r="C158" s="17">
        <v>4.0</v>
      </c>
      <c r="D158" s="17">
        <v>2.0</v>
      </c>
      <c r="E158" s="17">
        <v>4.0</v>
      </c>
      <c r="F158" s="17">
        <v>2.0</v>
      </c>
      <c r="G158" s="17">
        <v>5.0</v>
      </c>
      <c r="H158" s="16">
        <f t="shared" si="1"/>
        <v>17</v>
      </c>
      <c r="I158" s="5"/>
      <c r="J158" s="5"/>
    </row>
    <row r="159" ht="15.75" customHeight="1">
      <c r="A159" s="15" t="s">
        <v>169</v>
      </c>
      <c r="B159" s="16"/>
      <c r="C159" s="16"/>
      <c r="D159" s="16"/>
      <c r="E159" s="17">
        <v>12.0</v>
      </c>
      <c r="F159" s="16"/>
      <c r="G159" s="16"/>
      <c r="H159" s="16">
        <f t="shared" si="1"/>
        <v>12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172</v>
      </c>
      <c r="B162" s="16"/>
      <c r="C162" s="17">
        <v>6.0</v>
      </c>
      <c r="D162" s="17">
        <v>4.0</v>
      </c>
      <c r="E162" s="17">
        <v>1.0</v>
      </c>
      <c r="F162" s="17">
        <v>2.0</v>
      </c>
      <c r="G162" s="17">
        <v>5.0</v>
      </c>
      <c r="H162" s="16">
        <f t="shared" si="1"/>
        <v>18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6"/>
      <c r="G163" s="16"/>
      <c r="H163" s="16">
        <f t="shared" si="1"/>
        <v>0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6"/>
      <c r="G164" s="16"/>
      <c r="H164" s="16">
        <f t="shared" si="1"/>
        <v>0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6"/>
      <c r="C166" s="16"/>
      <c r="D166" s="16"/>
      <c r="E166" s="16"/>
      <c r="F166" s="16"/>
      <c r="G166" s="16"/>
      <c r="H166" s="16">
        <f t="shared" si="1"/>
        <v>0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7">
        <v>8.0</v>
      </c>
      <c r="C169" s="17">
        <v>6.0</v>
      </c>
      <c r="D169" s="17">
        <v>12.0</v>
      </c>
      <c r="E169" s="17">
        <v>2.0</v>
      </c>
      <c r="F169" s="17">
        <v>2.0</v>
      </c>
      <c r="G169" s="16"/>
      <c r="H169" s="16">
        <f t="shared" si="1"/>
        <v>30</v>
      </c>
      <c r="I169" s="5"/>
      <c r="J169" s="5"/>
    </row>
    <row r="170" ht="15.75" customHeight="1">
      <c r="A170" s="15" t="s">
        <v>180</v>
      </c>
      <c r="B170" s="16"/>
      <c r="C170" s="16"/>
      <c r="D170" s="16"/>
      <c r="E170" s="16"/>
      <c r="F170" s="16"/>
      <c r="G170" s="16"/>
      <c r="H170" s="16">
        <f t="shared" si="1"/>
        <v>0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6"/>
      <c r="C172" s="17">
        <v>2.0</v>
      </c>
      <c r="D172" s="16"/>
      <c r="E172" s="17">
        <v>1.0</v>
      </c>
      <c r="F172" s="16"/>
      <c r="G172" s="17">
        <v>2.0</v>
      </c>
      <c r="H172" s="16">
        <f t="shared" si="1"/>
        <v>5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6"/>
      <c r="C177" s="16"/>
      <c r="D177" s="16"/>
      <c r="E177" s="17">
        <v>1.0</v>
      </c>
      <c r="F177" s="16"/>
      <c r="G177" s="16"/>
      <c r="H177" s="16">
        <f t="shared" si="1"/>
        <v>1</v>
      </c>
      <c r="I177" s="5"/>
      <c r="J177" s="5"/>
    </row>
    <row r="178" ht="15.75" customHeight="1">
      <c r="A178" s="15" t="s">
        <v>188</v>
      </c>
      <c r="B178" s="17">
        <v>10.0</v>
      </c>
      <c r="C178" s="17">
        <v>10.0</v>
      </c>
      <c r="D178" s="17">
        <v>100.0</v>
      </c>
      <c r="E178" s="17">
        <v>50.0</v>
      </c>
      <c r="F178" s="16"/>
      <c r="G178" s="17">
        <v>50.0</v>
      </c>
      <c r="H178" s="16">
        <f t="shared" si="1"/>
        <v>220</v>
      </c>
      <c r="I178" s="5"/>
      <c r="J178" s="5"/>
    </row>
    <row r="179" ht="15.75" customHeight="1">
      <c r="A179" s="15" t="s">
        <v>189</v>
      </c>
      <c r="B179" s="17">
        <v>1.0</v>
      </c>
      <c r="C179" s="16"/>
      <c r="D179" s="16"/>
      <c r="E179" s="17">
        <v>1.0</v>
      </c>
      <c r="F179" s="16"/>
      <c r="G179" s="16"/>
      <c r="H179" s="16">
        <f t="shared" si="1"/>
        <v>2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6"/>
      <c r="C181" s="16"/>
      <c r="D181" s="16"/>
      <c r="E181" s="16"/>
      <c r="F181" s="16"/>
      <c r="G181" s="17">
        <v>3.0</v>
      </c>
      <c r="H181" s="16">
        <f t="shared" si="1"/>
        <v>3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193</v>
      </c>
      <c r="B183" s="17">
        <v>1.0</v>
      </c>
      <c r="C183" s="17">
        <v>5.0</v>
      </c>
      <c r="D183" s="17">
        <v>9.0</v>
      </c>
      <c r="E183" s="17">
        <v>6.0</v>
      </c>
      <c r="F183" s="17">
        <v>9.0</v>
      </c>
      <c r="G183" s="17">
        <v>8.0</v>
      </c>
      <c r="H183" s="16">
        <f t="shared" si="1"/>
        <v>38</v>
      </c>
      <c r="I183" s="5"/>
      <c r="J183" s="5"/>
    </row>
    <row r="184" ht="15.75" customHeight="1">
      <c r="A184" s="15" t="s">
        <v>194</v>
      </c>
      <c r="B184" s="17">
        <v>1.0</v>
      </c>
      <c r="C184" s="16"/>
      <c r="D184" s="16"/>
      <c r="E184" s="16"/>
      <c r="F184" s="16"/>
      <c r="G184" s="16"/>
      <c r="H184" s="16">
        <f t="shared" si="1"/>
        <v>1</v>
      </c>
      <c r="I184" s="5"/>
      <c r="J184" s="5"/>
    </row>
    <row r="185" ht="15.75" customHeight="1">
      <c r="A185" s="15" t="s">
        <v>195</v>
      </c>
      <c r="B185" s="16"/>
      <c r="C185" s="16"/>
      <c r="D185" s="16"/>
      <c r="E185" s="16"/>
      <c r="F185" s="16"/>
      <c r="G185" s="16"/>
      <c r="H185" s="16">
        <f t="shared" si="1"/>
        <v>0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7">
        <v>1.0</v>
      </c>
      <c r="C190" s="17">
        <v>2.0</v>
      </c>
      <c r="D190" s="17">
        <v>1.0</v>
      </c>
      <c r="E190" s="17">
        <v>2.0</v>
      </c>
      <c r="F190" s="17">
        <v>1.0</v>
      </c>
      <c r="G190" s="16"/>
      <c r="H190" s="16">
        <f t="shared" si="1"/>
        <v>7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170.0</v>
      </c>
      <c r="C195" s="17">
        <v>60.0</v>
      </c>
      <c r="D195" s="17">
        <v>770.0</v>
      </c>
      <c r="E195" s="17">
        <v>600.0</v>
      </c>
      <c r="F195" s="17">
        <v>50.0</v>
      </c>
      <c r="G195" s="17">
        <v>300.0</v>
      </c>
      <c r="H195" s="16">
        <f t="shared" si="1"/>
        <v>1950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209</v>
      </c>
      <c r="B199" s="16"/>
      <c r="C199" s="17">
        <v>1.0</v>
      </c>
      <c r="D199" s="16"/>
      <c r="E199" s="16"/>
      <c r="F199" s="16"/>
      <c r="G199" s="17">
        <v>4.0</v>
      </c>
      <c r="H199" s="16">
        <f t="shared" si="1"/>
        <v>5</v>
      </c>
      <c r="I199" s="5"/>
      <c r="J199" s="5"/>
    </row>
    <row r="200" ht="15.75" customHeight="1">
      <c r="A200" s="15" t="s">
        <v>210</v>
      </c>
      <c r="B200" s="16"/>
      <c r="C200" s="16"/>
      <c r="D200" s="16"/>
      <c r="E200" s="16"/>
      <c r="F200" s="16"/>
      <c r="G200" s="17">
        <v>6.0</v>
      </c>
      <c r="H200" s="16">
        <f t="shared" si="1"/>
        <v>6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7">
        <v>3.0</v>
      </c>
      <c r="C202" s="17">
        <v>3.0</v>
      </c>
      <c r="D202" s="16"/>
      <c r="E202" s="16"/>
      <c r="F202" s="16"/>
      <c r="G202" s="17">
        <v>10.0</v>
      </c>
      <c r="H202" s="16">
        <f t="shared" si="1"/>
        <v>16</v>
      </c>
      <c r="I202" s="5"/>
      <c r="J202" s="5"/>
    </row>
    <row r="203" ht="15.75" customHeight="1">
      <c r="A203" s="15" t="s">
        <v>213</v>
      </c>
      <c r="B203" s="16"/>
      <c r="C203" s="17">
        <v>1.0</v>
      </c>
      <c r="D203" s="17">
        <v>4.0</v>
      </c>
      <c r="E203" s="17">
        <v>5.0</v>
      </c>
      <c r="F203" s="17">
        <v>15.0</v>
      </c>
      <c r="G203" s="17">
        <v>35.0</v>
      </c>
      <c r="H203" s="16">
        <f t="shared" si="1"/>
        <v>60</v>
      </c>
      <c r="I203" s="5"/>
      <c r="J203" s="5"/>
    </row>
    <row r="204" ht="15.75" customHeight="1">
      <c r="A204" s="15" t="s">
        <v>214</v>
      </c>
      <c r="B204" s="16"/>
      <c r="C204" s="16"/>
      <c r="D204" s="16"/>
      <c r="E204" s="16"/>
      <c r="F204" s="16"/>
      <c r="G204" s="16"/>
      <c r="H204" s="16">
        <f t="shared" si="1"/>
        <v>0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6"/>
      <c r="C206" s="16"/>
      <c r="D206" s="16"/>
      <c r="E206" s="16"/>
      <c r="F206" s="16"/>
      <c r="G206" s="16"/>
      <c r="H206" s="16">
        <f t="shared" si="1"/>
        <v>0</v>
      </c>
      <c r="I206" s="5"/>
      <c r="J206" s="5"/>
    </row>
    <row r="207" ht="15.75" customHeight="1">
      <c r="A207" s="15" t="s">
        <v>217</v>
      </c>
      <c r="B207" s="16"/>
      <c r="C207" s="16"/>
      <c r="D207" s="16"/>
      <c r="E207" s="16"/>
      <c r="F207" s="16"/>
      <c r="G207" s="16"/>
      <c r="H207" s="16">
        <f t="shared" si="1"/>
        <v>0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7">
        <v>650.0</v>
      </c>
      <c r="C209" s="17">
        <v>90.0</v>
      </c>
      <c r="D209" s="17">
        <v>400.0</v>
      </c>
      <c r="E209" s="17">
        <v>50.0</v>
      </c>
      <c r="F209" s="17">
        <v>60.0</v>
      </c>
      <c r="G209" s="17">
        <v>50.0</v>
      </c>
      <c r="H209" s="16">
        <f t="shared" si="1"/>
        <v>1300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8" t="s">
        <v>221</v>
      </c>
      <c r="B211" s="17">
        <v>40.0</v>
      </c>
      <c r="C211" s="17">
        <v>10.0</v>
      </c>
      <c r="D211" s="16"/>
      <c r="E211" s="17">
        <v>3.0</v>
      </c>
      <c r="F211" s="17">
        <v>2.0</v>
      </c>
      <c r="G211" s="17">
        <v>23.0</v>
      </c>
      <c r="H211" s="16">
        <f t="shared" si="1"/>
        <v>78</v>
      </c>
      <c r="I211" s="5"/>
      <c r="J211" s="5"/>
    </row>
    <row r="212" ht="15.75" customHeight="1">
      <c r="A212" s="18" t="s">
        <v>222</v>
      </c>
      <c r="B212" s="16"/>
      <c r="C212" s="16"/>
      <c r="D212" s="17">
        <v>60.0</v>
      </c>
      <c r="E212" s="17">
        <v>10.0</v>
      </c>
      <c r="F212" s="16"/>
      <c r="G212" s="16"/>
      <c r="H212" s="16">
        <f t="shared" si="1"/>
        <v>70</v>
      </c>
      <c r="I212" s="5"/>
      <c r="J212" s="5"/>
    </row>
    <row r="213" ht="15.75" customHeight="1">
      <c r="A213" s="19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19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20" t="s">
        <v>20</v>
      </c>
      <c r="B215" s="21">
        <f t="shared" ref="B215:H215" si="2">SUM(B11:B214)</f>
        <v>928</v>
      </c>
      <c r="C215" s="21">
        <f t="shared" si="2"/>
        <v>214</v>
      </c>
      <c r="D215" s="21">
        <f t="shared" si="2"/>
        <v>1430</v>
      </c>
      <c r="E215" s="21">
        <f t="shared" si="2"/>
        <v>766</v>
      </c>
      <c r="F215" s="21">
        <f t="shared" si="2"/>
        <v>153</v>
      </c>
      <c r="G215" s="21">
        <f t="shared" si="2"/>
        <v>532</v>
      </c>
      <c r="H215" s="21">
        <f t="shared" si="2"/>
        <v>4023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