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<sst xmlns="http://schemas.openxmlformats.org/spreadsheetml/2006/main" count="223" uniqueCount="222">
  <si>
    <t>Data: 03/09/2023</t>
  </si>
  <si>
    <t>Transecte: Cortalet_Mata</t>
  </si>
  <si>
    <t>Horari inici: 07'44</t>
  </si>
  <si>
    <t>Horari final: 09'48</t>
  </si>
  <si>
    <t>Ornitòleg: AO</t>
  </si>
  <si>
    <t>https://ca.wikiloc.com/rutes-observacio-daus/04-cortalet-mata-145903168</t>
  </si>
  <si>
    <t>Horari sector</t>
  </si>
  <si>
    <t>07'44-08'55</t>
  </si>
  <si>
    <t>08'56-08'22</t>
  </si>
  <si>
    <t>08'23-08'41</t>
  </si>
  <si>
    <t>08'42-09'04</t>
  </si>
  <si>
    <t>09'05-09'23</t>
  </si>
  <si>
    <t>09'24-09'48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</si>
  <si>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</si>
  <si>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</si>
  <si>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</si>
  <si>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</si>
  <si>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</si>
  <si>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</si>
  <si>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</si>
  <si>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</si>
  <si>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</si>
  <si>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</si>
  <si>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</si>
  <si>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</si>
  <si>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</si>
  <si>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</si>
  <si>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</si>
  <si>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</si>
  <si>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</si>
  <si>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</si>
  <si>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</si>
  <si>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</si>
  <si>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</si>
  <si>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</si>
  <si>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</si>
  <si>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</si>
  <si>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</si>
  <si>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</si>
  <si>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</si>
  <si>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</si>
  <si>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</si>
  <si>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</si>
  <si>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</si>
  <si>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</si>
  <si>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</si>
  <si>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</si>
  <si>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</si>
  <si>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</si>
  <si>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</si>
  <si>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</si>
  <si>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</si>
  <si>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</si>
  <si>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</si>
  <si>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</si>
  <si>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</si>
  <si>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</si>
  <si>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</si>
  <si>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</si>
  <si>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</si>
  <si>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</si>
  <si>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</si>
  <si>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</si>
  <si>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</si>
  <si>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</si>
  <si>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</si>
  <si>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</si>
  <si>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</si>
  <si>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</si>
  <si>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</si>
  <si>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</si>
  <si>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</si>
  <si>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</si>
  <si>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</si>
  <si>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</si>
  <si>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</si>
  <si>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</si>
  <si>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</si>
  <si>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</si>
  <si>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</si>
  <si>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</si>
  <si>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</si>
  <si>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</si>
  <si>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</si>
  <si>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</si>
  <si>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</si>
  <si>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</si>
  <si>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</si>
  <si>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</si>
  <si>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</si>
  <si>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</si>
  <si>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</si>
  <si>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</si>
  <si>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</si>
  <si>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</si>
  <si>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</si>
  <si>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</si>
  <si>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</si>
  <si>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</si>
  <si>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</si>
  <si>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</si>
  <si>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</si>
  <si>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</si>
  <si>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</si>
  <si>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</si>
  <si>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</si>
  <si>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</si>
  <si>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</si>
  <si>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</si>
  <si>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</si>
  <si>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</si>
  <si>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</si>
  <si>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</si>
  <si>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</si>
  <si>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</si>
  <si>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</si>
  <si>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</si>
  <si>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</si>
  <si>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</si>
  <si>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</si>
  <si>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</si>
  <si>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</si>
  <si>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</si>
  <si>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</si>
  <si>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</si>
  <si>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</si>
  <si>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</si>
  <si>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</si>
  <si>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</si>
  <si>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</si>
  <si>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</si>
  <si>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</si>
  <si>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</si>
  <si>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</si>
  <si>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</si>
  <si>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</si>
  <si>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</si>
  <si>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</si>
  <si>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</si>
  <si>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</si>
  <si>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</si>
  <si>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</si>
  <si>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</si>
  <si>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</si>
  <si>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</si>
  <si>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</si>
  <si>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</si>
  <si>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</si>
  <si>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</si>
  <si>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</si>
  <si>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</si>
  <si>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</si>
  <si>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</si>
  <si>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</si>
  <si>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</si>
  <si>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</si>
  <si>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</si>
  <si>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</si>
  <si>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</si>
  <si>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</si>
  <si>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</si>
  <si>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</si>
  <si>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</si>
  <si>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</si>
  <si>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</si>
  <si>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</si>
  <si>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</si>
  <si>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</si>
  <si>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</si>
  <si>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</si>
  <si>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</si>
  <si>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</si>
  <si>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</si>
  <si>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</si>
  <si>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</si>
  <si>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</si>
  <si>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</si>
  <si>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</si>
  <si>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</si>
  <si>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</si>
  <si>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</si>
  <si>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</si>
  <si>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</si>
  <si>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</si>
  <si>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</si>
  <si>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</si>
  <si>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</si>
  <si>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</si>
  <si>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</si>
  <si>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</si>
  <si>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</si>
  <si>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</si>
  <si>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</si>
  <si>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</si>
  <si>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</si>
  <si>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</si>
  <si>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</si>
  <si>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</si>
  <si>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</si>
  <si>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</si>
  <si>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</si>
  <si>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</si>
  <si>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</si>
  <si>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</si>
  <si>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</si>
  <si>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</si>
  <si>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</si>
  <si>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</si>
  <si>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</si>
  <si>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</si>
  <si>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</si>
  <si>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</si>
  <si>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</si>
  <si>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</si>
  <si>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</si>
  <si>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</si>
  <si>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</si>
  <si>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</si>
  <si>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</si>
  <si>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</si>
  <si>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</si>
  <si>
    <t>Estrilda astrild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</si>
</sst>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4-cortalet-mata-14590316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7">
        <v>49.0</v>
      </c>
      <c r="G11" s="16"/>
      <c r="H11" s="16">
        <f t="shared" ref="H11:H214" si="1">SUM(B11:G11)</f>
        <v>49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7">
        <v>2.0</v>
      </c>
      <c r="H14" s="16">
        <f t="shared" si="1"/>
        <v>2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7">
        <v>70.0</v>
      </c>
      <c r="C19" s="16"/>
      <c r="D19" s="17">
        <v>2.0</v>
      </c>
      <c r="E19" s="17">
        <v>40.0</v>
      </c>
      <c r="F19" s="17">
        <v>42.0</v>
      </c>
      <c r="G19" s="17">
        <v>17.0</v>
      </c>
      <c r="H19" s="16">
        <f t="shared" si="1"/>
        <v>171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7">
        <v>17.0</v>
      </c>
      <c r="H21" s="16">
        <f t="shared" si="1"/>
        <v>17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7">
        <v>1.0</v>
      </c>
      <c r="C30" s="16"/>
      <c r="D30" s="16"/>
      <c r="E30" s="16"/>
      <c r="F30" s="16"/>
      <c r="G30" s="17">
        <v>3.0</v>
      </c>
      <c r="H30" s="16">
        <f t="shared" si="1"/>
        <v>4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20.0</v>
      </c>
      <c r="C33" s="16"/>
      <c r="D33" s="16"/>
      <c r="E33" s="16"/>
      <c r="F33" s="17">
        <v>2.0</v>
      </c>
      <c r="G33" s="16"/>
      <c r="H33" s="16">
        <f t="shared" si="1"/>
        <v>22</v>
      </c>
      <c r="I33" s="5"/>
      <c r="J33" s="5"/>
    </row>
    <row r="34" ht="15.75" customHeight="1">
      <c r="A34" s="15" t="s">
        <v>44</v>
      </c>
      <c r="B34" s="16"/>
      <c r="C34" s="17">
        <v>4.0</v>
      </c>
      <c r="D34" s="17">
        <v>6.0</v>
      </c>
      <c r="E34" s="17">
        <v>32.0</v>
      </c>
      <c r="F34" s="17">
        <v>36.0</v>
      </c>
      <c r="G34" s="17">
        <v>30.0</v>
      </c>
      <c r="H34" s="16">
        <f t="shared" si="1"/>
        <v>108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6.0</v>
      </c>
      <c r="C36" s="17">
        <v>1.0</v>
      </c>
      <c r="D36" s="16"/>
      <c r="E36" s="17">
        <v>2.0</v>
      </c>
      <c r="F36" s="16"/>
      <c r="G36" s="17">
        <v>7.0</v>
      </c>
      <c r="H36" s="16">
        <f t="shared" si="1"/>
        <v>16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7">
        <v>1.0</v>
      </c>
      <c r="F39" s="16"/>
      <c r="G39" s="17">
        <v>2.0</v>
      </c>
      <c r="H39" s="16">
        <f t="shared" si="1"/>
        <v>3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7">
        <v>1.0</v>
      </c>
      <c r="F41" s="17">
        <v>1.0</v>
      </c>
      <c r="G41" s="17">
        <v>2.0</v>
      </c>
      <c r="H41" s="16">
        <f t="shared" si="1"/>
        <v>4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7">
        <v>3.0</v>
      </c>
      <c r="C47" s="16"/>
      <c r="D47" s="16"/>
      <c r="E47" s="16"/>
      <c r="F47" s="16"/>
      <c r="G47" s="16"/>
      <c r="H47" s="16">
        <f t="shared" si="1"/>
        <v>3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7">
        <v>14.0</v>
      </c>
      <c r="G50" s="17">
        <v>16.0</v>
      </c>
      <c r="H50" s="16">
        <f t="shared" si="1"/>
        <v>30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7">
        <v>3.0</v>
      </c>
      <c r="H52" s="16">
        <f t="shared" si="1"/>
        <v>3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7">
        <v>7.0</v>
      </c>
      <c r="H57" s="16">
        <f t="shared" si="1"/>
        <v>7</v>
      </c>
      <c r="I57" s="5"/>
      <c r="J57" s="5"/>
    </row>
    <row r="58" ht="15.75" customHeight="1">
      <c r="A58" s="15" t="s">
        <v>68</v>
      </c>
      <c r="B58" s="16"/>
      <c r="C58" s="16"/>
      <c r="D58" s="17">
        <v>1.0</v>
      </c>
      <c r="E58" s="16"/>
      <c r="F58" s="16"/>
      <c r="G58" s="17">
        <v>45.0</v>
      </c>
      <c r="H58" s="16">
        <f t="shared" si="1"/>
        <v>46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7">
        <v>3.0</v>
      </c>
      <c r="H59" s="16">
        <f t="shared" si="1"/>
        <v>3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7">
        <v>7.0</v>
      </c>
      <c r="H66" s="16">
        <f t="shared" si="1"/>
        <v>7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7">
        <v>4.0</v>
      </c>
      <c r="H67" s="16">
        <f t="shared" si="1"/>
        <v>4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7">
        <v>9.0</v>
      </c>
      <c r="H70" s="16">
        <f t="shared" si="1"/>
        <v>9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7">
        <v>13.0</v>
      </c>
      <c r="H71" s="16">
        <f t="shared" si="1"/>
        <v>13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7">
        <v>17.0</v>
      </c>
      <c r="H73" s="16">
        <f t="shared" si="1"/>
        <v>17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7">
        <v>1.0</v>
      </c>
      <c r="F74" s="16"/>
      <c r="G74" s="16"/>
      <c r="H74" s="16">
        <f t="shared" si="1"/>
        <v>1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7">
        <v>18.0</v>
      </c>
      <c r="H75" s="16">
        <f t="shared" si="1"/>
        <v>18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7">
        <v>12.0</v>
      </c>
      <c r="H77" s="16">
        <f t="shared" si="1"/>
        <v>12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7">
        <v>1.0</v>
      </c>
      <c r="G82" s="17">
        <v>36.0</v>
      </c>
      <c r="H82" s="16">
        <f t="shared" si="1"/>
        <v>37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7">
        <v>1.0</v>
      </c>
      <c r="C86" s="17">
        <v>2.0</v>
      </c>
      <c r="D86" s="16"/>
      <c r="E86" s="16"/>
      <c r="F86" s="16"/>
      <c r="G86" s="17">
        <v>2.0</v>
      </c>
      <c r="H86" s="16">
        <f t="shared" si="1"/>
        <v>5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7">
        <v>2.0</v>
      </c>
      <c r="H103" s="16">
        <f t="shared" si="1"/>
        <v>2</v>
      </c>
      <c r="I103" s="5"/>
      <c r="J103" s="5"/>
    </row>
    <row r="104" ht="15.75" customHeight="1">
      <c r="A104" s="15" t="s">
        <v>114</v>
      </c>
      <c r="B104" s="16"/>
      <c r="C104" s="16"/>
      <c r="D104" s="17">
        <v>5.0</v>
      </c>
      <c r="E104" s="16"/>
      <c r="F104" s="17">
        <v>3.0</v>
      </c>
      <c r="G104" s="17">
        <v>8.0</v>
      </c>
      <c r="H104" s="16">
        <f t="shared" si="1"/>
        <v>16</v>
      </c>
      <c r="I104" s="5"/>
      <c r="J104" s="5"/>
    </row>
    <row r="105" ht="15.75" customHeight="1">
      <c r="A105" s="15" t="s">
        <v>115</v>
      </c>
      <c r="B105" s="16"/>
      <c r="C105" s="16"/>
      <c r="D105" s="16"/>
      <c r="E105" s="17">
        <v>3.0</v>
      </c>
      <c r="F105" s="16"/>
      <c r="G105" s="16"/>
      <c r="H105" s="16">
        <f t="shared" si="1"/>
        <v>3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7">
        <v>2.0</v>
      </c>
      <c r="F108" s="16"/>
      <c r="G108" s="16"/>
      <c r="H108" s="16">
        <f t="shared" si="1"/>
        <v>2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7">
        <v>1.0</v>
      </c>
      <c r="D121" s="16"/>
      <c r="E121" s="16"/>
      <c r="F121" s="16"/>
      <c r="G121" s="16"/>
      <c r="H121" s="16">
        <f t="shared" si="1"/>
        <v>1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7">
        <v>3.0</v>
      </c>
      <c r="C128" s="16"/>
      <c r="D128" s="17">
        <v>1.0</v>
      </c>
      <c r="E128" s="17">
        <v>1.0</v>
      </c>
      <c r="F128" s="17">
        <v>1.0</v>
      </c>
      <c r="G128" s="17">
        <v>3.0</v>
      </c>
      <c r="H128" s="16">
        <f t="shared" si="1"/>
        <v>9</v>
      </c>
      <c r="I128" s="5"/>
      <c r="J128" s="5"/>
    </row>
    <row r="129" ht="15.75" customHeight="1">
      <c r="A129" s="15" t="s">
        <v>139</v>
      </c>
      <c r="B129" s="16"/>
      <c r="C129" s="16"/>
      <c r="D129" s="17">
        <v>30.0</v>
      </c>
      <c r="E129" s="16"/>
      <c r="F129" s="16"/>
      <c r="G129" s="16"/>
      <c r="H129" s="16">
        <f t="shared" si="1"/>
        <v>30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7">
        <v>1.0</v>
      </c>
      <c r="D133" s="17">
        <v>1.0</v>
      </c>
      <c r="E133" s="17">
        <v>1.0</v>
      </c>
      <c r="F133" s="16"/>
      <c r="G133" s="16"/>
      <c r="H133" s="16">
        <f t="shared" si="1"/>
        <v>3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7">
        <v>2.0</v>
      </c>
      <c r="C135" s="16"/>
      <c r="D135" s="16"/>
      <c r="E135" s="16"/>
      <c r="F135" s="16"/>
      <c r="G135" s="16"/>
      <c r="H135" s="16">
        <f t="shared" si="1"/>
        <v>2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7">
        <v>1.0</v>
      </c>
      <c r="C142" s="16"/>
      <c r="D142" s="16"/>
      <c r="E142" s="16"/>
      <c r="F142" s="16"/>
      <c r="G142" s="16"/>
      <c r="H142" s="16">
        <f t="shared" si="1"/>
        <v>1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6"/>
      <c r="G143" s="16"/>
      <c r="H143" s="16">
        <f t="shared" si="1"/>
        <v>0</v>
      </c>
      <c r="I143" s="5"/>
      <c r="J143" s="5"/>
    </row>
    <row r="144" ht="15.75" customHeight="1">
      <c r="A144" s="15" t="s">
        <v>154</v>
      </c>
      <c r="B144" s="16"/>
      <c r="C144" s="16"/>
      <c r="D144" s="16"/>
      <c r="E144" s="16"/>
      <c r="F144" s="16"/>
      <c r="G144" s="17">
        <v>2.0</v>
      </c>
      <c r="H144" s="16">
        <f t="shared" si="1"/>
        <v>2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7">
        <v>6.0</v>
      </c>
      <c r="C148" s="17">
        <v>11.0</v>
      </c>
      <c r="D148" s="17">
        <v>5.0</v>
      </c>
      <c r="E148" s="17">
        <v>3.0</v>
      </c>
      <c r="F148" s="17">
        <v>5.0</v>
      </c>
      <c r="G148" s="17">
        <v>6.0</v>
      </c>
      <c r="H148" s="16">
        <f t="shared" si="1"/>
        <v>36</v>
      </c>
      <c r="I148" s="5"/>
      <c r="J148" s="5"/>
    </row>
    <row r="149" ht="15.75" customHeight="1">
      <c r="A149" s="15" t="s">
        <v>159</v>
      </c>
      <c r="B149" s="17">
        <v>3.0</v>
      </c>
      <c r="C149" s="16"/>
      <c r="D149" s="16"/>
      <c r="E149" s="17">
        <v>2.0</v>
      </c>
      <c r="F149" s="17">
        <v>2.0</v>
      </c>
      <c r="G149" s="17">
        <v>1.0</v>
      </c>
      <c r="H149" s="16">
        <f t="shared" si="1"/>
        <v>8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6"/>
      <c r="D152" s="17">
        <v>1.0</v>
      </c>
      <c r="E152" s="16"/>
      <c r="F152" s="17">
        <v>2.0</v>
      </c>
      <c r="G152" s="17">
        <v>1.0</v>
      </c>
      <c r="H152" s="16">
        <f t="shared" si="1"/>
        <v>4</v>
      </c>
      <c r="I152" s="5"/>
      <c r="J152" s="5"/>
    </row>
    <row r="153" ht="15.75" customHeight="1">
      <c r="A153" s="15" t="s">
        <v>163</v>
      </c>
      <c r="B153" s="17">
        <v>2.0</v>
      </c>
      <c r="C153" s="16"/>
      <c r="D153" s="16"/>
      <c r="E153" s="16"/>
      <c r="F153" s="16"/>
      <c r="G153" s="16"/>
      <c r="H153" s="16">
        <f t="shared" si="1"/>
        <v>2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7">
        <v>50.0</v>
      </c>
      <c r="C155" s="17">
        <v>40.0</v>
      </c>
      <c r="D155" s="17">
        <v>80.0</v>
      </c>
      <c r="E155" s="17">
        <v>50.0</v>
      </c>
      <c r="F155" s="17">
        <v>100.0</v>
      </c>
      <c r="G155" s="17">
        <v>100.0</v>
      </c>
      <c r="H155" s="16">
        <f t="shared" si="1"/>
        <v>420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7">
        <v>5.0</v>
      </c>
      <c r="F156" s="17">
        <v>1.0</v>
      </c>
      <c r="G156" s="16"/>
      <c r="H156" s="16">
        <f t="shared" si="1"/>
        <v>6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7">
        <v>4.0</v>
      </c>
      <c r="C158" s="17">
        <v>6.0</v>
      </c>
      <c r="D158" s="17">
        <v>8.0</v>
      </c>
      <c r="E158" s="17">
        <v>7.0</v>
      </c>
      <c r="F158" s="17">
        <v>5.0</v>
      </c>
      <c r="G158" s="17">
        <v>8.0</v>
      </c>
      <c r="H158" s="16">
        <f t="shared" si="1"/>
        <v>38</v>
      </c>
      <c r="I158" s="5"/>
      <c r="J158" s="5"/>
    </row>
    <row r="159" ht="15.75" customHeight="1">
      <c r="A159" s="15" t="s">
        <v>169</v>
      </c>
      <c r="B159" s="17">
        <v>3.0</v>
      </c>
      <c r="C159" s="16"/>
      <c r="D159" s="16"/>
      <c r="E159" s="16"/>
      <c r="F159" s="16"/>
      <c r="G159" s="16"/>
      <c r="H159" s="16">
        <f t="shared" si="1"/>
        <v>3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7">
        <v>1.0</v>
      </c>
      <c r="H161" s="16">
        <f t="shared" si="1"/>
        <v>1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6"/>
      <c r="G162" s="16"/>
      <c r="H162" s="16">
        <f t="shared" si="1"/>
        <v>0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6"/>
      <c r="H164" s="16">
        <f t="shared" si="1"/>
        <v>0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7">
        <v>1.0</v>
      </c>
      <c r="C166" s="16"/>
      <c r="D166" s="16"/>
      <c r="E166" s="16"/>
      <c r="F166" s="16"/>
      <c r="G166" s="17">
        <v>1.0</v>
      </c>
      <c r="H166" s="16">
        <f t="shared" si="1"/>
        <v>2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6"/>
      <c r="D169" s="16"/>
      <c r="E169" s="17">
        <v>2.0</v>
      </c>
      <c r="F169" s="16"/>
      <c r="G169" s="16"/>
      <c r="H169" s="16">
        <f t="shared" si="1"/>
        <v>2</v>
      </c>
      <c r="I169" s="5"/>
      <c r="J169" s="5"/>
    </row>
    <row r="170" ht="15.75" customHeight="1">
      <c r="A170" s="15" t="s">
        <v>180</v>
      </c>
      <c r="B170" s="17">
        <v>1.0</v>
      </c>
      <c r="C170" s="17">
        <v>2.0</v>
      </c>
      <c r="D170" s="17">
        <v>2.0</v>
      </c>
      <c r="E170" s="16"/>
      <c r="F170" s="16"/>
      <c r="G170" s="16"/>
      <c r="H170" s="16">
        <f t="shared" si="1"/>
        <v>5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7">
        <v>1.0</v>
      </c>
      <c r="C172" s="16"/>
      <c r="D172" s="17">
        <v>1.0</v>
      </c>
      <c r="E172" s="17">
        <v>5.0</v>
      </c>
      <c r="F172" s="17">
        <v>1.0</v>
      </c>
      <c r="G172" s="16"/>
      <c r="H172" s="16">
        <f t="shared" si="1"/>
        <v>8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7">
        <v>1.0</v>
      </c>
      <c r="F174" s="16"/>
      <c r="G174" s="16"/>
      <c r="H174" s="16">
        <f t="shared" si="1"/>
        <v>1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7">
        <v>2.0</v>
      </c>
      <c r="C176" s="16"/>
      <c r="D176" s="16"/>
      <c r="E176" s="17">
        <v>1.0</v>
      </c>
      <c r="F176" s="16"/>
      <c r="G176" s="16"/>
      <c r="H176" s="16">
        <f t="shared" si="1"/>
        <v>3</v>
      </c>
      <c r="I176" s="5"/>
      <c r="J176" s="5"/>
    </row>
    <row r="177" ht="15.75" customHeight="1">
      <c r="A177" s="15" t="s">
        <v>187</v>
      </c>
      <c r="B177" s="17">
        <v>2.0</v>
      </c>
      <c r="C177" s="16"/>
      <c r="D177" s="16"/>
      <c r="E177" s="16"/>
      <c r="F177" s="16"/>
      <c r="G177" s="16"/>
      <c r="H177" s="16">
        <f t="shared" si="1"/>
        <v>2</v>
      </c>
      <c r="I177" s="5"/>
      <c r="J177" s="5"/>
    </row>
    <row r="178" ht="15.75" customHeight="1">
      <c r="A178" s="15" t="s">
        <v>188</v>
      </c>
      <c r="B178" s="17">
        <v>15.0</v>
      </c>
      <c r="C178" s="17">
        <v>20.0</v>
      </c>
      <c r="D178" s="17">
        <v>10.0</v>
      </c>
      <c r="E178" s="16"/>
      <c r="F178" s="16"/>
      <c r="G178" s="16"/>
      <c r="H178" s="16">
        <f t="shared" si="1"/>
        <v>45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7">
        <v>1.0</v>
      </c>
      <c r="C181" s="17">
        <v>2.0</v>
      </c>
      <c r="D181" s="17">
        <v>1.0</v>
      </c>
      <c r="E181" s="16"/>
      <c r="F181" s="16"/>
      <c r="G181" s="16"/>
      <c r="H181" s="16">
        <f t="shared" si="1"/>
        <v>4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6"/>
      <c r="C183" s="16"/>
      <c r="D183" s="17">
        <v>1.0</v>
      </c>
      <c r="E183" s="16"/>
      <c r="F183" s="16"/>
      <c r="G183" s="16"/>
      <c r="H183" s="16">
        <f t="shared" si="1"/>
        <v>1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7">
        <v>1.0</v>
      </c>
      <c r="F184" s="16"/>
      <c r="G184" s="16"/>
      <c r="H184" s="16">
        <f t="shared" si="1"/>
        <v>1</v>
      </c>
      <c r="I184" s="5"/>
      <c r="J184" s="5"/>
    </row>
    <row r="185" ht="15.75" customHeight="1">
      <c r="A185" s="15" t="s">
        <v>195</v>
      </c>
      <c r="B185" s="17">
        <v>3.0</v>
      </c>
      <c r="C185" s="17">
        <v>7.0</v>
      </c>
      <c r="D185" s="17">
        <v>7.0</v>
      </c>
      <c r="E185" s="17">
        <v>6.0</v>
      </c>
      <c r="F185" s="17">
        <v>1.0</v>
      </c>
      <c r="G185" s="17">
        <v>1.0</v>
      </c>
      <c r="H185" s="16">
        <f t="shared" si="1"/>
        <v>25</v>
      </c>
      <c r="I185" s="5"/>
      <c r="J185" s="5"/>
    </row>
    <row r="186" ht="15.75" customHeight="1">
      <c r="A186" s="15" t="s">
        <v>196</v>
      </c>
      <c r="B186" s="17">
        <v>1.0</v>
      </c>
      <c r="C186" s="16"/>
      <c r="D186" s="17">
        <v>2.0</v>
      </c>
      <c r="E186" s="16"/>
      <c r="F186" s="16"/>
      <c r="G186" s="16"/>
      <c r="H186" s="16">
        <f t="shared" si="1"/>
        <v>3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7">
        <v>1.0</v>
      </c>
      <c r="F189" s="16"/>
      <c r="G189" s="16"/>
      <c r="H189" s="16">
        <f t="shared" si="1"/>
        <v>1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6"/>
      <c r="H190" s="16">
        <f t="shared" si="1"/>
        <v>0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7">
        <v>3.0</v>
      </c>
      <c r="C192" s="16"/>
      <c r="D192" s="16"/>
      <c r="E192" s="16"/>
      <c r="F192" s="16"/>
      <c r="G192" s="16"/>
      <c r="H192" s="16">
        <f t="shared" si="1"/>
        <v>3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7">
        <v>20.0</v>
      </c>
      <c r="C194" s="16"/>
      <c r="D194" s="17">
        <v>10.0</v>
      </c>
      <c r="E194" s="17">
        <v>10.0</v>
      </c>
      <c r="F194" s="17">
        <v>10.0</v>
      </c>
      <c r="G194" s="17">
        <v>10.0</v>
      </c>
      <c r="H194" s="16">
        <f t="shared" si="1"/>
        <v>60</v>
      </c>
      <c r="I194" s="5"/>
      <c r="J194" s="5"/>
    </row>
    <row r="195" ht="15.75" customHeight="1">
      <c r="A195" s="15" t="s">
        <v>205</v>
      </c>
      <c r="B195" s="16"/>
      <c r="C195" s="16"/>
      <c r="D195" s="16"/>
      <c r="E195" s="16"/>
      <c r="F195" s="16"/>
      <c r="G195" s="16"/>
      <c r="H195" s="16">
        <f t="shared" si="1"/>
        <v>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6"/>
      <c r="D199" s="16"/>
      <c r="E199" s="16"/>
      <c r="F199" s="16"/>
      <c r="G199" s="16"/>
      <c r="H199" s="16">
        <f t="shared" si="1"/>
        <v>0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214</v>
      </c>
      <c r="B204" s="16"/>
      <c r="C204" s="16"/>
      <c r="D204" s="17">
        <v>2.0</v>
      </c>
      <c r="E204" s="17">
        <v>1.0</v>
      </c>
      <c r="F204" s="16"/>
      <c r="G204" s="16"/>
      <c r="H204" s="16">
        <f t="shared" si="1"/>
        <v>3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7">
        <v>4.0</v>
      </c>
      <c r="C206" s="17">
        <v>4.0</v>
      </c>
      <c r="D206" s="17">
        <v>7.0</v>
      </c>
      <c r="E206" s="17">
        <v>15.0</v>
      </c>
      <c r="F206" s="17">
        <v>16.0</v>
      </c>
      <c r="G206" s="16"/>
      <c r="H206" s="16">
        <f t="shared" si="1"/>
        <v>46</v>
      </c>
      <c r="I206" s="5"/>
      <c r="J206" s="5"/>
    </row>
    <row r="207" ht="15.75" customHeight="1">
      <c r="A207" s="15" t="s">
        <v>217</v>
      </c>
      <c r="B207" s="16"/>
      <c r="C207" s="16"/>
      <c r="D207" s="16"/>
      <c r="E207" s="16"/>
      <c r="F207" s="16"/>
      <c r="G207" s="16"/>
      <c r="H207" s="16">
        <f t="shared" si="1"/>
        <v>0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6"/>
      <c r="G209" s="16"/>
      <c r="H209" s="16">
        <f t="shared" si="1"/>
        <v>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 t="s">
        <v>221</v>
      </c>
      <c r="B211" s="16"/>
      <c r="C211" s="16"/>
      <c r="D211" s="16"/>
      <c r="E211" s="17">
        <v>8.0</v>
      </c>
      <c r="F211" s="17">
        <v>2.0</v>
      </c>
      <c r="G211" s="16"/>
      <c r="H211" s="16">
        <f t="shared" si="1"/>
        <v>10</v>
      </c>
      <c r="I211" s="5"/>
      <c r="J211" s="5"/>
    </row>
    <row r="212" ht="15.75" customHeight="1">
      <c r="A212" s="19"/>
      <c r="B212" s="11"/>
      <c r="C212" s="11"/>
      <c r="D212" s="11"/>
      <c r="E212" s="11"/>
      <c r="F212" s="11"/>
      <c r="G212" s="11"/>
      <c r="H212" s="16">
        <f t="shared" si="1"/>
        <v>0</v>
      </c>
      <c r="I212" s="5"/>
      <c r="J212" s="5"/>
    </row>
    <row r="213" ht="15.75" customHeight="1">
      <c r="A213" s="19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9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20" t="s">
        <v>20</v>
      </c>
      <c r="B215" s="21">
        <f t="shared" ref="B215:H215" si="2">SUM(B11:B214)</f>
        <v>229</v>
      </c>
      <c r="C215" s="21">
        <f t="shared" si="2"/>
        <v>101</v>
      </c>
      <c r="D215" s="21">
        <f t="shared" si="2"/>
        <v>183</v>
      </c>
      <c r="E215" s="21">
        <f t="shared" si="2"/>
        <v>202</v>
      </c>
      <c r="F215" s="21">
        <f t="shared" si="2"/>
        <v>294</v>
      </c>
      <c r="G215" s="21">
        <f t="shared" si="2"/>
        <v>416</v>
      </c>
      <c r="H215" s="21">
        <f t="shared" si="2"/>
        <v>1425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