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<sst xmlns="http://schemas.openxmlformats.org/spreadsheetml/2006/main" count="346" uniqueCount="99">
  <si>
    <t>Data: 13/04/2024</t>
  </si>
  <si>
    <t>Transecte: Cortalet_Matà</t>
  </si>
  <si>
    <t>Horari inici: 07'15</t>
  </si>
  <si>
    <t>Horari final: 10'01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</si>
  <si>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</si>
  <si>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</si>
  <si>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</si>
  <si>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</si>
  <si>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</si>
  <si>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</si>
  <si>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</si>
  <si>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</si>
  <si>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</si>
  <si>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</si>
  <si>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</si>
  <si>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</si>
  <si>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Luscinia megarynchos</t>
  </si>
  <si>
    <t>0-25 m</t>
  </si>
  <si>
    <t>25-100 m</t>
  </si>
  <si>
    <t>&gt;100 m</t>
  </si>
  <si>
    <t>Streptopelia decaocto</t>
  </si>
  <si>
    <t>Carduelis carduelis</t>
  </si>
  <si>
    <t>Sylvia atricapilla</t>
  </si>
  <si>
    <t>Serinus serinus</t>
  </si>
  <si>
    <t>Upupa epops</t>
  </si>
  <si>
    <t>Passer sp.</t>
  </si>
  <si>
    <t>Plegadis falcinellus</t>
  </si>
  <si>
    <t>Falco tinnunculus</t>
  </si>
  <si>
    <t>Ardea cinerea</t>
  </si>
  <si>
    <t>Sylvia melanocephala</t>
  </si>
  <si>
    <t>Acrocephalus arundinaceus</t>
  </si>
  <si>
    <t>Cettia cetti</t>
  </si>
  <si>
    <t>Anas platyrhynchos</t>
  </si>
  <si>
    <t>Anas strepera</t>
  </si>
  <si>
    <t>Larus michaellis</t>
  </si>
  <si>
    <t>Ciconia ciconia</t>
  </si>
  <si>
    <t>Tachybaptus ruficollis</t>
  </si>
  <si>
    <t>Columba palumbus</t>
  </si>
  <si>
    <t>Cygnus olor</t>
  </si>
  <si>
    <t>Gallinula chlorophus</t>
  </si>
  <si>
    <t>Circus aeroginosus</t>
  </si>
  <si>
    <t>Muscicapa striata</t>
  </si>
  <si>
    <t>Fringilla coelebs</t>
  </si>
  <si>
    <t>Alopochen aegyptius</t>
  </si>
  <si>
    <t>Certhya brachydactila</t>
  </si>
  <si>
    <t>Acrocephalus scirpaceus</t>
  </si>
  <si>
    <t>Hirundo rustica</t>
  </si>
  <si>
    <t>Petronia petronia</t>
  </si>
  <si>
    <t>Milvus migrans</t>
  </si>
  <si>
    <t>Alcedo atthis</t>
  </si>
  <si>
    <t>Dencrocopus minor</t>
  </si>
  <si>
    <t>Galerida cristata</t>
  </si>
  <si>
    <t>Motacilla flava</t>
  </si>
  <si>
    <t>Apus sp.</t>
  </si>
  <si>
    <t>Anser anser</t>
  </si>
  <si>
    <t>Ardea ralloides</t>
  </si>
  <si>
    <t>Tadorna tadorna</t>
  </si>
  <si>
    <t>Recurviristra avosetta</t>
  </si>
  <si>
    <t>Cisticola juncidis</t>
  </si>
  <si>
    <t>Larus minutus</t>
  </si>
  <si>
    <t>Phalacrocorax carbo</t>
  </si>
  <si>
    <t>Charadrius alexandrinus</t>
  </si>
  <si>
    <t xml:space="preserve">Charadrius hiaticula </t>
  </si>
  <si>
    <t>Charadrius dubius</t>
  </si>
  <si>
    <t>Calidris minuta</t>
  </si>
  <si>
    <t>Calidris alpina</t>
  </si>
  <si>
    <t>Calidris ferruginea</t>
  </si>
  <si>
    <t>Tringa stagnatilis</t>
  </si>
  <si>
    <t>Tringa nebularia</t>
  </si>
  <si>
    <t>Tringa erythropus</t>
  </si>
  <si>
    <t>Tringa totanus</t>
  </si>
  <si>
    <t>Philomachus pugnax</t>
  </si>
  <si>
    <t>Limosa limosa</t>
  </si>
  <si>
    <t>Numenius phaeopus</t>
  </si>
  <si>
    <t>Calidris temminckii</t>
  </si>
  <si>
    <t xml:space="preserve">Tringa glareola </t>
  </si>
  <si>
    <t>Tringa ochropus</t>
  </si>
  <si>
    <t>Actitis hypoleucos</t>
  </si>
  <si>
    <t>Phoenicopterus ruber</t>
  </si>
  <si>
    <t>Chlydonias hybrida</t>
  </si>
  <si>
    <t>Anas clypeata</t>
  </si>
  <si>
    <t>Himantopus himantopus</t>
  </si>
  <si>
    <t>Fulica atra</t>
  </si>
  <si>
    <t>Turdus merula</t>
  </si>
  <si>
    <t>Sturnus vulgaris</t>
  </si>
  <si>
    <t>Aegithalos caudatus</t>
  </si>
  <si>
    <t>Carduelis chloris</t>
  </si>
  <si>
    <t>Parus major</t>
  </si>
  <si>
    <t>Jynx torquilla</t>
  </si>
  <si>
    <t>Cuculus canorus</t>
  </si>
  <si>
    <t>Rallus aquaticus</t>
  </si>
  <si>
    <t>Turdus philomelos</t>
  </si>
  <si>
    <t>Nyctycorax nyctycorax</t>
  </si>
  <si>
    <t>Egretta garzetta</t>
  </si>
  <si>
    <t>Egretta alba</t>
  </si>
  <si>
    <t>Platalea leucorodia</t>
  </si>
  <si>
    <t>Anas crecca</t>
  </si>
  <si>
    <t>Anas querquedula</t>
  </si>
  <si>
    <t>Phylloscopus troquilus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</si>
</sst>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6.0"/>
      <color theme="1"/>
      <name val="Arial Narrow"/>
    </font>
    <font/>
    <font>
      <color theme="1"/>
      <name val="Calibri"/>
      <scheme val="minor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horizontal="left" readingOrder="0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3" fillId="0" fontId="2" numFmtId="0" xfId="0" applyBorder="1" applyFont="1"/>
    <xf borderId="17" fillId="0" fontId="1" numFmtId="0" xfId="0" applyAlignment="1" applyBorder="1" applyFont="1">
      <alignment horizontal="center" readingOrder="0" vertical="center"/>
    </xf>
    <xf borderId="31" fillId="4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30" fillId="4" fontId="1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  <c r="Q1" s="6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  <c r="Q2" s="6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  <c r="Q3" s="6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  <c r="Q4" s="6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  <c r="Q5" s="6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  <c r="O6" s="4"/>
      <c r="P6" s="4"/>
      <c r="Q6" s="6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  <c r="P7" s="4"/>
      <c r="Q7" s="6"/>
    </row>
    <row r="8">
      <c r="A8" s="16" t="s">
        <v>16</v>
      </c>
      <c r="B8" s="17" t="s">
        <v>17</v>
      </c>
      <c r="C8" s="18">
        <v>5.0</v>
      </c>
      <c r="D8" s="19"/>
      <c r="E8" s="18">
        <v>5.0</v>
      </c>
      <c r="F8" s="19"/>
      <c r="G8" s="18">
        <v>3.0</v>
      </c>
      <c r="H8" s="19"/>
      <c r="I8" s="18">
        <v>6.0</v>
      </c>
      <c r="J8" s="19"/>
      <c r="K8" s="18">
        <v>3.0</v>
      </c>
      <c r="L8" s="19"/>
      <c r="M8" s="18">
        <v>1.0</v>
      </c>
      <c r="N8" s="19"/>
      <c r="O8" s="20">
        <f t="shared" ref="O8:O247" si="1">SUM(C8:N8)</f>
        <v>23</v>
      </c>
      <c r="P8" s="21">
        <f>SUM(O8:O10)</f>
        <v>49</v>
      </c>
      <c r="Q8" s="6"/>
    </row>
    <row r="9">
      <c r="A9" s="22"/>
      <c r="B9" s="23" t="s">
        <v>18</v>
      </c>
      <c r="C9" s="24">
        <v>3.0</v>
      </c>
      <c r="D9" s="25"/>
      <c r="E9" s="24">
        <v>4.0</v>
      </c>
      <c r="F9" s="25"/>
      <c r="G9" s="24">
        <v>3.0</v>
      </c>
      <c r="H9" s="26">
        <v>1.0</v>
      </c>
      <c r="I9" s="24">
        <v>1.0</v>
      </c>
      <c r="J9" s="25"/>
      <c r="K9" s="24">
        <v>1.0</v>
      </c>
      <c r="L9" s="25"/>
      <c r="M9" s="24">
        <v>2.0</v>
      </c>
      <c r="N9" s="25"/>
      <c r="O9" s="27">
        <f t="shared" si="1"/>
        <v>15</v>
      </c>
      <c r="P9" s="28"/>
      <c r="Q9" s="6"/>
    </row>
    <row r="10">
      <c r="A10" s="29"/>
      <c r="B10" s="30" t="s">
        <v>19</v>
      </c>
      <c r="C10" s="31">
        <v>3.0</v>
      </c>
      <c r="D10" s="32"/>
      <c r="E10" s="31">
        <v>1.0</v>
      </c>
      <c r="F10" s="32"/>
      <c r="G10" s="31">
        <v>4.0</v>
      </c>
      <c r="H10" s="32"/>
      <c r="I10" s="33"/>
      <c r="J10" s="32"/>
      <c r="K10" s="31">
        <v>3.0</v>
      </c>
      <c r="L10" s="32"/>
      <c r="M10" s="33"/>
      <c r="N10" s="32"/>
      <c r="O10" s="34">
        <f t="shared" si="1"/>
        <v>11</v>
      </c>
      <c r="P10" s="35"/>
      <c r="Q10" s="6"/>
    </row>
    <row r="11">
      <c r="A11" s="16" t="s">
        <v>20</v>
      </c>
      <c r="B11" s="17" t="s">
        <v>17</v>
      </c>
      <c r="C11" s="36"/>
      <c r="D11" s="37">
        <v>1.0</v>
      </c>
      <c r="E11" s="36"/>
      <c r="F11" s="19"/>
      <c r="G11" s="36"/>
      <c r="H11" s="19"/>
      <c r="I11" s="36"/>
      <c r="J11" s="19"/>
      <c r="K11" s="36"/>
      <c r="L11" s="19"/>
      <c r="M11" s="36"/>
      <c r="N11" s="19"/>
      <c r="O11" s="20">
        <f t="shared" si="1"/>
        <v>1</v>
      </c>
      <c r="P11" s="21">
        <f>SUM(O11:O13)</f>
        <v>15</v>
      </c>
      <c r="Q11" s="6"/>
    </row>
    <row r="12">
      <c r="A12" s="22"/>
      <c r="B12" s="23" t="s">
        <v>18</v>
      </c>
      <c r="C12" s="38"/>
      <c r="D12" s="26">
        <v>7.0</v>
      </c>
      <c r="E12" s="38"/>
      <c r="F12" s="26">
        <v>2.0</v>
      </c>
      <c r="G12" s="38"/>
      <c r="H12" s="25"/>
      <c r="I12" s="38"/>
      <c r="J12" s="25"/>
      <c r="K12" s="38"/>
      <c r="L12" s="25"/>
      <c r="M12" s="38"/>
      <c r="N12" s="26">
        <v>1.0</v>
      </c>
      <c r="O12" s="39">
        <f t="shared" si="1"/>
        <v>10</v>
      </c>
      <c r="P12" s="28"/>
      <c r="Q12" s="6"/>
    </row>
    <row r="13">
      <c r="A13" s="29"/>
      <c r="B13" s="30" t="s">
        <v>19</v>
      </c>
      <c r="C13" s="33"/>
      <c r="D13" s="40">
        <v>2.0</v>
      </c>
      <c r="E13" s="33"/>
      <c r="F13" s="32"/>
      <c r="G13" s="33"/>
      <c r="H13" s="32"/>
      <c r="I13" s="33"/>
      <c r="J13" s="32"/>
      <c r="K13" s="33"/>
      <c r="L13" s="32"/>
      <c r="M13" s="33"/>
      <c r="N13" s="40">
        <v>2.0</v>
      </c>
      <c r="O13" s="34">
        <f t="shared" si="1"/>
        <v>4</v>
      </c>
      <c r="P13" s="35"/>
      <c r="Q13" s="6"/>
    </row>
    <row r="14">
      <c r="A14" s="16" t="s">
        <v>21</v>
      </c>
      <c r="B14" s="17" t="s">
        <v>17</v>
      </c>
      <c r="C14" s="18"/>
      <c r="D14" s="37">
        <v>6.0</v>
      </c>
      <c r="E14" s="18"/>
      <c r="F14" s="37">
        <v>1.0</v>
      </c>
      <c r="G14" s="36"/>
      <c r="H14" s="37">
        <v>1.0</v>
      </c>
      <c r="I14" s="36"/>
      <c r="J14" s="37">
        <v>7.0</v>
      </c>
      <c r="K14" s="18"/>
      <c r="L14" s="37">
        <v>4.0</v>
      </c>
      <c r="M14" s="36"/>
      <c r="N14" s="37">
        <v>7.0</v>
      </c>
      <c r="O14" s="20">
        <f t="shared" si="1"/>
        <v>26</v>
      </c>
      <c r="P14" s="21">
        <f>SUM(O14:O16)</f>
        <v>35</v>
      </c>
      <c r="Q14" s="6"/>
    </row>
    <row r="15">
      <c r="A15" s="22"/>
      <c r="B15" s="23" t="s">
        <v>18</v>
      </c>
      <c r="C15" s="38"/>
      <c r="D15" s="25"/>
      <c r="E15" s="24"/>
      <c r="F15" s="26">
        <v>2.0</v>
      </c>
      <c r="G15" s="24"/>
      <c r="H15" s="26">
        <v>1.0</v>
      </c>
      <c r="I15" s="38"/>
      <c r="J15" s="26">
        <v>3.0</v>
      </c>
      <c r="K15" s="38"/>
      <c r="L15" s="26">
        <v>2.0</v>
      </c>
      <c r="M15" s="38"/>
      <c r="N15" s="26">
        <v>1.0</v>
      </c>
      <c r="O15" s="39">
        <f t="shared" si="1"/>
        <v>9</v>
      </c>
      <c r="P15" s="28"/>
      <c r="Q15" s="6"/>
    </row>
    <row r="16">
      <c r="A16" s="29"/>
      <c r="B16" s="30" t="s">
        <v>19</v>
      </c>
      <c r="C16" s="33"/>
      <c r="D16" s="32"/>
      <c r="E16" s="33"/>
      <c r="F16" s="32"/>
      <c r="G16" s="33"/>
      <c r="H16" s="32"/>
      <c r="I16" s="33"/>
      <c r="J16" s="32"/>
      <c r="K16" s="33"/>
      <c r="L16" s="32"/>
      <c r="M16" s="33"/>
      <c r="N16" s="32"/>
      <c r="O16" s="34">
        <f t="shared" si="1"/>
        <v>0</v>
      </c>
      <c r="P16" s="35"/>
      <c r="Q16" s="6"/>
    </row>
    <row r="17">
      <c r="A17" s="16" t="s">
        <v>22</v>
      </c>
      <c r="B17" s="17" t="s">
        <v>17</v>
      </c>
      <c r="C17" s="18">
        <v>2.0</v>
      </c>
      <c r="D17" s="37">
        <v>2.0</v>
      </c>
      <c r="E17" s="18">
        <v>1.0</v>
      </c>
      <c r="F17" s="19"/>
      <c r="G17" s="18">
        <v>2.0</v>
      </c>
      <c r="H17" s="37">
        <v>3.0</v>
      </c>
      <c r="I17" s="36"/>
      <c r="J17" s="37"/>
      <c r="K17" s="18">
        <v>1.0</v>
      </c>
      <c r="L17" s="37"/>
      <c r="M17" s="36"/>
      <c r="N17" s="19"/>
      <c r="O17" s="20">
        <f t="shared" si="1"/>
        <v>11</v>
      </c>
      <c r="P17" s="21">
        <f>SUM(O17:O19)</f>
        <v>16</v>
      </c>
      <c r="Q17" s="6"/>
    </row>
    <row r="18">
      <c r="A18" s="22"/>
      <c r="B18" s="23" t="s">
        <v>18</v>
      </c>
      <c r="C18" s="24">
        <v>1.0</v>
      </c>
      <c r="D18" s="25"/>
      <c r="E18" s="24">
        <v>2.0</v>
      </c>
      <c r="F18" s="25"/>
      <c r="G18" s="24">
        <v>1.0</v>
      </c>
      <c r="H18" s="25"/>
      <c r="I18" s="38"/>
      <c r="J18" s="26"/>
      <c r="K18" s="38"/>
      <c r="L18" s="26"/>
      <c r="M18" s="38"/>
      <c r="N18" s="26">
        <v>1.0</v>
      </c>
      <c r="O18" s="39">
        <f t="shared" si="1"/>
        <v>5</v>
      </c>
      <c r="P18" s="28"/>
      <c r="Q18" s="6"/>
    </row>
    <row r="19">
      <c r="A19" s="29"/>
      <c r="B19" s="30" t="s">
        <v>19</v>
      </c>
      <c r="C19" s="33"/>
      <c r="D19" s="32"/>
      <c r="E19" s="33"/>
      <c r="F19" s="32"/>
      <c r="G19" s="33"/>
      <c r="H19" s="32"/>
      <c r="I19" s="33"/>
      <c r="J19" s="32"/>
      <c r="K19" s="33"/>
      <c r="L19" s="32"/>
      <c r="M19" s="33"/>
      <c r="N19" s="32"/>
      <c r="O19" s="34">
        <f t="shared" si="1"/>
        <v>0</v>
      </c>
      <c r="P19" s="35"/>
      <c r="Q19" s="6"/>
    </row>
    <row r="20">
      <c r="A20" s="16" t="s">
        <v>23</v>
      </c>
      <c r="B20" s="17" t="s">
        <v>17</v>
      </c>
      <c r="C20" s="18">
        <v>4.0</v>
      </c>
      <c r="D20" s="19"/>
      <c r="E20" s="18">
        <v>3.0</v>
      </c>
      <c r="F20" s="19"/>
      <c r="G20" s="36"/>
      <c r="H20" s="19"/>
      <c r="I20" s="18">
        <v>3.0</v>
      </c>
      <c r="J20" s="19"/>
      <c r="K20" s="36"/>
      <c r="L20" s="19"/>
      <c r="M20" s="18">
        <v>2.0</v>
      </c>
      <c r="N20" s="19"/>
      <c r="O20" s="20">
        <f t="shared" si="1"/>
        <v>12</v>
      </c>
      <c r="P20" s="21">
        <f>SUM(O20:O22)</f>
        <v>28</v>
      </c>
      <c r="Q20" s="6"/>
    </row>
    <row r="21">
      <c r="A21" s="22"/>
      <c r="B21" s="23" t="s">
        <v>18</v>
      </c>
      <c r="C21" s="24">
        <v>2.0</v>
      </c>
      <c r="D21" s="25"/>
      <c r="E21" s="24">
        <v>1.0</v>
      </c>
      <c r="F21" s="26">
        <v>4.0</v>
      </c>
      <c r="G21" s="24">
        <v>3.0</v>
      </c>
      <c r="H21" s="25"/>
      <c r="I21" s="24">
        <v>2.0</v>
      </c>
      <c r="J21" s="25"/>
      <c r="K21" s="24">
        <v>1.0</v>
      </c>
      <c r="L21" s="25"/>
      <c r="M21" s="24">
        <v>2.0</v>
      </c>
      <c r="N21" s="25"/>
      <c r="O21" s="39">
        <f t="shared" si="1"/>
        <v>15</v>
      </c>
      <c r="P21" s="28"/>
      <c r="Q21" s="6"/>
    </row>
    <row r="22">
      <c r="A22" s="29"/>
      <c r="B22" s="30" t="s">
        <v>19</v>
      </c>
      <c r="C22" s="33"/>
      <c r="D22" s="32"/>
      <c r="E22" s="33"/>
      <c r="F22" s="32"/>
      <c r="G22" s="31">
        <v>1.0</v>
      </c>
      <c r="H22" s="32"/>
      <c r="I22" s="33"/>
      <c r="J22" s="32"/>
      <c r="K22" s="33"/>
      <c r="L22" s="32"/>
      <c r="M22" s="33"/>
      <c r="N22" s="32"/>
      <c r="O22" s="34">
        <f t="shared" si="1"/>
        <v>1</v>
      </c>
      <c r="P22" s="35"/>
      <c r="Q22" s="6"/>
    </row>
    <row r="23">
      <c r="A23" s="16" t="s">
        <v>24</v>
      </c>
      <c r="B23" s="17" t="s">
        <v>17</v>
      </c>
      <c r="C23" s="36"/>
      <c r="D23" s="37">
        <v>1.0</v>
      </c>
      <c r="E23" s="36"/>
      <c r="F23" s="19"/>
      <c r="G23" s="36"/>
      <c r="H23" s="19"/>
      <c r="I23" s="36"/>
      <c r="J23" s="19"/>
      <c r="K23" s="36"/>
      <c r="L23" s="19"/>
      <c r="M23" s="36"/>
      <c r="N23" s="19"/>
      <c r="O23" s="20">
        <f t="shared" si="1"/>
        <v>1</v>
      </c>
      <c r="P23" s="21">
        <f>SUM(O23:O25)</f>
        <v>2</v>
      </c>
      <c r="Q23" s="6"/>
    </row>
    <row r="24">
      <c r="A24" s="22"/>
      <c r="B24" s="23" t="s">
        <v>18</v>
      </c>
      <c r="C24" s="38"/>
      <c r="D24" s="25"/>
      <c r="E24" s="38"/>
      <c r="F24" s="25"/>
      <c r="G24" s="38"/>
      <c r="H24" s="25"/>
      <c r="I24" s="38"/>
      <c r="J24" s="25"/>
      <c r="K24" s="38"/>
      <c r="L24" s="25"/>
      <c r="M24" s="38"/>
      <c r="N24" s="25"/>
      <c r="O24" s="39">
        <f t="shared" si="1"/>
        <v>0</v>
      </c>
      <c r="P24" s="28"/>
      <c r="Q24" s="6"/>
    </row>
    <row r="25">
      <c r="A25" s="29"/>
      <c r="B25" s="30" t="s">
        <v>19</v>
      </c>
      <c r="C25" s="33"/>
      <c r="D25" s="32"/>
      <c r="E25" s="33"/>
      <c r="F25" s="32"/>
      <c r="G25" s="33"/>
      <c r="H25" s="32"/>
      <c r="I25" s="31">
        <v>1.0</v>
      </c>
      <c r="J25" s="32"/>
      <c r="K25" s="33"/>
      <c r="L25" s="32"/>
      <c r="M25" s="33"/>
      <c r="N25" s="32"/>
      <c r="O25" s="34">
        <f t="shared" si="1"/>
        <v>1</v>
      </c>
      <c r="P25" s="35"/>
      <c r="Q25" s="6"/>
    </row>
    <row r="26" ht="15.75" customHeight="1">
      <c r="A26" s="16" t="s">
        <v>25</v>
      </c>
      <c r="B26" s="17" t="s">
        <v>17</v>
      </c>
      <c r="C26" s="36"/>
      <c r="D26" s="37">
        <v>35.0</v>
      </c>
      <c r="E26" s="36"/>
      <c r="F26" s="19"/>
      <c r="G26" s="36"/>
      <c r="H26" s="19"/>
      <c r="I26" s="36"/>
      <c r="J26" s="37">
        <v>1.0</v>
      </c>
      <c r="K26" s="36"/>
      <c r="L26" s="37">
        <v>2.0</v>
      </c>
      <c r="M26" s="36"/>
      <c r="N26" s="19"/>
      <c r="O26" s="20">
        <f t="shared" si="1"/>
        <v>38</v>
      </c>
      <c r="P26" s="21">
        <f>SUM(O26:O28)</f>
        <v>58</v>
      </c>
      <c r="Q26" s="6"/>
    </row>
    <row r="27" ht="15.75" customHeight="1">
      <c r="A27" s="22"/>
      <c r="B27" s="23" t="s">
        <v>18</v>
      </c>
      <c r="C27" s="38"/>
      <c r="D27" s="25"/>
      <c r="E27" s="38"/>
      <c r="F27" s="25"/>
      <c r="G27" s="38"/>
      <c r="H27" s="25"/>
      <c r="I27" s="38"/>
      <c r="J27" s="25"/>
      <c r="K27" s="38"/>
      <c r="L27" s="25"/>
      <c r="M27" s="38"/>
      <c r="N27" s="25"/>
      <c r="O27" s="39">
        <f t="shared" si="1"/>
        <v>0</v>
      </c>
      <c r="P27" s="28"/>
      <c r="Q27" s="6"/>
    </row>
    <row r="28" ht="15.75" customHeight="1">
      <c r="A28" s="29"/>
      <c r="B28" s="30" t="s">
        <v>19</v>
      </c>
      <c r="C28" s="33"/>
      <c r="D28" s="40">
        <v>20.0</v>
      </c>
      <c r="E28" s="33"/>
      <c r="F28" s="32"/>
      <c r="G28" s="33"/>
      <c r="H28" s="32"/>
      <c r="I28" s="33"/>
      <c r="J28" s="32"/>
      <c r="K28" s="33"/>
      <c r="L28" s="32"/>
      <c r="M28" s="33"/>
      <c r="N28" s="32"/>
      <c r="O28" s="34">
        <f t="shared" si="1"/>
        <v>20</v>
      </c>
      <c r="P28" s="35"/>
      <c r="Q28" s="6"/>
    </row>
    <row r="29" ht="15.75" customHeight="1">
      <c r="A29" s="16" t="s">
        <v>26</v>
      </c>
      <c r="B29" s="17" t="s">
        <v>17</v>
      </c>
      <c r="C29" s="36"/>
      <c r="D29" s="37">
        <v>13.0</v>
      </c>
      <c r="E29" s="36"/>
      <c r="F29" s="19"/>
      <c r="G29" s="36"/>
      <c r="H29" s="19"/>
      <c r="I29" s="36"/>
      <c r="J29" s="37">
        <v>1.0</v>
      </c>
      <c r="K29" s="36"/>
      <c r="L29" s="37">
        <v>2.0</v>
      </c>
      <c r="M29" s="36"/>
      <c r="N29" s="19"/>
      <c r="O29" s="20">
        <f t="shared" si="1"/>
        <v>16</v>
      </c>
      <c r="P29" s="21">
        <f>SUM(O29:O31)</f>
        <v>38</v>
      </c>
      <c r="Q29" s="6"/>
    </row>
    <row r="30" ht="15.75" customHeight="1">
      <c r="A30" s="22"/>
      <c r="B30" s="23" t="s">
        <v>18</v>
      </c>
      <c r="C30" s="38"/>
      <c r="D30" s="25"/>
      <c r="E30" s="38"/>
      <c r="F30" s="25"/>
      <c r="G30" s="38"/>
      <c r="H30" s="25"/>
      <c r="I30" s="38"/>
      <c r="J30" s="25"/>
      <c r="K30" s="38"/>
      <c r="L30" s="25"/>
      <c r="M30" s="38"/>
      <c r="N30" s="25"/>
      <c r="O30" s="39">
        <f t="shared" si="1"/>
        <v>0</v>
      </c>
      <c r="P30" s="28"/>
      <c r="Q30" s="6"/>
    </row>
    <row r="31" ht="15.75" customHeight="1">
      <c r="A31" s="29"/>
      <c r="B31" s="30" t="s">
        <v>19</v>
      </c>
      <c r="C31" s="33"/>
      <c r="D31" s="32"/>
      <c r="E31" s="33"/>
      <c r="F31" s="40">
        <v>8.0</v>
      </c>
      <c r="G31" s="33"/>
      <c r="H31" s="32"/>
      <c r="I31" s="33"/>
      <c r="J31" s="32"/>
      <c r="K31" s="33"/>
      <c r="L31" s="32"/>
      <c r="M31" s="33"/>
      <c r="N31" s="40">
        <v>14.0</v>
      </c>
      <c r="O31" s="34">
        <f t="shared" si="1"/>
        <v>22</v>
      </c>
      <c r="P31" s="35"/>
      <c r="Q31" s="6"/>
    </row>
    <row r="32" ht="15.75" customHeight="1">
      <c r="A32" s="16" t="s">
        <v>27</v>
      </c>
      <c r="B32" s="17" t="s">
        <v>17</v>
      </c>
      <c r="C32" s="36"/>
      <c r="D32" s="19"/>
      <c r="E32" s="36"/>
      <c r="F32" s="19"/>
      <c r="G32" s="36"/>
      <c r="H32" s="19"/>
      <c r="I32" s="36"/>
      <c r="J32" s="19"/>
      <c r="K32" s="36"/>
      <c r="L32" s="19"/>
      <c r="M32" s="36"/>
      <c r="N32" s="19"/>
      <c r="O32" s="20">
        <f t="shared" si="1"/>
        <v>0</v>
      </c>
      <c r="P32" s="21">
        <f>SUM(O32:O34)</f>
        <v>2</v>
      </c>
      <c r="Q32" s="6"/>
    </row>
    <row r="33" ht="15.75" customHeight="1">
      <c r="A33" s="22"/>
      <c r="B33" s="23" t="s">
        <v>18</v>
      </c>
      <c r="C33" s="24">
        <v>1.0</v>
      </c>
      <c r="D33" s="26">
        <v>1.0</v>
      </c>
      <c r="E33" s="38"/>
      <c r="F33" s="25"/>
      <c r="G33" s="38"/>
      <c r="H33" s="25"/>
      <c r="I33" s="38"/>
      <c r="J33" s="25"/>
      <c r="K33" s="38"/>
      <c r="L33" s="25"/>
      <c r="M33" s="38"/>
      <c r="N33" s="25"/>
      <c r="O33" s="39">
        <f t="shared" si="1"/>
        <v>2</v>
      </c>
      <c r="P33" s="28"/>
      <c r="Q33" s="6"/>
    </row>
    <row r="34" ht="15.75" customHeight="1">
      <c r="A34" s="29"/>
      <c r="B34" s="30" t="s">
        <v>19</v>
      </c>
      <c r="C34" s="33"/>
      <c r="D34" s="32"/>
      <c r="E34" s="33"/>
      <c r="F34" s="32"/>
      <c r="G34" s="33"/>
      <c r="H34" s="32"/>
      <c r="I34" s="33"/>
      <c r="J34" s="32"/>
      <c r="K34" s="33"/>
      <c r="L34" s="32"/>
      <c r="M34" s="33"/>
      <c r="N34" s="32"/>
      <c r="O34" s="34">
        <f t="shared" si="1"/>
        <v>0</v>
      </c>
      <c r="P34" s="35"/>
      <c r="Q34" s="6"/>
    </row>
    <row r="35" ht="15.75" customHeight="1">
      <c r="A35" s="16" t="s">
        <v>28</v>
      </c>
      <c r="B35" s="17" t="s">
        <v>17</v>
      </c>
      <c r="C35" s="36"/>
      <c r="D35" s="19"/>
      <c r="E35" s="36"/>
      <c r="F35" s="19"/>
      <c r="G35" s="36"/>
      <c r="H35" s="19"/>
      <c r="I35" s="36"/>
      <c r="J35" s="19"/>
      <c r="K35" s="36"/>
      <c r="L35" s="19"/>
      <c r="M35" s="36"/>
      <c r="N35" s="19"/>
      <c r="O35" s="20">
        <f t="shared" si="1"/>
        <v>0</v>
      </c>
      <c r="P35" s="21">
        <f>SUM(O35:O37)</f>
        <v>9</v>
      </c>
      <c r="Q35" s="6"/>
    </row>
    <row r="36" ht="15.75" customHeight="1">
      <c r="A36" s="22"/>
      <c r="B36" s="23" t="s">
        <v>18</v>
      </c>
      <c r="C36" s="38"/>
      <c r="D36" s="26">
        <v>1.0</v>
      </c>
      <c r="E36" s="38"/>
      <c r="F36" s="26">
        <v>1.0</v>
      </c>
      <c r="G36" s="38"/>
      <c r="H36" s="25"/>
      <c r="I36" s="38"/>
      <c r="J36" s="25"/>
      <c r="K36" s="38"/>
      <c r="L36" s="25"/>
      <c r="M36" s="38"/>
      <c r="N36" s="25"/>
      <c r="O36" s="39">
        <f t="shared" si="1"/>
        <v>2</v>
      </c>
      <c r="P36" s="28"/>
      <c r="Q36" s="6"/>
    </row>
    <row r="37" ht="15.75" customHeight="1">
      <c r="A37" s="29"/>
      <c r="B37" s="30" t="s">
        <v>19</v>
      </c>
      <c r="C37" s="33"/>
      <c r="D37" s="40">
        <v>1.0</v>
      </c>
      <c r="E37" s="33"/>
      <c r="F37" s="32"/>
      <c r="G37" s="33"/>
      <c r="H37" s="32"/>
      <c r="I37" s="33"/>
      <c r="J37" s="40">
        <v>2.0</v>
      </c>
      <c r="K37" s="33"/>
      <c r="L37" s="32"/>
      <c r="M37" s="33"/>
      <c r="N37" s="40">
        <v>4.0</v>
      </c>
      <c r="O37" s="34">
        <f t="shared" si="1"/>
        <v>7</v>
      </c>
      <c r="P37" s="35"/>
      <c r="Q37" s="6"/>
    </row>
    <row r="38" ht="15.75" customHeight="1">
      <c r="A38" s="16" t="s">
        <v>29</v>
      </c>
      <c r="B38" s="17" t="s">
        <v>17</v>
      </c>
      <c r="C38" s="18">
        <v>1.0</v>
      </c>
      <c r="D38" s="19"/>
      <c r="E38" s="36"/>
      <c r="F38" s="19"/>
      <c r="G38" s="36"/>
      <c r="H38" s="19"/>
      <c r="I38" s="36"/>
      <c r="J38" s="19"/>
      <c r="K38" s="36"/>
      <c r="L38" s="19"/>
      <c r="M38" s="36"/>
      <c r="N38" s="19"/>
      <c r="O38" s="20">
        <f t="shared" si="1"/>
        <v>1</v>
      </c>
      <c r="P38" s="21">
        <f>SUM(O38:O40)</f>
        <v>2</v>
      </c>
      <c r="Q38" s="6"/>
    </row>
    <row r="39" ht="15.75" customHeight="1">
      <c r="A39" s="22"/>
      <c r="B39" s="23" t="s">
        <v>18</v>
      </c>
      <c r="C39" s="38"/>
      <c r="D39" s="25"/>
      <c r="E39" s="38"/>
      <c r="F39" s="25"/>
      <c r="G39" s="38"/>
      <c r="H39" s="25"/>
      <c r="I39" s="38"/>
      <c r="J39" s="25"/>
      <c r="K39" s="24">
        <v>1.0</v>
      </c>
      <c r="L39" s="25"/>
      <c r="M39" s="38"/>
      <c r="N39" s="25"/>
      <c r="O39" s="39">
        <f t="shared" si="1"/>
        <v>1</v>
      </c>
      <c r="P39" s="28"/>
      <c r="Q39" s="6"/>
    </row>
    <row r="40" ht="15.75" customHeight="1">
      <c r="A40" s="29"/>
      <c r="B40" s="30" t="s">
        <v>19</v>
      </c>
      <c r="C40" s="33"/>
      <c r="D40" s="32"/>
      <c r="E40" s="33"/>
      <c r="F40" s="32"/>
      <c r="G40" s="33"/>
      <c r="H40" s="32"/>
      <c r="I40" s="33"/>
      <c r="J40" s="32"/>
      <c r="K40" s="33"/>
      <c r="L40" s="32"/>
      <c r="M40" s="33"/>
      <c r="N40" s="32"/>
      <c r="O40" s="34">
        <f t="shared" si="1"/>
        <v>0</v>
      </c>
      <c r="P40" s="35"/>
      <c r="Q40" s="6"/>
    </row>
    <row r="41" ht="15.75" customHeight="1">
      <c r="A41" s="16" t="s">
        <v>30</v>
      </c>
      <c r="B41" s="17" t="s">
        <v>17</v>
      </c>
      <c r="C41" s="36"/>
      <c r="D41" s="19"/>
      <c r="E41" s="36"/>
      <c r="F41" s="19"/>
      <c r="G41" s="36"/>
      <c r="H41" s="19"/>
      <c r="I41" s="36"/>
      <c r="J41" s="19"/>
      <c r="K41" s="36"/>
      <c r="L41" s="19"/>
      <c r="M41" s="36"/>
      <c r="N41" s="19"/>
      <c r="O41" s="20">
        <f t="shared" si="1"/>
        <v>0</v>
      </c>
      <c r="P41" s="21">
        <f>SUM(O41:O43)</f>
        <v>5</v>
      </c>
      <c r="Q41" s="6"/>
    </row>
    <row r="42" ht="15.75" customHeight="1">
      <c r="A42" s="22"/>
      <c r="B42" s="23" t="s">
        <v>18</v>
      </c>
      <c r="C42" s="24">
        <v>2.0</v>
      </c>
      <c r="D42" s="25"/>
      <c r="E42" s="24">
        <v>1.0</v>
      </c>
      <c r="F42" s="25"/>
      <c r="G42" s="24">
        <v>1.0</v>
      </c>
      <c r="H42" s="25"/>
      <c r="I42" s="38"/>
      <c r="J42" s="25"/>
      <c r="K42" s="38"/>
      <c r="L42" s="25"/>
      <c r="M42" s="38"/>
      <c r="N42" s="25"/>
      <c r="O42" s="39">
        <f t="shared" si="1"/>
        <v>4</v>
      </c>
      <c r="P42" s="28"/>
      <c r="Q42" s="6"/>
    </row>
    <row r="43" ht="15.75" customHeight="1">
      <c r="A43" s="29"/>
      <c r="B43" s="30" t="s">
        <v>19</v>
      </c>
      <c r="C43" s="31">
        <v>1.0</v>
      </c>
      <c r="D43" s="32"/>
      <c r="E43" s="33"/>
      <c r="F43" s="32"/>
      <c r="G43" s="33"/>
      <c r="H43" s="32"/>
      <c r="I43" s="33"/>
      <c r="J43" s="32"/>
      <c r="K43" s="33"/>
      <c r="L43" s="32"/>
      <c r="M43" s="33"/>
      <c r="N43" s="32"/>
      <c r="O43" s="34">
        <f t="shared" si="1"/>
        <v>1</v>
      </c>
      <c r="P43" s="35"/>
      <c r="Q43" s="6"/>
    </row>
    <row r="44" ht="15.75" customHeight="1">
      <c r="A44" s="16" t="s">
        <v>31</v>
      </c>
      <c r="B44" s="17" t="s">
        <v>17</v>
      </c>
      <c r="C44" s="18">
        <v>2.0</v>
      </c>
      <c r="D44" s="19"/>
      <c r="E44" s="18">
        <v>1.0</v>
      </c>
      <c r="F44" s="19"/>
      <c r="G44" s="18">
        <v>1.0</v>
      </c>
      <c r="H44" s="19"/>
      <c r="I44" s="36"/>
      <c r="J44" s="19"/>
      <c r="K44" s="18">
        <v>3.0</v>
      </c>
      <c r="L44" s="19"/>
      <c r="M44" s="18">
        <v>1.0</v>
      </c>
      <c r="N44" s="19"/>
      <c r="O44" s="20">
        <f t="shared" si="1"/>
        <v>8</v>
      </c>
      <c r="P44" s="21">
        <f>SUM(O44:O46)</f>
        <v>30</v>
      </c>
      <c r="Q44" s="6"/>
    </row>
    <row r="45" ht="15.75" customHeight="1">
      <c r="A45" s="22"/>
      <c r="B45" s="23" t="s">
        <v>18</v>
      </c>
      <c r="C45" s="24">
        <v>2.0</v>
      </c>
      <c r="D45" s="25"/>
      <c r="E45" s="24">
        <v>3.0</v>
      </c>
      <c r="F45" s="25"/>
      <c r="G45" s="24">
        <v>4.0</v>
      </c>
      <c r="H45" s="25"/>
      <c r="I45" s="24">
        <v>1.0</v>
      </c>
      <c r="J45" s="25"/>
      <c r="K45" s="24">
        <v>6.0</v>
      </c>
      <c r="L45" s="25"/>
      <c r="M45" s="24">
        <v>2.0</v>
      </c>
      <c r="N45" s="25"/>
      <c r="O45" s="39">
        <f t="shared" si="1"/>
        <v>18</v>
      </c>
      <c r="P45" s="28"/>
      <c r="Q45" s="6"/>
    </row>
    <row r="46" ht="15.75" customHeight="1">
      <c r="A46" s="29"/>
      <c r="B46" s="30" t="s">
        <v>19</v>
      </c>
      <c r="C46" s="33"/>
      <c r="D46" s="32"/>
      <c r="E46" s="33"/>
      <c r="F46" s="32"/>
      <c r="G46" s="31">
        <v>2.0</v>
      </c>
      <c r="H46" s="32"/>
      <c r="I46" s="31">
        <v>2.0</v>
      </c>
      <c r="J46" s="32"/>
      <c r="K46" s="33"/>
      <c r="L46" s="32"/>
      <c r="M46" s="33"/>
      <c r="N46" s="32"/>
      <c r="O46" s="34">
        <f t="shared" si="1"/>
        <v>4</v>
      </c>
      <c r="P46" s="35"/>
      <c r="Q46" s="6"/>
    </row>
    <row r="47" ht="15.75" customHeight="1">
      <c r="A47" s="16" t="s">
        <v>32</v>
      </c>
      <c r="B47" s="17" t="s">
        <v>17</v>
      </c>
      <c r="C47" s="18">
        <v>1.0</v>
      </c>
      <c r="D47" s="19"/>
      <c r="E47" s="36"/>
      <c r="F47" s="19"/>
      <c r="G47" s="36"/>
      <c r="H47" s="19"/>
      <c r="I47" s="36"/>
      <c r="J47" s="19"/>
      <c r="K47" s="36"/>
      <c r="L47" s="19"/>
      <c r="M47" s="36"/>
      <c r="N47" s="19"/>
      <c r="O47" s="20">
        <f t="shared" si="1"/>
        <v>1</v>
      </c>
      <c r="P47" s="21">
        <f>SUM(O47:O49)</f>
        <v>57</v>
      </c>
      <c r="Q47" s="6"/>
    </row>
    <row r="48" ht="15.75" customHeight="1">
      <c r="A48" s="22"/>
      <c r="B48" s="23" t="s">
        <v>18</v>
      </c>
      <c r="C48" s="24">
        <v>2.0</v>
      </c>
      <c r="D48" s="26">
        <v>2.0</v>
      </c>
      <c r="E48" s="38"/>
      <c r="F48" s="25"/>
      <c r="G48" s="38"/>
      <c r="H48" s="25"/>
      <c r="I48" s="24">
        <v>1.0</v>
      </c>
      <c r="J48" s="26">
        <v>1.0</v>
      </c>
      <c r="K48" s="38"/>
      <c r="L48" s="25"/>
      <c r="M48" s="38"/>
      <c r="N48" s="25"/>
      <c r="O48" s="39">
        <f t="shared" si="1"/>
        <v>6</v>
      </c>
      <c r="P48" s="28"/>
      <c r="Q48" s="6"/>
    </row>
    <row r="49" ht="15.75" customHeight="1">
      <c r="A49" s="29"/>
      <c r="B49" s="30" t="s">
        <v>19</v>
      </c>
      <c r="C49" s="33"/>
      <c r="D49" s="32"/>
      <c r="E49" s="33"/>
      <c r="F49" s="40">
        <v>12.0</v>
      </c>
      <c r="G49" s="33"/>
      <c r="H49" s="32"/>
      <c r="I49" s="33"/>
      <c r="J49" s="32"/>
      <c r="K49" s="33"/>
      <c r="L49" s="40">
        <v>17.0</v>
      </c>
      <c r="M49" s="33"/>
      <c r="N49" s="40">
        <v>21.0</v>
      </c>
      <c r="O49" s="34">
        <f t="shared" si="1"/>
        <v>50</v>
      </c>
      <c r="P49" s="35"/>
      <c r="Q49" s="6"/>
    </row>
    <row r="50" ht="15.75" customHeight="1">
      <c r="A50" s="16" t="s">
        <v>33</v>
      </c>
      <c r="B50" s="17" t="s">
        <v>17</v>
      </c>
      <c r="C50" s="36"/>
      <c r="D50" s="19"/>
      <c r="E50" s="36"/>
      <c r="F50" s="19"/>
      <c r="G50" s="18">
        <v>1.0</v>
      </c>
      <c r="H50" s="37">
        <v>1.0</v>
      </c>
      <c r="I50" s="36"/>
      <c r="J50" s="19"/>
      <c r="K50" s="36"/>
      <c r="L50" s="19"/>
      <c r="M50" s="36"/>
      <c r="N50" s="19"/>
      <c r="O50" s="20">
        <f t="shared" si="1"/>
        <v>2</v>
      </c>
      <c r="P50" s="21">
        <f>SUM(O50:O52)</f>
        <v>20</v>
      </c>
      <c r="Q50" s="6"/>
    </row>
    <row r="51" ht="15.75" customHeight="1">
      <c r="A51" s="22"/>
      <c r="B51" s="23" t="s">
        <v>18</v>
      </c>
      <c r="C51" s="38"/>
      <c r="D51" s="25"/>
      <c r="E51" s="38"/>
      <c r="F51" s="25"/>
      <c r="G51" s="38"/>
      <c r="H51" s="25"/>
      <c r="I51" s="24">
        <v>2.0</v>
      </c>
      <c r="J51" s="26">
        <v>1.0</v>
      </c>
      <c r="K51" s="38"/>
      <c r="L51" s="25"/>
      <c r="M51" s="38"/>
      <c r="N51" s="25"/>
      <c r="O51" s="39">
        <f t="shared" si="1"/>
        <v>3</v>
      </c>
      <c r="P51" s="28"/>
      <c r="Q51" s="6"/>
    </row>
    <row r="52" ht="15.75" customHeight="1">
      <c r="A52" s="29"/>
      <c r="B52" s="30" t="s">
        <v>19</v>
      </c>
      <c r="C52" s="31">
        <v>2.0</v>
      </c>
      <c r="D52" s="40">
        <v>2.0</v>
      </c>
      <c r="E52" s="33"/>
      <c r="F52" s="40">
        <v>6.0</v>
      </c>
      <c r="G52" s="33"/>
      <c r="H52" s="32"/>
      <c r="I52" s="33"/>
      <c r="J52" s="32"/>
      <c r="K52" s="33"/>
      <c r="L52" s="40">
        <v>3.0</v>
      </c>
      <c r="M52" s="33"/>
      <c r="N52" s="40">
        <v>2.0</v>
      </c>
      <c r="O52" s="34">
        <f t="shared" si="1"/>
        <v>15</v>
      </c>
      <c r="P52" s="35"/>
      <c r="Q52" s="6"/>
    </row>
    <row r="53" ht="15.75" customHeight="1">
      <c r="A53" s="16" t="s">
        <v>34</v>
      </c>
      <c r="B53" s="17" t="s">
        <v>17</v>
      </c>
      <c r="C53" s="36"/>
      <c r="D53" s="19"/>
      <c r="E53" s="36"/>
      <c r="F53" s="19"/>
      <c r="G53" s="36"/>
      <c r="H53" s="19"/>
      <c r="I53" s="36"/>
      <c r="J53" s="19"/>
      <c r="K53" s="36"/>
      <c r="L53" s="19"/>
      <c r="M53" s="36"/>
      <c r="N53" s="19"/>
      <c r="O53" s="20">
        <f t="shared" si="1"/>
        <v>0</v>
      </c>
      <c r="P53" s="21">
        <f>SUM(O53:O55)</f>
        <v>10</v>
      </c>
      <c r="Q53" s="6"/>
    </row>
    <row r="54" ht="15.75" customHeight="1">
      <c r="A54" s="22"/>
      <c r="B54" s="23" t="s">
        <v>18</v>
      </c>
      <c r="C54" s="38"/>
      <c r="D54" s="25"/>
      <c r="E54" s="38"/>
      <c r="F54" s="25"/>
      <c r="G54" s="38"/>
      <c r="H54" s="25"/>
      <c r="I54" s="38"/>
      <c r="J54" s="25"/>
      <c r="K54" s="38"/>
      <c r="L54" s="25"/>
      <c r="M54" s="38"/>
      <c r="N54" s="26">
        <v>1.0</v>
      </c>
      <c r="O54" s="39">
        <f t="shared" si="1"/>
        <v>1</v>
      </c>
      <c r="P54" s="28"/>
      <c r="Q54" s="6"/>
    </row>
    <row r="55" ht="15.75" customHeight="1">
      <c r="A55" s="29"/>
      <c r="B55" s="30" t="s">
        <v>19</v>
      </c>
      <c r="C55" s="33"/>
      <c r="D55" s="40">
        <v>2.0</v>
      </c>
      <c r="E55" s="33"/>
      <c r="F55" s="40">
        <v>7.0</v>
      </c>
      <c r="G55" s="33"/>
      <c r="H55" s="32"/>
      <c r="I55" s="33"/>
      <c r="J55" s="32"/>
      <c r="K55" s="33"/>
      <c r="L55" s="32"/>
      <c r="M55" s="33"/>
      <c r="N55" s="32"/>
      <c r="O55" s="34">
        <f t="shared" si="1"/>
        <v>9</v>
      </c>
      <c r="P55" s="35"/>
      <c r="Q55" s="6"/>
    </row>
    <row r="56" ht="15.75" customHeight="1">
      <c r="A56" s="16" t="s">
        <v>35</v>
      </c>
      <c r="B56" s="17" t="s">
        <v>17</v>
      </c>
      <c r="C56" s="36"/>
      <c r="D56" s="19"/>
      <c r="E56" s="36"/>
      <c r="F56" s="19"/>
      <c r="G56" s="36"/>
      <c r="H56" s="37">
        <v>1.0</v>
      </c>
      <c r="I56" s="36"/>
      <c r="J56" s="19"/>
      <c r="K56" s="36"/>
      <c r="L56" s="19"/>
      <c r="M56" s="36"/>
      <c r="N56" s="19"/>
      <c r="O56" s="20">
        <f t="shared" si="1"/>
        <v>1</v>
      </c>
      <c r="P56" s="21">
        <f>SUM(O56:O58)</f>
        <v>27</v>
      </c>
      <c r="Q56" s="6"/>
    </row>
    <row r="57" ht="15.75" customHeight="1">
      <c r="A57" s="22"/>
      <c r="B57" s="23" t="s">
        <v>18</v>
      </c>
      <c r="C57" s="38"/>
      <c r="D57" s="26">
        <v>4.0</v>
      </c>
      <c r="E57" s="38"/>
      <c r="F57" s="25"/>
      <c r="G57" s="38"/>
      <c r="H57" s="25"/>
      <c r="I57" s="38"/>
      <c r="J57" s="25"/>
      <c r="K57" s="38"/>
      <c r="L57" s="25"/>
      <c r="M57" s="38"/>
      <c r="N57" s="25"/>
      <c r="O57" s="39">
        <f t="shared" si="1"/>
        <v>4</v>
      </c>
      <c r="P57" s="28"/>
      <c r="Q57" s="6"/>
    </row>
    <row r="58" ht="15.75" customHeight="1">
      <c r="A58" s="29"/>
      <c r="B58" s="30" t="s">
        <v>19</v>
      </c>
      <c r="C58" s="33"/>
      <c r="D58" s="40">
        <v>16.0</v>
      </c>
      <c r="E58" s="33"/>
      <c r="F58" s="40">
        <v>6.0</v>
      </c>
      <c r="G58" s="33"/>
      <c r="H58" s="32"/>
      <c r="I58" s="33"/>
      <c r="J58" s="32"/>
      <c r="K58" s="33"/>
      <c r="L58" s="32"/>
      <c r="M58" s="33"/>
      <c r="N58" s="32"/>
      <c r="O58" s="34">
        <f t="shared" si="1"/>
        <v>22</v>
      </c>
      <c r="P58" s="35"/>
      <c r="Q58" s="6"/>
    </row>
    <row r="59" ht="15.75" customHeight="1">
      <c r="A59" s="16" t="s">
        <v>36</v>
      </c>
      <c r="B59" s="17" t="s">
        <v>17</v>
      </c>
      <c r="C59" s="36"/>
      <c r="D59" s="19"/>
      <c r="E59" s="36"/>
      <c r="F59" s="19"/>
      <c r="G59" s="36"/>
      <c r="H59" s="19"/>
      <c r="I59" s="36"/>
      <c r="J59" s="19"/>
      <c r="K59" s="36"/>
      <c r="L59" s="19"/>
      <c r="M59" s="36"/>
      <c r="N59" s="19"/>
      <c r="O59" s="20">
        <f t="shared" si="1"/>
        <v>0</v>
      </c>
      <c r="P59" s="21">
        <f>SUM(O59:O61)</f>
        <v>3</v>
      </c>
      <c r="Q59" s="6"/>
    </row>
    <row r="60" ht="15.75" customHeight="1">
      <c r="A60" s="22"/>
      <c r="B60" s="23" t="s">
        <v>18</v>
      </c>
      <c r="C60" s="38"/>
      <c r="D60" s="26">
        <v>1.0</v>
      </c>
      <c r="E60" s="38"/>
      <c r="F60" s="26">
        <v>1.0</v>
      </c>
      <c r="G60" s="38"/>
      <c r="H60" s="25"/>
      <c r="I60" s="38"/>
      <c r="J60" s="25"/>
      <c r="K60" s="38"/>
      <c r="L60" s="25"/>
      <c r="M60" s="38"/>
      <c r="N60" s="25"/>
      <c r="O60" s="39">
        <f t="shared" si="1"/>
        <v>2</v>
      </c>
      <c r="P60" s="28"/>
      <c r="Q60" s="6"/>
    </row>
    <row r="61" ht="15.75" customHeight="1">
      <c r="A61" s="29"/>
      <c r="B61" s="30" t="s">
        <v>19</v>
      </c>
      <c r="C61" s="33"/>
      <c r="D61" s="32"/>
      <c r="E61" s="33"/>
      <c r="F61" s="40">
        <v>1.0</v>
      </c>
      <c r="G61" s="33"/>
      <c r="H61" s="32"/>
      <c r="I61" s="33"/>
      <c r="J61" s="32"/>
      <c r="K61" s="33"/>
      <c r="L61" s="32"/>
      <c r="M61" s="33"/>
      <c r="N61" s="32"/>
      <c r="O61" s="34">
        <f t="shared" si="1"/>
        <v>1</v>
      </c>
      <c r="P61" s="35"/>
      <c r="Q61" s="6"/>
    </row>
    <row r="62" ht="15.75" customHeight="1">
      <c r="A62" s="16" t="s">
        <v>37</v>
      </c>
      <c r="B62" s="17" t="s">
        <v>17</v>
      </c>
      <c r="C62" s="36"/>
      <c r="D62" s="19"/>
      <c r="E62" s="36"/>
      <c r="F62" s="19"/>
      <c r="G62" s="36"/>
      <c r="H62" s="19"/>
      <c r="I62" s="36"/>
      <c r="J62" s="19"/>
      <c r="K62" s="36"/>
      <c r="L62" s="19"/>
      <c r="M62" s="36"/>
      <c r="N62" s="19"/>
      <c r="O62" s="20">
        <f t="shared" si="1"/>
        <v>0</v>
      </c>
      <c r="P62" s="21">
        <f>SUM(O62:O64)</f>
        <v>10</v>
      </c>
      <c r="Q62" s="6"/>
    </row>
    <row r="63" ht="15.75" customHeight="1">
      <c r="A63" s="22"/>
      <c r="B63" s="23" t="s">
        <v>18</v>
      </c>
      <c r="C63" s="38"/>
      <c r="D63" s="26">
        <v>3.0</v>
      </c>
      <c r="E63" s="38"/>
      <c r="F63" s="25"/>
      <c r="G63" s="38"/>
      <c r="H63" s="25"/>
      <c r="I63" s="38"/>
      <c r="J63" s="26">
        <v>3.0</v>
      </c>
      <c r="K63" s="38"/>
      <c r="L63" s="26">
        <v>2.0</v>
      </c>
      <c r="M63" s="38"/>
      <c r="N63" s="26">
        <v>1.0</v>
      </c>
      <c r="O63" s="39">
        <f t="shared" si="1"/>
        <v>9</v>
      </c>
      <c r="P63" s="28"/>
      <c r="Q63" s="6"/>
    </row>
    <row r="64" ht="15.75" customHeight="1">
      <c r="A64" s="29"/>
      <c r="B64" s="30" t="s">
        <v>19</v>
      </c>
      <c r="C64" s="33"/>
      <c r="D64" s="32"/>
      <c r="E64" s="33"/>
      <c r="F64" s="32"/>
      <c r="G64" s="33"/>
      <c r="H64" s="32"/>
      <c r="I64" s="33"/>
      <c r="J64" s="40">
        <v>1.0</v>
      </c>
      <c r="K64" s="33"/>
      <c r="L64" s="32"/>
      <c r="M64" s="33"/>
      <c r="N64" s="32"/>
      <c r="O64" s="34">
        <f t="shared" si="1"/>
        <v>1</v>
      </c>
      <c r="P64" s="35"/>
      <c r="Q64" s="6"/>
    </row>
    <row r="65" ht="15.75" customHeight="1">
      <c r="A65" s="16" t="s">
        <v>38</v>
      </c>
      <c r="B65" s="17" t="s">
        <v>17</v>
      </c>
      <c r="C65" s="36"/>
      <c r="D65" s="19"/>
      <c r="E65" s="36"/>
      <c r="F65" s="19"/>
      <c r="G65" s="36"/>
      <c r="H65" s="19"/>
      <c r="I65" s="36"/>
      <c r="J65" s="19"/>
      <c r="K65" s="36"/>
      <c r="L65" s="19"/>
      <c r="M65" s="36"/>
      <c r="N65" s="19"/>
      <c r="O65" s="20">
        <f t="shared" si="1"/>
        <v>0</v>
      </c>
      <c r="P65" s="21">
        <f>SUM(O65:O67)</f>
        <v>2</v>
      </c>
      <c r="Q65" s="6"/>
    </row>
    <row r="66" ht="15.75" customHeight="1">
      <c r="A66" s="22"/>
      <c r="B66" s="23" t="s">
        <v>18</v>
      </c>
      <c r="C66" s="38"/>
      <c r="D66" s="25"/>
      <c r="E66" s="38"/>
      <c r="F66" s="25"/>
      <c r="G66" s="38"/>
      <c r="H66" s="25"/>
      <c r="I66" s="38"/>
      <c r="J66" s="25"/>
      <c r="K66" s="38"/>
      <c r="L66" s="25"/>
      <c r="M66" s="38"/>
      <c r="N66" s="25"/>
      <c r="O66" s="39">
        <f t="shared" si="1"/>
        <v>0</v>
      </c>
      <c r="P66" s="28"/>
      <c r="Q66" s="6"/>
    </row>
    <row r="67" ht="15.75" customHeight="1">
      <c r="A67" s="29"/>
      <c r="B67" s="30" t="s">
        <v>19</v>
      </c>
      <c r="C67" s="33"/>
      <c r="D67" s="32"/>
      <c r="E67" s="33"/>
      <c r="F67" s="40">
        <v>2.0</v>
      </c>
      <c r="G67" s="33"/>
      <c r="H67" s="32"/>
      <c r="I67" s="33"/>
      <c r="J67" s="32"/>
      <c r="K67" s="33"/>
      <c r="L67" s="32"/>
      <c r="M67" s="33"/>
      <c r="N67" s="32"/>
      <c r="O67" s="34">
        <f t="shared" si="1"/>
        <v>2</v>
      </c>
      <c r="P67" s="35"/>
      <c r="Q67" s="6"/>
    </row>
    <row r="68" ht="15.75" customHeight="1">
      <c r="A68" s="16" t="s">
        <v>39</v>
      </c>
      <c r="B68" s="17" t="s">
        <v>17</v>
      </c>
      <c r="C68" s="36"/>
      <c r="D68" s="19"/>
      <c r="E68" s="36"/>
      <c r="F68" s="19"/>
      <c r="G68" s="36"/>
      <c r="H68" s="19"/>
      <c r="I68" s="36"/>
      <c r="J68" s="37">
        <v>1.0</v>
      </c>
      <c r="K68" s="36"/>
      <c r="L68" s="19"/>
      <c r="M68" s="36"/>
      <c r="N68" s="19"/>
      <c r="O68" s="20">
        <f t="shared" si="1"/>
        <v>1</v>
      </c>
      <c r="P68" s="21">
        <f>SUM(O68:O70)</f>
        <v>3</v>
      </c>
      <c r="Q68" s="6"/>
    </row>
    <row r="69" ht="15.75" customHeight="1">
      <c r="A69" s="22"/>
      <c r="B69" s="23" t="s">
        <v>18</v>
      </c>
      <c r="C69" s="38"/>
      <c r="D69" s="25"/>
      <c r="E69" s="38"/>
      <c r="F69" s="26">
        <v>1.0</v>
      </c>
      <c r="G69" s="38"/>
      <c r="H69" s="25"/>
      <c r="I69" s="38"/>
      <c r="J69" s="25"/>
      <c r="K69" s="38"/>
      <c r="L69" s="25"/>
      <c r="M69" s="38"/>
      <c r="N69" s="25"/>
      <c r="O69" s="39">
        <f t="shared" si="1"/>
        <v>1</v>
      </c>
      <c r="P69" s="28"/>
      <c r="Q69" s="6"/>
    </row>
    <row r="70" ht="15.75" customHeight="1">
      <c r="A70" s="29"/>
      <c r="B70" s="30" t="s">
        <v>19</v>
      </c>
      <c r="C70" s="33"/>
      <c r="D70" s="32"/>
      <c r="E70" s="33"/>
      <c r="F70" s="40">
        <v>1.0</v>
      </c>
      <c r="G70" s="33"/>
      <c r="H70" s="32"/>
      <c r="I70" s="33"/>
      <c r="J70" s="32"/>
      <c r="K70" s="33"/>
      <c r="L70" s="32"/>
      <c r="M70" s="33"/>
      <c r="N70" s="32"/>
      <c r="O70" s="34">
        <f t="shared" si="1"/>
        <v>1</v>
      </c>
      <c r="P70" s="35"/>
      <c r="Q70" s="6"/>
    </row>
    <row r="71" ht="15.75" customHeight="1">
      <c r="A71" s="16" t="s">
        <v>40</v>
      </c>
      <c r="B71" s="17" t="s">
        <v>17</v>
      </c>
      <c r="C71" s="36"/>
      <c r="D71" s="19"/>
      <c r="E71" s="36"/>
      <c r="F71" s="19"/>
      <c r="G71" s="36"/>
      <c r="H71" s="19"/>
      <c r="I71" s="36"/>
      <c r="J71" s="19"/>
      <c r="K71" s="36"/>
      <c r="L71" s="19"/>
      <c r="M71" s="36"/>
      <c r="N71" s="19"/>
      <c r="O71" s="20">
        <f t="shared" si="1"/>
        <v>0</v>
      </c>
      <c r="P71" s="21">
        <f>SUM(O71:O73)</f>
        <v>1</v>
      </c>
      <c r="Q71" s="6"/>
    </row>
    <row r="72" ht="15.75" customHeight="1">
      <c r="A72" s="22"/>
      <c r="B72" s="23" t="s">
        <v>18</v>
      </c>
      <c r="C72" s="38"/>
      <c r="D72" s="25"/>
      <c r="E72" s="38"/>
      <c r="F72" s="25"/>
      <c r="G72" s="38"/>
      <c r="H72" s="25"/>
      <c r="I72" s="38"/>
      <c r="J72" s="25"/>
      <c r="K72" s="38"/>
      <c r="L72" s="25"/>
      <c r="M72" s="38"/>
      <c r="N72" s="25"/>
      <c r="O72" s="39">
        <f t="shared" si="1"/>
        <v>0</v>
      </c>
      <c r="P72" s="28"/>
      <c r="Q72" s="6"/>
    </row>
    <row r="73" ht="15.75" customHeight="1">
      <c r="A73" s="29"/>
      <c r="B73" s="30" t="s">
        <v>19</v>
      </c>
      <c r="C73" s="33"/>
      <c r="D73" s="32"/>
      <c r="E73" s="33"/>
      <c r="F73" s="40">
        <v>1.0</v>
      </c>
      <c r="G73" s="33"/>
      <c r="H73" s="32"/>
      <c r="I73" s="33"/>
      <c r="J73" s="32"/>
      <c r="K73" s="33"/>
      <c r="L73" s="32"/>
      <c r="M73" s="33"/>
      <c r="N73" s="32"/>
      <c r="O73" s="34">
        <f t="shared" si="1"/>
        <v>1</v>
      </c>
      <c r="P73" s="35"/>
      <c r="Q73" s="6"/>
    </row>
    <row r="74" ht="15.75" customHeight="1">
      <c r="A74" s="16" t="s">
        <v>41</v>
      </c>
      <c r="B74" s="17" t="s">
        <v>17</v>
      </c>
      <c r="C74" s="36"/>
      <c r="D74" s="19"/>
      <c r="E74" s="36"/>
      <c r="F74" s="19"/>
      <c r="G74" s="36"/>
      <c r="H74" s="19"/>
      <c r="I74" s="36"/>
      <c r="J74" s="19"/>
      <c r="K74" s="36"/>
      <c r="L74" s="19"/>
      <c r="M74" s="36"/>
      <c r="N74" s="19"/>
      <c r="O74" s="20">
        <f t="shared" si="1"/>
        <v>0</v>
      </c>
      <c r="P74" s="21">
        <f>SUM(O74:O76)</f>
        <v>1</v>
      </c>
      <c r="Q74" s="6"/>
    </row>
    <row r="75" ht="15.75" customHeight="1">
      <c r="A75" s="22"/>
      <c r="B75" s="23" t="s">
        <v>18</v>
      </c>
      <c r="C75" s="38"/>
      <c r="D75" s="25"/>
      <c r="E75" s="24">
        <v>1.0</v>
      </c>
      <c r="F75" s="25"/>
      <c r="G75" s="38"/>
      <c r="H75" s="25"/>
      <c r="I75" s="38"/>
      <c r="J75" s="25"/>
      <c r="K75" s="38"/>
      <c r="L75" s="25"/>
      <c r="M75" s="38"/>
      <c r="N75" s="25"/>
      <c r="O75" s="39">
        <f t="shared" si="1"/>
        <v>1</v>
      </c>
      <c r="P75" s="28"/>
      <c r="Q75" s="6"/>
    </row>
    <row r="76" ht="15.75" customHeight="1">
      <c r="A76" s="29"/>
      <c r="B76" s="30" t="s">
        <v>19</v>
      </c>
      <c r="C76" s="33"/>
      <c r="D76" s="32"/>
      <c r="E76" s="33"/>
      <c r="F76" s="32"/>
      <c r="G76" s="33"/>
      <c r="H76" s="32"/>
      <c r="I76" s="33"/>
      <c r="J76" s="32"/>
      <c r="K76" s="33"/>
      <c r="L76" s="32"/>
      <c r="M76" s="33"/>
      <c r="N76" s="32"/>
      <c r="O76" s="34">
        <f t="shared" si="1"/>
        <v>0</v>
      </c>
      <c r="P76" s="35"/>
      <c r="Q76" s="6"/>
    </row>
    <row r="77" ht="15.75" customHeight="1">
      <c r="A77" s="16" t="s">
        <v>42</v>
      </c>
      <c r="B77" s="17" t="s">
        <v>17</v>
      </c>
      <c r="C77" s="36"/>
      <c r="D77" s="19"/>
      <c r="E77" s="36"/>
      <c r="F77" s="19"/>
      <c r="G77" s="36"/>
      <c r="H77" s="19"/>
      <c r="I77" s="36"/>
      <c r="J77" s="19"/>
      <c r="K77" s="36"/>
      <c r="L77" s="19"/>
      <c r="M77" s="36"/>
      <c r="N77" s="19"/>
      <c r="O77" s="20">
        <f t="shared" si="1"/>
        <v>0</v>
      </c>
      <c r="P77" s="21">
        <f>SUM(O77:O79)</f>
        <v>1</v>
      </c>
      <c r="Q77" s="6"/>
    </row>
    <row r="78" ht="15.75" customHeight="1">
      <c r="A78" s="22"/>
      <c r="B78" s="23" t="s">
        <v>18</v>
      </c>
      <c r="C78" s="38"/>
      <c r="D78" s="25"/>
      <c r="E78" s="24">
        <v>1.0</v>
      </c>
      <c r="F78" s="25"/>
      <c r="G78" s="38"/>
      <c r="H78" s="25"/>
      <c r="I78" s="38"/>
      <c r="J78" s="25"/>
      <c r="K78" s="38"/>
      <c r="L78" s="25"/>
      <c r="M78" s="38"/>
      <c r="N78" s="25"/>
      <c r="O78" s="39">
        <f t="shared" si="1"/>
        <v>1</v>
      </c>
      <c r="P78" s="28"/>
      <c r="Q78" s="6"/>
    </row>
    <row r="79" ht="15.75" customHeight="1">
      <c r="A79" s="29"/>
      <c r="B79" s="30" t="s">
        <v>19</v>
      </c>
      <c r="C79" s="33"/>
      <c r="D79" s="32"/>
      <c r="E79" s="33"/>
      <c r="F79" s="32"/>
      <c r="G79" s="33"/>
      <c r="H79" s="32"/>
      <c r="I79" s="33"/>
      <c r="J79" s="32"/>
      <c r="K79" s="33"/>
      <c r="L79" s="32"/>
      <c r="M79" s="33"/>
      <c r="N79" s="32"/>
      <c r="O79" s="34">
        <f t="shared" si="1"/>
        <v>0</v>
      </c>
      <c r="P79" s="35"/>
      <c r="Q79" s="6"/>
    </row>
    <row r="80" ht="15.75" customHeight="1">
      <c r="A80" s="16" t="s">
        <v>43</v>
      </c>
      <c r="B80" s="17" t="s">
        <v>17</v>
      </c>
      <c r="C80" s="36"/>
      <c r="D80" s="19"/>
      <c r="E80" s="36"/>
      <c r="F80" s="19"/>
      <c r="G80" s="36"/>
      <c r="H80" s="19"/>
      <c r="I80" s="36"/>
      <c r="J80" s="19"/>
      <c r="K80" s="36"/>
      <c r="L80" s="19"/>
      <c r="M80" s="36"/>
      <c r="N80" s="19"/>
      <c r="O80" s="20">
        <f t="shared" si="1"/>
        <v>0</v>
      </c>
      <c r="P80" s="21">
        <f>SUM(O80:O82)</f>
        <v>2</v>
      </c>
      <c r="Q80" s="6"/>
    </row>
    <row r="81" ht="15.75" customHeight="1">
      <c r="A81" s="22"/>
      <c r="B81" s="23" t="s">
        <v>18</v>
      </c>
      <c r="C81" s="38"/>
      <c r="D81" s="25"/>
      <c r="E81" s="38"/>
      <c r="F81" s="26">
        <v>2.0</v>
      </c>
      <c r="G81" s="38"/>
      <c r="H81" s="25"/>
      <c r="I81" s="38"/>
      <c r="J81" s="25"/>
      <c r="K81" s="38"/>
      <c r="L81" s="25"/>
      <c r="M81" s="38"/>
      <c r="N81" s="25"/>
      <c r="O81" s="39">
        <f t="shared" si="1"/>
        <v>2</v>
      </c>
      <c r="P81" s="28"/>
      <c r="Q81" s="6"/>
    </row>
    <row r="82" ht="15.75" customHeight="1">
      <c r="A82" s="29"/>
      <c r="B82" s="30" t="s">
        <v>19</v>
      </c>
      <c r="C82" s="33"/>
      <c r="D82" s="32"/>
      <c r="E82" s="33"/>
      <c r="F82" s="32"/>
      <c r="G82" s="33"/>
      <c r="H82" s="32"/>
      <c r="I82" s="33"/>
      <c r="J82" s="32"/>
      <c r="K82" s="33"/>
      <c r="L82" s="32"/>
      <c r="M82" s="33"/>
      <c r="N82" s="32"/>
      <c r="O82" s="34">
        <f t="shared" si="1"/>
        <v>0</v>
      </c>
      <c r="P82" s="35"/>
      <c r="Q82" s="6"/>
    </row>
    <row r="83" ht="15.75" customHeight="1">
      <c r="A83" s="16" t="s">
        <v>44</v>
      </c>
      <c r="B83" s="17" t="s">
        <v>17</v>
      </c>
      <c r="C83" s="36"/>
      <c r="D83" s="19"/>
      <c r="E83" s="36"/>
      <c r="F83" s="19"/>
      <c r="G83" s="18">
        <v>1.0</v>
      </c>
      <c r="H83" s="19"/>
      <c r="I83" s="36"/>
      <c r="J83" s="19"/>
      <c r="K83" s="36"/>
      <c r="L83" s="19"/>
      <c r="M83" s="36"/>
      <c r="N83" s="19"/>
      <c r="O83" s="20">
        <f t="shared" si="1"/>
        <v>1</v>
      </c>
      <c r="P83" s="21">
        <f>SUM(O83:O85)</f>
        <v>4</v>
      </c>
      <c r="Q83" s="6"/>
    </row>
    <row r="84" ht="15.75" customHeight="1">
      <c r="A84" s="22"/>
      <c r="B84" s="23" t="s">
        <v>18</v>
      </c>
      <c r="C84" s="38"/>
      <c r="D84" s="25"/>
      <c r="E84" s="24">
        <v>1.0</v>
      </c>
      <c r="F84" s="25"/>
      <c r="G84" s="38"/>
      <c r="H84" s="25"/>
      <c r="I84" s="24">
        <v>2.0</v>
      </c>
      <c r="J84" s="25"/>
      <c r="K84" s="38"/>
      <c r="L84" s="25"/>
      <c r="M84" s="38"/>
      <c r="N84" s="25"/>
      <c r="O84" s="39">
        <f t="shared" si="1"/>
        <v>3</v>
      </c>
      <c r="P84" s="28"/>
      <c r="Q84" s="6"/>
    </row>
    <row r="85" ht="15.75" customHeight="1">
      <c r="A85" s="29"/>
      <c r="B85" s="30" t="s">
        <v>19</v>
      </c>
      <c r="C85" s="33"/>
      <c r="D85" s="32"/>
      <c r="E85" s="33"/>
      <c r="F85" s="32"/>
      <c r="G85" s="33"/>
      <c r="H85" s="32"/>
      <c r="I85" s="33"/>
      <c r="J85" s="32"/>
      <c r="K85" s="33"/>
      <c r="L85" s="32"/>
      <c r="M85" s="33"/>
      <c r="N85" s="32"/>
      <c r="O85" s="34">
        <f t="shared" si="1"/>
        <v>0</v>
      </c>
      <c r="P85" s="35"/>
      <c r="Q85" s="6"/>
    </row>
    <row r="86" ht="15.75" customHeight="1">
      <c r="A86" s="16" t="s">
        <v>45</v>
      </c>
      <c r="B86" s="17" t="s">
        <v>17</v>
      </c>
      <c r="C86" s="36"/>
      <c r="D86" s="19"/>
      <c r="E86" s="36"/>
      <c r="F86" s="19"/>
      <c r="G86" s="36"/>
      <c r="H86" s="37">
        <v>1.0</v>
      </c>
      <c r="I86" s="36"/>
      <c r="J86" s="19"/>
      <c r="K86" s="36"/>
      <c r="L86" s="19"/>
      <c r="M86" s="18">
        <v>1.0</v>
      </c>
      <c r="N86" s="19"/>
      <c r="O86" s="20">
        <f t="shared" si="1"/>
        <v>2</v>
      </c>
      <c r="P86" s="21">
        <f>SUM(O86:O88)</f>
        <v>11</v>
      </c>
      <c r="Q86" s="6"/>
    </row>
    <row r="87" ht="15.75" customHeight="1">
      <c r="A87" s="22"/>
      <c r="B87" s="23" t="s">
        <v>18</v>
      </c>
      <c r="C87" s="38"/>
      <c r="D87" s="25"/>
      <c r="E87" s="38"/>
      <c r="F87" s="25"/>
      <c r="G87" s="38"/>
      <c r="H87" s="25"/>
      <c r="I87" s="38"/>
      <c r="J87" s="25"/>
      <c r="K87" s="24">
        <v>4.0</v>
      </c>
      <c r="L87" s="25"/>
      <c r="M87" s="24">
        <v>4.0</v>
      </c>
      <c r="N87" s="25"/>
      <c r="O87" s="39">
        <f t="shared" si="1"/>
        <v>8</v>
      </c>
      <c r="P87" s="28"/>
      <c r="Q87" s="6"/>
    </row>
    <row r="88" ht="15.75" customHeight="1">
      <c r="A88" s="29"/>
      <c r="B88" s="30" t="s">
        <v>19</v>
      </c>
      <c r="C88" s="33"/>
      <c r="D88" s="32"/>
      <c r="E88" s="33"/>
      <c r="F88" s="32"/>
      <c r="G88" s="33"/>
      <c r="H88" s="32"/>
      <c r="I88" s="33"/>
      <c r="J88" s="32"/>
      <c r="K88" s="33"/>
      <c r="L88" s="32"/>
      <c r="M88" s="31">
        <v>1.0</v>
      </c>
      <c r="N88" s="32"/>
      <c r="O88" s="34">
        <f t="shared" si="1"/>
        <v>1</v>
      </c>
      <c r="P88" s="35"/>
      <c r="Q88" s="6"/>
    </row>
    <row r="89" ht="15.75" customHeight="1">
      <c r="A89" s="16" t="s">
        <v>46</v>
      </c>
      <c r="B89" s="17" t="s">
        <v>17</v>
      </c>
      <c r="C89" s="36"/>
      <c r="D89" s="19"/>
      <c r="E89" s="36"/>
      <c r="F89" s="19"/>
      <c r="G89" s="36"/>
      <c r="H89" s="37">
        <v>2.0</v>
      </c>
      <c r="I89" s="36"/>
      <c r="J89" s="19"/>
      <c r="K89" s="36"/>
      <c r="L89" s="19"/>
      <c r="M89" s="36"/>
      <c r="N89" s="19"/>
      <c r="O89" s="20">
        <f t="shared" si="1"/>
        <v>2</v>
      </c>
      <c r="P89" s="21">
        <f>SUM(O89:O91)</f>
        <v>4</v>
      </c>
      <c r="Q89" s="6"/>
    </row>
    <row r="90" ht="15.75" customHeight="1">
      <c r="A90" s="22"/>
      <c r="B90" s="23" t="s">
        <v>18</v>
      </c>
      <c r="C90" s="38"/>
      <c r="D90" s="25"/>
      <c r="E90" s="38"/>
      <c r="F90" s="25"/>
      <c r="G90" s="38"/>
      <c r="H90" s="25"/>
      <c r="I90" s="38"/>
      <c r="J90" s="25"/>
      <c r="K90" s="38"/>
      <c r="L90" s="26">
        <v>2.0</v>
      </c>
      <c r="M90" s="38"/>
      <c r="N90" s="25"/>
      <c r="O90" s="39">
        <f t="shared" si="1"/>
        <v>2</v>
      </c>
      <c r="P90" s="28"/>
      <c r="Q90" s="6"/>
    </row>
    <row r="91" ht="15.75" customHeight="1">
      <c r="A91" s="29"/>
      <c r="B91" s="30" t="s">
        <v>19</v>
      </c>
      <c r="C91" s="33"/>
      <c r="D91" s="32"/>
      <c r="E91" s="33"/>
      <c r="F91" s="32"/>
      <c r="G91" s="33"/>
      <c r="H91" s="32"/>
      <c r="I91" s="33"/>
      <c r="J91" s="32"/>
      <c r="K91" s="33"/>
      <c r="L91" s="32"/>
      <c r="M91" s="33"/>
      <c r="N91" s="32"/>
      <c r="O91" s="34">
        <f t="shared" si="1"/>
        <v>0</v>
      </c>
      <c r="P91" s="35"/>
      <c r="Q91" s="6"/>
    </row>
    <row r="92" ht="15.75" customHeight="1">
      <c r="A92" s="16" t="s">
        <v>47</v>
      </c>
      <c r="B92" s="17" t="s">
        <v>17</v>
      </c>
      <c r="C92" s="36"/>
      <c r="D92" s="19"/>
      <c r="E92" s="36"/>
      <c r="F92" s="19"/>
      <c r="G92" s="36"/>
      <c r="H92" s="19"/>
      <c r="I92" s="36"/>
      <c r="J92" s="19"/>
      <c r="K92" s="36"/>
      <c r="L92" s="19"/>
      <c r="M92" s="36"/>
      <c r="N92" s="19"/>
      <c r="O92" s="20">
        <f t="shared" si="1"/>
        <v>0</v>
      </c>
      <c r="P92" s="21">
        <f>SUM(O92:O94)</f>
        <v>1</v>
      </c>
      <c r="Q92" s="6"/>
    </row>
    <row r="93" ht="15.75" customHeight="1">
      <c r="A93" s="22"/>
      <c r="B93" s="23" t="s">
        <v>18</v>
      </c>
      <c r="C93" s="38"/>
      <c r="D93" s="25"/>
      <c r="E93" s="38"/>
      <c r="F93" s="25"/>
      <c r="G93" s="24">
        <v>1.0</v>
      </c>
      <c r="H93" s="25"/>
      <c r="I93" s="38"/>
      <c r="J93" s="25"/>
      <c r="K93" s="38"/>
      <c r="L93" s="25"/>
      <c r="M93" s="38"/>
      <c r="N93" s="25"/>
      <c r="O93" s="39">
        <f t="shared" si="1"/>
        <v>1</v>
      </c>
      <c r="P93" s="28"/>
      <c r="Q93" s="6"/>
    </row>
    <row r="94" ht="15.75" customHeight="1">
      <c r="A94" s="29"/>
      <c r="B94" s="30" t="s">
        <v>19</v>
      </c>
      <c r="C94" s="33"/>
      <c r="D94" s="32"/>
      <c r="E94" s="33"/>
      <c r="F94" s="32"/>
      <c r="G94" s="33"/>
      <c r="H94" s="32"/>
      <c r="I94" s="33"/>
      <c r="J94" s="32"/>
      <c r="K94" s="33"/>
      <c r="L94" s="32"/>
      <c r="M94" s="33"/>
      <c r="N94" s="32"/>
      <c r="O94" s="34">
        <f t="shared" si="1"/>
        <v>0</v>
      </c>
      <c r="P94" s="35"/>
      <c r="Q94" s="6"/>
    </row>
    <row r="95" ht="15.75" customHeight="1">
      <c r="A95" s="16" t="s">
        <v>48</v>
      </c>
      <c r="B95" s="17" t="s">
        <v>17</v>
      </c>
      <c r="C95" s="36"/>
      <c r="D95" s="19"/>
      <c r="E95" s="36"/>
      <c r="F95" s="19"/>
      <c r="G95" s="36"/>
      <c r="H95" s="19"/>
      <c r="I95" s="36"/>
      <c r="J95" s="19"/>
      <c r="K95" s="36"/>
      <c r="L95" s="19"/>
      <c r="M95" s="36"/>
      <c r="N95" s="19"/>
      <c r="O95" s="20">
        <f t="shared" si="1"/>
        <v>0</v>
      </c>
      <c r="P95" s="21">
        <f>SUM(O95:O97)</f>
        <v>1</v>
      </c>
      <c r="Q95" s="6"/>
    </row>
    <row r="96" ht="15.75" customHeight="1">
      <c r="A96" s="22"/>
      <c r="B96" s="23" t="s">
        <v>18</v>
      </c>
      <c r="C96" s="38"/>
      <c r="D96" s="25"/>
      <c r="E96" s="38"/>
      <c r="F96" s="25"/>
      <c r="G96" s="38"/>
      <c r="H96" s="25"/>
      <c r="I96" s="38"/>
      <c r="J96" s="25"/>
      <c r="K96" s="38"/>
      <c r="L96" s="25"/>
      <c r="M96" s="38"/>
      <c r="N96" s="25"/>
      <c r="O96" s="39">
        <f t="shared" si="1"/>
        <v>0</v>
      </c>
      <c r="P96" s="28"/>
      <c r="Q96" s="6"/>
    </row>
    <row r="97" ht="15.75" customHeight="1">
      <c r="A97" s="29"/>
      <c r="B97" s="30" t="s">
        <v>19</v>
      </c>
      <c r="C97" s="33"/>
      <c r="D97" s="40">
        <v>1.0</v>
      </c>
      <c r="E97" s="33"/>
      <c r="F97" s="32"/>
      <c r="G97" s="33"/>
      <c r="H97" s="32"/>
      <c r="I97" s="33"/>
      <c r="J97" s="32"/>
      <c r="K97" s="33"/>
      <c r="L97" s="32"/>
      <c r="M97" s="33"/>
      <c r="N97" s="32"/>
      <c r="O97" s="34">
        <f t="shared" si="1"/>
        <v>1</v>
      </c>
      <c r="P97" s="35"/>
      <c r="Q97" s="6"/>
    </row>
    <row r="98" ht="15.75" customHeight="1">
      <c r="A98" s="16" t="s">
        <v>49</v>
      </c>
      <c r="B98" s="17" t="s">
        <v>17</v>
      </c>
      <c r="C98" s="36"/>
      <c r="D98" s="19"/>
      <c r="E98" s="36"/>
      <c r="F98" s="19"/>
      <c r="G98" s="36"/>
      <c r="H98" s="19"/>
      <c r="I98" s="36"/>
      <c r="J98" s="19"/>
      <c r="K98" s="36"/>
      <c r="L98" s="19"/>
      <c r="M98" s="36"/>
      <c r="N98" s="19"/>
      <c r="O98" s="20">
        <f t="shared" si="1"/>
        <v>0</v>
      </c>
      <c r="P98" s="21">
        <f>SUM(O98:O100)</f>
        <v>1</v>
      </c>
      <c r="Q98" s="6"/>
    </row>
    <row r="99" ht="15.75" customHeight="1">
      <c r="A99" s="22"/>
      <c r="B99" s="23" t="s">
        <v>18</v>
      </c>
      <c r="C99" s="38"/>
      <c r="D99" s="26">
        <v>1.0</v>
      </c>
      <c r="E99" s="38"/>
      <c r="F99" s="25"/>
      <c r="G99" s="38"/>
      <c r="H99" s="25"/>
      <c r="I99" s="38"/>
      <c r="J99" s="25"/>
      <c r="K99" s="38"/>
      <c r="L99" s="25"/>
      <c r="M99" s="38"/>
      <c r="N99" s="25"/>
      <c r="O99" s="39">
        <f t="shared" si="1"/>
        <v>1</v>
      </c>
      <c r="P99" s="28"/>
      <c r="Q99" s="6"/>
    </row>
    <row r="100" ht="15.75" customHeight="1">
      <c r="A100" s="29"/>
      <c r="B100" s="30" t="s">
        <v>19</v>
      </c>
      <c r="C100" s="33"/>
      <c r="D100" s="32"/>
      <c r="E100" s="33"/>
      <c r="F100" s="32"/>
      <c r="G100" s="33"/>
      <c r="H100" s="32"/>
      <c r="I100" s="33"/>
      <c r="J100" s="32"/>
      <c r="K100" s="33"/>
      <c r="L100" s="32"/>
      <c r="M100" s="33"/>
      <c r="N100" s="32"/>
      <c r="O100" s="34">
        <f t="shared" si="1"/>
        <v>0</v>
      </c>
      <c r="P100" s="35"/>
      <c r="Q100" s="6"/>
    </row>
    <row r="101" ht="15.75" customHeight="1">
      <c r="A101" s="16" t="s">
        <v>50</v>
      </c>
      <c r="B101" s="17" t="s">
        <v>17</v>
      </c>
      <c r="C101" s="36"/>
      <c r="D101" s="19"/>
      <c r="E101" s="36"/>
      <c r="F101" s="19"/>
      <c r="G101" s="18">
        <v>1.0</v>
      </c>
      <c r="H101" s="19"/>
      <c r="I101" s="36"/>
      <c r="J101" s="19"/>
      <c r="K101" s="36"/>
      <c r="L101" s="19"/>
      <c r="M101" s="36"/>
      <c r="N101" s="19"/>
      <c r="O101" s="20">
        <f t="shared" si="1"/>
        <v>1</v>
      </c>
      <c r="P101" s="21">
        <f>SUM(O101:O103)</f>
        <v>1</v>
      </c>
      <c r="Q101" s="6"/>
    </row>
    <row r="102" ht="15.75" customHeight="1">
      <c r="A102" s="22"/>
      <c r="B102" s="23" t="s">
        <v>18</v>
      </c>
      <c r="C102" s="38"/>
      <c r="D102" s="25"/>
      <c r="E102" s="38"/>
      <c r="F102" s="25"/>
      <c r="G102" s="38"/>
      <c r="H102" s="25"/>
      <c r="I102" s="38"/>
      <c r="J102" s="25"/>
      <c r="K102" s="38"/>
      <c r="L102" s="25"/>
      <c r="M102" s="38"/>
      <c r="N102" s="25"/>
      <c r="O102" s="39">
        <f t="shared" si="1"/>
        <v>0</v>
      </c>
      <c r="P102" s="28"/>
      <c r="Q102" s="6"/>
    </row>
    <row r="103" ht="15.75" customHeight="1">
      <c r="A103" s="29"/>
      <c r="B103" s="30" t="s">
        <v>19</v>
      </c>
      <c r="C103" s="33"/>
      <c r="D103" s="32"/>
      <c r="E103" s="33"/>
      <c r="F103" s="32"/>
      <c r="G103" s="33"/>
      <c r="H103" s="32"/>
      <c r="I103" s="33"/>
      <c r="J103" s="32"/>
      <c r="K103" s="33"/>
      <c r="L103" s="32"/>
      <c r="M103" s="33"/>
      <c r="N103" s="32"/>
      <c r="O103" s="34">
        <f t="shared" si="1"/>
        <v>0</v>
      </c>
      <c r="P103" s="35"/>
      <c r="Q103" s="6"/>
    </row>
    <row r="104" ht="15.75" customHeight="1">
      <c r="A104" s="41" t="s">
        <v>51</v>
      </c>
      <c r="B104" s="42" t="s">
        <v>17</v>
      </c>
      <c r="C104" s="20"/>
      <c r="D104" s="43"/>
      <c r="E104" s="20"/>
      <c r="F104" s="43"/>
      <c r="G104" s="20"/>
      <c r="H104" s="43"/>
      <c r="I104" s="20"/>
      <c r="J104" s="43"/>
      <c r="K104" s="20"/>
      <c r="L104" s="43"/>
      <c r="M104" s="20"/>
      <c r="N104" s="43"/>
      <c r="O104" s="20">
        <f t="shared" si="1"/>
        <v>0</v>
      </c>
      <c r="P104" s="44">
        <f>SUM(O104:O106)</f>
        <v>3</v>
      </c>
      <c r="Q104" s="6"/>
    </row>
    <row r="105" ht="15.75" customHeight="1">
      <c r="A105" s="22"/>
      <c r="B105" s="45" t="s">
        <v>18</v>
      </c>
      <c r="C105" s="46"/>
      <c r="D105" s="47"/>
      <c r="E105" s="46"/>
      <c r="F105" s="47"/>
      <c r="G105" s="46"/>
      <c r="H105" s="47"/>
      <c r="I105" s="46"/>
      <c r="J105" s="47"/>
      <c r="K105" s="46"/>
      <c r="L105" s="47"/>
      <c r="M105" s="46"/>
      <c r="N105" s="47"/>
      <c r="O105" s="48">
        <f t="shared" si="1"/>
        <v>0</v>
      </c>
      <c r="P105" s="49"/>
      <c r="Q105" s="6"/>
    </row>
    <row r="106" ht="15.75" customHeight="1">
      <c r="A106" s="29"/>
      <c r="B106" s="50" t="s">
        <v>19</v>
      </c>
      <c r="C106" s="51"/>
      <c r="D106" s="52"/>
      <c r="E106" s="51"/>
      <c r="F106" s="52"/>
      <c r="G106" s="51"/>
      <c r="H106" s="52"/>
      <c r="I106" s="53">
        <v>2.0</v>
      </c>
      <c r="J106" s="52"/>
      <c r="K106" s="51"/>
      <c r="L106" s="54">
        <v>1.0</v>
      </c>
      <c r="M106" s="51"/>
      <c r="N106" s="52"/>
      <c r="O106" s="51">
        <f t="shared" si="1"/>
        <v>3</v>
      </c>
      <c r="P106" s="55"/>
      <c r="Q106" s="6"/>
    </row>
    <row r="107" ht="15.75" customHeight="1">
      <c r="A107" s="41" t="s">
        <v>52</v>
      </c>
      <c r="B107" s="42" t="s">
        <v>17</v>
      </c>
      <c r="C107" s="20"/>
      <c r="D107" s="43"/>
      <c r="E107" s="20"/>
      <c r="F107" s="43"/>
      <c r="G107" s="20"/>
      <c r="H107" s="43"/>
      <c r="I107" s="20"/>
      <c r="J107" s="43"/>
      <c r="K107" s="20"/>
      <c r="L107" s="43"/>
      <c r="M107" s="56">
        <v>1.0</v>
      </c>
      <c r="N107" s="43"/>
      <c r="O107" s="20">
        <f t="shared" si="1"/>
        <v>1</v>
      </c>
      <c r="P107" s="44">
        <f>SUM(O107:O109)</f>
        <v>6</v>
      </c>
      <c r="Q107" s="6"/>
    </row>
    <row r="108" ht="15.75" customHeight="1">
      <c r="A108" s="22"/>
      <c r="B108" s="45" t="s">
        <v>18</v>
      </c>
      <c r="C108" s="46"/>
      <c r="D108" s="47"/>
      <c r="E108" s="46"/>
      <c r="F108" s="47"/>
      <c r="G108" s="46"/>
      <c r="H108" s="47"/>
      <c r="I108" s="57">
        <v>1.0</v>
      </c>
      <c r="J108" s="47"/>
      <c r="K108" s="57">
        <v>2.0</v>
      </c>
      <c r="L108" s="47"/>
      <c r="M108" s="57">
        <v>1.0</v>
      </c>
      <c r="N108" s="47"/>
      <c r="O108" s="48">
        <f t="shared" si="1"/>
        <v>4</v>
      </c>
      <c r="P108" s="49"/>
      <c r="Q108" s="6"/>
    </row>
    <row r="109" ht="15.75" customHeight="1">
      <c r="A109" s="29"/>
      <c r="B109" s="50" t="s">
        <v>19</v>
      </c>
      <c r="C109" s="51"/>
      <c r="D109" s="52"/>
      <c r="E109" s="51"/>
      <c r="F109" s="52"/>
      <c r="G109" s="51"/>
      <c r="H109" s="52"/>
      <c r="I109" s="51"/>
      <c r="J109" s="52"/>
      <c r="K109" s="51"/>
      <c r="L109" s="52"/>
      <c r="M109" s="53">
        <v>1.0</v>
      </c>
      <c r="N109" s="52"/>
      <c r="O109" s="51">
        <f t="shared" si="1"/>
        <v>1</v>
      </c>
      <c r="P109" s="55"/>
      <c r="Q109" s="6"/>
    </row>
    <row r="110" ht="15.75" customHeight="1">
      <c r="A110" s="41" t="s">
        <v>53</v>
      </c>
      <c r="B110" s="42" t="s">
        <v>17</v>
      </c>
      <c r="C110" s="20"/>
      <c r="D110" s="43"/>
      <c r="E110" s="20"/>
      <c r="F110" s="43"/>
      <c r="G110" s="20"/>
      <c r="H110" s="43"/>
      <c r="I110" s="20"/>
      <c r="J110" s="43"/>
      <c r="K110" s="20"/>
      <c r="L110" s="43"/>
      <c r="M110" s="20"/>
      <c r="N110" s="43"/>
      <c r="O110" s="20">
        <f t="shared" si="1"/>
        <v>0</v>
      </c>
      <c r="P110" s="44">
        <f>SUM(O110:O112)</f>
        <v>5</v>
      </c>
      <c r="Q110" s="6"/>
    </row>
    <row r="111" ht="15.75" customHeight="1">
      <c r="A111" s="22"/>
      <c r="B111" s="45" t="s">
        <v>18</v>
      </c>
      <c r="C111" s="46"/>
      <c r="D111" s="47"/>
      <c r="E111" s="46"/>
      <c r="F111" s="47"/>
      <c r="G111" s="46"/>
      <c r="H111" s="47"/>
      <c r="I111" s="46"/>
      <c r="J111" s="47"/>
      <c r="K111" s="46"/>
      <c r="L111" s="47"/>
      <c r="M111" s="46"/>
      <c r="N111" s="47"/>
      <c r="O111" s="48">
        <f t="shared" si="1"/>
        <v>0</v>
      </c>
      <c r="P111" s="49"/>
      <c r="Q111" s="6"/>
    </row>
    <row r="112" ht="15.75" customHeight="1">
      <c r="A112" s="29"/>
      <c r="B112" s="50" t="s">
        <v>19</v>
      </c>
      <c r="C112" s="51"/>
      <c r="D112" s="52"/>
      <c r="E112" s="51"/>
      <c r="F112" s="52"/>
      <c r="G112" s="51"/>
      <c r="H112" s="52"/>
      <c r="I112" s="51"/>
      <c r="J112" s="54">
        <v>2.0</v>
      </c>
      <c r="K112" s="51"/>
      <c r="L112" s="54">
        <v>3.0</v>
      </c>
      <c r="M112" s="51"/>
      <c r="N112" s="52"/>
      <c r="O112" s="51">
        <f t="shared" si="1"/>
        <v>5</v>
      </c>
      <c r="P112" s="55"/>
      <c r="Q112" s="6"/>
    </row>
    <row r="113" ht="15.75" customHeight="1">
      <c r="A113" s="41" t="s">
        <v>54</v>
      </c>
      <c r="B113" s="42" t="s">
        <v>17</v>
      </c>
      <c r="C113" s="20"/>
      <c r="D113" s="43"/>
      <c r="E113" s="20"/>
      <c r="F113" s="43"/>
      <c r="G113" s="20"/>
      <c r="H113" s="43"/>
      <c r="I113" s="20"/>
      <c r="J113" s="43"/>
      <c r="K113" s="20"/>
      <c r="L113" s="43"/>
      <c r="M113" s="20"/>
      <c r="N113" s="43"/>
      <c r="O113" s="20">
        <f t="shared" si="1"/>
        <v>0</v>
      </c>
      <c r="P113" s="44">
        <f>SUM(O113:O115)</f>
        <v>22</v>
      </c>
      <c r="Q113" s="6"/>
    </row>
    <row r="114" ht="15.75" customHeight="1">
      <c r="A114" s="22"/>
      <c r="B114" s="45" t="s">
        <v>18</v>
      </c>
      <c r="C114" s="46"/>
      <c r="D114" s="47"/>
      <c r="E114" s="46"/>
      <c r="F114" s="47"/>
      <c r="G114" s="46"/>
      <c r="H114" s="47"/>
      <c r="I114" s="46"/>
      <c r="J114" s="47"/>
      <c r="K114" s="46"/>
      <c r="L114" s="47"/>
      <c r="M114" s="46"/>
      <c r="N114" s="47"/>
      <c r="O114" s="48">
        <f t="shared" si="1"/>
        <v>0</v>
      </c>
      <c r="P114" s="49"/>
      <c r="Q114" s="6"/>
    </row>
    <row r="115" ht="15.75" customHeight="1">
      <c r="A115" s="29"/>
      <c r="B115" s="50" t="s">
        <v>19</v>
      </c>
      <c r="C115" s="51"/>
      <c r="D115" s="52"/>
      <c r="E115" s="51"/>
      <c r="F115" s="52"/>
      <c r="G115" s="51"/>
      <c r="H115" s="52"/>
      <c r="I115" s="51"/>
      <c r="J115" s="52"/>
      <c r="K115" s="51"/>
      <c r="L115" s="54">
        <v>18.0</v>
      </c>
      <c r="M115" s="51"/>
      <c r="N115" s="54">
        <v>4.0</v>
      </c>
      <c r="O115" s="51">
        <f t="shared" si="1"/>
        <v>22</v>
      </c>
      <c r="P115" s="55"/>
      <c r="Q115" s="6"/>
    </row>
    <row r="116" ht="15.75" customHeight="1">
      <c r="A116" s="41" t="s">
        <v>55</v>
      </c>
      <c r="B116" s="42" t="s">
        <v>17</v>
      </c>
      <c r="C116" s="20"/>
      <c r="D116" s="43"/>
      <c r="E116" s="20"/>
      <c r="F116" s="43"/>
      <c r="G116" s="20"/>
      <c r="H116" s="43"/>
      <c r="I116" s="20"/>
      <c r="J116" s="43"/>
      <c r="K116" s="20"/>
      <c r="L116" s="43"/>
      <c r="M116" s="20"/>
      <c r="N116" s="43"/>
      <c r="O116" s="20">
        <f t="shared" si="1"/>
        <v>0</v>
      </c>
      <c r="P116" s="44">
        <f>SUM(O116:O118)</f>
        <v>3</v>
      </c>
      <c r="Q116" s="6"/>
    </row>
    <row r="117" ht="15.75" customHeight="1">
      <c r="A117" s="22"/>
      <c r="B117" s="45" t="s">
        <v>18</v>
      </c>
      <c r="C117" s="46"/>
      <c r="D117" s="47"/>
      <c r="E117" s="46"/>
      <c r="F117" s="47"/>
      <c r="G117" s="46"/>
      <c r="H117" s="47"/>
      <c r="I117" s="46"/>
      <c r="J117" s="47"/>
      <c r="K117" s="46"/>
      <c r="L117" s="47"/>
      <c r="M117" s="46"/>
      <c r="N117" s="47"/>
      <c r="O117" s="48">
        <f t="shared" si="1"/>
        <v>0</v>
      </c>
      <c r="P117" s="49"/>
      <c r="Q117" s="6"/>
    </row>
    <row r="118" ht="15.75" customHeight="1">
      <c r="A118" s="29"/>
      <c r="B118" s="50" t="s">
        <v>19</v>
      </c>
      <c r="C118" s="51"/>
      <c r="D118" s="52"/>
      <c r="E118" s="51"/>
      <c r="F118" s="52"/>
      <c r="G118" s="51"/>
      <c r="H118" s="52"/>
      <c r="I118" s="51"/>
      <c r="J118" s="52"/>
      <c r="K118" s="51"/>
      <c r="L118" s="54">
        <v>1.0</v>
      </c>
      <c r="M118" s="51"/>
      <c r="N118" s="54">
        <v>2.0</v>
      </c>
      <c r="O118" s="51">
        <f t="shared" si="1"/>
        <v>3</v>
      </c>
      <c r="P118" s="55"/>
      <c r="Q118" s="6"/>
    </row>
    <row r="119" ht="15.75" customHeight="1">
      <c r="A119" s="41" t="s">
        <v>56</v>
      </c>
      <c r="B119" s="42" t="s">
        <v>17</v>
      </c>
      <c r="C119" s="20"/>
      <c r="D119" s="43"/>
      <c r="E119" s="20"/>
      <c r="F119" s="43"/>
      <c r="G119" s="20"/>
      <c r="H119" s="43"/>
      <c r="I119" s="20"/>
      <c r="J119" s="43"/>
      <c r="K119" s="20"/>
      <c r="L119" s="43"/>
      <c r="M119" s="20"/>
      <c r="N119" s="43"/>
      <c r="O119" s="20">
        <f t="shared" si="1"/>
        <v>0</v>
      </c>
      <c r="P119" s="44">
        <f>SUM(O119:O121)</f>
        <v>2</v>
      </c>
      <c r="Q119" s="6"/>
    </row>
    <row r="120" ht="15.75" customHeight="1">
      <c r="A120" s="22"/>
      <c r="B120" s="45" t="s">
        <v>18</v>
      </c>
      <c r="C120" s="46"/>
      <c r="D120" s="47"/>
      <c r="E120" s="46"/>
      <c r="F120" s="47"/>
      <c r="G120" s="46"/>
      <c r="H120" s="47"/>
      <c r="I120" s="46"/>
      <c r="J120" s="47"/>
      <c r="K120" s="46"/>
      <c r="L120" s="47"/>
      <c r="M120" s="46"/>
      <c r="N120" s="47"/>
      <c r="O120" s="48">
        <f t="shared" si="1"/>
        <v>0</v>
      </c>
      <c r="P120" s="49"/>
      <c r="Q120" s="6"/>
    </row>
    <row r="121" ht="15.75" customHeight="1">
      <c r="A121" s="29"/>
      <c r="B121" s="50" t="s">
        <v>19</v>
      </c>
      <c r="C121" s="51"/>
      <c r="D121" s="52"/>
      <c r="E121" s="51"/>
      <c r="F121" s="52"/>
      <c r="G121" s="51"/>
      <c r="H121" s="52"/>
      <c r="I121" s="51"/>
      <c r="J121" s="52"/>
      <c r="K121" s="51"/>
      <c r="L121" s="54">
        <v>2.0</v>
      </c>
      <c r="M121" s="51"/>
      <c r="N121" s="52"/>
      <c r="O121" s="51">
        <f t="shared" si="1"/>
        <v>2</v>
      </c>
      <c r="P121" s="55"/>
      <c r="Q121" s="6"/>
    </row>
    <row r="122" ht="15.75" customHeight="1">
      <c r="A122" s="41" t="s">
        <v>57</v>
      </c>
      <c r="B122" s="42" t="s">
        <v>17</v>
      </c>
      <c r="C122" s="20"/>
      <c r="D122" s="43"/>
      <c r="E122" s="20"/>
      <c r="F122" s="43"/>
      <c r="G122" s="20"/>
      <c r="H122" s="43"/>
      <c r="I122" s="20"/>
      <c r="J122" s="43"/>
      <c r="K122" s="20"/>
      <c r="L122" s="43"/>
      <c r="M122" s="20"/>
      <c r="N122" s="43"/>
      <c r="O122" s="20">
        <f t="shared" si="1"/>
        <v>0</v>
      </c>
      <c r="P122" s="44">
        <f>SUM(O122:O124)</f>
        <v>5</v>
      </c>
      <c r="Q122" s="6"/>
    </row>
    <row r="123" ht="15.75" customHeight="1">
      <c r="A123" s="22"/>
      <c r="B123" s="45" t="s">
        <v>18</v>
      </c>
      <c r="C123" s="46"/>
      <c r="D123" s="47"/>
      <c r="E123" s="46"/>
      <c r="F123" s="47"/>
      <c r="G123" s="46"/>
      <c r="H123" s="47"/>
      <c r="I123" s="46"/>
      <c r="J123" s="47"/>
      <c r="K123" s="46"/>
      <c r="L123" s="47"/>
      <c r="M123" s="46"/>
      <c r="N123" s="47"/>
      <c r="O123" s="48">
        <f t="shared" si="1"/>
        <v>0</v>
      </c>
      <c r="P123" s="49"/>
      <c r="Q123" s="6"/>
    </row>
    <row r="124" ht="15.75" customHeight="1">
      <c r="A124" s="29"/>
      <c r="B124" s="50" t="s">
        <v>19</v>
      </c>
      <c r="C124" s="51"/>
      <c r="D124" s="52"/>
      <c r="E124" s="51"/>
      <c r="F124" s="52"/>
      <c r="G124" s="51"/>
      <c r="H124" s="52"/>
      <c r="I124" s="51"/>
      <c r="J124" s="52"/>
      <c r="K124" s="51"/>
      <c r="L124" s="52"/>
      <c r="M124" s="51"/>
      <c r="N124" s="54">
        <v>5.0</v>
      </c>
      <c r="O124" s="51">
        <f t="shared" si="1"/>
        <v>5</v>
      </c>
      <c r="P124" s="55"/>
      <c r="Q124" s="6"/>
    </row>
    <row r="125" ht="15.75" customHeight="1">
      <c r="A125" s="41" t="s">
        <v>58</v>
      </c>
      <c r="B125" s="42" t="s">
        <v>17</v>
      </c>
      <c r="C125" s="20"/>
      <c r="D125" s="43"/>
      <c r="E125" s="20"/>
      <c r="F125" s="43"/>
      <c r="G125" s="20"/>
      <c r="H125" s="43"/>
      <c r="I125" s="20"/>
      <c r="J125" s="43"/>
      <c r="K125" s="20"/>
      <c r="L125" s="43"/>
      <c r="M125" s="20"/>
      <c r="N125" s="43"/>
      <c r="O125" s="20">
        <f t="shared" si="1"/>
        <v>0</v>
      </c>
      <c r="P125" s="44">
        <f>SUM(O125:O127)</f>
        <v>1</v>
      </c>
      <c r="Q125" s="6"/>
    </row>
    <row r="126" ht="15.75" customHeight="1">
      <c r="A126" s="22"/>
      <c r="B126" s="45" t="s">
        <v>18</v>
      </c>
      <c r="C126" s="46"/>
      <c r="D126" s="47"/>
      <c r="E126" s="46"/>
      <c r="F126" s="47"/>
      <c r="G126" s="46"/>
      <c r="H126" s="47"/>
      <c r="I126" s="46"/>
      <c r="J126" s="47"/>
      <c r="K126" s="46"/>
      <c r="L126" s="47"/>
      <c r="M126" s="46"/>
      <c r="N126" s="47"/>
      <c r="O126" s="48">
        <f t="shared" si="1"/>
        <v>0</v>
      </c>
      <c r="P126" s="49"/>
      <c r="Q126" s="6"/>
    </row>
    <row r="127" ht="15.75" customHeight="1">
      <c r="A127" s="29"/>
      <c r="B127" s="50" t="s">
        <v>19</v>
      </c>
      <c r="C127" s="51"/>
      <c r="D127" s="52"/>
      <c r="E127" s="51"/>
      <c r="F127" s="52"/>
      <c r="G127" s="51"/>
      <c r="H127" s="52"/>
      <c r="I127" s="51"/>
      <c r="J127" s="52"/>
      <c r="K127" s="51"/>
      <c r="L127" s="54">
        <v>1.0</v>
      </c>
      <c r="M127" s="51"/>
      <c r="N127" s="54"/>
      <c r="O127" s="51">
        <f t="shared" si="1"/>
        <v>1</v>
      </c>
      <c r="P127" s="55"/>
      <c r="Q127" s="6"/>
    </row>
    <row r="128" ht="15.75" customHeight="1">
      <c r="A128" s="41" t="s">
        <v>59</v>
      </c>
      <c r="B128" s="42" t="s">
        <v>17</v>
      </c>
      <c r="C128" s="20"/>
      <c r="D128" s="43"/>
      <c r="E128" s="20"/>
      <c r="F128" s="43"/>
      <c r="G128" s="20"/>
      <c r="H128" s="43"/>
      <c r="I128" s="20"/>
      <c r="J128" s="43"/>
      <c r="K128" s="20"/>
      <c r="L128" s="43"/>
      <c r="M128" s="20"/>
      <c r="N128" s="43"/>
      <c r="O128" s="20">
        <f t="shared" si="1"/>
        <v>0</v>
      </c>
      <c r="P128" s="44">
        <f>SUM(O128:O130)</f>
        <v>5</v>
      </c>
      <c r="Q128" s="6"/>
    </row>
    <row r="129" ht="15.75" customHeight="1">
      <c r="A129" s="22"/>
      <c r="B129" s="45" t="s">
        <v>18</v>
      </c>
      <c r="C129" s="46"/>
      <c r="D129" s="47"/>
      <c r="E129" s="46"/>
      <c r="F129" s="47"/>
      <c r="G129" s="46"/>
      <c r="H129" s="47"/>
      <c r="I129" s="46"/>
      <c r="J129" s="47"/>
      <c r="K129" s="46"/>
      <c r="L129" s="47"/>
      <c r="M129" s="46"/>
      <c r="N129" s="47"/>
      <c r="O129" s="48">
        <f t="shared" si="1"/>
        <v>0</v>
      </c>
      <c r="P129" s="49"/>
      <c r="Q129" s="6"/>
    </row>
    <row r="130" ht="15.75" customHeight="1">
      <c r="A130" s="29"/>
      <c r="B130" s="50" t="s">
        <v>19</v>
      </c>
      <c r="C130" s="51"/>
      <c r="D130" s="52"/>
      <c r="E130" s="51"/>
      <c r="F130" s="52"/>
      <c r="G130" s="51"/>
      <c r="H130" s="52"/>
      <c r="I130" s="51"/>
      <c r="J130" s="52"/>
      <c r="K130" s="51"/>
      <c r="L130" s="52"/>
      <c r="M130" s="51"/>
      <c r="N130" s="54">
        <v>5.0</v>
      </c>
      <c r="O130" s="51">
        <f t="shared" si="1"/>
        <v>5</v>
      </c>
      <c r="P130" s="55"/>
      <c r="Q130" s="6"/>
    </row>
    <row r="131" ht="15.75" customHeight="1">
      <c r="A131" s="41" t="s">
        <v>60</v>
      </c>
      <c r="B131" s="42" t="s">
        <v>17</v>
      </c>
      <c r="C131" s="20"/>
      <c r="D131" s="43"/>
      <c r="E131" s="20"/>
      <c r="F131" s="43"/>
      <c r="G131" s="20"/>
      <c r="H131" s="43"/>
      <c r="I131" s="20"/>
      <c r="J131" s="43"/>
      <c r="K131" s="20"/>
      <c r="L131" s="43"/>
      <c r="M131" s="20"/>
      <c r="N131" s="43"/>
      <c r="O131" s="20">
        <f t="shared" si="1"/>
        <v>0</v>
      </c>
      <c r="P131" s="44">
        <f>SUM(O131:O133)</f>
        <v>1</v>
      </c>
      <c r="Q131" s="6"/>
    </row>
    <row r="132" ht="15.75" customHeight="1">
      <c r="A132" s="22"/>
      <c r="B132" s="45" t="s">
        <v>18</v>
      </c>
      <c r="C132" s="46"/>
      <c r="D132" s="47"/>
      <c r="E132" s="46"/>
      <c r="F132" s="47"/>
      <c r="G132" s="46"/>
      <c r="H132" s="47"/>
      <c r="I132" s="46"/>
      <c r="J132" s="47"/>
      <c r="K132" s="46"/>
      <c r="L132" s="47"/>
      <c r="M132" s="46"/>
      <c r="N132" s="47"/>
      <c r="O132" s="48">
        <f t="shared" si="1"/>
        <v>0</v>
      </c>
      <c r="P132" s="49"/>
      <c r="Q132" s="6"/>
    </row>
    <row r="133" ht="15.75" customHeight="1">
      <c r="A133" s="29"/>
      <c r="B133" s="50" t="s">
        <v>19</v>
      </c>
      <c r="C133" s="51"/>
      <c r="D133" s="52"/>
      <c r="E133" s="51"/>
      <c r="F133" s="52"/>
      <c r="G133" s="51"/>
      <c r="H133" s="52"/>
      <c r="I133" s="51"/>
      <c r="J133" s="52"/>
      <c r="K133" s="51"/>
      <c r="L133" s="52"/>
      <c r="M133" s="51"/>
      <c r="N133" s="54">
        <v>1.0</v>
      </c>
      <c r="O133" s="51">
        <f t="shared" si="1"/>
        <v>1</v>
      </c>
      <c r="P133" s="55"/>
      <c r="Q133" s="6"/>
    </row>
    <row r="134" ht="15.75" customHeight="1">
      <c r="A134" s="41" t="s">
        <v>61</v>
      </c>
      <c r="B134" s="42" t="s">
        <v>17</v>
      </c>
      <c r="C134" s="20"/>
      <c r="D134" s="43"/>
      <c r="E134" s="20"/>
      <c r="F134" s="43"/>
      <c r="G134" s="20"/>
      <c r="H134" s="43"/>
      <c r="I134" s="20"/>
      <c r="J134" s="43"/>
      <c r="K134" s="20"/>
      <c r="L134" s="43"/>
      <c r="M134" s="20"/>
      <c r="N134" s="43"/>
      <c r="O134" s="20">
        <f t="shared" si="1"/>
        <v>0</v>
      </c>
      <c r="P134" s="44">
        <f>SUM(O134:O136)</f>
        <v>72</v>
      </c>
      <c r="Q134" s="6"/>
    </row>
    <row r="135" ht="15.75" customHeight="1">
      <c r="A135" s="22"/>
      <c r="B135" s="45" t="s">
        <v>18</v>
      </c>
      <c r="C135" s="46"/>
      <c r="D135" s="47"/>
      <c r="E135" s="46"/>
      <c r="F135" s="47"/>
      <c r="G135" s="46"/>
      <c r="H135" s="47"/>
      <c r="I135" s="46"/>
      <c r="J135" s="47"/>
      <c r="K135" s="46"/>
      <c r="L135" s="47"/>
      <c r="M135" s="46"/>
      <c r="N135" s="47"/>
      <c r="O135" s="48">
        <f t="shared" si="1"/>
        <v>0</v>
      </c>
      <c r="P135" s="49"/>
      <c r="Q135" s="6"/>
    </row>
    <row r="136" ht="15.75" customHeight="1">
      <c r="A136" s="29"/>
      <c r="B136" s="50" t="s">
        <v>19</v>
      </c>
      <c r="C136" s="51"/>
      <c r="D136" s="52"/>
      <c r="E136" s="51"/>
      <c r="F136" s="52"/>
      <c r="G136" s="51"/>
      <c r="H136" s="52"/>
      <c r="I136" s="51"/>
      <c r="J136" s="52"/>
      <c r="K136" s="51"/>
      <c r="L136" s="52"/>
      <c r="M136" s="51"/>
      <c r="N136" s="54">
        <v>72.0</v>
      </c>
      <c r="O136" s="51">
        <f t="shared" si="1"/>
        <v>72</v>
      </c>
      <c r="P136" s="55"/>
      <c r="Q136" s="6"/>
    </row>
    <row r="137" ht="15.75" customHeight="1">
      <c r="A137" s="41" t="s">
        <v>62</v>
      </c>
      <c r="B137" s="42" t="s">
        <v>17</v>
      </c>
      <c r="C137" s="20"/>
      <c r="D137" s="43"/>
      <c r="E137" s="20"/>
      <c r="F137" s="43"/>
      <c r="G137" s="20"/>
      <c r="H137" s="43"/>
      <c r="I137" s="20"/>
      <c r="J137" s="43"/>
      <c r="K137" s="20"/>
      <c r="L137" s="43"/>
      <c r="M137" s="20"/>
      <c r="N137" s="43"/>
      <c r="O137" s="20">
        <f t="shared" si="1"/>
        <v>0</v>
      </c>
      <c r="P137" s="44">
        <f>SUM(O137:O139)</f>
        <v>23</v>
      </c>
      <c r="Q137" s="6"/>
    </row>
    <row r="138" ht="15.75" customHeight="1">
      <c r="A138" s="22"/>
      <c r="B138" s="45" t="s">
        <v>18</v>
      </c>
      <c r="C138" s="46"/>
      <c r="D138" s="47"/>
      <c r="E138" s="46"/>
      <c r="F138" s="47"/>
      <c r="G138" s="46"/>
      <c r="H138" s="47"/>
      <c r="I138" s="46"/>
      <c r="J138" s="47"/>
      <c r="K138" s="46"/>
      <c r="L138" s="47"/>
      <c r="M138" s="46"/>
      <c r="N138" s="47"/>
      <c r="O138" s="48">
        <f t="shared" si="1"/>
        <v>0</v>
      </c>
      <c r="P138" s="49"/>
      <c r="Q138" s="6"/>
    </row>
    <row r="139" ht="15.75" customHeight="1">
      <c r="A139" s="29"/>
      <c r="B139" s="50" t="s">
        <v>19</v>
      </c>
      <c r="C139" s="51"/>
      <c r="D139" s="52"/>
      <c r="E139" s="51"/>
      <c r="F139" s="52"/>
      <c r="G139" s="51"/>
      <c r="H139" s="52"/>
      <c r="I139" s="51"/>
      <c r="J139" s="52"/>
      <c r="K139" s="51"/>
      <c r="L139" s="52"/>
      <c r="M139" s="51"/>
      <c r="N139" s="54">
        <v>23.0</v>
      </c>
      <c r="O139" s="51">
        <f t="shared" si="1"/>
        <v>23</v>
      </c>
      <c r="P139" s="55"/>
      <c r="Q139" s="6"/>
    </row>
    <row r="140" ht="15.75" customHeight="1">
      <c r="A140" s="41" t="s">
        <v>63</v>
      </c>
      <c r="B140" s="42" t="s">
        <v>17</v>
      </c>
      <c r="C140" s="20"/>
      <c r="D140" s="43"/>
      <c r="E140" s="20"/>
      <c r="F140" s="43"/>
      <c r="G140" s="20"/>
      <c r="H140" s="43"/>
      <c r="I140" s="20"/>
      <c r="J140" s="43"/>
      <c r="K140" s="20"/>
      <c r="L140" s="43"/>
      <c r="M140" s="20"/>
      <c r="N140" s="43"/>
      <c r="O140" s="20">
        <f t="shared" si="1"/>
        <v>0</v>
      </c>
      <c r="P140" s="44">
        <f>SUM(O140:O142)</f>
        <v>23</v>
      </c>
      <c r="Q140" s="6"/>
    </row>
    <row r="141" ht="15.75" customHeight="1">
      <c r="A141" s="22"/>
      <c r="B141" s="45" t="s">
        <v>18</v>
      </c>
      <c r="C141" s="46"/>
      <c r="D141" s="47"/>
      <c r="E141" s="46"/>
      <c r="F141" s="47"/>
      <c r="G141" s="46"/>
      <c r="H141" s="47"/>
      <c r="I141" s="46"/>
      <c r="J141" s="47"/>
      <c r="K141" s="46"/>
      <c r="L141" s="47"/>
      <c r="M141" s="46"/>
      <c r="N141" s="47"/>
      <c r="O141" s="48">
        <f t="shared" si="1"/>
        <v>0</v>
      </c>
      <c r="P141" s="49"/>
      <c r="Q141" s="6"/>
    </row>
    <row r="142" ht="15.75" customHeight="1">
      <c r="A142" s="29"/>
      <c r="B142" s="50" t="s">
        <v>19</v>
      </c>
      <c r="C142" s="51"/>
      <c r="D142" s="52"/>
      <c r="E142" s="51"/>
      <c r="F142" s="52"/>
      <c r="G142" s="51"/>
      <c r="H142" s="52"/>
      <c r="I142" s="51"/>
      <c r="J142" s="52"/>
      <c r="K142" s="51"/>
      <c r="L142" s="52"/>
      <c r="M142" s="51"/>
      <c r="N142" s="54">
        <v>23.0</v>
      </c>
      <c r="O142" s="51">
        <f t="shared" si="1"/>
        <v>23</v>
      </c>
      <c r="P142" s="55"/>
      <c r="Q142" s="6"/>
    </row>
    <row r="143" ht="15.75" customHeight="1">
      <c r="A143" s="41" t="s">
        <v>64</v>
      </c>
      <c r="B143" s="42" t="s">
        <v>17</v>
      </c>
      <c r="C143" s="20"/>
      <c r="D143" s="43"/>
      <c r="E143" s="20"/>
      <c r="F143" s="43"/>
      <c r="G143" s="20"/>
      <c r="H143" s="43"/>
      <c r="I143" s="20"/>
      <c r="J143" s="43"/>
      <c r="K143" s="20"/>
      <c r="L143" s="43"/>
      <c r="M143" s="20"/>
      <c r="N143" s="43"/>
      <c r="O143" s="20">
        <f t="shared" si="1"/>
        <v>0</v>
      </c>
      <c r="P143" s="44">
        <f>SUM(O143:O145)</f>
        <v>32</v>
      </c>
      <c r="Q143" s="6"/>
    </row>
    <row r="144" ht="15.75" customHeight="1">
      <c r="A144" s="22"/>
      <c r="B144" s="45" t="s">
        <v>18</v>
      </c>
      <c r="C144" s="46"/>
      <c r="D144" s="47"/>
      <c r="E144" s="46"/>
      <c r="F144" s="47"/>
      <c r="G144" s="46"/>
      <c r="H144" s="47"/>
      <c r="I144" s="46"/>
      <c r="J144" s="47"/>
      <c r="K144" s="46"/>
      <c r="L144" s="47"/>
      <c r="M144" s="46"/>
      <c r="N144" s="47"/>
      <c r="O144" s="48">
        <f t="shared" si="1"/>
        <v>0</v>
      </c>
      <c r="P144" s="49"/>
      <c r="Q144" s="6"/>
    </row>
    <row r="145" ht="15.75" customHeight="1">
      <c r="A145" s="29"/>
      <c r="B145" s="50" t="s">
        <v>19</v>
      </c>
      <c r="C145" s="51"/>
      <c r="D145" s="52"/>
      <c r="E145" s="51"/>
      <c r="F145" s="52"/>
      <c r="G145" s="51"/>
      <c r="H145" s="52"/>
      <c r="I145" s="51"/>
      <c r="J145" s="52"/>
      <c r="K145" s="51"/>
      <c r="L145" s="52"/>
      <c r="M145" s="51"/>
      <c r="N145" s="54">
        <v>32.0</v>
      </c>
      <c r="O145" s="51">
        <f t="shared" si="1"/>
        <v>32</v>
      </c>
      <c r="P145" s="55"/>
      <c r="Q145" s="6"/>
    </row>
    <row r="146" ht="15.75" customHeight="1">
      <c r="A146" s="41" t="s">
        <v>65</v>
      </c>
      <c r="B146" s="42" t="s">
        <v>17</v>
      </c>
      <c r="C146" s="20"/>
      <c r="D146" s="43"/>
      <c r="E146" s="20"/>
      <c r="F146" s="43"/>
      <c r="G146" s="20"/>
      <c r="H146" s="43"/>
      <c r="I146" s="20"/>
      <c r="J146" s="43"/>
      <c r="K146" s="20"/>
      <c r="L146" s="43"/>
      <c r="M146" s="20"/>
      <c r="N146" s="43"/>
      <c r="O146" s="20">
        <f t="shared" si="1"/>
        <v>0</v>
      </c>
      <c r="P146" s="44">
        <f>SUM(O146:O148)</f>
        <v>47</v>
      </c>
      <c r="Q146" s="6"/>
    </row>
    <row r="147" ht="15.75" customHeight="1">
      <c r="A147" s="22"/>
      <c r="B147" s="45" t="s">
        <v>18</v>
      </c>
      <c r="C147" s="46"/>
      <c r="D147" s="47"/>
      <c r="E147" s="46"/>
      <c r="F147" s="47"/>
      <c r="G147" s="46"/>
      <c r="H147" s="47"/>
      <c r="I147" s="46"/>
      <c r="J147" s="47"/>
      <c r="K147" s="46"/>
      <c r="L147" s="47"/>
      <c r="M147" s="46"/>
      <c r="N147" s="47"/>
      <c r="O147" s="48">
        <f t="shared" si="1"/>
        <v>0</v>
      </c>
      <c r="P147" s="49"/>
      <c r="Q147" s="6"/>
    </row>
    <row r="148" ht="15.75" customHeight="1">
      <c r="A148" s="29"/>
      <c r="B148" s="50" t="s">
        <v>19</v>
      </c>
      <c r="C148" s="51"/>
      <c r="D148" s="52"/>
      <c r="E148" s="51"/>
      <c r="F148" s="52"/>
      <c r="G148" s="51"/>
      <c r="H148" s="52"/>
      <c r="I148" s="51"/>
      <c r="J148" s="52"/>
      <c r="K148" s="51"/>
      <c r="L148" s="52"/>
      <c r="M148" s="51"/>
      <c r="N148" s="54">
        <v>47.0</v>
      </c>
      <c r="O148" s="51">
        <f t="shared" si="1"/>
        <v>47</v>
      </c>
      <c r="P148" s="55"/>
      <c r="Q148" s="6"/>
    </row>
    <row r="149" ht="15.75" customHeight="1">
      <c r="A149" s="41" t="s">
        <v>66</v>
      </c>
      <c r="B149" s="42" t="s">
        <v>17</v>
      </c>
      <c r="C149" s="20"/>
      <c r="D149" s="43"/>
      <c r="E149" s="20"/>
      <c r="F149" s="43"/>
      <c r="G149" s="20"/>
      <c r="H149" s="43"/>
      <c r="I149" s="20"/>
      <c r="J149" s="43"/>
      <c r="K149" s="20"/>
      <c r="L149" s="43"/>
      <c r="M149" s="20"/>
      <c r="N149" s="43"/>
      <c r="O149" s="20">
        <f t="shared" si="1"/>
        <v>0</v>
      </c>
      <c r="P149" s="44">
        <f>SUM(O149:O151)</f>
        <v>3</v>
      </c>
      <c r="Q149" s="6"/>
    </row>
    <row r="150" ht="15.75" customHeight="1">
      <c r="A150" s="22"/>
      <c r="B150" s="45" t="s">
        <v>18</v>
      </c>
      <c r="C150" s="46"/>
      <c r="D150" s="47"/>
      <c r="E150" s="46"/>
      <c r="F150" s="47"/>
      <c r="G150" s="46"/>
      <c r="H150" s="47"/>
      <c r="I150" s="46"/>
      <c r="J150" s="47"/>
      <c r="K150" s="46"/>
      <c r="L150" s="47"/>
      <c r="M150" s="46"/>
      <c r="N150" s="47"/>
      <c r="O150" s="48">
        <f t="shared" si="1"/>
        <v>0</v>
      </c>
      <c r="P150" s="49"/>
      <c r="Q150" s="6"/>
    </row>
    <row r="151" ht="15.75" customHeight="1">
      <c r="A151" s="29"/>
      <c r="B151" s="50" t="s">
        <v>19</v>
      </c>
      <c r="C151" s="51"/>
      <c r="D151" s="52"/>
      <c r="E151" s="51"/>
      <c r="F151" s="52"/>
      <c r="G151" s="51"/>
      <c r="H151" s="52"/>
      <c r="I151" s="51"/>
      <c r="J151" s="52"/>
      <c r="K151" s="51"/>
      <c r="L151" s="52"/>
      <c r="M151" s="51"/>
      <c r="N151" s="54">
        <v>3.0</v>
      </c>
      <c r="O151" s="51">
        <f t="shared" si="1"/>
        <v>3</v>
      </c>
      <c r="P151" s="55"/>
      <c r="Q151" s="6"/>
    </row>
    <row r="152" ht="15.75" customHeight="1">
      <c r="A152" s="41" t="s">
        <v>67</v>
      </c>
      <c r="B152" s="42" t="s">
        <v>17</v>
      </c>
      <c r="C152" s="20"/>
      <c r="D152" s="43"/>
      <c r="E152" s="20"/>
      <c r="F152" s="43"/>
      <c r="G152" s="20"/>
      <c r="H152" s="43"/>
      <c r="I152" s="20"/>
      <c r="J152" s="43"/>
      <c r="K152" s="20"/>
      <c r="L152" s="43"/>
      <c r="M152" s="20"/>
      <c r="N152" s="43"/>
      <c r="O152" s="20">
        <f t="shared" si="1"/>
        <v>0</v>
      </c>
      <c r="P152" s="44">
        <f>SUM(O152:O154)</f>
        <v>1</v>
      </c>
      <c r="Q152" s="6"/>
    </row>
    <row r="153" ht="15.75" customHeight="1">
      <c r="A153" s="22"/>
      <c r="B153" s="45" t="s">
        <v>18</v>
      </c>
      <c r="C153" s="46"/>
      <c r="D153" s="47"/>
      <c r="E153" s="46"/>
      <c r="F153" s="47"/>
      <c r="G153" s="46"/>
      <c r="H153" s="47"/>
      <c r="I153" s="46"/>
      <c r="J153" s="47"/>
      <c r="K153" s="46"/>
      <c r="L153" s="47"/>
      <c r="M153" s="46"/>
      <c r="N153" s="47"/>
      <c r="O153" s="48">
        <f t="shared" si="1"/>
        <v>0</v>
      </c>
      <c r="P153" s="49"/>
      <c r="Q153" s="6"/>
    </row>
    <row r="154" ht="15.75" customHeight="1">
      <c r="A154" s="29"/>
      <c r="B154" s="50" t="s">
        <v>19</v>
      </c>
      <c r="C154" s="51"/>
      <c r="D154" s="52"/>
      <c r="E154" s="51"/>
      <c r="F154" s="52"/>
      <c r="G154" s="51"/>
      <c r="H154" s="52"/>
      <c r="I154" s="51"/>
      <c r="J154" s="52"/>
      <c r="K154" s="51"/>
      <c r="L154" s="52"/>
      <c r="M154" s="51"/>
      <c r="N154" s="54">
        <v>1.0</v>
      </c>
      <c r="O154" s="51">
        <f t="shared" si="1"/>
        <v>1</v>
      </c>
      <c r="P154" s="55"/>
      <c r="Q154" s="6"/>
    </row>
    <row r="155" ht="15.75" customHeight="1">
      <c r="A155" s="41" t="s">
        <v>68</v>
      </c>
      <c r="B155" s="42" t="s">
        <v>17</v>
      </c>
      <c r="C155" s="20"/>
      <c r="D155" s="43"/>
      <c r="E155" s="20"/>
      <c r="F155" s="43"/>
      <c r="G155" s="20"/>
      <c r="H155" s="43"/>
      <c r="I155" s="20"/>
      <c r="J155" s="43"/>
      <c r="K155" s="20"/>
      <c r="L155" s="43"/>
      <c r="M155" s="20"/>
      <c r="N155" s="43"/>
      <c r="O155" s="20">
        <f t="shared" si="1"/>
        <v>0</v>
      </c>
      <c r="P155" s="44">
        <f>SUM(O155:O157)</f>
        <v>11</v>
      </c>
      <c r="Q155" s="6"/>
    </row>
    <row r="156" ht="15.75" customHeight="1">
      <c r="A156" s="22"/>
      <c r="B156" s="45" t="s">
        <v>18</v>
      </c>
      <c r="C156" s="46"/>
      <c r="D156" s="47"/>
      <c r="E156" s="46"/>
      <c r="F156" s="47"/>
      <c r="G156" s="46"/>
      <c r="H156" s="47"/>
      <c r="I156" s="46"/>
      <c r="J156" s="47"/>
      <c r="K156" s="46"/>
      <c r="L156" s="47"/>
      <c r="M156" s="46"/>
      <c r="N156" s="47"/>
      <c r="O156" s="48">
        <f t="shared" si="1"/>
        <v>0</v>
      </c>
      <c r="P156" s="49"/>
      <c r="Q156" s="6"/>
    </row>
    <row r="157" ht="15.75" customHeight="1">
      <c r="A157" s="29"/>
      <c r="B157" s="50" t="s">
        <v>19</v>
      </c>
      <c r="C157" s="51"/>
      <c r="D157" s="54">
        <v>1.0</v>
      </c>
      <c r="E157" s="51"/>
      <c r="F157" s="52"/>
      <c r="G157" s="51"/>
      <c r="H157" s="52"/>
      <c r="I157" s="51"/>
      <c r="J157" s="52"/>
      <c r="K157" s="51"/>
      <c r="L157" s="52"/>
      <c r="M157" s="51"/>
      <c r="N157" s="54">
        <v>10.0</v>
      </c>
      <c r="O157" s="51">
        <f t="shared" si="1"/>
        <v>11</v>
      </c>
      <c r="P157" s="55"/>
      <c r="Q157" s="6"/>
    </row>
    <row r="158" ht="15.75" customHeight="1">
      <c r="A158" s="41" t="s">
        <v>69</v>
      </c>
      <c r="B158" s="42" t="s">
        <v>17</v>
      </c>
      <c r="C158" s="20"/>
      <c r="D158" s="43"/>
      <c r="E158" s="20"/>
      <c r="F158" s="43"/>
      <c r="G158" s="20"/>
      <c r="H158" s="43"/>
      <c r="I158" s="20"/>
      <c r="J158" s="43"/>
      <c r="K158" s="20"/>
      <c r="L158" s="43"/>
      <c r="M158" s="20"/>
      <c r="N158" s="43"/>
      <c r="O158" s="20">
        <f t="shared" si="1"/>
        <v>0</v>
      </c>
      <c r="P158" s="44">
        <f>SUM(O158:O160)</f>
        <v>8</v>
      </c>
      <c r="Q158" s="6"/>
    </row>
    <row r="159" ht="15.75" customHeight="1">
      <c r="A159" s="22"/>
      <c r="B159" s="45" t="s">
        <v>18</v>
      </c>
      <c r="C159" s="46"/>
      <c r="D159" s="47"/>
      <c r="E159" s="46"/>
      <c r="F159" s="47"/>
      <c r="G159" s="46"/>
      <c r="H159" s="47"/>
      <c r="I159" s="46"/>
      <c r="J159" s="47"/>
      <c r="K159" s="46"/>
      <c r="L159" s="47"/>
      <c r="M159" s="46"/>
      <c r="N159" s="47"/>
      <c r="O159" s="48">
        <f t="shared" si="1"/>
        <v>0</v>
      </c>
      <c r="P159" s="49"/>
      <c r="Q159" s="6"/>
    </row>
    <row r="160" ht="15.75" customHeight="1">
      <c r="A160" s="29"/>
      <c r="B160" s="50" t="s">
        <v>19</v>
      </c>
      <c r="C160" s="51"/>
      <c r="D160" s="52"/>
      <c r="E160" s="51"/>
      <c r="F160" s="52"/>
      <c r="G160" s="51"/>
      <c r="H160" s="52"/>
      <c r="I160" s="51"/>
      <c r="J160" s="52"/>
      <c r="K160" s="51"/>
      <c r="L160" s="52"/>
      <c r="M160" s="51"/>
      <c r="N160" s="54">
        <v>8.0</v>
      </c>
      <c r="O160" s="51">
        <f t="shared" si="1"/>
        <v>8</v>
      </c>
      <c r="P160" s="55"/>
      <c r="Q160" s="6"/>
    </row>
    <row r="161" ht="15.75" customHeight="1">
      <c r="A161" s="41" t="s">
        <v>70</v>
      </c>
      <c r="B161" s="42" t="s">
        <v>17</v>
      </c>
      <c r="C161" s="20"/>
      <c r="D161" s="43"/>
      <c r="E161" s="20"/>
      <c r="F161" s="43"/>
      <c r="G161" s="20"/>
      <c r="H161" s="43"/>
      <c r="I161" s="20"/>
      <c r="J161" s="43"/>
      <c r="K161" s="20"/>
      <c r="L161" s="43"/>
      <c r="M161" s="20"/>
      <c r="N161" s="43"/>
      <c r="O161" s="20">
        <f t="shared" si="1"/>
        <v>0</v>
      </c>
      <c r="P161" s="44">
        <f>SUM(O161:O163)</f>
        <v>17</v>
      </c>
      <c r="Q161" s="6"/>
    </row>
    <row r="162" ht="15.75" customHeight="1">
      <c r="A162" s="22"/>
      <c r="B162" s="45" t="s">
        <v>18</v>
      </c>
      <c r="C162" s="46"/>
      <c r="D162" s="47"/>
      <c r="E162" s="46"/>
      <c r="F162" s="47"/>
      <c r="G162" s="46"/>
      <c r="H162" s="47"/>
      <c r="I162" s="46"/>
      <c r="J162" s="47"/>
      <c r="K162" s="46"/>
      <c r="L162" s="47"/>
      <c r="M162" s="46"/>
      <c r="N162" s="47"/>
      <c r="O162" s="48">
        <f t="shared" si="1"/>
        <v>0</v>
      </c>
      <c r="P162" s="49"/>
      <c r="Q162" s="6"/>
    </row>
    <row r="163" ht="15.75" customHeight="1">
      <c r="A163" s="29"/>
      <c r="B163" s="50" t="s">
        <v>19</v>
      </c>
      <c r="C163" s="51"/>
      <c r="D163" s="52"/>
      <c r="E163" s="51"/>
      <c r="F163" s="52"/>
      <c r="G163" s="51"/>
      <c r="H163" s="52"/>
      <c r="I163" s="51"/>
      <c r="J163" s="52"/>
      <c r="K163" s="51"/>
      <c r="L163" s="52"/>
      <c r="M163" s="51"/>
      <c r="N163" s="54">
        <v>17.0</v>
      </c>
      <c r="O163" s="51">
        <f t="shared" si="1"/>
        <v>17</v>
      </c>
      <c r="P163" s="55"/>
      <c r="Q163" s="6"/>
    </row>
    <row r="164" ht="15.75" customHeight="1">
      <c r="A164" s="41" t="s">
        <v>71</v>
      </c>
      <c r="B164" s="42" t="s">
        <v>17</v>
      </c>
      <c r="C164" s="20"/>
      <c r="D164" s="43"/>
      <c r="E164" s="20"/>
      <c r="F164" s="43"/>
      <c r="G164" s="20"/>
      <c r="H164" s="43"/>
      <c r="I164" s="20"/>
      <c r="J164" s="43"/>
      <c r="K164" s="20"/>
      <c r="L164" s="43"/>
      <c r="M164" s="20"/>
      <c r="N164" s="43"/>
      <c r="O164" s="20">
        <f t="shared" si="1"/>
        <v>0</v>
      </c>
      <c r="P164" s="44">
        <f>SUM(O164:O166)</f>
        <v>135</v>
      </c>
      <c r="Q164" s="6"/>
    </row>
    <row r="165" ht="15.75" customHeight="1">
      <c r="A165" s="22"/>
      <c r="B165" s="45" t="s">
        <v>18</v>
      </c>
      <c r="C165" s="46"/>
      <c r="D165" s="47"/>
      <c r="E165" s="46"/>
      <c r="F165" s="47"/>
      <c r="G165" s="46"/>
      <c r="H165" s="47"/>
      <c r="I165" s="46"/>
      <c r="J165" s="47"/>
      <c r="K165" s="46"/>
      <c r="L165" s="47"/>
      <c r="M165" s="46"/>
      <c r="N165" s="47"/>
      <c r="O165" s="48">
        <f t="shared" si="1"/>
        <v>0</v>
      </c>
      <c r="P165" s="49"/>
      <c r="Q165" s="6"/>
    </row>
    <row r="166" ht="15.75" customHeight="1">
      <c r="A166" s="29"/>
      <c r="B166" s="50" t="s">
        <v>19</v>
      </c>
      <c r="C166" s="51"/>
      <c r="D166" s="52"/>
      <c r="E166" s="51"/>
      <c r="F166" s="52"/>
      <c r="G166" s="51"/>
      <c r="H166" s="52"/>
      <c r="I166" s="51"/>
      <c r="J166" s="52"/>
      <c r="K166" s="51"/>
      <c r="L166" s="52"/>
      <c r="M166" s="51"/>
      <c r="N166" s="54">
        <v>135.0</v>
      </c>
      <c r="O166" s="51">
        <f t="shared" si="1"/>
        <v>135</v>
      </c>
      <c r="P166" s="55"/>
      <c r="Q166" s="6"/>
    </row>
    <row r="167" ht="15.75" customHeight="1">
      <c r="A167" s="41" t="s">
        <v>72</v>
      </c>
      <c r="B167" s="42" t="s">
        <v>17</v>
      </c>
      <c r="C167" s="20"/>
      <c r="D167" s="43"/>
      <c r="E167" s="20"/>
      <c r="F167" s="43"/>
      <c r="G167" s="20"/>
      <c r="H167" s="43"/>
      <c r="I167" s="20"/>
      <c r="J167" s="43"/>
      <c r="K167" s="20"/>
      <c r="L167" s="43"/>
      <c r="M167" s="20"/>
      <c r="N167" s="43"/>
      <c r="O167" s="20">
        <f t="shared" si="1"/>
        <v>0</v>
      </c>
      <c r="P167" s="44">
        <f>SUM(O167:O169)</f>
        <v>11</v>
      </c>
      <c r="Q167" s="6"/>
    </row>
    <row r="168" ht="15.75" customHeight="1">
      <c r="A168" s="22"/>
      <c r="B168" s="45" t="s">
        <v>18</v>
      </c>
      <c r="C168" s="46"/>
      <c r="D168" s="47"/>
      <c r="E168" s="46"/>
      <c r="F168" s="47"/>
      <c r="G168" s="46"/>
      <c r="H168" s="47"/>
      <c r="I168" s="46"/>
      <c r="J168" s="47"/>
      <c r="K168" s="46"/>
      <c r="L168" s="47"/>
      <c r="M168" s="46"/>
      <c r="N168" s="47"/>
      <c r="O168" s="48">
        <f t="shared" si="1"/>
        <v>0</v>
      </c>
      <c r="P168" s="49"/>
      <c r="Q168" s="6"/>
    </row>
    <row r="169" ht="15.75" customHeight="1">
      <c r="A169" s="29"/>
      <c r="B169" s="50" t="s">
        <v>19</v>
      </c>
      <c r="C169" s="51"/>
      <c r="D169" s="52"/>
      <c r="E169" s="51"/>
      <c r="F169" s="52"/>
      <c r="G169" s="51"/>
      <c r="H169" s="52"/>
      <c r="I169" s="51"/>
      <c r="J169" s="52"/>
      <c r="K169" s="51"/>
      <c r="L169" s="52"/>
      <c r="M169" s="51"/>
      <c r="N169" s="54">
        <v>11.0</v>
      </c>
      <c r="O169" s="51">
        <f t="shared" si="1"/>
        <v>11</v>
      </c>
      <c r="P169" s="55"/>
      <c r="Q169" s="6"/>
    </row>
    <row r="170" ht="15.75" customHeight="1">
      <c r="A170" s="41" t="s">
        <v>73</v>
      </c>
      <c r="B170" s="42" t="s">
        <v>17</v>
      </c>
      <c r="C170" s="20"/>
      <c r="D170" s="43"/>
      <c r="E170" s="20"/>
      <c r="F170" s="43"/>
      <c r="G170" s="20"/>
      <c r="H170" s="43"/>
      <c r="I170" s="20"/>
      <c r="J170" s="43"/>
      <c r="K170" s="20"/>
      <c r="L170" s="43"/>
      <c r="M170" s="20"/>
      <c r="N170" s="43"/>
      <c r="O170" s="20">
        <f t="shared" si="1"/>
        <v>0</v>
      </c>
      <c r="P170" s="44">
        <f>SUM(O170:O172)</f>
        <v>2</v>
      </c>
      <c r="Q170" s="6"/>
    </row>
    <row r="171" ht="15.75" customHeight="1">
      <c r="A171" s="22"/>
      <c r="B171" s="45" t="s">
        <v>18</v>
      </c>
      <c r="C171" s="46"/>
      <c r="D171" s="47"/>
      <c r="E171" s="46"/>
      <c r="F171" s="47"/>
      <c r="G171" s="46"/>
      <c r="H171" s="47"/>
      <c r="I171" s="46"/>
      <c r="J171" s="47"/>
      <c r="K171" s="46"/>
      <c r="L171" s="47"/>
      <c r="M171" s="46"/>
      <c r="N171" s="47"/>
      <c r="O171" s="48">
        <f t="shared" si="1"/>
        <v>0</v>
      </c>
      <c r="P171" s="49"/>
      <c r="Q171" s="6"/>
    </row>
    <row r="172" ht="15.75" customHeight="1">
      <c r="A172" s="29"/>
      <c r="B172" s="50" t="s">
        <v>19</v>
      </c>
      <c r="C172" s="51"/>
      <c r="D172" s="52"/>
      <c r="E172" s="51"/>
      <c r="F172" s="52"/>
      <c r="G172" s="51"/>
      <c r="H172" s="52"/>
      <c r="I172" s="51"/>
      <c r="J172" s="52"/>
      <c r="K172" s="51"/>
      <c r="L172" s="52"/>
      <c r="M172" s="51"/>
      <c r="N172" s="54">
        <v>2.0</v>
      </c>
      <c r="O172" s="51">
        <f t="shared" si="1"/>
        <v>2</v>
      </c>
      <c r="P172" s="55"/>
      <c r="Q172" s="6"/>
    </row>
    <row r="173" ht="15.75" customHeight="1">
      <c r="A173" s="41" t="s">
        <v>74</v>
      </c>
      <c r="B173" s="42" t="s">
        <v>17</v>
      </c>
      <c r="C173" s="20"/>
      <c r="D173" s="43"/>
      <c r="E173" s="20"/>
      <c r="F173" s="43"/>
      <c r="G173" s="20"/>
      <c r="H173" s="43"/>
      <c r="I173" s="20"/>
      <c r="J173" s="43"/>
      <c r="K173" s="20"/>
      <c r="L173" s="43"/>
      <c r="M173" s="20"/>
      <c r="N173" s="43"/>
      <c r="O173" s="20">
        <f t="shared" si="1"/>
        <v>0</v>
      </c>
      <c r="P173" s="44">
        <f>SUM(O173:O175)</f>
        <v>2</v>
      </c>
      <c r="Q173" s="6"/>
    </row>
    <row r="174" ht="15.75" customHeight="1">
      <c r="A174" s="22"/>
      <c r="B174" s="45" t="s">
        <v>18</v>
      </c>
      <c r="C174" s="46"/>
      <c r="D174" s="47"/>
      <c r="E174" s="46"/>
      <c r="F174" s="47"/>
      <c r="G174" s="46"/>
      <c r="H174" s="47"/>
      <c r="I174" s="46"/>
      <c r="J174" s="47"/>
      <c r="K174" s="46"/>
      <c r="L174" s="47"/>
      <c r="M174" s="46"/>
      <c r="N174" s="47"/>
      <c r="O174" s="48">
        <f t="shared" si="1"/>
        <v>0</v>
      </c>
      <c r="P174" s="49"/>
      <c r="Q174" s="6"/>
    </row>
    <row r="175" ht="15.75" customHeight="1">
      <c r="A175" s="29"/>
      <c r="B175" s="50" t="s">
        <v>19</v>
      </c>
      <c r="C175" s="51"/>
      <c r="D175" s="52"/>
      <c r="E175" s="51"/>
      <c r="F175" s="52"/>
      <c r="G175" s="51"/>
      <c r="H175" s="52"/>
      <c r="I175" s="51"/>
      <c r="J175" s="52"/>
      <c r="K175" s="51"/>
      <c r="L175" s="52"/>
      <c r="M175" s="51"/>
      <c r="N175" s="54">
        <v>2.0</v>
      </c>
      <c r="O175" s="51">
        <f t="shared" si="1"/>
        <v>2</v>
      </c>
      <c r="P175" s="55"/>
      <c r="Q175" s="6"/>
    </row>
    <row r="176" ht="15.75" customHeight="1">
      <c r="A176" s="41" t="s">
        <v>75</v>
      </c>
      <c r="B176" s="42" t="s">
        <v>17</v>
      </c>
      <c r="C176" s="20"/>
      <c r="D176" s="43"/>
      <c r="E176" s="20"/>
      <c r="F176" s="43"/>
      <c r="G176" s="20"/>
      <c r="H176" s="43"/>
      <c r="I176" s="20"/>
      <c r="J176" s="43"/>
      <c r="K176" s="20"/>
      <c r="L176" s="43"/>
      <c r="M176" s="20"/>
      <c r="N176" s="43"/>
      <c r="O176" s="20">
        <f t="shared" si="1"/>
        <v>0</v>
      </c>
      <c r="P176" s="44">
        <f>SUM(O176:O178)</f>
        <v>205</v>
      </c>
      <c r="Q176" s="6"/>
    </row>
    <row r="177" ht="15.75" customHeight="1">
      <c r="A177" s="22"/>
      <c r="B177" s="45" t="s">
        <v>18</v>
      </c>
      <c r="C177" s="46"/>
      <c r="D177" s="47"/>
      <c r="E177" s="46"/>
      <c r="F177" s="47"/>
      <c r="G177" s="46"/>
      <c r="H177" s="47"/>
      <c r="I177" s="46"/>
      <c r="J177" s="47"/>
      <c r="K177" s="46"/>
      <c r="L177" s="47"/>
      <c r="M177" s="46"/>
      <c r="N177" s="47"/>
      <c r="O177" s="48">
        <f t="shared" si="1"/>
        <v>0</v>
      </c>
      <c r="P177" s="49"/>
      <c r="Q177" s="6"/>
    </row>
    <row r="178" ht="15.75" customHeight="1">
      <c r="A178" s="29"/>
      <c r="B178" s="50" t="s">
        <v>19</v>
      </c>
      <c r="C178" s="51"/>
      <c r="D178" s="52"/>
      <c r="E178" s="51"/>
      <c r="F178" s="52"/>
      <c r="G178" s="51"/>
      <c r="H178" s="52"/>
      <c r="I178" s="51"/>
      <c r="J178" s="52"/>
      <c r="K178" s="51"/>
      <c r="L178" s="52"/>
      <c r="M178" s="51"/>
      <c r="N178" s="54">
        <v>205.0</v>
      </c>
      <c r="O178" s="51">
        <f t="shared" si="1"/>
        <v>205</v>
      </c>
      <c r="P178" s="55"/>
      <c r="Q178" s="6"/>
    </row>
    <row r="179" ht="15.75" customHeight="1">
      <c r="A179" s="41" t="s">
        <v>76</v>
      </c>
      <c r="B179" s="42" t="s">
        <v>17</v>
      </c>
      <c r="C179" s="20"/>
      <c r="D179" s="43"/>
      <c r="E179" s="20"/>
      <c r="F179" s="43"/>
      <c r="G179" s="20"/>
      <c r="H179" s="43"/>
      <c r="I179" s="20"/>
      <c r="J179" s="43"/>
      <c r="K179" s="20"/>
      <c r="L179" s="43"/>
      <c r="M179" s="20"/>
      <c r="N179" s="43"/>
      <c r="O179" s="20">
        <f t="shared" si="1"/>
        <v>0</v>
      </c>
      <c r="P179" s="44">
        <f>SUM(O179:O181)</f>
        <v>5</v>
      </c>
      <c r="Q179" s="6"/>
    </row>
    <row r="180" ht="15.75" customHeight="1">
      <c r="A180" s="22"/>
      <c r="B180" s="45" t="s">
        <v>18</v>
      </c>
      <c r="C180" s="46"/>
      <c r="D180" s="47"/>
      <c r="E180" s="46"/>
      <c r="F180" s="47"/>
      <c r="G180" s="46"/>
      <c r="H180" s="47"/>
      <c r="I180" s="46"/>
      <c r="J180" s="47"/>
      <c r="K180" s="46"/>
      <c r="L180" s="47"/>
      <c r="M180" s="46"/>
      <c r="N180" s="47"/>
      <c r="O180" s="48">
        <f t="shared" si="1"/>
        <v>0</v>
      </c>
      <c r="P180" s="49"/>
      <c r="Q180" s="6"/>
    </row>
    <row r="181" ht="15.75" customHeight="1">
      <c r="A181" s="29"/>
      <c r="B181" s="50" t="s">
        <v>19</v>
      </c>
      <c r="C181" s="51"/>
      <c r="D181" s="52"/>
      <c r="E181" s="51"/>
      <c r="F181" s="52"/>
      <c r="G181" s="51"/>
      <c r="H181" s="52"/>
      <c r="I181" s="51"/>
      <c r="J181" s="52"/>
      <c r="K181" s="51"/>
      <c r="L181" s="52"/>
      <c r="M181" s="51"/>
      <c r="N181" s="54">
        <v>5.0</v>
      </c>
      <c r="O181" s="51">
        <f t="shared" si="1"/>
        <v>5</v>
      </c>
      <c r="P181" s="55"/>
      <c r="Q181" s="6"/>
    </row>
    <row r="182" ht="15.75" customHeight="1">
      <c r="A182" s="41" t="s">
        <v>77</v>
      </c>
      <c r="B182" s="42" t="s">
        <v>17</v>
      </c>
      <c r="C182" s="20"/>
      <c r="D182" s="43"/>
      <c r="E182" s="20"/>
      <c r="F182" s="43"/>
      <c r="G182" s="20"/>
      <c r="H182" s="43"/>
      <c r="I182" s="20"/>
      <c r="J182" s="43"/>
      <c r="K182" s="20"/>
      <c r="L182" s="43"/>
      <c r="M182" s="20"/>
      <c r="N182" s="43"/>
      <c r="O182" s="20">
        <f t="shared" si="1"/>
        <v>0</v>
      </c>
      <c r="P182" s="44">
        <f>SUM(O182:O184)</f>
        <v>2</v>
      </c>
      <c r="Q182" s="6"/>
    </row>
    <row r="183" ht="15.75" customHeight="1">
      <c r="A183" s="22"/>
      <c r="B183" s="45" t="s">
        <v>18</v>
      </c>
      <c r="C183" s="46"/>
      <c r="D183" s="47"/>
      <c r="E183" s="46"/>
      <c r="F183" s="47"/>
      <c r="G183" s="46"/>
      <c r="H183" s="47"/>
      <c r="I183" s="46"/>
      <c r="J183" s="47"/>
      <c r="K183" s="46"/>
      <c r="L183" s="47"/>
      <c r="M183" s="46"/>
      <c r="N183" s="47"/>
      <c r="O183" s="48">
        <f t="shared" si="1"/>
        <v>0</v>
      </c>
      <c r="P183" s="49"/>
      <c r="Q183" s="6"/>
    </row>
    <row r="184" ht="15.75" customHeight="1">
      <c r="A184" s="29"/>
      <c r="B184" s="50" t="s">
        <v>19</v>
      </c>
      <c r="C184" s="51"/>
      <c r="D184" s="52"/>
      <c r="E184" s="51"/>
      <c r="F184" s="52"/>
      <c r="G184" s="51"/>
      <c r="H184" s="52"/>
      <c r="I184" s="51"/>
      <c r="J184" s="52"/>
      <c r="K184" s="51"/>
      <c r="L184" s="52"/>
      <c r="M184" s="51"/>
      <c r="N184" s="54">
        <v>2.0</v>
      </c>
      <c r="O184" s="51">
        <f t="shared" si="1"/>
        <v>2</v>
      </c>
      <c r="P184" s="55"/>
      <c r="Q184" s="6"/>
    </row>
    <row r="185" ht="15.75" customHeight="1">
      <c r="A185" s="41" t="s">
        <v>78</v>
      </c>
      <c r="B185" s="42" t="s">
        <v>17</v>
      </c>
      <c r="C185" s="20"/>
      <c r="D185" s="43"/>
      <c r="E185" s="20"/>
      <c r="F185" s="43"/>
      <c r="G185" s="20"/>
      <c r="H185" s="43"/>
      <c r="I185" s="20"/>
      <c r="J185" s="43"/>
      <c r="K185" s="20"/>
      <c r="L185" s="43"/>
      <c r="M185" s="20"/>
      <c r="N185" s="43"/>
      <c r="O185" s="20">
        <f t="shared" si="1"/>
        <v>0</v>
      </c>
      <c r="P185" s="44">
        <f>SUM(O185:O187)</f>
        <v>30</v>
      </c>
      <c r="Q185" s="6"/>
    </row>
    <row r="186" ht="15.75" customHeight="1">
      <c r="A186" s="22"/>
      <c r="B186" s="45" t="s">
        <v>18</v>
      </c>
      <c r="C186" s="46"/>
      <c r="D186" s="47"/>
      <c r="E186" s="46"/>
      <c r="F186" s="47"/>
      <c r="G186" s="46"/>
      <c r="H186" s="47"/>
      <c r="I186" s="46"/>
      <c r="J186" s="47"/>
      <c r="K186" s="46"/>
      <c r="L186" s="47"/>
      <c r="M186" s="46"/>
      <c r="N186" s="47"/>
      <c r="O186" s="48">
        <f t="shared" si="1"/>
        <v>0</v>
      </c>
      <c r="P186" s="49"/>
      <c r="Q186" s="6"/>
    </row>
    <row r="187" ht="15.75" customHeight="1">
      <c r="A187" s="29"/>
      <c r="B187" s="50" t="s">
        <v>19</v>
      </c>
      <c r="C187" s="51"/>
      <c r="D187" s="54">
        <v>25.0</v>
      </c>
      <c r="E187" s="51"/>
      <c r="F187" s="52"/>
      <c r="G187" s="51"/>
      <c r="H187" s="52"/>
      <c r="I187" s="51"/>
      <c r="J187" s="52"/>
      <c r="K187" s="51"/>
      <c r="L187" s="54">
        <v>5.0</v>
      </c>
      <c r="M187" s="51"/>
      <c r="N187" s="54"/>
      <c r="O187" s="51">
        <f t="shared" si="1"/>
        <v>30</v>
      </c>
      <c r="P187" s="55"/>
      <c r="Q187" s="6"/>
    </row>
    <row r="188" ht="15.75" customHeight="1">
      <c r="A188" s="41" t="s">
        <v>79</v>
      </c>
      <c r="B188" s="42" t="s">
        <v>17</v>
      </c>
      <c r="C188" s="20"/>
      <c r="D188" s="43"/>
      <c r="E188" s="20"/>
      <c r="F188" s="43"/>
      <c r="G188" s="20"/>
      <c r="H188" s="43"/>
      <c r="I188" s="20"/>
      <c r="J188" s="43"/>
      <c r="K188" s="20"/>
      <c r="L188" s="43"/>
      <c r="M188" s="20"/>
      <c r="N188" s="43"/>
      <c r="O188" s="20">
        <f t="shared" si="1"/>
        <v>0</v>
      </c>
      <c r="P188" s="44">
        <f>SUM(O188:O190)</f>
        <v>22</v>
      </c>
      <c r="Q188" s="6"/>
    </row>
    <row r="189" ht="15.75" customHeight="1">
      <c r="A189" s="22"/>
      <c r="B189" s="45" t="s">
        <v>18</v>
      </c>
      <c r="C189" s="46"/>
      <c r="D189" s="47"/>
      <c r="E189" s="46"/>
      <c r="F189" s="47"/>
      <c r="G189" s="46"/>
      <c r="H189" s="47"/>
      <c r="I189" s="46"/>
      <c r="J189" s="47"/>
      <c r="K189" s="46"/>
      <c r="L189" s="47"/>
      <c r="M189" s="46"/>
      <c r="N189" s="47"/>
      <c r="O189" s="48">
        <f t="shared" si="1"/>
        <v>0</v>
      </c>
      <c r="P189" s="49"/>
      <c r="Q189" s="6"/>
    </row>
    <row r="190" ht="15.75" customHeight="1">
      <c r="A190" s="29"/>
      <c r="B190" s="50" t="s">
        <v>19</v>
      </c>
      <c r="C190" s="51"/>
      <c r="D190" s="54">
        <v>15.0</v>
      </c>
      <c r="E190" s="51"/>
      <c r="F190" s="52"/>
      <c r="G190" s="51"/>
      <c r="H190" s="52"/>
      <c r="I190" s="51"/>
      <c r="J190" s="52"/>
      <c r="K190" s="51"/>
      <c r="L190" s="54">
        <v>7.0</v>
      </c>
      <c r="M190" s="51"/>
      <c r="N190" s="54"/>
      <c r="O190" s="51">
        <f t="shared" si="1"/>
        <v>22</v>
      </c>
      <c r="P190" s="55"/>
      <c r="Q190" s="6"/>
    </row>
    <row r="191" ht="15.75" customHeight="1">
      <c r="A191" s="41" t="s">
        <v>80</v>
      </c>
      <c r="B191" s="42" t="s">
        <v>17</v>
      </c>
      <c r="C191" s="20"/>
      <c r="D191" s="43"/>
      <c r="E191" s="20"/>
      <c r="F191" s="43"/>
      <c r="G191" s="20"/>
      <c r="H191" s="43"/>
      <c r="I191" s="20"/>
      <c r="J191" s="43"/>
      <c r="K191" s="20"/>
      <c r="L191" s="43"/>
      <c r="M191" s="20"/>
      <c r="N191" s="43"/>
      <c r="O191" s="20">
        <f t="shared" si="1"/>
        <v>0</v>
      </c>
      <c r="P191" s="44">
        <f>SUM(O191:O193)</f>
        <v>15</v>
      </c>
      <c r="Q191" s="6"/>
    </row>
    <row r="192" ht="15.75" customHeight="1">
      <c r="A192" s="22"/>
      <c r="B192" s="45" t="s">
        <v>18</v>
      </c>
      <c r="C192" s="46"/>
      <c r="D192" s="47"/>
      <c r="E192" s="46"/>
      <c r="F192" s="47"/>
      <c r="G192" s="46"/>
      <c r="H192" s="47"/>
      <c r="I192" s="46"/>
      <c r="J192" s="47"/>
      <c r="K192" s="46"/>
      <c r="L192" s="47"/>
      <c r="M192" s="46"/>
      <c r="N192" s="47"/>
      <c r="O192" s="48">
        <f t="shared" si="1"/>
        <v>0</v>
      </c>
      <c r="P192" s="49"/>
      <c r="Q192" s="6"/>
    </row>
    <row r="193" ht="15.75" customHeight="1">
      <c r="A193" s="29"/>
      <c r="B193" s="50" t="s">
        <v>19</v>
      </c>
      <c r="C193" s="53">
        <v>4.0</v>
      </c>
      <c r="D193" s="54">
        <v>1.0</v>
      </c>
      <c r="E193" s="53">
        <v>5.0</v>
      </c>
      <c r="F193" s="52"/>
      <c r="G193" s="51"/>
      <c r="H193" s="52"/>
      <c r="I193" s="51"/>
      <c r="J193" s="52"/>
      <c r="K193" s="51"/>
      <c r="L193" s="52"/>
      <c r="M193" s="53">
        <v>5.0</v>
      </c>
      <c r="N193" s="54"/>
      <c r="O193" s="51">
        <f t="shared" si="1"/>
        <v>15</v>
      </c>
      <c r="P193" s="55"/>
      <c r="Q193" s="6"/>
    </row>
    <row r="194" ht="15.75" customHeight="1">
      <c r="A194" s="41" t="s">
        <v>81</v>
      </c>
      <c r="B194" s="42" t="s">
        <v>17</v>
      </c>
      <c r="C194" s="20"/>
      <c r="D194" s="43"/>
      <c r="E194" s="20"/>
      <c r="F194" s="43"/>
      <c r="G194" s="20"/>
      <c r="H194" s="43"/>
      <c r="I194" s="20"/>
      <c r="J194" s="43"/>
      <c r="K194" s="20"/>
      <c r="L194" s="43"/>
      <c r="M194" s="20"/>
      <c r="N194" s="43"/>
      <c r="O194" s="20">
        <f t="shared" si="1"/>
        <v>0</v>
      </c>
      <c r="P194" s="44">
        <f>SUM(O194:O196)</f>
        <v>170</v>
      </c>
      <c r="Q194" s="6"/>
    </row>
    <row r="195" ht="15.75" customHeight="1">
      <c r="A195" s="22"/>
      <c r="B195" s="45" t="s">
        <v>18</v>
      </c>
      <c r="C195" s="46"/>
      <c r="D195" s="47"/>
      <c r="E195" s="46"/>
      <c r="F195" s="47"/>
      <c r="G195" s="46"/>
      <c r="H195" s="47"/>
      <c r="I195" s="46"/>
      <c r="J195" s="47"/>
      <c r="K195" s="46"/>
      <c r="L195" s="47"/>
      <c r="M195" s="46"/>
      <c r="N195" s="47"/>
      <c r="O195" s="48">
        <f t="shared" si="1"/>
        <v>0</v>
      </c>
      <c r="P195" s="49"/>
      <c r="Q195" s="6"/>
    </row>
    <row r="196" ht="15.75" customHeight="1">
      <c r="A196" s="29"/>
      <c r="B196" s="50" t="s">
        <v>19</v>
      </c>
      <c r="C196" s="51"/>
      <c r="D196" s="54">
        <v>8.0</v>
      </c>
      <c r="E196" s="51"/>
      <c r="F196" s="54">
        <v>3.0</v>
      </c>
      <c r="G196" s="51"/>
      <c r="H196" s="52"/>
      <c r="I196" s="51"/>
      <c r="J196" s="52"/>
      <c r="K196" s="51"/>
      <c r="L196" s="54">
        <v>88.0</v>
      </c>
      <c r="M196" s="51"/>
      <c r="N196" s="54">
        <v>71.0</v>
      </c>
      <c r="O196" s="51">
        <f t="shared" si="1"/>
        <v>170</v>
      </c>
      <c r="P196" s="55"/>
      <c r="Q196" s="6"/>
    </row>
    <row r="197" ht="15.75" customHeight="1">
      <c r="A197" s="41" t="s">
        <v>82</v>
      </c>
      <c r="B197" s="42" t="s">
        <v>17</v>
      </c>
      <c r="C197" s="20"/>
      <c r="D197" s="58">
        <v>1.0</v>
      </c>
      <c r="E197" s="20"/>
      <c r="F197" s="43"/>
      <c r="G197" s="20"/>
      <c r="H197" s="43"/>
      <c r="I197" s="20"/>
      <c r="J197" s="43"/>
      <c r="K197" s="20"/>
      <c r="L197" s="43"/>
      <c r="M197" s="20"/>
      <c r="N197" s="43"/>
      <c r="O197" s="20">
        <f t="shared" si="1"/>
        <v>1</v>
      </c>
      <c r="P197" s="44">
        <f>SUM(O197:O199)</f>
        <v>13</v>
      </c>
      <c r="Q197" s="6"/>
    </row>
    <row r="198" ht="15.75" customHeight="1">
      <c r="A198" s="22"/>
      <c r="B198" s="45" t="s">
        <v>18</v>
      </c>
      <c r="C198" s="46"/>
      <c r="D198" s="59">
        <v>2.0</v>
      </c>
      <c r="E198" s="46"/>
      <c r="F198" s="47"/>
      <c r="G198" s="46"/>
      <c r="H198" s="47"/>
      <c r="I198" s="46"/>
      <c r="J198" s="47"/>
      <c r="K198" s="46"/>
      <c r="L198" s="47"/>
      <c r="M198" s="46"/>
      <c r="N198" s="47"/>
      <c r="O198" s="48">
        <f t="shared" si="1"/>
        <v>2</v>
      </c>
      <c r="P198" s="49"/>
      <c r="Q198" s="6"/>
    </row>
    <row r="199" ht="15.75" customHeight="1">
      <c r="A199" s="29"/>
      <c r="B199" s="50" t="s">
        <v>19</v>
      </c>
      <c r="C199" s="51"/>
      <c r="D199" s="52"/>
      <c r="E199" s="51"/>
      <c r="F199" s="54">
        <v>10.0</v>
      </c>
      <c r="G199" s="51"/>
      <c r="H199" s="52"/>
      <c r="I199" s="51"/>
      <c r="J199" s="52"/>
      <c r="K199" s="51"/>
      <c r="L199" s="52"/>
      <c r="M199" s="51"/>
      <c r="N199" s="54"/>
      <c r="O199" s="51">
        <f t="shared" si="1"/>
        <v>10</v>
      </c>
      <c r="P199" s="55"/>
      <c r="Q199" s="6"/>
    </row>
    <row r="200" ht="15.75" customHeight="1">
      <c r="A200" s="41" t="s">
        <v>83</v>
      </c>
      <c r="B200" s="42" t="s">
        <v>17</v>
      </c>
      <c r="C200" s="56">
        <v>2.0</v>
      </c>
      <c r="D200" s="43"/>
      <c r="E200" s="20"/>
      <c r="F200" s="43"/>
      <c r="G200" s="56">
        <v>1.0</v>
      </c>
      <c r="H200" s="43"/>
      <c r="I200" s="20"/>
      <c r="J200" s="43"/>
      <c r="K200" s="20"/>
      <c r="L200" s="43"/>
      <c r="M200" s="56">
        <v>1.0</v>
      </c>
      <c r="N200" s="43"/>
      <c r="O200" s="20">
        <f t="shared" si="1"/>
        <v>4</v>
      </c>
      <c r="P200" s="44">
        <f>SUM(O200:O202)</f>
        <v>12</v>
      </c>
      <c r="Q200" s="6"/>
    </row>
    <row r="201" ht="15.75" customHeight="1">
      <c r="A201" s="22"/>
      <c r="B201" s="45" t="s">
        <v>18</v>
      </c>
      <c r="C201" s="57">
        <v>2.0</v>
      </c>
      <c r="D201" s="47"/>
      <c r="E201" s="46"/>
      <c r="F201" s="59">
        <v>2.0</v>
      </c>
      <c r="G201" s="46"/>
      <c r="H201" s="59">
        <v>2.0</v>
      </c>
      <c r="I201" s="57">
        <v>1.0</v>
      </c>
      <c r="J201" s="47"/>
      <c r="K201" s="46"/>
      <c r="L201" s="47"/>
      <c r="M201" s="57">
        <v>1.0</v>
      </c>
      <c r="N201" s="47"/>
      <c r="O201" s="48">
        <f t="shared" si="1"/>
        <v>8</v>
      </c>
      <c r="P201" s="49"/>
      <c r="Q201" s="6"/>
    </row>
    <row r="202" ht="15.75" customHeight="1">
      <c r="A202" s="29"/>
      <c r="B202" s="50" t="s">
        <v>19</v>
      </c>
      <c r="C202" s="51"/>
      <c r="D202" s="52"/>
      <c r="E202" s="51"/>
      <c r="F202" s="52"/>
      <c r="G202" s="51"/>
      <c r="H202" s="52"/>
      <c r="I202" s="51"/>
      <c r="J202" s="52"/>
      <c r="K202" s="51"/>
      <c r="L202" s="52"/>
      <c r="M202" s="51"/>
      <c r="N202" s="54"/>
      <c r="O202" s="51">
        <f t="shared" si="1"/>
        <v>0</v>
      </c>
      <c r="P202" s="55"/>
      <c r="Q202" s="6"/>
    </row>
    <row r="203" ht="15.75" customHeight="1">
      <c r="A203" s="41" t="s">
        <v>84</v>
      </c>
      <c r="B203" s="42" t="s">
        <v>17</v>
      </c>
      <c r="C203" s="20"/>
      <c r="D203" s="43"/>
      <c r="E203" s="20"/>
      <c r="F203" s="43"/>
      <c r="G203" s="20"/>
      <c r="H203" s="43"/>
      <c r="I203" s="20"/>
      <c r="J203" s="58">
        <v>2.0</v>
      </c>
      <c r="K203" s="20"/>
      <c r="L203" s="43"/>
      <c r="M203" s="20"/>
      <c r="N203" s="43"/>
      <c r="O203" s="20">
        <f t="shared" si="1"/>
        <v>2</v>
      </c>
      <c r="P203" s="44">
        <f>SUM(O203:O205)</f>
        <v>7</v>
      </c>
      <c r="Q203" s="6"/>
    </row>
    <row r="204" ht="15.75" customHeight="1">
      <c r="A204" s="22"/>
      <c r="B204" s="45" t="s">
        <v>18</v>
      </c>
      <c r="C204" s="46"/>
      <c r="D204" s="59">
        <v>1.0</v>
      </c>
      <c r="E204" s="46"/>
      <c r="F204" s="47"/>
      <c r="G204" s="46"/>
      <c r="H204" s="47"/>
      <c r="I204" s="46"/>
      <c r="J204" s="59">
        <v>1.0</v>
      </c>
      <c r="K204" s="46"/>
      <c r="L204" s="47"/>
      <c r="M204" s="46"/>
      <c r="N204" s="47"/>
      <c r="O204" s="48">
        <f t="shared" si="1"/>
        <v>2</v>
      </c>
      <c r="P204" s="49"/>
      <c r="Q204" s="6"/>
    </row>
    <row r="205" ht="15.75" customHeight="1">
      <c r="A205" s="29"/>
      <c r="B205" s="50" t="s">
        <v>19</v>
      </c>
      <c r="C205" s="51"/>
      <c r="D205" s="52"/>
      <c r="E205" s="51"/>
      <c r="F205" s="52"/>
      <c r="G205" s="51"/>
      <c r="H205" s="52"/>
      <c r="I205" s="51"/>
      <c r="J205" s="52"/>
      <c r="K205" s="51"/>
      <c r="L205" s="52"/>
      <c r="M205" s="51"/>
      <c r="N205" s="54">
        <v>3.0</v>
      </c>
      <c r="O205" s="51">
        <f t="shared" si="1"/>
        <v>3</v>
      </c>
      <c r="P205" s="55"/>
      <c r="Q205" s="6"/>
    </row>
    <row r="206" ht="15.75" customHeight="1">
      <c r="A206" s="41" t="s">
        <v>85</v>
      </c>
      <c r="B206" s="42" t="s">
        <v>17</v>
      </c>
      <c r="C206" s="20"/>
      <c r="D206" s="58">
        <v>2.0</v>
      </c>
      <c r="E206" s="20"/>
      <c r="F206" s="43"/>
      <c r="G206" s="20"/>
      <c r="H206" s="58"/>
      <c r="I206" s="20"/>
      <c r="J206" s="58">
        <v>1.0</v>
      </c>
      <c r="K206" s="20"/>
      <c r="L206" s="43"/>
      <c r="M206" s="20"/>
      <c r="N206" s="43"/>
      <c r="O206" s="20">
        <f t="shared" si="1"/>
        <v>3</v>
      </c>
      <c r="P206" s="44">
        <f>SUM(O206:O208)</f>
        <v>7</v>
      </c>
      <c r="Q206" s="6"/>
    </row>
    <row r="207" ht="15.75" customHeight="1">
      <c r="A207" s="22"/>
      <c r="B207" s="45" t="s">
        <v>18</v>
      </c>
      <c r="C207" s="46"/>
      <c r="D207" s="47"/>
      <c r="E207" s="46"/>
      <c r="F207" s="59">
        <v>2.0</v>
      </c>
      <c r="G207" s="46"/>
      <c r="H207" s="59"/>
      <c r="I207" s="46"/>
      <c r="J207" s="59">
        <v>2.0</v>
      </c>
      <c r="K207" s="46"/>
      <c r="L207" s="47"/>
      <c r="M207" s="46"/>
      <c r="N207" s="47"/>
      <c r="O207" s="48">
        <f t="shared" si="1"/>
        <v>4</v>
      </c>
      <c r="P207" s="49"/>
      <c r="Q207" s="6"/>
    </row>
    <row r="208" ht="15.75" customHeight="1">
      <c r="A208" s="29"/>
      <c r="B208" s="50" t="s">
        <v>19</v>
      </c>
      <c r="C208" s="51"/>
      <c r="D208" s="52"/>
      <c r="E208" s="51"/>
      <c r="F208" s="52"/>
      <c r="G208" s="51"/>
      <c r="H208" s="52"/>
      <c r="I208" s="51"/>
      <c r="J208" s="52"/>
      <c r="K208" s="51"/>
      <c r="L208" s="52"/>
      <c r="M208" s="51"/>
      <c r="N208" s="54"/>
      <c r="O208" s="51">
        <f t="shared" si="1"/>
        <v>0</v>
      </c>
      <c r="P208" s="55"/>
      <c r="Q208" s="6"/>
    </row>
    <row r="209" ht="15.75" customHeight="1">
      <c r="A209" s="41" t="s">
        <v>86</v>
      </c>
      <c r="B209" s="42" t="s">
        <v>17</v>
      </c>
      <c r="C209" s="20"/>
      <c r="D209" s="43"/>
      <c r="E209" s="56">
        <v>1.0</v>
      </c>
      <c r="F209" s="43"/>
      <c r="G209" s="20"/>
      <c r="H209" s="43"/>
      <c r="I209" s="20"/>
      <c r="J209" s="43"/>
      <c r="K209" s="20"/>
      <c r="L209" s="43"/>
      <c r="M209" s="20"/>
      <c r="N209" s="43"/>
      <c r="O209" s="20">
        <f t="shared" si="1"/>
        <v>1</v>
      </c>
      <c r="P209" s="44">
        <f>SUM(O209:O211)</f>
        <v>6</v>
      </c>
      <c r="Q209" s="6"/>
    </row>
    <row r="210" ht="15.75" customHeight="1">
      <c r="A210" s="22"/>
      <c r="B210" s="45" t="s">
        <v>18</v>
      </c>
      <c r="C210" s="57">
        <v>2.0</v>
      </c>
      <c r="D210" s="47"/>
      <c r="E210" s="57">
        <v>1.0</v>
      </c>
      <c r="F210" s="47"/>
      <c r="G210" s="46"/>
      <c r="H210" s="47"/>
      <c r="I210" s="46"/>
      <c r="J210" s="47"/>
      <c r="K210" s="46"/>
      <c r="L210" s="47"/>
      <c r="M210" s="57">
        <v>1.0</v>
      </c>
      <c r="N210" s="47"/>
      <c r="O210" s="48">
        <f t="shared" si="1"/>
        <v>4</v>
      </c>
      <c r="P210" s="49"/>
      <c r="Q210" s="6"/>
    </row>
    <row r="211" ht="15.75" customHeight="1">
      <c r="A211" s="29"/>
      <c r="B211" s="50" t="s">
        <v>19</v>
      </c>
      <c r="C211" s="51"/>
      <c r="D211" s="52"/>
      <c r="E211" s="51"/>
      <c r="F211" s="52"/>
      <c r="G211" s="51"/>
      <c r="H211" s="52"/>
      <c r="I211" s="51"/>
      <c r="J211" s="52"/>
      <c r="K211" s="53">
        <v>1.0</v>
      </c>
      <c r="L211" s="52"/>
      <c r="M211" s="51"/>
      <c r="N211" s="54"/>
      <c r="O211" s="51">
        <f t="shared" si="1"/>
        <v>1</v>
      </c>
      <c r="P211" s="55"/>
      <c r="Q211" s="6"/>
    </row>
    <row r="212" ht="15.75" customHeight="1">
      <c r="A212" s="41" t="s">
        <v>87</v>
      </c>
      <c r="B212" s="42" t="s">
        <v>17</v>
      </c>
      <c r="C212" s="56">
        <v>1.0</v>
      </c>
      <c r="D212" s="43"/>
      <c r="E212" s="20"/>
      <c r="F212" s="43"/>
      <c r="G212" s="56">
        <v>1.0</v>
      </c>
      <c r="H212" s="43"/>
      <c r="I212" s="20"/>
      <c r="J212" s="43"/>
      <c r="K212" s="20"/>
      <c r="L212" s="43"/>
      <c r="M212" s="20"/>
      <c r="N212" s="43"/>
      <c r="O212" s="20">
        <f t="shared" si="1"/>
        <v>2</v>
      </c>
      <c r="P212" s="44">
        <f>SUM(O212:O214)</f>
        <v>7</v>
      </c>
      <c r="Q212" s="6"/>
    </row>
    <row r="213" ht="15.75" customHeight="1">
      <c r="A213" s="22"/>
      <c r="B213" s="45" t="s">
        <v>18</v>
      </c>
      <c r="C213" s="57">
        <v>1.0</v>
      </c>
      <c r="D213" s="47"/>
      <c r="E213" s="46"/>
      <c r="F213" s="47"/>
      <c r="G213" s="57">
        <v>3.0</v>
      </c>
      <c r="H213" s="47"/>
      <c r="I213" s="46"/>
      <c r="J213" s="47"/>
      <c r="K213" s="46"/>
      <c r="L213" s="47"/>
      <c r="M213" s="46"/>
      <c r="N213" s="47"/>
      <c r="O213" s="48">
        <f t="shared" si="1"/>
        <v>4</v>
      </c>
      <c r="P213" s="49"/>
      <c r="Q213" s="6"/>
    </row>
    <row r="214" ht="15.75" customHeight="1">
      <c r="A214" s="29"/>
      <c r="B214" s="50" t="s">
        <v>19</v>
      </c>
      <c r="C214" s="53">
        <v>1.0</v>
      </c>
      <c r="D214" s="52"/>
      <c r="E214" s="51"/>
      <c r="F214" s="52"/>
      <c r="G214" s="51"/>
      <c r="H214" s="52"/>
      <c r="I214" s="51"/>
      <c r="J214" s="52"/>
      <c r="K214" s="51"/>
      <c r="L214" s="52"/>
      <c r="M214" s="51"/>
      <c r="N214" s="54"/>
      <c r="O214" s="51">
        <f t="shared" si="1"/>
        <v>1</v>
      </c>
      <c r="P214" s="55"/>
      <c r="Q214" s="6"/>
    </row>
    <row r="215" ht="15.75" customHeight="1">
      <c r="A215" s="41" t="s">
        <v>88</v>
      </c>
      <c r="B215" s="42" t="s">
        <v>17</v>
      </c>
      <c r="C215" s="20"/>
      <c r="D215" s="43"/>
      <c r="E215" s="20"/>
      <c r="F215" s="43"/>
      <c r="G215" s="20"/>
      <c r="H215" s="43"/>
      <c r="I215" s="20"/>
      <c r="J215" s="43"/>
      <c r="K215" s="20"/>
      <c r="L215" s="43"/>
      <c r="M215" s="20"/>
      <c r="N215" s="43"/>
      <c r="O215" s="20">
        <f t="shared" si="1"/>
        <v>0</v>
      </c>
      <c r="P215" s="44">
        <f>SUM(O215:O217)</f>
        <v>1</v>
      </c>
      <c r="Q215" s="6"/>
    </row>
    <row r="216" ht="15.75" customHeight="1">
      <c r="A216" s="22"/>
      <c r="B216" s="45" t="s">
        <v>18</v>
      </c>
      <c r="C216" s="46"/>
      <c r="D216" s="47"/>
      <c r="E216" s="46"/>
      <c r="F216" s="47"/>
      <c r="G216" s="46"/>
      <c r="H216" s="47"/>
      <c r="I216" s="46"/>
      <c r="J216" s="47"/>
      <c r="K216" s="46"/>
      <c r="L216" s="47"/>
      <c r="M216" s="46"/>
      <c r="N216" s="47"/>
      <c r="O216" s="48">
        <f t="shared" si="1"/>
        <v>0</v>
      </c>
      <c r="P216" s="49"/>
      <c r="Q216" s="6"/>
    </row>
    <row r="217" ht="15.75" customHeight="1">
      <c r="A217" s="29"/>
      <c r="B217" s="50" t="s">
        <v>19</v>
      </c>
      <c r="C217" s="53">
        <v>1.0</v>
      </c>
      <c r="D217" s="52"/>
      <c r="E217" s="51"/>
      <c r="F217" s="52"/>
      <c r="G217" s="51"/>
      <c r="H217" s="52"/>
      <c r="I217" s="51"/>
      <c r="J217" s="52"/>
      <c r="K217" s="51"/>
      <c r="L217" s="52"/>
      <c r="M217" s="51"/>
      <c r="N217" s="54"/>
      <c r="O217" s="51">
        <f t="shared" si="1"/>
        <v>1</v>
      </c>
      <c r="P217" s="55"/>
      <c r="Q217" s="6"/>
    </row>
    <row r="218" ht="15.75" customHeight="1">
      <c r="A218" s="41" t="s">
        <v>89</v>
      </c>
      <c r="B218" s="42" t="s">
        <v>17</v>
      </c>
      <c r="C218" s="20"/>
      <c r="D218" s="43"/>
      <c r="E218" s="20"/>
      <c r="F218" s="43"/>
      <c r="G218" s="20"/>
      <c r="H218" s="43"/>
      <c r="I218" s="20"/>
      <c r="J218" s="43"/>
      <c r="K218" s="20"/>
      <c r="L218" s="43"/>
      <c r="M218" s="20"/>
      <c r="N218" s="43"/>
      <c r="O218" s="20">
        <f t="shared" si="1"/>
        <v>0</v>
      </c>
      <c r="P218" s="44">
        <f>SUM(O218:O220)</f>
        <v>2</v>
      </c>
      <c r="Q218" s="6"/>
    </row>
    <row r="219" ht="15.75" customHeight="1">
      <c r="A219" s="22"/>
      <c r="B219" s="45" t="s">
        <v>18</v>
      </c>
      <c r="C219" s="46"/>
      <c r="D219" s="59">
        <v>1.0</v>
      </c>
      <c r="E219" s="46"/>
      <c r="F219" s="47"/>
      <c r="G219" s="46"/>
      <c r="H219" s="47"/>
      <c r="I219" s="46"/>
      <c r="J219" s="47"/>
      <c r="K219" s="46"/>
      <c r="L219" s="47"/>
      <c r="M219" s="46"/>
      <c r="N219" s="47"/>
      <c r="O219" s="48">
        <f t="shared" si="1"/>
        <v>1</v>
      </c>
      <c r="P219" s="49"/>
      <c r="Q219" s="6"/>
    </row>
    <row r="220" ht="15.75" customHeight="1">
      <c r="A220" s="29"/>
      <c r="B220" s="50" t="s">
        <v>19</v>
      </c>
      <c r="C220" s="51"/>
      <c r="D220" s="52"/>
      <c r="E220" s="51"/>
      <c r="F220" s="52"/>
      <c r="G220" s="51"/>
      <c r="H220" s="52"/>
      <c r="I220" s="51"/>
      <c r="J220" s="52"/>
      <c r="K220" s="51"/>
      <c r="L220" s="52"/>
      <c r="M220" s="53">
        <v>1.0</v>
      </c>
      <c r="N220" s="54"/>
      <c r="O220" s="51">
        <f t="shared" si="1"/>
        <v>1</v>
      </c>
      <c r="P220" s="55"/>
      <c r="Q220" s="6"/>
    </row>
    <row r="221" ht="15.75" customHeight="1">
      <c r="A221" s="41" t="s">
        <v>90</v>
      </c>
      <c r="B221" s="42" t="s">
        <v>17</v>
      </c>
      <c r="C221" s="20"/>
      <c r="D221" s="43"/>
      <c r="E221" s="20"/>
      <c r="F221" s="43"/>
      <c r="G221" s="20"/>
      <c r="H221" s="43"/>
      <c r="I221" s="20"/>
      <c r="J221" s="43"/>
      <c r="K221" s="20"/>
      <c r="L221" s="43"/>
      <c r="M221" s="20"/>
      <c r="N221" s="43"/>
      <c r="O221" s="20">
        <f t="shared" si="1"/>
        <v>0</v>
      </c>
      <c r="P221" s="44">
        <f>SUM(O221:O223)</f>
        <v>4</v>
      </c>
      <c r="Q221" s="6"/>
    </row>
    <row r="222" ht="15.75" customHeight="1">
      <c r="A222" s="22"/>
      <c r="B222" s="45" t="s">
        <v>18</v>
      </c>
      <c r="C222" s="46"/>
      <c r="D222" s="59">
        <v>1.0</v>
      </c>
      <c r="E222" s="46"/>
      <c r="F222" s="47"/>
      <c r="G222" s="46"/>
      <c r="H222" s="47"/>
      <c r="I222" s="46"/>
      <c r="J222" s="47"/>
      <c r="K222" s="46"/>
      <c r="L222" s="47"/>
      <c r="M222" s="46"/>
      <c r="N222" s="59">
        <v>3.0</v>
      </c>
      <c r="O222" s="48">
        <f t="shared" si="1"/>
        <v>4</v>
      </c>
      <c r="P222" s="49"/>
      <c r="Q222" s="6"/>
    </row>
    <row r="223" ht="15.75" customHeight="1">
      <c r="A223" s="29"/>
      <c r="B223" s="50" t="s">
        <v>19</v>
      </c>
      <c r="C223" s="51"/>
      <c r="D223" s="52"/>
      <c r="E223" s="51"/>
      <c r="F223" s="52"/>
      <c r="G223" s="51"/>
      <c r="H223" s="52"/>
      <c r="I223" s="51"/>
      <c r="J223" s="52"/>
      <c r="K223" s="51"/>
      <c r="L223" s="52"/>
      <c r="M223" s="51"/>
      <c r="N223" s="54"/>
      <c r="O223" s="51">
        <f t="shared" si="1"/>
        <v>0</v>
      </c>
      <c r="P223" s="55"/>
      <c r="Q223" s="6"/>
    </row>
    <row r="224" ht="15.75" customHeight="1">
      <c r="A224" s="41" t="s">
        <v>91</v>
      </c>
      <c r="B224" s="42" t="s">
        <v>17</v>
      </c>
      <c r="C224" s="20"/>
      <c r="D224" s="43"/>
      <c r="E224" s="20"/>
      <c r="F224" s="58">
        <v>1.0</v>
      </c>
      <c r="G224" s="20"/>
      <c r="H224" s="43"/>
      <c r="I224" s="20"/>
      <c r="J224" s="43"/>
      <c r="K224" s="20"/>
      <c r="L224" s="43"/>
      <c r="M224" s="20"/>
      <c r="N224" s="43"/>
      <c r="O224" s="20">
        <f t="shared" si="1"/>
        <v>1</v>
      </c>
      <c r="P224" s="44">
        <f>SUM(O224:O226)</f>
        <v>2</v>
      </c>
      <c r="Q224" s="6"/>
    </row>
    <row r="225" ht="15.75" customHeight="1">
      <c r="A225" s="22"/>
      <c r="B225" s="45" t="s">
        <v>18</v>
      </c>
      <c r="C225" s="46"/>
      <c r="D225" s="47"/>
      <c r="E225" s="57">
        <v>1.0</v>
      </c>
      <c r="F225" s="47"/>
      <c r="G225" s="46"/>
      <c r="H225" s="47"/>
      <c r="I225" s="46"/>
      <c r="J225" s="47"/>
      <c r="K225" s="46"/>
      <c r="L225" s="47"/>
      <c r="M225" s="46"/>
      <c r="N225" s="47"/>
      <c r="O225" s="48">
        <f t="shared" si="1"/>
        <v>1</v>
      </c>
      <c r="P225" s="49"/>
      <c r="Q225" s="6"/>
    </row>
    <row r="226" ht="15.75" customHeight="1">
      <c r="A226" s="29"/>
      <c r="B226" s="50" t="s">
        <v>19</v>
      </c>
      <c r="C226" s="51"/>
      <c r="D226" s="52"/>
      <c r="E226" s="51"/>
      <c r="F226" s="52"/>
      <c r="G226" s="51"/>
      <c r="H226" s="52"/>
      <c r="I226" s="51"/>
      <c r="J226" s="52"/>
      <c r="K226" s="51"/>
      <c r="L226" s="52"/>
      <c r="M226" s="51"/>
      <c r="N226" s="54"/>
      <c r="O226" s="51">
        <f t="shared" si="1"/>
        <v>0</v>
      </c>
      <c r="P226" s="55"/>
      <c r="Q226" s="6"/>
    </row>
    <row r="227" ht="15.75" customHeight="1">
      <c r="A227" s="41" t="s">
        <v>92</v>
      </c>
      <c r="B227" s="42" t="s">
        <v>17</v>
      </c>
      <c r="C227" s="20"/>
      <c r="D227" s="43"/>
      <c r="E227" s="20"/>
      <c r="F227" s="43"/>
      <c r="G227" s="20"/>
      <c r="H227" s="43"/>
      <c r="I227" s="20"/>
      <c r="J227" s="43"/>
      <c r="K227" s="20"/>
      <c r="L227" s="43"/>
      <c r="M227" s="20"/>
      <c r="N227" s="43"/>
      <c r="O227" s="20">
        <f t="shared" si="1"/>
        <v>0</v>
      </c>
      <c r="P227" s="44">
        <f>SUM(O227:O229)</f>
        <v>1</v>
      </c>
      <c r="Q227" s="6"/>
    </row>
    <row r="228" ht="15.75" customHeight="1">
      <c r="A228" s="22"/>
      <c r="B228" s="45" t="s">
        <v>18</v>
      </c>
      <c r="C228" s="46"/>
      <c r="D228" s="47"/>
      <c r="E228" s="46"/>
      <c r="F228" s="47"/>
      <c r="G228" s="46"/>
      <c r="H228" s="47"/>
      <c r="I228" s="46"/>
      <c r="J228" s="47"/>
      <c r="K228" s="46"/>
      <c r="L228" s="47"/>
      <c r="M228" s="46"/>
      <c r="N228" s="47"/>
      <c r="O228" s="48">
        <f t="shared" si="1"/>
        <v>0</v>
      </c>
      <c r="P228" s="49"/>
      <c r="Q228" s="6"/>
    </row>
    <row r="229" ht="15.75" customHeight="1">
      <c r="A229" s="29"/>
      <c r="B229" s="50" t="s">
        <v>19</v>
      </c>
      <c r="C229" s="51"/>
      <c r="D229" s="52"/>
      <c r="E229" s="51"/>
      <c r="F229" s="54">
        <v>1.0</v>
      </c>
      <c r="G229" s="51"/>
      <c r="H229" s="52"/>
      <c r="I229" s="51"/>
      <c r="J229" s="52"/>
      <c r="K229" s="51"/>
      <c r="L229" s="52"/>
      <c r="M229" s="51"/>
      <c r="N229" s="54"/>
      <c r="O229" s="51">
        <f t="shared" si="1"/>
        <v>1</v>
      </c>
      <c r="P229" s="55"/>
      <c r="Q229" s="6"/>
    </row>
    <row r="230" ht="15.75" customHeight="1">
      <c r="A230" s="41" t="s">
        <v>93</v>
      </c>
      <c r="B230" s="42" t="s">
        <v>17</v>
      </c>
      <c r="C230" s="20"/>
      <c r="D230" s="43"/>
      <c r="E230" s="20"/>
      <c r="F230" s="43"/>
      <c r="G230" s="20"/>
      <c r="H230" s="43"/>
      <c r="I230" s="20"/>
      <c r="J230" s="43"/>
      <c r="K230" s="20"/>
      <c r="L230" s="43"/>
      <c r="M230" s="20"/>
      <c r="N230" s="43"/>
      <c r="O230" s="20">
        <f t="shared" si="1"/>
        <v>0</v>
      </c>
      <c r="P230" s="44">
        <f>SUM(O230:O232)</f>
        <v>9</v>
      </c>
      <c r="Q230" s="6"/>
    </row>
    <row r="231" ht="15.75" customHeight="1">
      <c r="A231" s="22"/>
      <c r="B231" s="45" t="s">
        <v>18</v>
      </c>
      <c r="C231" s="46"/>
      <c r="D231" s="47"/>
      <c r="E231" s="46"/>
      <c r="F231" s="47"/>
      <c r="G231" s="46"/>
      <c r="H231" s="47"/>
      <c r="I231" s="46"/>
      <c r="J231" s="47"/>
      <c r="K231" s="46"/>
      <c r="L231" s="47"/>
      <c r="M231" s="46"/>
      <c r="N231" s="59">
        <v>2.0</v>
      </c>
      <c r="O231" s="48">
        <f t="shared" si="1"/>
        <v>2</v>
      </c>
      <c r="P231" s="49"/>
      <c r="Q231" s="6"/>
    </row>
    <row r="232" ht="15.75" customHeight="1">
      <c r="A232" s="29"/>
      <c r="B232" s="50" t="s">
        <v>19</v>
      </c>
      <c r="C232" s="51"/>
      <c r="D232" s="52"/>
      <c r="E232" s="51"/>
      <c r="F232" s="54">
        <v>4.0</v>
      </c>
      <c r="G232" s="51"/>
      <c r="H232" s="52"/>
      <c r="I232" s="51"/>
      <c r="J232" s="54">
        <v>2.0</v>
      </c>
      <c r="K232" s="51"/>
      <c r="L232" s="54">
        <v>1.0</v>
      </c>
      <c r="M232" s="51"/>
      <c r="N232" s="54"/>
      <c r="O232" s="51">
        <f t="shared" si="1"/>
        <v>7</v>
      </c>
      <c r="P232" s="55"/>
      <c r="Q232" s="6"/>
    </row>
    <row r="233" ht="15.75" customHeight="1">
      <c r="A233" s="41" t="s">
        <v>94</v>
      </c>
      <c r="B233" s="42" t="s">
        <v>17</v>
      </c>
      <c r="C233" s="20"/>
      <c r="D233" s="43"/>
      <c r="E233" s="20"/>
      <c r="F233" s="43"/>
      <c r="G233" s="20"/>
      <c r="H233" s="43"/>
      <c r="I233" s="20"/>
      <c r="J233" s="43"/>
      <c r="K233" s="20"/>
      <c r="L233" s="43"/>
      <c r="M233" s="20"/>
      <c r="N233" s="43"/>
      <c r="O233" s="20">
        <f t="shared" si="1"/>
        <v>0</v>
      </c>
      <c r="P233" s="44">
        <f>SUM(O233:O235)</f>
        <v>3</v>
      </c>
      <c r="Q233" s="6"/>
    </row>
    <row r="234" ht="15.75" customHeight="1">
      <c r="A234" s="22"/>
      <c r="B234" s="45" t="s">
        <v>18</v>
      </c>
      <c r="C234" s="46"/>
      <c r="D234" s="47"/>
      <c r="E234" s="46"/>
      <c r="F234" s="47"/>
      <c r="G234" s="46"/>
      <c r="H234" s="47"/>
      <c r="I234" s="46"/>
      <c r="J234" s="47"/>
      <c r="K234" s="46"/>
      <c r="L234" s="47"/>
      <c r="M234" s="46"/>
      <c r="N234" s="47"/>
      <c r="O234" s="48">
        <f t="shared" si="1"/>
        <v>0</v>
      </c>
      <c r="P234" s="49"/>
      <c r="Q234" s="6"/>
    </row>
    <row r="235" ht="15.75" customHeight="1">
      <c r="A235" s="29"/>
      <c r="B235" s="50" t="s">
        <v>19</v>
      </c>
      <c r="C235" s="51"/>
      <c r="D235" s="52"/>
      <c r="E235" s="51"/>
      <c r="F235" s="54">
        <v>2.0</v>
      </c>
      <c r="G235" s="51"/>
      <c r="H235" s="52"/>
      <c r="I235" s="51"/>
      <c r="J235" s="52"/>
      <c r="K235" s="51"/>
      <c r="L235" s="54">
        <v>1.0</v>
      </c>
      <c r="M235" s="51"/>
      <c r="N235" s="54"/>
      <c r="O235" s="51">
        <f t="shared" si="1"/>
        <v>3</v>
      </c>
      <c r="P235" s="55"/>
      <c r="Q235" s="6"/>
    </row>
    <row r="236" ht="15.75" customHeight="1">
      <c r="A236" s="41" t="s">
        <v>95</v>
      </c>
      <c r="B236" s="42" t="s">
        <v>17</v>
      </c>
      <c r="C236" s="20"/>
      <c r="D236" s="43"/>
      <c r="E236" s="20"/>
      <c r="F236" s="43"/>
      <c r="G236" s="20"/>
      <c r="H236" s="43"/>
      <c r="I236" s="20"/>
      <c r="J236" s="43"/>
      <c r="K236" s="20"/>
      <c r="L236" s="43"/>
      <c r="M236" s="20"/>
      <c r="N236" s="43"/>
      <c r="O236" s="20">
        <f t="shared" si="1"/>
        <v>0</v>
      </c>
      <c r="P236" s="44">
        <f>SUM(O236:O238)</f>
        <v>1</v>
      </c>
      <c r="Q236" s="6"/>
    </row>
    <row r="237" ht="15.75" customHeight="1">
      <c r="A237" s="22"/>
      <c r="B237" s="45" t="s">
        <v>18</v>
      </c>
      <c r="C237" s="46"/>
      <c r="D237" s="47"/>
      <c r="E237" s="46"/>
      <c r="F237" s="47"/>
      <c r="G237" s="46"/>
      <c r="H237" s="47"/>
      <c r="I237" s="46"/>
      <c r="J237" s="47"/>
      <c r="K237" s="46"/>
      <c r="L237" s="47"/>
      <c r="M237" s="46"/>
      <c r="N237" s="47"/>
      <c r="O237" s="48">
        <f t="shared" si="1"/>
        <v>0</v>
      </c>
      <c r="P237" s="49"/>
      <c r="Q237" s="6"/>
    </row>
    <row r="238" ht="15.75" customHeight="1">
      <c r="A238" s="29"/>
      <c r="B238" s="50" t="s">
        <v>19</v>
      </c>
      <c r="C238" s="51"/>
      <c r="D238" s="52"/>
      <c r="E238" s="51"/>
      <c r="F238" s="54">
        <v>1.0</v>
      </c>
      <c r="G238" s="51"/>
      <c r="H238" s="52"/>
      <c r="I238" s="51"/>
      <c r="J238" s="52"/>
      <c r="K238" s="51"/>
      <c r="L238" s="52"/>
      <c r="M238" s="51"/>
      <c r="N238" s="54"/>
      <c r="O238" s="51">
        <f t="shared" si="1"/>
        <v>1</v>
      </c>
      <c r="P238" s="55"/>
      <c r="Q238" s="6"/>
    </row>
    <row r="239" ht="15.75" customHeight="1">
      <c r="A239" s="41" t="s">
        <v>96</v>
      </c>
      <c r="B239" s="42" t="s">
        <v>17</v>
      </c>
      <c r="C239" s="20"/>
      <c r="D239" s="43"/>
      <c r="E239" s="20"/>
      <c r="F239" s="43"/>
      <c r="G239" s="20"/>
      <c r="H239" s="43"/>
      <c r="I239" s="20"/>
      <c r="J239" s="43"/>
      <c r="K239" s="20"/>
      <c r="L239" s="43"/>
      <c r="M239" s="20"/>
      <c r="N239" s="43"/>
      <c r="O239" s="20">
        <f t="shared" si="1"/>
        <v>0</v>
      </c>
      <c r="P239" s="44">
        <f>SUM(O239:O241)</f>
        <v>7</v>
      </c>
      <c r="Q239" s="6"/>
    </row>
    <row r="240" ht="15.75" customHeight="1">
      <c r="A240" s="22"/>
      <c r="B240" s="45" t="s">
        <v>18</v>
      </c>
      <c r="C240" s="46"/>
      <c r="D240" s="47"/>
      <c r="E240" s="46"/>
      <c r="F240" s="47"/>
      <c r="G240" s="46"/>
      <c r="H240" s="47"/>
      <c r="I240" s="46"/>
      <c r="J240" s="47"/>
      <c r="K240" s="46"/>
      <c r="L240" s="47"/>
      <c r="M240" s="57">
        <v>1.0</v>
      </c>
      <c r="N240" s="59">
        <v>1.0</v>
      </c>
      <c r="O240" s="48">
        <f t="shared" si="1"/>
        <v>2</v>
      </c>
      <c r="P240" s="49"/>
      <c r="Q240" s="6"/>
    </row>
    <row r="241" ht="15.75" customHeight="1">
      <c r="A241" s="29"/>
      <c r="B241" s="50" t="s">
        <v>19</v>
      </c>
      <c r="C241" s="51"/>
      <c r="D241" s="52"/>
      <c r="E241" s="53">
        <v>2.0</v>
      </c>
      <c r="F241" s="54">
        <v>1.0</v>
      </c>
      <c r="G241" s="51"/>
      <c r="H241" s="52"/>
      <c r="I241" s="51"/>
      <c r="J241" s="52"/>
      <c r="K241" s="51"/>
      <c r="L241" s="52"/>
      <c r="M241" s="53">
        <v>2.0</v>
      </c>
      <c r="N241" s="54"/>
      <c r="O241" s="51">
        <f t="shared" si="1"/>
        <v>5</v>
      </c>
      <c r="P241" s="55"/>
      <c r="Q241" s="6"/>
    </row>
    <row r="242" ht="15.75" customHeight="1">
      <c r="A242" s="41" t="s">
        <v>97</v>
      </c>
      <c r="B242" s="42" t="s">
        <v>17</v>
      </c>
      <c r="C242" s="20"/>
      <c r="D242" s="43"/>
      <c r="E242" s="20"/>
      <c r="F242" s="43"/>
      <c r="G242" s="20"/>
      <c r="H242" s="43"/>
      <c r="I242" s="20"/>
      <c r="J242" s="43"/>
      <c r="K242" s="20"/>
      <c r="L242" s="43"/>
      <c r="M242" s="20"/>
      <c r="N242" s="43"/>
      <c r="O242" s="20">
        <f t="shared" si="1"/>
        <v>0</v>
      </c>
      <c r="P242" s="44">
        <f>SUM(O242:O244)</f>
        <v>1</v>
      </c>
      <c r="Q242" s="6"/>
    </row>
    <row r="243" ht="15.75" customHeight="1">
      <c r="A243" s="22"/>
      <c r="B243" s="45" t="s">
        <v>18</v>
      </c>
      <c r="C243" s="46"/>
      <c r="D243" s="47"/>
      <c r="E243" s="46"/>
      <c r="F243" s="47"/>
      <c r="G243" s="46"/>
      <c r="H243" s="47"/>
      <c r="I243" s="46"/>
      <c r="J243" s="47"/>
      <c r="K243" s="46"/>
      <c r="L243" s="47"/>
      <c r="M243" s="46"/>
      <c r="N243" s="47"/>
      <c r="O243" s="48">
        <f t="shared" si="1"/>
        <v>0</v>
      </c>
      <c r="P243" s="49"/>
      <c r="Q243" s="6"/>
    </row>
    <row r="244" ht="15.75" customHeight="1">
      <c r="A244" s="29"/>
      <c r="B244" s="50" t="s">
        <v>19</v>
      </c>
      <c r="C244" s="51"/>
      <c r="D244" s="52"/>
      <c r="E244" s="51"/>
      <c r="F244" s="52"/>
      <c r="G244" s="51"/>
      <c r="H244" s="52"/>
      <c r="I244" s="51"/>
      <c r="J244" s="52"/>
      <c r="K244" s="51"/>
      <c r="L244" s="52"/>
      <c r="M244" s="53">
        <v>1.0</v>
      </c>
      <c r="N244" s="54"/>
      <c r="O244" s="51">
        <f t="shared" si="1"/>
        <v>1</v>
      </c>
      <c r="P244" s="55"/>
      <c r="Q244" s="6"/>
    </row>
    <row r="245" ht="15.75" customHeight="1">
      <c r="A245" s="41" t="s">
        <v>98</v>
      </c>
      <c r="B245" s="42" t="s">
        <v>17</v>
      </c>
      <c r="C245" s="20"/>
      <c r="D245" s="43"/>
      <c r="E245" s="20"/>
      <c r="F245" s="43"/>
      <c r="G245" s="20"/>
      <c r="H245" s="43"/>
      <c r="I245" s="20"/>
      <c r="J245" s="43"/>
      <c r="K245" s="20"/>
      <c r="L245" s="43"/>
      <c r="M245" s="56">
        <v>1.0</v>
      </c>
      <c r="N245" s="43"/>
      <c r="O245" s="20">
        <f t="shared" si="1"/>
        <v>1</v>
      </c>
      <c r="P245" s="44">
        <f>SUM(O245:O247)</f>
        <v>1</v>
      </c>
      <c r="Q245" s="6"/>
    </row>
    <row r="246" ht="15.75" customHeight="1">
      <c r="A246" s="22"/>
      <c r="B246" s="45" t="s">
        <v>18</v>
      </c>
      <c r="C246" s="46"/>
      <c r="D246" s="47"/>
      <c r="E246" s="46"/>
      <c r="F246" s="47"/>
      <c r="G246" s="46"/>
      <c r="H246" s="47"/>
      <c r="I246" s="46"/>
      <c r="J246" s="47"/>
      <c r="K246" s="46"/>
      <c r="L246" s="47"/>
      <c r="M246" s="46"/>
      <c r="N246" s="47"/>
      <c r="O246" s="48">
        <f t="shared" si="1"/>
        <v>0</v>
      </c>
      <c r="P246" s="49"/>
      <c r="Q246" s="6"/>
    </row>
    <row r="247" ht="15.75" customHeight="1">
      <c r="A247" s="29"/>
      <c r="B247" s="50" t="s">
        <v>19</v>
      </c>
      <c r="C247" s="51"/>
      <c r="D247" s="52"/>
      <c r="E247" s="51"/>
      <c r="F247" s="52"/>
      <c r="G247" s="51"/>
      <c r="H247" s="52"/>
      <c r="I247" s="51"/>
      <c r="J247" s="52"/>
      <c r="K247" s="51"/>
      <c r="L247" s="52"/>
      <c r="M247" s="51"/>
      <c r="N247" s="54"/>
      <c r="O247" s="51">
        <f t="shared" si="1"/>
        <v>0</v>
      </c>
      <c r="P247" s="55"/>
      <c r="Q247" s="6"/>
    </row>
    <row r="248" ht="15.75" customHeight="1">
      <c r="A248" s="60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  <c r="Q248" s="6"/>
    </row>
    <row r="249" ht="15.75" customHeight="1">
      <c r="A249" s="60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  <c r="Q249" s="6"/>
    </row>
    <row r="250" ht="15.75" customHeight="1">
      <c r="A250" s="60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  <c r="Q250" s="6"/>
    </row>
    <row r="251" ht="15.75" customHeight="1">
      <c r="A251" s="60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  <c r="Q251" s="6"/>
    </row>
    <row r="252" ht="15.75" customHeight="1">
      <c r="A252" s="60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  <c r="Q252" s="6"/>
    </row>
    <row r="253" ht="15.75" customHeight="1">
      <c r="A253" s="60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  <c r="Q253" s="6"/>
    </row>
    <row r="254" ht="15.75" customHeight="1">
      <c r="A254" s="60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  <c r="Q254" s="6"/>
    </row>
    <row r="255" ht="15.75" customHeight="1">
      <c r="A255" s="60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  <c r="Q255" s="6"/>
    </row>
    <row r="256" ht="15.75" customHeight="1">
      <c r="A256" s="60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  <c r="Q256" s="6"/>
    </row>
    <row r="257" ht="15.75" customHeight="1">
      <c r="A257" s="60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  <c r="Q257" s="6"/>
    </row>
    <row r="258" ht="15.75" customHeight="1">
      <c r="A258" s="60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  <c r="Q258" s="6"/>
    </row>
    <row r="259" ht="15.75" customHeight="1">
      <c r="A259" s="60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  <c r="Q259" s="6"/>
    </row>
    <row r="260" ht="15.75" customHeight="1">
      <c r="A260" s="60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  <c r="Q260" s="6"/>
    </row>
    <row r="261" ht="15.75" customHeight="1">
      <c r="A261" s="60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  <c r="Q261" s="6"/>
    </row>
    <row r="262" ht="15.75" customHeight="1">
      <c r="A262" s="60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  <c r="Q262" s="6"/>
    </row>
    <row r="263" ht="15.75" customHeight="1">
      <c r="A263" s="60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  <c r="Q263" s="6"/>
    </row>
    <row r="264" ht="15.75" customHeight="1">
      <c r="A264" s="60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  <c r="Q264" s="6"/>
    </row>
    <row r="265" ht="15.75" customHeight="1">
      <c r="A265" s="60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  <c r="Q265" s="6"/>
    </row>
    <row r="266" ht="15.75" customHeight="1">
      <c r="A266" s="60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  <c r="Q266" s="6"/>
    </row>
    <row r="267" ht="15.75" customHeight="1">
      <c r="A267" s="60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  <c r="Q267" s="6"/>
    </row>
    <row r="268" ht="15.75" customHeight="1">
      <c r="A268" s="60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  <c r="Q268" s="6"/>
    </row>
    <row r="269" ht="15.75" customHeight="1">
      <c r="A269" s="60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  <c r="Q269" s="6"/>
    </row>
    <row r="270" ht="15.75" customHeight="1">
      <c r="A270" s="60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  <c r="Q270" s="6"/>
    </row>
    <row r="271" ht="15.75" customHeight="1">
      <c r="A271" s="60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  <c r="Q271" s="6"/>
    </row>
    <row r="272" ht="15.75" customHeight="1">
      <c r="A272" s="60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  <c r="Q272" s="6"/>
    </row>
    <row r="273" ht="15.75" customHeight="1">
      <c r="A273" s="60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  <c r="Q273" s="6"/>
    </row>
    <row r="274" ht="15.75" customHeight="1">
      <c r="A274" s="60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  <c r="Q274" s="6"/>
    </row>
    <row r="275" ht="15.75" customHeight="1">
      <c r="A275" s="60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  <c r="Q275" s="6"/>
    </row>
    <row r="276" ht="15.75" customHeight="1">
      <c r="A276" s="60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  <c r="Q276" s="6"/>
    </row>
    <row r="277" ht="15.75" customHeight="1">
      <c r="A277" s="60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  <c r="Q277" s="6"/>
    </row>
    <row r="278" ht="15.75" customHeight="1">
      <c r="A278" s="60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  <c r="Q278" s="6"/>
    </row>
    <row r="279" ht="15.75" customHeight="1">
      <c r="A279" s="60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  <c r="Q279" s="6"/>
    </row>
    <row r="280" ht="15.75" customHeight="1">
      <c r="A280" s="60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  <c r="Q280" s="6"/>
    </row>
    <row r="281" ht="15.75" customHeight="1">
      <c r="A281" s="60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  <c r="Q281" s="6"/>
    </row>
    <row r="282" ht="15.75" customHeight="1">
      <c r="A282" s="60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  <c r="Q282" s="6"/>
    </row>
    <row r="283" ht="15.75" customHeight="1">
      <c r="A283" s="60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  <c r="Q283" s="6"/>
    </row>
    <row r="284" ht="15.75" customHeight="1">
      <c r="A284" s="60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  <c r="Q284" s="6"/>
    </row>
    <row r="285" ht="15.75" customHeight="1">
      <c r="A285" s="60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  <c r="Q285" s="6"/>
    </row>
    <row r="286" ht="15.75" customHeight="1">
      <c r="A286" s="60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  <c r="Q286" s="6"/>
    </row>
    <row r="287" ht="15.75" customHeight="1">
      <c r="A287" s="60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  <c r="Q287" s="6"/>
    </row>
    <row r="288" ht="15.75" customHeight="1">
      <c r="A288" s="60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  <c r="Q288" s="6"/>
    </row>
    <row r="289" ht="15.75" customHeight="1">
      <c r="A289" s="60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  <c r="Q289" s="6"/>
    </row>
    <row r="290" ht="15.75" customHeight="1">
      <c r="A290" s="60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  <c r="Q290" s="6"/>
    </row>
    <row r="291" ht="15.75" customHeight="1">
      <c r="A291" s="60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  <c r="Q291" s="6"/>
    </row>
    <row r="292" ht="15.75" customHeight="1">
      <c r="A292" s="60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  <c r="Q292" s="6"/>
    </row>
    <row r="293" ht="15.75" customHeight="1">
      <c r="A293" s="60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  <c r="Q293" s="6"/>
    </row>
    <row r="294" ht="15.75" customHeight="1">
      <c r="A294" s="60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  <c r="Q294" s="6"/>
    </row>
    <row r="295" ht="15.75" customHeight="1">
      <c r="A295" s="60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  <c r="Q295" s="6"/>
    </row>
    <row r="296" ht="15.75" customHeight="1">
      <c r="A296" s="60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  <c r="Q296" s="6"/>
    </row>
    <row r="297" ht="15.75" customHeight="1">
      <c r="A297" s="60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  <c r="Q297" s="6"/>
    </row>
    <row r="298" ht="15.75" customHeight="1">
      <c r="A298" s="60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  <c r="Q298" s="6"/>
    </row>
    <row r="299" ht="15.75" customHeight="1">
      <c r="A299" s="60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  <c r="Q299" s="6"/>
    </row>
    <row r="300" ht="15.75" customHeight="1">
      <c r="A300" s="60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  <c r="Q300" s="6"/>
    </row>
    <row r="301" ht="15.75" customHeight="1">
      <c r="A301" s="60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  <c r="Q301" s="6"/>
    </row>
    <row r="302" ht="15.75" customHeight="1">
      <c r="A302" s="60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  <c r="Q302" s="6"/>
    </row>
    <row r="303" ht="15.75" customHeight="1">
      <c r="A303" s="60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  <c r="Q303" s="6"/>
    </row>
    <row r="304" ht="15.75" customHeight="1">
      <c r="A304" s="60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  <c r="Q304" s="6"/>
    </row>
    <row r="305" ht="15.75" customHeight="1">
      <c r="A305" s="60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  <c r="Q305" s="6"/>
    </row>
    <row r="306" ht="15.75" customHeight="1">
      <c r="A306" s="60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  <c r="Q306" s="6"/>
    </row>
    <row r="307" ht="15.75" customHeight="1">
      <c r="A307" s="60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  <c r="Q307" s="6"/>
    </row>
    <row r="308" ht="15.75" customHeight="1">
      <c r="A308" s="60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  <c r="Q308" s="6"/>
    </row>
    <row r="309" ht="15.75" customHeight="1">
      <c r="A309" s="60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  <c r="Q309" s="6"/>
    </row>
    <row r="310" ht="15.75" customHeight="1">
      <c r="A310" s="60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  <c r="Q310" s="6"/>
    </row>
    <row r="311" ht="15.75" customHeight="1">
      <c r="A311" s="60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  <c r="Q311" s="6"/>
    </row>
    <row r="312" ht="15.75" customHeight="1">
      <c r="A312" s="60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  <c r="Q312" s="6"/>
    </row>
    <row r="313" ht="15.75" customHeight="1">
      <c r="A313" s="60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  <c r="Q313" s="6"/>
    </row>
    <row r="314" ht="15.75" customHeight="1">
      <c r="A314" s="60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  <c r="Q314" s="6"/>
    </row>
    <row r="315" ht="15.75" customHeight="1">
      <c r="A315" s="60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  <c r="Q315" s="6"/>
    </row>
    <row r="316" ht="15.75" customHeight="1">
      <c r="A316" s="60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  <c r="Q316" s="6"/>
    </row>
    <row r="317" ht="15.75" customHeight="1">
      <c r="A317" s="60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  <c r="Q317" s="6"/>
    </row>
    <row r="318" ht="15.75" customHeight="1">
      <c r="A318" s="60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  <c r="Q318" s="6"/>
    </row>
    <row r="319" ht="15.75" customHeight="1">
      <c r="A319" s="60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  <c r="Q319" s="6"/>
    </row>
    <row r="320" ht="15.75" customHeight="1">
      <c r="A320" s="60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  <c r="Q320" s="6"/>
    </row>
    <row r="321" ht="15.75" customHeight="1">
      <c r="A321" s="60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  <c r="Q321" s="6"/>
    </row>
    <row r="322" ht="15.75" customHeight="1">
      <c r="A322" s="60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  <c r="Q322" s="6"/>
    </row>
    <row r="323" ht="15.75" customHeight="1">
      <c r="A323" s="60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  <c r="Q323" s="6"/>
    </row>
    <row r="324" ht="15.75" customHeight="1">
      <c r="A324" s="60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  <c r="Q324" s="6"/>
    </row>
    <row r="325" ht="15.75" customHeight="1">
      <c r="A325" s="60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  <c r="Q325" s="6"/>
    </row>
    <row r="326" ht="15.75" customHeight="1">
      <c r="A326" s="60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  <c r="Q326" s="6"/>
    </row>
    <row r="327" ht="15.75" customHeight="1">
      <c r="A327" s="60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  <c r="Q327" s="6"/>
    </row>
    <row r="328" ht="15.75" customHeight="1">
      <c r="A328" s="60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  <c r="Q328" s="6"/>
    </row>
    <row r="329" ht="15.75" customHeight="1">
      <c r="A329" s="60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  <c r="Q329" s="6"/>
    </row>
    <row r="330" ht="15.75" customHeight="1">
      <c r="A330" s="60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  <c r="Q330" s="6"/>
    </row>
    <row r="331" ht="15.75" customHeight="1">
      <c r="A331" s="60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  <c r="Q331" s="6"/>
    </row>
    <row r="332" ht="15.75" customHeight="1">
      <c r="A332" s="60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  <c r="Q332" s="6"/>
    </row>
    <row r="333" ht="15.75" customHeight="1">
      <c r="A333" s="60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  <c r="Q333" s="6"/>
    </row>
    <row r="334" ht="15.75" customHeight="1">
      <c r="A334" s="60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  <c r="Q334" s="6"/>
    </row>
    <row r="335" ht="15.75" customHeight="1">
      <c r="A335" s="60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  <c r="Q335" s="6"/>
    </row>
    <row r="336" ht="15.75" customHeight="1">
      <c r="A336" s="60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  <c r="Q336" s="6"/>
    </row>
    <row r="337" ht="15.75" customHeight="1">
      <c r="A337" s="60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  <c r="Q337" s="6"/>
    </row>
    <row r="338" ht="15.75" customHeight="1">
      <c r="A338" s="60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  <c r="Q338" s="6"/>
    </row>
    <row r="339" ht="15.75" customHeight="1">
      <c r="A339" s="60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  <c r="Q339" s="6"/>
    </row>
    <row r="340" ht="15.75" customHeight="1">
      <c r="A340" s="60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  <c r="Q340" s="6"/>
    </row>
    <row r="341" ht="15.75" customHeight="1">
      <c r="A341" s="60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  <c r="Q341" s="6"/>
    </row>
    <row r="342" ht="15.75" customHeight="1">
      <c r="A342" s="60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  <c r="Q342" s="6"/>
    </row>
    <row r="343" ht="15.75" customHeight="1">
      <c r="A343" s="60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  <c r="Q343" s="6"/>
    </row>
    <row r="344" ht="15.75" customHeight="1">
      <c r="A344" s="60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  <c r="Q344" s="6"/>
    </row>
    <row r="345" ht="15.75" customHeight="1">
      <c r="A345" s="60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  <c r="Q345" s="6"/>
    </row>
    <row r="346" ht="15.75" customHeight="1">
      <c r="A346" s="60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  <c r="Q346" s="6"/>
    </row>
    <row r="347" ht="15.75" customHeight="1">
      <c r="A347" s="60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  <c r="Q347" s="6"/>
    </row>
    <row r="348" ht="15.75" customHeight="1">
      <c r="A348" s="60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  <c r="Q348" s="6"/>
    </row>
    <row r="349" ht="15.75" customHeight="1">
      <c r="A349" s="60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  <c r="Q349" s="6"/>
    </row>
    <row r="350" ht="15.75" customHeight="1">
      <c r="A350" s="60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  <c r="Q350" s="6"/>
    </row>
    <row r="351" ht="15.75" customHeight="1">
      <c r="A351" s="60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  <c r="Q351" s="6"/>
    </row>
    <row r="352" ht="15.75" customHeight="1">
      <c r="A352" s="60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  <c r="Q352" s="6"/>
    </row>
    <row r="353" ht="15.75" customHeight="1">
      <c r="A353" s="60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  <c r="Q353" s="6"/>
    </row>
    <row r="354" ht="15.75" customHeight="1">
      <c r="A354" s="60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  <c r="Q354" s="6"/>
    </row>
    <row r="355" ht="15.75" customHeight="1">
      <c r="A355" s="60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  <c r="Q355" s="6"/>
    </row>
    <row r="356" ht="15.75" customHeight="1">
      <c r="A356" s="60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  <c r="Q356" s="6"/>
    </row>
    <row r="357" ht="15.75" customHeight="1">
      <c r="A357" s="60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  <c r="Q357" s="6"/>
    </row>
    <row r="358" ht="15.75" customHeight="1">
      <c r="A358" s="60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  <c r="Q358" s="6"/>
    </row>
    <row r="359" ht="15.75" customHeight="1">
      <c r="A359" s="60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  <c r="Q359" s="6"/>
    </row>
    <row r="360" ht="15.75" customHeight="1">
      <c r="A360" s="60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  <c r="Q360" s="6"/>
    </row>
    <row r="361" ht="15.75" customHeight="1">
      <c r="A361" s="60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  <c r="Q361" s="6"/>
    </row>
    <row r="362" ht="15.75" customHeight="1">
      <c r="A362" s="60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  <c r="Q362" s="6"/>
    </row>
    <row r="363" ht="15.75" customHeight="1">
      <c r="A363" s="60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  <c r="Q363" s="6"/>
    </row>
    <row r="364" ht="15.75" customHeight="1">
      <c r="A364" s="60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  <c r="Q364" s="6"/>
    </row>
    <row r="365" ht="15.75" customHeight="1">
      <c r="A365" s="60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  <c r="Q365" s="6"/>
    </row>
    <row r="366" ht="15.75" customHeight="1">
      <c r="A366" s="60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  <c r="Q366" s="6"/>
    </row>
    <row r="367" ht="15.75" customHeight="1">
      <c r="A367" s="60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  <c r="Q367" s="6"/>
    </row>
    <row r="368" ht="15.75" customHeight="1">
      <c r="A368" s="60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  <c r="Q368" s="6"/>
    </row>
    <row r="369" ht="15.75" customHeight="1">
      <c r="A369" s="60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  <c r="Q369" s="6"/>
    </row>
    <row r="370" ht="15.75" customHeight="1">
      <c r="A370" s="60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  <c r="Q370" s="6"/>
    </row>
    <row r="371" ht="15.75" customHeight="1">
      <c r="A371" s="60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  <c r="Q371" s="6"/>
    </row>
    <row r="372" ht="15.75" customHeight="1">
      <c r="A372" s="60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  <c r="Q372" s="6"/>
    </row>
    <row r="373" ht="15.75" customHeight="1">
      <c r="A373" s="60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  <c r="Q373" s="6"/>
    </row>
    <row r="374" ht="15.75" customHeight="1">
      <c r="A374" s="60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  <c r="Q374" s="6"/>
    </row>
    <row r="375" ht="15.75" customHeight="1">
      <c r="A375" s="60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  <c r="Q375" s="6"/>
    </row>
    <row r="376" ht="15.75" customHeight="1">
      <c r="A376" s="60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  <c r="Q376" s="6"/>
    </row>
    <row r="377" ht="15.75" customHeight="1">
      <c r="A377" s="60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  <c r="Q377" s="6"/>
    </row>
    <row r="378" ht="15.75" customHeight="1">
      <c r="A378" s="60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  <c r="Q378" s="6"/>
    </row>
    <row r="379" ht="15.75" customHeight="1">
      <c r="A379" s="60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  <c r="Q379" s="6"/>
    </row>
    <row r="380" ht="15.75" customHeight="1">
      <c r="A380" s="60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  <c r="Q380" s="6"/>
    </row>
    <row r="381" ht="15.75" customHeight="1">
      <c r="A381" s="60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  <c r="Q381" s="6"/>
    </row>
    <row r="382" ht="15.75" customHeight="1">
      <c r="A382" s="60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  <c r="Q382" s="6"/>
    </row>
    <row r="383" ht="15.75" customHeight="1">
      <c r="A383" s="60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  <c r="Q383" s="6"/>
    </row>
    <row r="384" ht="15.75" customHeight="1">
      <c r="A384" s="60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  <c r="Q384" s="6"/>
    </row>
    <row r="385" ht="15.75" customHeight="1">
      <c r="A385" s="60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  <c r="Q385" s="6"/>
    </row>
    <row r="386" ht="15.75" customHeight="1">
      <c r="A386" s="60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  <c r="Q386" s="6"/>
    </row>
    <row r="387" ht="15.75" customHeight="1">
      <c r="A387" s="60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  <c r="Q387" s="6"/>
    </row>
    <row r="388" ht="15.75" customHeight="1">
      <c r="A388" s="60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  <c r="Q388" s="6"/>
    </row>
    <row r="389" ht="15.75" customHeight="1">
      <c r="A389" s="60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  <c r="Q389" s="6"/>
    </row>
    <row r="390" ht="15.75" customHeight="1">
      <c r="A390" s="60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  <c r="Q390" s="6"/>
    </row>
    <row r="391" ht="15.75" customHeight="1">
      <c r="A391" s="60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  <c r="Q391" s="6"/>
    </row>
    <row r="392" ht="15.75" customHeight="1">
      <c r="A392" s="60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  <c r="Q392" s="6"/>
    </row>
    <row r="393" ht="15.75" customHeight="1">
      <c r="A393" s="60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  <c r="Q393" s="6"/>
    </row>
    <row r="394" ht="15.75" customHeight="1">
      <c r="A394" s="60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  <c r="Q394" s="6"/>
    </row>
    <row r="395" ht="15.75" customHeight="1">
      <c r="A395" s="60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  <c r="Q395" s="6"/>
    </row>
    <row r="396" ht="15.75" customHeight="1">
      <c r="A396" s="60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  <c r="Q396" s="6"/>
    </row>
    <row r="397" ht="15.75" customHeight="1">
      <c r="A397" s="60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  <c r="Q397" s="6"/>
    </row>
    <row r="398" ht="15.75" customHeight="1">
      <c r="A398" s="60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  <c r="Q398" s="6"/>
    </row>
    <row r="399" ht="15.75" customHeight="1">
      <c r="A399" s="60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  <c r="Q399" s="6"/>
    </row>
    <row r="400" ht="15.75" customHeight="1">
      <c r="A400" s="60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  <c r="Q400" s="6"/>
    </row>
    <row r="401" ht="15.75" customHeight="1">
      <c r="A401" s="60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  <c r="Q401" s="6"/>
    </row>
    <row r="402" ht="15.75" customHeight="1">
      <c r="A402" s="60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  <c r="Q402" s="6"/>
    </row>
    <row r="403" ht="15.75" customHeight="1">
      <c r="A403" s="60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  <c r="Q403" s="6"/>
    </row>
    <row r="404" ht="15.75" customHeight="1">
      <c r="A404" s="60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  <c r="Q404" s="6"/>
    </row>
    <row r="405" ht="15.75" customHeight="1">
      <c r="A405" s="60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  <c r="Q405" s="6"/>
    </row>
    <row r="406" ht="15.75" customHeight="1">
      <c r="A406" s="60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  <c r="Q406" s="6"/>
    </row>
    <row r="407" ht="15.75" customHeight="1">
      <c r="A407" s="60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  <c r="Q407" s="6"/>
    </row>
    <row r="408" ht="15.75" customHeight="1">
      <c r="A408" s="60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  <c r="Q408" s="6"/>
    </row>
    <row r="409" ht="15.75" customHeight="1">
      <c r="A409" s="60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  <c r="Q409" s="6"/>
    </row>
    <row r="410" ht="15.75" customHeight="1">
      <c r="A410" s="60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  <c r="Q410" s="6"/>
    </row>
    <row r="411" ht="15.75" customHeight="1">
      <c r="A411" s="60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  <c r="Q411" s="6"/>
    </row>
    <row r="412" ht="15.75" customHeight="1">
      <c r="A412" s="60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  <c r="Q412" s="6"/>
    </row>
    <row r="413" ht="15.75" customHeight="1">
      <c r="A413" s="60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  <c r="Q413" s="6"/>
    </row>
    <row r="414" ht="15.75" customHeight="1">
      <c r="A414" s="60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  <c r="Q414" s="6"/>
    </row>
    <row r="415" ht="15.75" customHeight="1">
      <c r="A415" s="60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  <c r="Q415" s="6"/>
    </row>
    <row r="416" ht="15.75" customHeight="1">
      <c r="A416" s="60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  <c r="Q416" s="6"/>
    </row>
    <row r="417" ht="15.75" customHeight="1">
      <c r="A417" s="60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  <c r="Q417" s="6"/>
    </row>
    <row r="418" ht="15.75" customHeight="1">
      <c r="A418" s="60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  <c r="Q418" s="6"/>
    </row>
    <row r="419" ht="15.75" customHeight="1">
      <c r="A419" s="60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  <c r="Q419" s="6"/>
    </row>
    <row r="420" ht="15.75" customHeight="1">
      <c r="A420" s="60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  <c r="Q420" s="6"/>
    </row>
    <row r="421" ht="15.75" customHeight="1">
      <c r="A421" s="60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  <c r="Q421" s="6"/>
    </row>
    <row r="422" ht="15.75" customHeight="1">
      <c r="A422" s="60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  <c r="Q422" s="6"/>
    </row>
    <row r="423" ht="15.75" customHeight="1">
      <c r="A423" s="60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  <c r="Q423" s="6"/>
    </row>
    <row r="424" ht="15.75" customHeight="1">
      <c r="A424" s="60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  <c r="Q424" s="6"/>
    </row>
    <row r="425" ht="15.75" customHeight="1">
      <c r="A425" s="60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  <c r="Q425" s="6"/>
    </row>
    <row r="426" ht="15.75" customHeight="1">
      <c r="A426" s="60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  <c r="Q426" s="6"/>
    </row>
    <row r="427" ht="15.75" customHeight="1">
      <c r="A427" s="60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  <c r="Q427" s="6"/>
    </row>
    <row r="428" ht="15.75" customHeight="1">
      <c r="A428" s="60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  <c r="Q428" s="6"/>
    </row>
    <row r="429" ht="15.75" customHeight="1">
      <c r="A429" s="60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  <c r="Q429" s="6"/>
    </row>
    <row r="430" ht="15.75" customHeight="1">
      <c r="A430" s="60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  <c r="Q430" s="6"/>
    </row>
    <row r="431" ht="15.75" customHeight="1">
      <c r="A431" s="60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  <c r="Q431" s="6"/>
    </row>
    <row r="432" ht="15.75" customHeight="1">
      <c r="A432" s="60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  <c r="Q432" s="6"/>
    </row>
    <row r="433" ht="15.75" customHeight="1">
      <c r="A433" s="60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  <c r="Q433" s="6"/>
    </row>
    <row r="434" ht="15.75" customHeight="1">
      <c r="A434" s="60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  <c r="Q434" s="6"/>
    </row>
    <row r="435" ht="15.75" customHeight="1">
      <c r="A435" s="60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  <c r="Q435" s="6"/>
    </row>
    <row r="436" ht="15.75" customHeight="1">
      <c r="A436" s="60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  <c r="Q436" s="6"/>
    </row>
    <row r="437" ht="15.75" customHeight="1">
      <c r="A437" s="60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  <c r="Q437" s="6"/>
    </row>
    <row r="438" ht="15.75" customHeight="1">
      <c r="A438" s="60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  <c r="Q438" s="6"/>
    </row>
    <row r="439" ht="15.75" customHeight="1">
      <c r="A439" s="60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  <c r="Q439" s="6"/>
    </row>
    <row r="440" ht="15.75" customHeight="1">
      <c r="A440" s="60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  <c r="Q440" s="6"/>
    </row>
    <row r="441" ht="15.75" customHeight="1">
      <c r="A441" s="60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  <c r="Q441" s="6"/>
    </row>
    <row r="442" ht="15.75" customHeight="1">
      <c r="A442" s="60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  <c r="Q442" s="6"/>
    </row>
    <row r="443" ht="15.75" customHeight="1">
      <c r="A443" s="60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  <c r="Q443" s="6"/>
    </row>
    <row r="444" ht="15.75" customHeight="1">
      <c r="A444" s="60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  <c r="Q444" s="6"/>
    </row>
    <row r="445" ht="15.75" customHeight="1">
      <c r="A445" s="60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  <c r="Q445" s="6"/>
    </row>
    <row r="446" ht="15.75" customHeight="1">
      <c r="A446" s="60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  <c r="Q446" s="6"/>
    </row>
    <row r="447" ht="15.75" customHeight="1">
      <c r="A447" s="60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  <c r="Q447" s="6"/>
    </row>
    <row r="448" ht="15.75" customHeight="1">
      <c r="A448" s="60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  <c r="Q448" s="6"/>
    </row>
    <row r="449" ht="15.75" customHeight="1">
      <c r="A449" s="60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  <c r="Q449" s="6"/>
    </row>
    <row r="450" ht="15.75" customHeight="1">
      <c r="A450" s="60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  <c r="Q450" s="6"/>
    </row>
    <row r="451" ht="15.75" customHeight="1">
      <c r="A451" s="60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  <c r="Q451" s="6"/>
    </row>
    <row r="452" ht="15.75" customHeight="1">
      <c r="A452" s="60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  <c r="Q452" s="6"/>
    </row>
    <row r="453" ht="15.75" customHeight="1">
      <c r="A453" s="60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  <c r="Q453" s="6"/>
    </row>
    <row r="454" ht="15.75" customHeight="1">
      <c r="A454" s="60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  <c r="Q454" s="6"/>
    </row>
    <row r="455" ht="15.75" customHeight="1">
      <c r="A455" s="60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  <c r="Q455" s="6"/>
    </row>
    <row r="456" ht="15.75" customHeight="1">
      <c r="A456" s="60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  <c r="Q456" s="6"/>
    </row>
    <row r="457" ht="15.75" customHeight="1">
      <c r="A457" s="60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  <c r="Q457" s="6"/>
    </row>
    <row r="458" ht="15.75" customHeight="1">
      <c r="A458" s="60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  <c r="Q458" s="6"/>
    </row>
    <row r="459" ht="15.75" customHeight="1">
      <c r="A459" s="60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  <c r="Q459" s="6"/>
    </row>
    <row r="460" ht="15.75" customHeight="1">
      <c r="A460" s="60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  <c r="Q460" s="6"/>
    </row>
    <row r="461" ht="15.75" customHeight="1">
      <c r="A461" s="60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  <c r="Q461" s="6"/>
    </row>
    <row r="462" ht="15.75" customHeight="1">
      <c r="A462" s="60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  <c r="Q462" s="6"/>
    </row>
    <row r="463" ht="15.75" customHeight="1">
      <c r="A463" s="60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  <c r="Q463" s="6"/>
    </row>
    <row r="464" ht="15.75" customHeight="1">
      <c r="A464" s="60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  <c r="Q464" s="6"/>
    </row>
    <row r="465" ht="15.75" customHeight="1">
      <c r="A465" s="60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  <c r="Q465" s="6"/>
    </row>
    <row r="466" ht="15.75" customHeight="1">
      <c r="A466" s="60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  <c r="Q466" s="6"/>
    </row>
    <row r="467" ht="15.75" customHeight="1">
      <c r="A467" s="60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  <c r="Q467" s="6"/>
    </row>
    <row r="468" ht="15.75" customHeight="1">
      <c r="A468" s="60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  <c r="Q468" s="6"/>
    </row>
    <row r="469" ht="15.75" customHeight="1">
      <c r="A469" s="60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  <c r="Q469" s="6"/>
    </row>
    <row r="470" ht="15.75" customHeight="1">
      <c r="A470" s="60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  <c r="Q470" s="6"/>
    </row>
    <row r="471" ht="15.75" customHeight="1">
      <c r="A471" s="60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  <c r="Q471" s="6"/>
    </row>
    <row r="472" ht="15.75" customHeight="1">
      <c r="A472" s="60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  <c r="Q472" s="6"/>
    </row>
    <row r="473" ht="15.75" customHeight="1">
      <c r="A473" s="60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  <c r="Q473" s="6"/>
    </row>
    <row r="474" ht="15.75" customHeight="1">
      <c r="A474" s="60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  <c r="Q474" s="6"/>
    </row>
    <row r="475" ht="15.75" customHeight="1">
      <c r="A475" s="60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  <c r="Q475" s="6"/>
    </row>
    <row r="476" ht="15.75" customHeight="1">
      <c r="A476" s="60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  <c r="Q476" s="6"/>
    </row>
    <row r="477" ht="15.75" customHeight="1">
      <c r="A477" s="60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  <c r="Q477" s="6"/>
    </row>
    <row r="478" ht="15.75" customHeight="1">
      <c r="A478" s="60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  <c r="Q478" s="6"/>
    </row>
    <row r="479" ht="15.75" customHeight="1">
      <c r="A479" s="60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  <c r="Q479" s="6"/>
    </row>
    <row r="480" ht="15.75" customHeight="1">
      <c r="A480" s="60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  <c r="Q480" s="6"/>
    </row>
    <row r="481" ht="15.75" customHeight="1">
      <c r="A481" s="60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  <c r="Q481" s="6"/>
    </row>
    <row r="482" ht="15.75" customHeight="1">
      <c r="A482" s="60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  <c r="Q482" s="6"/>
    </row>
    <row r="483" ht="15.75" customHeight="1">
      <c r="A483" s="60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  <c r="Q483" s="6"/>
    </row>
    <row r="484" ht="15.75" customHeight="1">
      <c r="A484" s="60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  <c r="Q484" s="6"/>
    </row>
    <row r="485" ht="15.75" customHeight="1">
      <c r="A485" s="60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  <c r="Q485" s="6"/>
    </row>
    <row r="486" ht="15.75" customHeight="1">
      <c r="A486" s="60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  <c r="Q486" s="6"/>
    </row>
    <row r="487" ht="15.75" customHeight="1">
      <c r="A487" s="60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  <c r="Q487" s="6"/>
    </row>
    <row r="488" ht="15.75" customHeight="1">
      <c r="A488" s="60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  <c r="Q488" s="6"/>
    </row>
    <row r="489" ht="15.75" customHeight="1">
      <c r="A489" s="60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  <c r="Q489" s="6"/>
    </row>
    <row r="490" ht="15.75" customHeight="1">
      <c r="A490" s="60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  <c r="Q490" s="6"/>
    </row>
    <row r="491" ht="15.75" customHeight="1">
      <c r="A491" s="60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  <c r="Q491" s="6"/>
    </row>
    <row r="492" ht="15.75" customHeight="1">
      <c r="A492" s="60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  <c r="Q492" s="6"/>
    </row>
    <row r="493" ht="15.75" customHeight="1">
      <c r="A493" s="60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  <c r="Q493" s="6"/>
    </row>
    <row r="494" ht="15.75" customHeight="1">
      <c r="A494" s="60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  <c r="Q494" s="6"/>
    </row>
    <row r="495" ht="15.75" customHeight="1">
      <c r="A495" s="60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  <c r="Q495" s="6"/>
    </row>
    <row r="496" ht="15.75" customHeight="1">
      <c r="A496" s="60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  <c r="Q496" s="6"/>
    </row>
    <row r="497" ht="15.75" customHeight="1">
      <c r="A497" s="60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  <c r="Q497" s="6"/>
    </row>
    <row r="498" ht="15.75" customHeight="1">
      <c r="A498" s="60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  <c r="Q498" s="6"/>
    </row>
    <row r="499" ht="15.75" customHeight="1">
      <c r="A499" s="60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  <c r="Q499" s="6"/>
    </row>
    <row r="500" ht="15.75" customHeight="1">
      <c r="A500" s="60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  <c r="Q500" s="6"/>
    </row>
    <row r="501" ht="15.75" customHeight="1">
      <c r="A501" s="60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  <c r="Q501" s="6"/>
    </row>
    <row r="502" ht="15.75" customHeight="1">
      <c r="A502" s="60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  <c r="Q502" s="6"/>
    </row>
    <row r="503" ht="15.75" customHeight="1">
      <c r="A503" s="60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  <c r="Q503" s="6"/>
    </row>
    <row r="504" ht="15.75" customHeight="1">
      <c r="A504" s="60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  <c r="Q504" s="6"/>
    </row>
    <row r="505" ht="15.75" customHeight="1">
      <c r="A505" s="60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  <c r="Q505" s="6"/>
    </row>
    <row r="506" ht="15.75" customHeight="1">
      <c r="A506" s="60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  <c r="Q506" s="6"/>
    </row>
    <row r="507" ht="15.75" customHeight="1">
      <c r="A507" s="60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  <c r="Q507" s="6"/>
    </row>
    <row r="508" ht="15.75" customHeight="1">
      <c r="A508" s="60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  <c r="Q508" s="6"/>
    </row>
    <row r="509" ht="15.75" customHeight="1">
      <c r="A509" s="60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  <c r="Q509" s="6"/>
    </row>
    <row r="510" ht="15.75" customHeight="1">
      <c r="A510" s="60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  <c r="Q510" s="6"/>
    </row>
    <row r="511" ht="15.75" customHeight="1">
      <c r="A511" s="60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  <c r="Q511" s="6"/>
    </row>
    <row r="512" ht="15.75" customHeight="1">
      <c r="A512" s="60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  <c r="Q512" s="6"/>
    </row>
    <row r="513" ht="15.75" customHeight="1">
      <c r="A513" s="60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  <c r="Q513" s="6"/>
    </row>
    <row r="514" ht="15.75" customHeight="1">
      <c r="A514" s="60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  <c r="Q514" s="6"/>
    </row>
    <row r="515" ht="15.75" customHeight="1">
      <c r="A515" s="60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  <c r="Q515" s="6"/>
    </row>
    <row r="516" ht="15.75" customHeight="1">
      <c r="A516" s="60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  <c r="Q516" s="6"/>
    </row>
    <row r="517" ht="15.75" customHeight="1">
      <c r="A517" s="60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  <c r="Q517" s="6"/>
    </row>
    <row r="518" ht="15.75" customHeight="1">
      <c r="A518" s="60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  <c r="Q518" s="6"/>
    </row>
    <row r="519" ht="15.75" customHeight="1">
      <c r="A519" s="60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  <c r="Q519" s="6"/>
    </row>
    <row r="520" ht="15.75" customHeight="1">
      <c r="A520" s="60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  <c r="Q520" s="6"/>
    </row>
    <row r="521" ht="15.75" customHeight="1">
      <c r="A521" s="60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  <c r="Q521" s="6"/>
    </row>
    <row r="522" ht="15.75" customHeight="1">
      <c r="A522" s="60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  <c r="Q522" s="6"/>
    </row>
    <row r="523" ht="15.75" customHeight="1">
      <c r="A523" s="60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  <c r="Q523" s="6"/>
    </row>
    <row r="524" ht="15.75" customHeight="1">
      <c r="A524" s="60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  <c r="Q524" s="6"/>
    </row>
    <row r="525" ht="15.75" customHeight="1">
      <c r="A525" s="60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  <c r="Q525" s="6"/>
    </row>
    <row r="526" ht="15.75" customHeight="1">
      <c r="A526" s="60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  <c r="Q526" s="6"/>
    </row>
    <row r="527" ht="15.75" customHeight="1">
      <c r="A527" s="60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  <c r="Q527" s="6"/>
    </row>
    <row r="528" ht="15.75" customHeight="1">
      <c r="A528" s="60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  <c r="Q528" s="6"/>
    </row>
    <row r="529" ht="15.75" customHeight="1">
      <c r="A529" s="60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  <c r="Q529" s="6"/>
    </row>
    <row r="530" ht="15.75" customHeight="1">
      <c r="A530" s="60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  <c r="Q530" s="6"/>
    </row>
    <row r="531" ht="15.75" customHeight="1">
      <c r="A531" s="60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  <c r="Q531" s="6"/>
    </row>
    <row r="532" ht="15.75" customHeight="1">
      <c r="A532" s="60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  <c r="Q532" s="6"/>
    </row>
    <row r="533" ht="15.75" customHeight="1">
      <c r="A533" s="60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  <c r="Q533" s="6"/>
    </row>
    <row r="534" ht="15.75" customHeight="1">
      <c r="A534" s="60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  <c r="Q534" s="6"/>
    </row>
    <row r="535" ht="15.75" customHeight="1">
      <c r="A535" s="60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  <c r="Q535" s="6"/>
    </row>
    <row r="536" ht="15.75" customHeight="1">
      <c r="A536" s="60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  <c r="Q536" s="6"/>
    </row>
    <row r="537" ht="15.75" customHeight="1">
      <c r="A537" s="60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  <c r="Q537" s="6"/>
    </row>
    <row r="538" ht="15.75" customHeight="1">
      <c r="A538" s="60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  <c r="Q538" s="6"/>
    </row>
    <row r="539" ht="15.75" customHeight="1">
      <c r="A539" s="60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  <c r="Q539" s="6"/>
    </row>
    <row r="540" ht="15.75" customHeight="1">
      <c r="A540" s="60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  <c r="Q540" s="6"/>
    </row>
    <row r="541" ht="15.75" customHeight="1">
      <c r="A541" s="60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  <c r="Q541" s="6"/>
    </row>
    <row r="542" ht="15.75" customHeight="1">
      <c r="A542" s="60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  <c r="Q542" s="6"/>
    </row>
    <row r="543" ht="15.75" customHeight="1">
      <c r="A543" s="60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  <c r="Q543" s="6"/>
    </row>
    <row r="544" ht="15.75" customHeight="1">
      <c r="A544" s="60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  <c r="Q544" s="6"/>
    </row>
    <row r="545" ht="15.75" customHeight="1">
      <c r="A545" s="60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  <c r="Q545" s="6"/>
    </row>
    <row r="546" ht="15.75" customHeight="1">
      <c r="A546" s="60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  <c r="Q546" s="6"/>
    </row>
    <row r="547" ht="15.75" customHeight="1">
      <c r="A547" s="60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  <c r="Q547" s="6"/>
    </row>
    <row r="548" ht="15.75" customHeight="1">
      <c r="A548" s="60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  <c r="Q548" s="6"/>
    </row>
    <row r="549" ht="15.75" customHeight="1">
      <c r="A549" s="60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  <c r="Q549" s="6"/>
    </row>
    <row r="550" ht="15.75" customHeight="1">
      <c r="A550" s="60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  <c r="Q550" s="6"/>
    </row>
    <row r="551" ht="15.75" customHeight="1">
      <c r="A551" s="60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  <c r="Q551" s="6"/>
    </row>
    <row r="552" ht="15.75" customHeight="1">
      <c r="A552" s="60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  <c r="Q552" s="6"/>
    </row>
    <row r="553" ht="15.75" customHeight="1">
      <c r="A553" s="60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  <c r="Q553" s="6"/>
    </row>
    <row r="554" ht="15.75" customHeight="1">
      <c r="A554" s="60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  <c r="Q554" s="6"/>
    </row>
    <row r="555" ht="15.75" customHeight="1">
      <c r="A555" s="60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  <c r="Q555" s="6"/>
    </row>
    <row r="556" ht="15.75" customHeight="1">
      <c r="A556" s="60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  <c r="Q556" s="6"/>
    </row>
    <row r="557" ht="15.75" customHeight="1">
      <c r="A557" s="60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  <c r="Q557" s="6"/>
    </row>
    <row r="558" ht="15.75" customHeight="1">
      <c r="A558" s="60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  <c r="Q558" s="6"/>
    </row>
    <row r="559" ht="15.75" customHeight="1">
      <c r="A559" s="60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  <c r="Q559" s="6"/>
    </row>
    <row r="560" ht="15.75" customHeight="1">
      <c r="A560" s="60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  <c r="Q560" s="6"/>
    </row>
    <row r="561" ht="15.75" customHeight="1">
      <c r="A561" s="60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  <c r="Q561" s="6"/>
    </row>
    <row r="562" ht="15.75" customHeight="1">
      <c r="A562" s="60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  <c r="Q562" s="6"/>
    </row>
    <row r="563" ht="15.75" customHeight="1">
      <c r="A563" s="60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  <c r="Q563" s="6"/>
    </row>
    <row r="564" ht="15.75" customHeight="1">
      <c r="A564" s="60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  <c r="Q564" s="6"/>
    </row>
    <row r="565" ht="15.75" customHeight="1">
      <c r="A565" s="60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  <c r="Q565" s="6"/>
    </row>
    <row r="566" ht="15.75" customHeight="1">
      <c r="A566" s="60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  <c r="Q566" s="6"/>
    </row>
    <row r="567" ht="15.75" customHeight="1">
      <c r="A567" s="60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  <c r="Q567" s="6"/>
    </row>
    <row r="568" ht="15.75" customHeight="1">
      <c r="A568" s="60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  <c r="Q568" s="6"/>
    </row>
    <row r="569" ht="15.75" customHeight="1">
      <c r="A569" s="60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  <c r="Q569" s="6"/>
    </row>
    <row r="570" ht="15.75" customHeight="1">
      <c r="A570" s="60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  <c r="Q570" s="6"/>
    </row>
    <row r="571" ht="15.75" customHeight="1">
      <c r="A571" s="60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  <c r="Q571" s="6"/>
    </row>
    <row r="572" ht="15.75" customHeight="1">
      <c r="A572" s="60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  <c r="Q572" s="6"/>
    </row>
    <row r="573" ht="15.75" customHeight="1">
      <c r="A573" s="60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  <c r="Q573" s="6"/>
    </row>
    <row r="574" ht="15.75" customHeight="1">
      <c r="A574" s="60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  <c r="Q574" s="6"/>
    </row>
    <row r="575" ht="15.75" customHeight="1">
      <c r="A575" s="60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  <c r="Q575" s="6"/>
    </row>
    <row r="576" ht="15.75" customHeight="1">
      <c r="A576" s="60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  <c r="Q576" s="6"/>
    </row>
    <row r="577" ht="15.75" customHeight="1">
      <c r="A577" s="60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  <c r="Q577" s="6"/>
    </row>
    <row r="578" ht="15.75" customHeight="1">
      <c r="A578" s="60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  <c r="Q578" s="6"/>
    </row>
    <row r="579" ht="15.75" customHeight="1">
      <c r="A579" s="60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  <c r="Q579" s="6"/>
    </row>
    <row r="580" ht="15.75" customHeight="1">
      <c r="A580" s="60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  <c r="Q580" s="6"/>
    </row>
    <row r="581" ht="15.75" customHeight="1">
      <c r="A581" s="60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  <c r="Q581" s="6"/>
    </row>
    <row r="582" ht="15.75" customHeight="1">
      <c r="A582" s="60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  <c r="Q582" s="6"/>
    </row>
    <row r="583" ht="15.75" customHeight="1">
      <c r="A583" s="60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  <c r="Q583" s="6"/>
    </row>
    <row r="584" ht="15.75" customHeight="1">
      <c r="A584" s="60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  <c r="Q584" s="6"/>
    </row>
    <row r="585" ht="15.75" customHeight="1">
      <c r="A585" s="60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  <c r="Q585" s="6"/>
    </row>
    <row r="586" ht="15.75" customHeight="1">
      <c r="A586" s="60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  <c r="Q586" s="6"/>
    </row>
    <row r="587" ht="15.75" customHeight="1">
      <c r="A587" s="60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  <c r="Q587" s="6"/>
    </row>
    <row r="588" ht="15.75" customHeight="1">
      <c r="A588" s="60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  <c r="Q588" s="6"/>
    </row>
    <row r="589" ht="15.75" customHeight="1">
      <c r="A589" s="60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  <c r="Q589" s="6"/>
    </row>
    <row r="590" ht="15.75" customHeight="1">
      <c r="A590" s="60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  <c r="Q590" s="6"/>
    </row>
    <row r="591" ht="15.75" customHeight="1">
      <c r="A591" s="60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  <c r="Q591" s="6"/>
    </row>
    <row r="592" ht="15.75" customHeight="1">
      <c r="A592" s="60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  <c r="Q592" s="6"/>
    </row>
    <row r="593" ht="15.75" customHeight="1">
      <c r="A593" s="60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  <c r="Q593" s="6"/>
    </row>
    <row r="594" ht="15.75" customHeight="1">
      <c r="A594" s="60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  <c r="Q594" s="6"/>
    </row>
    <row r="595" ht="15.75" customHeight="1">
      <c r="A595" s="60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  <c r="Q595" s="6"/>
    </row>
    <row r="596" ht="15.75" customHeight="1">
      <c r="A596" s="60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  <c r="Q596" s="6"/>
    </row>
    <row r="597" ht="15.75" customHeight="1">
      <c r="A597" s="60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  <c r="Q597" s="6"/>
    </row>
    <row r="598" ht="15.75" customHeight="1">
      <c r="A598" s="60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  <c r="Q598" s="6"/>
    </row>
    <row r="599" ht="15.75" customHeight="1">
      <c r="A599" s="60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  <c r="Q599" s="6"/>
    </row>
    <row r="600" ht="15.75" customHeight="1">
      <c r="A600" s="60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  <c r="Q600" s="6"/>
    </row>
    <row r="601" ht="15.75" customHeight="1">
      <c r="A601" s="60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  <c r="Q601" s="6"/>
    </row>
    <row r="602" ht="15.75" customHeight="1">
      <c r="A602" s="60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  <c r="Q602" s="6"/>
    </row>
    <row r="603" ht="15.75" customHeight="1">
      <c r="A603" s="60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  <c r="Q603" s="6"/>
    </row>
    <row r="604" ht="15.75" customHeight="1">
      <c r="A604" s="60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  <c r="Q604" s="6"/>
    </row>
    <row r="605" ht="15.75" customHeight="1">
      <c r="A605" s="60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  <c r="Q605" s="6"/>
    </row>
    <row r="606" ht="15.75" customHeight="1">
      <c r="A606" s="60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  <c r="Q606" s="6"/>
    </row>
    <row r="607" ht="15.75" customHeight="1">
      <c r="A607" s="60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  <c r="Q607" s="6"/>
    </row>
    <row r="608" ht="15.75" customHeight="1">
      <c r="A608" s="60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  <c r="Q608" s="6"/>
    </row>
    <row r="609" ht="15.75" customHeight="1">
      <c r="A609" s="60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  <c r="Q609" s="6"/>
    </row>
    <row r="610" ht="15.75" customHeight="1">
      <c r="A610" s="60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  <c r="Q610" s="6"/>
    </row>
    <row r="611" ht="15.75" customHeight="1">
      <c r="A611" s="60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  <c r="Q611" s="6"/>
    </row>
    <row r="612" ht="15.75" customHeight="1">
      <c r="A612" s="60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  <c r="Q612" s="6"/>
    </row>
    <row r="613" ht="15.75" customHeight="1">
      <c r="A613" s="60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  <c r="Q613" s="6"/>
    </row>
    <row r="614" ht="15.75" customHeight="1">
      <c r="A614" s="60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  <c r="Q614" s="6"/>
    </row>
    <row r="615" ht="15.75" customHeight="1">
      <c r="A615" s="60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  <c r="Q615" s="6"/>
    </row>
    <row r="616" ht="15.75" customHeight="1">
      <c r="A616" s="60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  <c r="Q616" s="6"/>
    </row>
    <row r="617" ht="15.75" customHeight="1">
      <c r="A617" s="60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  <c r="Q617" s="6"/>
    </row>
    <row r="618" ht="15.75" customHeight="1">
      <c r="A618" s="60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  <c r="Q618" s="6"/>
    </row>
    <row r="619" ht="15.75" customHeight="1">
      <c r="A619" s="60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  <c r="Q619" s="6"/>
    </row>
    <row r="620" ht="15.75" customHeight="1">
      <c r="A620" s="60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  <c r="Q620" s="6"/>
    </row>
    <row r="621" ht="15.75" customHeight="1">
      <c r="A621" s="60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  <c r="Q621" s="6"/>
    </row>
    <row r="622" ht="15.75" customHeight="1">
      <c r="A622" s="60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  <c r="Q622" s="6"/>
    </row>
    <row r="623" ht="15.75" customHeight="1">
      <c r="A623" s="60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  <c r="Q623" s="6"/>
    </row>
    <row r="624" ht="15.75" customHeight="1">
      <c r="A624" s="60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  <c r="Q624" s="6"/>
    </row>
    <row r="625" ht="15.75" customHeight="1">
      <c r="A625" s="60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  <c r="Q625" s="6"/>
    </row>
    <row r="626" ht="15.75" customHeight="1">
      <c r="A626" s="60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  <c r="Q626" s="6"/>
    </row>
    <row r="627" ht="15.75" customHeight="1">
      <c r="A627" s="60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  <c r="Q627" s="6"/>
    </row>
    <row r="628" ht="15.75" customHeight="1">
      <c r="A628" s="60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  <c r="Q628" s="6"/>
    </row>
    <row r="629" ht="15.75" customHeight="1">
      <c r="A629" s="60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  <c r="Q629" s="6"/>
    </row>
    <row r="630" ht="15.75" customHeight="1">
      <c r="A630" s="60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  <c r="Q630" s="6"/>
    </row>
    <row r="631" ht="15.75" customHeight="1">
      <c r="A631" s="60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  <c r="Q631" s="6"/>
    </row>
    <row r="632" ht="15.75" customHeight="1">
      <c r="A632" s="60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  <c r="Q632" s="6"/>
    </row>
    <row r="633" ht="15.75" customHeight="1">
      <c r="A633" s="60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  <c r="Q633" s="6"/>
    </row>
    <row r="634" ht="15.75" customHeight="1">
      <c r="A634" s="60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  <c r="Q634" s="6"/>
    </row>
    <row r="635" ht="15.75" customHeight="1">
      <c r="A635" s="60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  <c r="Q635" s="6"/>
    </row>
    <row r="636" ht="15.75" customHeight="1">
      <c r="A636" s="60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  <c r="Q636" s="6"/>
    </row>
    <row r="637" ht="15.75" customHeight="1">
      <c r="A637" s="60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  <c r="Q637" s="6"/>
    </row>
    <row r="638" ht="15.75" customHeight="1">
      <c r="A638" s="60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  <c r="Q638" s="6"/>
    </row>
    <row r="639" ht="15.75" customHeight="1">
      <c r="A639" s="60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  <c r="Q639" s="6"/>
    </row>
    <row r="640" ht="15.75" customHeight="1">
      <c r="A640" s="60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  <c r="Q640" s="6"/>
    </row>
    <row r="641" ht="15.75" customHeight="1">
      <c r="A641" s="60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  <c r="Q641" s="6"/>
    </row>
    <row r="642" ht="15.75" customHeight="1">
      <c r="A642" s="60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  <c r="Q642" s="6"/>
    </row>
    <row r="643" ht="15.75" customHeight="1">
      <c r="A643" s="60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  <c r="Q643" s="6"/>
    </row>
    <row r="644" ht="15.75" customHeight="1">
      <c r="A644" s="60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  <c r="Q644" s="6"/>
    </row>
    <row r="645" ht="15.75" customHeight="1">
      <c r="A645" s="60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  <c r="Q645" s="6"/>
    </row>
    <row r="646" ht="15.75" customHeight="1">
      <c r="A646" s="60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  <c r="Q646" s="6"/>
    </row>
    <row r="647" ht="15.75" customHeight="1">
      <c r="A647" s="60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  <c r="Q647" s="6"/>
    </row>
    <row r="648" ht="15.75" customHeight="1">
      <c r="A648" s="60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  <c r="Q648" s="6"/>
    </row>
    <row r="649" ht="15.75" customHeight="1">
      <c r="A649" s="60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  <c r="Q649" s="6"/>
    </row>
    <row r="650" ht="15.75" customHeight="1">
      <c r="A650" s="60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  <c r="Q650" s="6"/>
    </row>
    <row r="651" ht="15.75" customHeight="1">
      <c r="A651" s="60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  <c r="Q651" s="6"/>
    </row>
    <row r="652" ht="15.75" customHeight="1">
      <c r="A652" s="60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  <c r="Q652" s="6"/>
    </row>
    <row r="653" ht="15.75" customHeight="1">
      <c r="A653" s="60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  <c r="Q653" s="6"/>
    </row>
    <row r="654" ht="15.75" customHeight="1">
      <c r="A654" s="60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  <c r="Q654" s="6"/>
    </row>
    <row r="655" ht="15.75" customHeight="1">
      <c r="A655" s="60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  <c r="Q655" s="6"/>
    </row>
    <row r="656" ht="15.75" customHeight="1">
      <c r="A656" s="60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  <c r="Q656" s="6"/>
    </row>
    <row r="657" ht="15.75" customHeight="1">
      <c r="A657" s="60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  <c r="Q657" s="6"/>
    </row>
    <row r="658" ht="15.75" customHeight="1">
      <c r="A658" s="60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  <c r="Q658" s="6"/>
    </row>
    <row r="659" ht="15.75" customHeight="1">
      <c r="A659" s="60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  <c r="Q659" s="6"/>
    </row>
    <row r="660" ht="15.75" customHeight="1">
      <c r="A660" s="60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  <c r="Q660" s="6"/>
    </row>
    <row r="661" ht="15.75" customHeight="1">
      <c r="A661" s="60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  <c r="Q661" s="6"/>
    </row>
    <row r="662" ht="15.75" customHeight="1">
      <c r="A662" s="60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  <c r="Q662" s="6"/>
    </row>
    <row r="663" ht="15.75" customHeight="1">
      <c r="A663" s="60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  <c r="Q663" s="6"/>
    </row>
    <row r="664" ht="15.75" customHeight="1">
      <c r="A664" s="60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  <c r="Q664" s="6"/>
    </row>
    <row r="665" ht="15.75" customHeight="1">
      <c r="A665" s="60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  <c r="Q665" s="6"/>
    </row>
    <row r="666" ht="15.75" customHeight="1">
      <c r="A666" s="60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  <c r="Q666" s="6"/>
    </row>
    <row r="667" ht="15.75" customHeight="1">
      <c r="A667" s="60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  <c r="Q667" s="6"/>
    </row>
    <row r="668" ht="15.75" customHeight="1">
      <c r="A668" s="60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  <c r="Q668" s="6"/>
    </row>
    <row r="669" ht="15.75" customHeight="1">
      <c r="A669" s="60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  <c r="Q669" s="6"/>
    </row>
    <row r="670" ht="15.75" customHeight="1">
      <c r="A670" s="60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  <c r="Q670" s="6"/>
    </row>
    <row r="671" ht="15.75" customHeight="1">
      <c r="A671" s="60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  <c r="Q671" s="6"/>
    </row>
    <row r="672" ht="15.75" customHeight="1">
      <c r="A672" s="60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  <c r="Q672" s="6"/>
    </row>
    <row r="673" ht="15.75" customHeight="1">
      <c r="A673" s="60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  <c r="Q673" s="6"/>
    </row>
    <row r="674" ht="15.75" customHeight="1">
      <c r="A674" s="60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  <c r="Q674" s="6"/>
    </row>
    <row r="675" ht="15.75" customHeight="1">
      <c r="A675" s="60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  <c r="Q675" s="6"/>
    </row>
    <row r="676" ht="15.75" customHeight="1">
      <c r="A676" s="60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  <c r="Q676" s="6"/>
    </row>
    <row r="677" ht="15.75" customHeight="1">
      <c r="A677" s="60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  <c r="Q677" s="6"/>
    </row>
    <row r="678" ht="15.75" customHeight="1">
      <c r="A678" s="60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  <c r="Q678" s="6"/>
    </row>
    <row r="679" ht="15.75" customHeight="1">
      <c r="A679" s="60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  <c r="Q679" s="6"/>
    </row>
    <row r="680" ht="15.75" customHeight="1">
      <c r="A680" s="60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  <c r="Q680" s="6"/>
    </row>
    <row r="681" ht="15.75" customHeight="1">
      <c r="A681" s="60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  <c r="Q681" s="6"/>
    </row>
    <row r="682" ht="15.75" customHeight="1">
      <c r="A682" s="60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  <c r="Q682" s="6"/>
    </row>
    <row r="683" ht="15.75" customHeight="1">
      <c r="A683" s="60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  <c r="Q683" s="6"/>
    </row>
    <row r="684" ht="15.75" customHeight="1">
      <c r="A684" s="60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  <c r="Q684" s="6"/>
    </row>
    <row r="685" ht="15.75" customHeight="1">
      <c r="A685" s="60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  <c r="Q685" s="6"/>
    </row>
    <row r="686" ht="15.75" customHeight="1">
      <c r="A686" s="60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  <c r="Q686" s="6"/>
    </row>
    <row r="687" ht="15.75" customHeight="1">
      <c r="A687" s="60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  <c r="Q687" s="6"/>
    </row>
    <row r="688" ht="15.75" customHeight="1">
      <c r="A688" s="60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  <c r="Q688" s="6"/>
    </row>
    <row r="689" ht="15.75" customHeight="1">
      <c r="A689" s="60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  <c r="Q689" s="6"/>
    </row>
    <row r="690" ht="15.75" customHeight="1">
      <c r="A690" s="60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  <c r="Q690" s="6"/>
    </row>
    <row r="691" ht="15.75" customHeight="1">
      <c r="A691" s="60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  <c r="Q691" s="6"/>
    </row>
    <row r="692" ht="15.75" customHeight="1">
      <c r="A692" s="60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  <c r="Q692" s="6"/>
    </row>
    <row r="693" ht="15.75" customHeight="1">
      <c r="A693" s="60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  <c r="Q693" s="6"/>
    </row>
    <row r="694" ht="15.75" customHeight="1">
      <c r="A694" s="60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  <c r="Q694" s="6"/>
    </row>
    <row r="695" ht="15.75" customHeight="1">
      <c r="A695" s="60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  <c r="Q695" s="6"/>
    </row>
    <row r="696" ht="15.75" customHeight="1">
      <c r="A696" s="60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  <c r="Q696" s="6"/>
    </row>
    <row r="697" ht="15.75" customHeight="1">
      <c r="A697" s="60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  <c r="Q697" s="6"/>
    </row>
    <row r="698" ht="15.75" customHeight="1">
      <c r="A698" s="60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  <c r="Q698" s="6"/>
    </row>
    <row r="699" ht="15.75" customHeight="1">
      <c r="A699" s="60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  <c r="Q699" s="6"/>
    </row>
    <row r="700" ht="15.75" customHeight="1">
      <c r="A700" s="60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  <c r="Q700" s="6"/>
    </row>
    <row r="701" ht="15.75" customHeight="1">
      <c r="A701" s="60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  <c r="Q701" s="6"/>
    </row>
    <row r="702" ht="15.75" customHeight="1">
      <c r="A702" s="60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  <c r="Q702" s="6"/>
    </row>
    <row r="703" ht="15.75" customHeight="1">
      <c r="A703" s="60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  <c r="Q703" s="6"/>
    </row>
    <row r="704" ht="15.75" customHeight="1">
      <c r="A704" s="60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  <c r="Q704" s="6"/>
    </row>
    <row r="705" ht="15.75" customHeight="1">
      <c r="A705" s="60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  <c r="Q705" s="6"/>
    </row>
    <row r="706" ht="15.75" customHeight="1">
      <c r="A706" s="60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  <c r="Q706" s="6"/>
    </row>
    <row r="707" ht="15.75" customHeight="1">
      <c r="A707" s="60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  <c r="Q707" s="6"/>
    </row>
    <row r="708" ht="15.75" customHeight="1">
      <c r="A708" s="60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  <c r="Q708" s="6"/>
    </row>
    <row r="709" ht="15.75" customHeight="1">
      <c r="A709" s="60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  <c r="Q709" s="6"/>
    </row>
    <row r="710" ht="15.75" customHeight="1">
      <c r="A710" s="60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  <c r="Q710" s="6"/>
    </row>
    <row r="711" ht="15.75" customHeight="1">
      <c r="A711" s="60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  <c r="Q711" s="6"/>
    </row>
    <row r="712" ht="15.75" customHeight="1">
      <c r="A712" s="60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  <c r="Q712" s="6"/>
    </row>
    <row r="713" ht="15.75" customHeight="1">
      <c r="A713" s="60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  <c r="Q713" s="6"/>
    </row>
    <row r="714" ht="15.75" customHeight="1">
      <c r="A714" s="60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  <c r="Q714" s="6"/>
    </row>
    <row r="715" ht="15.75" customHeight="1">
      <c r="A715" s="60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  <c r="Q715" s="6"/>
    </row>
    <row r="716" ht="15.75" customHeight="1">
      <c r="A716" s="60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  <c r="Q716" s="6"/>
    </row>
    <row r="717" ht="15.75" customHeight="1">
      <c r="A717" s="60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  <c r="Q717" s="6"/>
    </row>
    <row r="718" ht="15.75" customHeight="1">
      <c r="A718" s="60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  <c r="Q718" s="6"/>
    </row>
    <row r="719" ht="15.75" customHeight="1">
      <c r="A719" s="60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  <c r="Q719" s="6"/>
    </row>
    <row r="720" ht="15.75" customHeight="1">
      <c r="A720" s="60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  <c r="Q720" s="6"/>
    </row>
    <row r="721" ht="15.75" customHeight="1">
      <c r="A721" s="60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  <c r="Q721" s="6"/>
    </row>
    <row r="722" ht="15.75" customHeight="1">
      <c r="A722" s="60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  <c r="Q722" s="6"/>
    </row>
    <row r="723" ht="15.75" customHeight="1">
      <c r="A723" s="60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  <c r="Q723" s="6"/>
    </row>
    <row r="724" ht="15.75" customHeight="1">
      <c r="A724" s="60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  <c r="Q724" s="6"/>
    </row>
    <row r="725" ht="15.75" customHeight="1">
      <c r="A725" s="60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  <c r="Q725" s="6"/>
    </row>
    <row r="726" ht="15.75" customHeight="1">
      <c r="A726" s="60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  <c r="Q726" s="6"/>
    </row>
    <row r="727" ht="15.75" customHeight="1">
      <c r="A727" s="60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  <c r="Q727" s="6"/>
    </row>
    <row r="728" ht="15.75" customHeight="1">
      <c r="A728" s="60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  <c r="Q728" s="6"/>
    </row>
    <row r="729" ht="15.75" customHeight="1">
      <c r="A729" s="60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  <c r="Q729" s="6"/>
    </row>
    <row r="730" ht="15.75" customHeight="1">
      <c r="A730" s="60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  <c r="Q730" s="6"/>
    </row>
    <row r="731" ht="15.75" customHeight="1">
      <c r="A731" s="60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  <c r="Q731" s="6"/>
    </row>
    <row r="732" ht="15.75" customHeight="1">
      <c r="A732" s="60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  <c r="Q732" s="6"/>
    </row>
    <row r="733" ht="15.75" customHeight="1">
      <c r="A733" s="60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  <c r="Q733" s="6"/>
    </row>
    <row r="734" ht="15.75" customHeight="1">
      <c r="A734" s="60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  <c r="Q734" s="6"/>
    </row>
    <row r="735" ht="15.75" customHeight="1">
      <c r="A735" s="60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  <c r="Q735" s="6"/>
    </row>
    <row r="736" ht="15.75" customHeight="1">
      <c r="A736" s="60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  <c r="Q736" s="6"/>
    </row>
    <row r="737" ht="15.75" customHeight="1">
      <c r="A737" s="60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  <c r="Q737" s="6"/>
    </row>
    <row r="738" ht="15.75" customHeight="1">
      <c r="A738" s="60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  <c r="Q738" s="6"/>
    </row>
    <row r="739" ht="15.75" customHeight="1">
      <c r="A739" s="60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  <c r="Q739" s="6"/>
    </row>
    <row r="740" ht="15.75" customHeight="1">
      <c r="A740" s="60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  <c r="Q740" s="6"/>
    </row>
    <row r="741" ht="15.75" customHeight="1">
      <c r="A741" s="60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  <c r="Q741" s="6"/>
    </row>
    <row r="742" ht="15.75" customHeight="1">
      <c r="A742" s="60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  <c r="Q742" s="6"/>
    </row>
    <row r="743" ht="15.75" customHeight="1">
      <c r="A743" s="60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  <c r="Q743" s="6"/>
    </row>
    <row r="744" ht="15.75" customHeight="1">
      <c r="A744" s="60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  <c r="Q744" s="6"/>
    </row>
    <row r="745" ht="15.75" customHeight="1">
      <c r="A745" s="60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  <c r="Q745" s="6"/>
    </row>
    <row r="746" ht="15.75" customHeight="1">
      <c r="A746" s="60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  <c r="Q746" s="6"/>
    </row>
    <row r="747" ht="15.75" customHeight="1">
      <c r="A747" s="60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  <c r="Q747" s="6"/>
    </row>
    <row r="748" ht="15.75" customHeight="1">
      <c r="A748" s="60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  <c r="Q748" s="6"/>
    </row>
    <row r="749" ht="15.75" customHeight="1">
      <c r="A749" s="60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  <c r="Q749" s="6"/>
    </row>
    <row r="750" ht="15.75" customHeight="1">
      <c r="A750" s="60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  <c r="Q750" s="6"/>
    </row>
    <row r="751" ht="15.75" customHeight="1">
      <c r="A751" s="60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  <c r="Q751" s="6"/>
    </row>
  </sheetData>
  <mergeCells count="173"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A197:A199"/>
    <mergeCell ref="A200:A202"/>
    <mergeCell ref="A203:A205"/>
    <mergeCell ref="A206:A208"/>
    <mergeCell ref="A209:A211"/>
    <mergeCell ref="A212:A214"/>
    <mergeCell ref="A215:A217"/>
    <mergeCell ref="A239:A241"/>
    <mergeCell ref="A242:A244"/>
    <mergeCell ref="A245:A247"/>
    <mergeCell ref="A218:A220"/>
    <mergeCell ref="A221:A223"/>
    <mergeCell ref="A224:A226"/>
    <mergeCell ref="A227:A229"/>
    <mergeCell ref="A230:A232"/>
    <mergeCell ref="A233:A235"/>
    <mergeCell ref="A236:A238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P242:P244"/>
    <mergeCell ref="P245:P247"/>
    <mergeCell ref="P221:P223"/>
    <mergeCell ref="P224:P226"/>
    <mergeCell ref="P227:P229"/>
    <mergeCell ref="P230:P232"/>
    <mergeCell ref="P233:P235"/>
    <mergeCell ref="P236:P238"/>
    <mergeCell ref="P239:P241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40:P142"/>
    <mergeCell ref="P143:P145"/>
    <mergeCell ref="P146:P148"/>
    <mergeCell ref="P149:P151"/>
    <mergeCell ref="P152:P154"/>
    <mergeCell ref="P155:P157"/>
    <mergeCell ref="P158:P160"/>
    <mergeCell ref="P161:P163"/>
    <mergeCell ref="P164:P166"/>
    <mergeCell ref="P167:P169"/>
    <mergeCell ref="P170:P172"/>
    <mergeCell ref="P173:P175"/>
    <mergeCell ref="P176:P178"/>
    <mergeCell ref="P179:P181"/>
    <mergeCell ref="P182:P184"/>
    <mergeCell ref="P185:P187"/>
    <mergeCell ref="P188:P190"/>
    <mergeCell ref="P191:P193"/>
    <mergeCell ref="P194:P196"/>
    <mergeCell ref="P197:P199"/>
    <mergeCell ref="P200:P202"/>
    <mergeCell ref="P203:P205"/>
    <mergeCell ref="P206:P208"/>
    <mergeCell ref="P209:P211"/>
    <mergeCell ref="P212:P214"/>
    <mergeCell ref="P215:P217"/>
    <mergeCell ref="P218:P22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