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<sst xmlns="http://schemas.openxmlformats.org/spreadsheetml/2006/main" count="282" uniqueCount="83">
  <si>
    <t>Data: 09/11/2024</t>
  </si>
  <si>
    <t>Transecte: Cortalet_Matà</t>
  </si>
  <si>
    <t>Horari inici: 08'26</t>
  </si>
  <si>
    <t>Horari final: 10'45</t>
  </si>
  <si>
    <t>Ornitòleg: A0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</si>
  <si>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</si>
  <si>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</si>
  <si>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</si>
  <si>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</si>
  <si>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</si>
  <si>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</si>
  <si>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</si>
  <si>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</si>
  <si>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</si>
  <si>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</si>
  <si>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</si>
  <si>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Corvus corone</t>
  </si>
  <si>
    <t>0-25 m</t>
  </si>
  <si>
    <t>25-100 m</t>
  </si>
  <si>
    <t>&gt;100 m</t>
  </si>
  <si>
    <t>Erithacus rubecula</t>
  </si>
  <si>
    <t>Passer sp.</t>
  </si>
  <si>
    <t>Phylloscopus collybita</t>
  </si>
  <si>
    <t>Sylvia melanocephala</t>
  </si>
  <si>
    <t>Sturnus vulgaris</t>
  </si>
  <si>
    <t>Phalacrocorax carbo</t>
  </si>
  <si>
    <t>Carduelis carduelis</t>
  </si>
  <si>
    <t>Circus aeroginosus</t>
  </si>
  <si>
    <t>Anas platyrhynchos</t>
  </si>
  <si>
    <t>Ardea cinerea</t>
  </si>
  <si>
    <t>Egretta alba</t>
  </si>
  <si>
    <t>Branta leucopsis</t>
  </si>
  <si>
    <t>Spatula clypeata</t>
  </si>
  <si>
    <t>Anas crecca</t>
  </si>
  <si>
    <t xml:space="preserve">Anser anser </t>
  </si>
  <si>
    <t>Tachybaptus ruficollis</t>
  </si>
  <si>
    <t>Mareca strepera</t>
  </si>
  <si>
    <t>Alcedo atthis</t>
  </si>
  <si>
    <t>Vanellus vanellus</t>
  </si>
  <si>
    <t>Larus michahellis</t>
  </si>
  <si>
    <t>Phoenicopterus roseus</t>
  </si>
  <si>
    <t>Cettia cetti</t>
  </si>
  <si>
    <t>Tringa ochropus</t>
  </si>
  <si>
    <t>Fringilla coelebs</t>
  </si>
  <si>
    <t>Cyanistes caeruleus</t>
  </si>
  <si>
    <t>Columba palumbus</t>
  </si>
  <si>
    <t>Rallus aquaticus</t>
  </si>
  <si>
    <t>Anthus pratensis</t>
  </si>
  <si>
    <t>Galerida cristata</t>
  </si>
  <si>
    <t>Turdus merula</t>
  </si>
  <si>
    <t>Sylvia atricapilla</t>
  </si>
  <si>
    <t>Certhia brachydactyla</t>
  </si>
  <si>
    <t>Parus major</t>
  </si>
  <si>
    <t>Bubulcus ibis</t>
  </si>
  <si>
    <t>Grus grus</t>
  </si>
  <si>
    <t>Fulica atra</t>
  </si>
  <si>
    <t>Falco tinnunculus</t>
  </si>
  <si>
    <t>Buteo buteo</t>
  </si>
  <si>
    <t>Gallinula chloropus</t>
  </si>
  <si>
    <t>Acrocephalus melanopogon</t>
  </si>
  <si>
    <t>Corvus corax</t>
  </si>
  <si>
    <t>Motacilla alba</t>
  </si>
  <si>
    <t>Alauda arvensis</t>
  </si>
  <si>
    <t>Emberiza schoeniclus</t>
  </si>
  <si>
    <t>Linaria cannabina</t>
  </si>
  <si>
    <t>Pica pica</t>
  </si>
  <si>
    <t>Carduelis chloris</t>
  </si>
  <si>
    <t>Columba livia</t>
  </si>
  <si>
    <t>Anthus spinoletta</t>
  </si>
  <si>
    <t>Upupa epops</t>
  </si>
  <si>
    <t>Tadorna tadorna</t>
  </si>
  <si>
    <t>Saxicola rubicola</t>
  </si>
  <si>
    <t>Gallinago gallinago</t>
  </si>
  <si>
    <t>Calidris alpina</t>
  </si>
  <si>
    <t>Calidris minuta</t>
  </si>
  <si>
    <t>Tringa erythropus</t>
  </si>
  <si>
    <t>Limnodromus scolopaceus</t>
  </si>
  <si>
    <t>Charadrius hiaticula</t>
  </si>
  <si>
    <t>Charadrius dubius</t>
  </si>
  <si>
    <t>Calidris pugnax</t>
  </si>
  <si>
    <t>Remiz pendulinus</t>
  </si>
  <si>
    <t>Luscinia svecica</t>
  </si>
  <si>
    <t>Aythya ferina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</si>
</sst>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shrinkToFit="0" vertical="center" wrapText="1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16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7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1" fillId="4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33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30" fillId="4" fontId="1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9">
        <f t="shared" ref="O8:O199" si="1">SUM(C8:N8)</f>
        <v>0</v>
      </c>
      <c r="P8" s="20">
        <f>SUM(O8:O10)</f>
        <v>1</v>
      </c>
    </row>
    <row r="9">
      <c r="A9" s="21"/>
      <c r="B9" s="22" t="s">
        <v>18</v>
      </c>
      <c r="C9" s="23"/>
      <c r="D9" s="24"/>
      <c r="E9" s="23"/>
      <c r="F9" s="24"/>
      <c r="G9" s="23"/>
      <c r="H9" s="24"/>
      <c r="I9" s="23"/>
      <c r="J9" s="24"/>
      <c r="K9" s="23"/>
      <c r="L9" s="24"/>
      <c r="M9" s="23"/>
      <c r="N9" s="24"/>
      <c r="O9" s="25">
        <f t="shared" si="1"/>
        <v>0</v>
      </c>
      <c r="P9" s="26"/>
    </row>
    <row r="10">
      <c r="A10" s="27"/>
      <c r="B10" s="28" t="s">
        <v>19</v>
      </c>
      <c r="C10" s="29"/>
      <c r="D10" s="30">
        <v>1.0</v>
      </c>
      <c r="E10" s="29"/>
      <c r="F10" s="31"/>
      <c r="G10" s="29"/>
      <c r="H10" s="31"/>
      <c r="I10" s="29"/>
      <c r="J10" s="31"/>
      <c r="K10" s="29"/>
      <c r="L10" s="31"/>
      <c r="M10" s="29"/>
      <c r="N10" s="31"/>
      <c r="O10" s="32">
        <f t="shared" si="1"/>
        <v>1</v>
      </c>
      <c r="P10" s="33"/>
    </row>
    <row r="11">
      <c r="A11" s="15" t="s">
        <v>20</v>
      </c>
      <c r="B11" s="16" t="s">
        <v>17</v>
      </c>
      <c r="C11" s="17"/>
      <c r="D11" s="34">
        <v>11.0</v>
      </c>
      <c r="E11" s="17"/>
      <c r="F11" s="34">
        <v>16.0</v>
      </c>
      <c r="G11" s="17"/>
      <c r="H11" s="34">
        <v>18.0</v>
      </c>
      <c r="I11" s="17"/>
      <c r="J11" s="34">
        <v>8.0</v>
      </c>
      <c r="K11" s="17"/>
      <c r="L11" s="34">
        <v>8.0</v>
      </c>
      <c r="M11" s="17"/>
      <c r="N11" s="34">
        <v>10.0</v>
      </c>
      <c r="O11" s="19">
        <f t="shared" si="1"/>
        <v>71</v>
      </c>
      <c r="P11" s="20">
        <f>SUM(O11:O13)</f>
        <v>71</v>
      </c>
    </row>
    <row r="12">
      <c r="A12" s="21"/>
      <c r="B12" s="22" t="s">
        <v>18</v>
      </c>
      <c r="C12" s="23"/>
      <c r="D12" s="24"/>
      <c r="E12" s="23"/>
      <c r="F12" s="24"/>
      <c r="G12" s="23"/>
      <c r="H12" s="24"/>
      <c r="I12" s="23"/>
      <c r="J12" s="24"/>
      <c r="K12" s="23"/>
      <c r="L12" s="24"/>
      <c r="M12" s="23"/>
      <c r="N12" s="24"/>
      <c r="O12" s="35">
        <f t="shared" si="1"/>
        <v>0</v>
      </c>
      <c r="P12" s="26"/>
    </row>
    <row r="13">
      <c r="A13" s="27"/>
      <c r="B13" s="28" t="s">
        <v>19</v>
      </c>
      <c r="C13" s="29"/>
      <c r="D13" s="31"/>
      <c r="E13" s="29"/>
      <c r="F13" s="31"/>
      <c r="G13" s="29"/>
      <c r="H13" s="31"/>
      <c r="I13" s="29"/>
      <c r="J13" s="31"/>
      <c r="K13" s="29"/>
      <c r="L13" s="31"/>
      <c r="M13" s="29"/>
      <c r="N13" s="31"/>
      <c r="O13" s="32">
        <f t="shared" si="1"/>
        <v>0</v>
      </c>
      <c r="P13" s="33"/>
    </row>
    <row r="14">
      <c r="A14" s="15" t="s">
        <v>21</v>
      </c>
      <c r="B14" s="16" t="s">
        <v>17</v>
      </c>
      <c r="C14" s="17"/>
      <c r="D14" s="34">
        <v>10.0</v>
      </c>
      <c r="E14" s="17"/>
      <c r="F14" s="34">
        <v>5.0</v>
      </c>
      <c r="G14" s="17"/>
      <c r="H14" s="34">
        <v>5.0</v>
      </c>
      <c r="I14" s="17"/>
      <c r="J14" s="34">
        <v>10.0</v>
      </c>
      <c r="K14" s="17"/>
      <c r="L14" s="18"/>
      <c r="M14" s="17"/>
      <c r="N14" s="34">
        <v>10.0</v>
      </c>
      <c r="O14" s="19">
        <f t="shared" si="1"/>
        <v>40</v>
      </c>
      <c r="P14" s="20">
        <f>SUM(O14:O16)</f>
        <v>40</v>
      </c>
    </row>
    <row r="15">
      <c r="A15" s="21"/>
      <c r="B15" s="22" t="s">
        <v>18</v>
      </c>
      <c r="C15" s="23"/>
      <c r="D15" s="24"/>
      <c r="E15" s="23"/>
      <c r="F15" s="24"/>
      <c r="G15" s="23"/>
      <c r="H15" s="24"/>
      <c r="I15" s="23"/>
      <c r="J15" s="24"/>
      <c r="K15" s="23"/>
      <c r="L15" s="24"/>
      <c r="M15" s="23"/>
      <c r="N15" s="24"/>
      <c r="O15" s="35">
        <f t="shared" si="1"/>
        <v>0</v>
      </c>
      <c r="P15" s="26"/>
    </row>
    <row r="16">
      <c r="A16" s="27"/>
      <c r="B16" s="28" t="s">
        <v>19</v>
      </c>
      <c r="C16" s="29"/>
      <c r="D16" s="31"/>
      <c r="E16" s="29"/>
      <c r="F16" s="31"/>
      <c r="G16" s="29"/>
      <c r="H16" s="31"/>
      <c r="I16" s="29"/>
      <c r="J16" s="31"/>
      <c r="K16" s="29"/>
      <c r="L16" s="31"/>
      <c r="M16" s="29"/>
      <c r="N16" s="31"/>
      <c r="O16" s="32">
        <f t="shared" si="1"/>
        <v>0</v>
      </c>
      <c r="P16" s="33"/>
    </row>
    <row r="17">
      <c r="A17" s="15" t="s">
        <v>22</v>
      </c>
      <c r="B17" s="16" t="s">
        <v>17</v>
      </c>
      <c r="C17" s="17"/>
      <c r="D17" s="34">
        <v>7.0</v>
      </c>
      <c r="E17" s="17"/>
      <c r="F17" s="34">
        <v>18.0</v>
      </c>
      <c r="G17" s="17"/>
      <c r="H17" s="34">
        <v>4.0</v>
      </c>
      <c r="I17" s="17"/>
      <c r="J17" s="34">
        <v>10.0</v>
      </c>
      <c r="K17" s="17"/>
      <c r="L17" s="34">
        <v>3.0</v>
      </c>
      <c r="M17" s="17"/>
      <c r="N17" s="34">
        <v>5.0</v>
      </c>
      <c r="O17" s="19">
        <f t="shared" si="1"/>
        <v>47</v>
      </c>
      <c r="P17" s="20">
        <f>SUM(O17:O19)</f>
        <v>47</v>
      </c>
    </row>
    <row r="18">
      <c r="A18" s="21"/>
      <c r="B18" s="22" t="s">
        <v>18</v>
      </c>
      <c r="C18" s="23"/>
      <c r="D18" s="24"/>
      <c r="E18" s="23"/>
      <c r="F18" s="24"/>
      <c r="G18" s="23"/>
      <c r="H18" s="24"/>
      <c r="I18" s="23"/>
      <c r="J18" s="24"/>
      <c r="K18" s="23"/>
      <c r="L18" s="24"/>
      <c r="M18" s="23"/>
      <c r="N18" s="24"/>
      <c r="O18" s="35">
        <f t="shared" si="1"/>
        <v>0</v>
      </c>
      <c r="P18" s="26"/>
    </row>
    <row r="19">
      <c r="A19" s="27"/>
      <c r="B19" s="28" t="s">
        <v>19</v>
      </c>
      <c r="C19" s="29"/>
      <c r="D19" s="31"/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32">
        <f t="shared" si="1"/>
        <v>0</v>
      </c>
      <c r="P19" s="33"/>
    </row>
    <row r="20">
      <c r="A20" s="15" t="s">
        <v>23</v>
      </c>
      <c r="B20" s="16" t="s">
        <v>17</v>
      </c>
      <c r="C20" s="17"/>
      <c r="D20" s="34">
        <v>2.0</v>
      </c>
      <c r="E20" s="36">
        <v>1.0</v>
      </c>
      <c r="F20" s="34">
        <v>3.0</v>
      </c>
      <c r="G20" s="17"/>
      <c r="H20" s="34">
        <v>2.0</v>
      </c>
      <c r="I20" s="17"/>
      <c r="J20" s="34">
        <v>3.0</v>
      </c>
      <c r="K20" s="17"/>
      <c r="L20" s="34">
        <v>2.0</v>
      </c>
      <c r="M20" s="17"/>
      <c r="N20" s="34">
        <v>2.0</v>
      </c>
      <c r="O20" s="19">
        <f t="shared" si="1"/>
        <v>15</v>
      </c>
      <c r="P20" s="20">
        <f>SUM(O20:O22)</f>
        <v>20</v>
      </c>
    </row>
    <row r="21">
      <c r="A21" s="21"/>
      <c r="B21" s="22" t="s">
        <v>18</v>
      </c>
      <c r="C21" s="23"/>
      <c r="D21" s="24"/>
      <c r="E21" s="23"/>
      <c r="F21" s="24"/>
      <c r="G21" s="23"/>
      <c r="H21" s="24"/>
      <c r="I21" s="23"/>
      <c r="J21" s="37">
        <v>4.0</v>
      </c>
      <c r="K21" s="23"/>
      <c r="L21" s="24"/>
      <c r="M21" s="23"/>
      <c r="N21" s="37">
        <v>1.0</v>
      </c>
      <c r="O21" s="35">
        <f t="shared" si="1"/>
        <v>5</v>
      </c>
      <c r="P21" s="26"/>
    </row>
    <row r="22">
      <c r="A22" s="27"/>
      <c r="B22" s="28" t="s">
        <v>19</v>
      </c>
      <c r="C22" s="29"/>
      <c r="D22" s="31"/>
      <c r="E22" s="29"/>
      <c r="F22" s="31"/>
      <c r="G22" s="29"/>
      <c r="H22" s="31"/>
      <c r="I22" s="29"/>
      <c r="J22" s="31"/>
      <c r="K22" s="29"/>
      <c r="L22" s="31"/>
      <c r="M22" s="29"/>
      <c r="N22" s="31"/>
      <c r="O22" s="32">
        <f t="shared" si="1"/>
        <v>0</v>
      </c>
      <c r="P22" s="33"/>
    </row>
    <row r="23">
      <c r="A23" s="15" t="s">
        <v>24</v>
      </c>
      <c r="B23" s="16" t="s">
        <v>17</v>
      </c>
      <c r="C23" s="17"/>
      <c r="D23" s="34">
        <v>1.0</v>
      </c>
      <c r="E23" s="17"/>
      <c r="F23" s="18"/>
      <c r="G23" s="17"/>
      <c r="H23" s="18"/>
      <c r="I23" s="17"/>
      <c r="J23" s="18"/>
      <c r="K23" s="17"/>
      <c r="L23" s="18"/>
      <c r="M23" s="17"/>
      <c r="N23" s="18"/>
      <c r="O23" s="19">
        <f t="shared" si="1"/>
        <v>1</v>
      </c>
      <c r="P23" s="20">
        <f>SUM(O23:O25)</f>
        <v>141</v>
      </c>
    </row>
    <row r="24">
      <c r="A24" s="21"/>
      <c r="B24" s="22" t="s">
        <v>18</v>
      </c>
      <c r="C24" s="23"/>
      <c r="D24" s="37">
        <v>10.0</v>
      </c>
      <c r="E24" s="23"/>
      <c r="F24" s="24"/>
      <c r="G24" s="23"/>
      <c r="H24" s="24"/>
      <c r="I24" s="23"/>
      <c r="J24" s="24"/>
      <c r="K24" s="23"/>
      <c r="L24" s="37">
        <v>100.0</v>
      </c>
      <c r="M24" s="23"/>
      <c r="N24" s="24"/>
      <c r="O24" s="35">
        <f t="shared" si="1"/>
        <v>110</v>
      </c>
      <c r="P24" s="26"/>
    </row>
    <row r="25">
      <c r="A25" s="27"/>
      <c r="B25" s="28" t="s">
        <v>19</v>
      </c>
      <c r="C25" s="29"/>
      <c r="D25" s="31"/>
      <c r="E25" s="29"/>
      <c r="F25" s="31"/>
      <c r="G25" s="29"/>
      <c r="H25" s="31"/>
      <c r="I25" s="29"/>
      <c r="J25" s="31"/>
      <c r="K25" s="29"/>
      <c r="L25" s="30">
        <v>30.0</v>
      </c>
      <c r="M25" s="29"/>
      <c r="N25" s="31"/>
      <c r="O25" s="32">
        <f t="shared" si="1"/>
        <v>30</v>
      </c>
      <c r="P25" s="33"/>
    </row>
    <row r="26" ht="15.75" customHeight="1">
      <c r="A26" s="15" t="s">
        <v>25</v>
      </c>
      <c r="B26" s="16" t="s">
        <v>17</v>
      </c>
      <c r="C26" s="17"/>
      <c r="D26" s="18"/>
      <c r="E26" s="17"/>
      <c r="F26" s="18"/>
      <c r="G26" s="17"/>
      <c r="H26" s="18"/>
      <c r="I26" s="17"/>
      <c r="J26" s="18"/>
      <c r="K26" s="17"/>
      <c r="L26" s="18"/>
      <c r="M26" s="17"/>
      <c r="N26" s="18"/>
      <c r="O26" s="19">
        <f t="shared" si="1"/>
        <v>0</v>
      </c>
      <c r="P26" s="20">
        <f>SUM(O26:O28)</f>
        <v>13</v>
      </c>
    </row>
    <row r="27" ht="15.75" customHeight="1">
      <c r="A27" s="21"/>
      <c r="B27" s="22" t="s">
        <v>18</v>
      </c>
      <c r="C27" s="23"/>
      <c r="D27" s="37">
        <v>1.0</v>
      </c>
      <c r="E27" s="23"/>
      <c r="F27" s="24"/>
      <c r="G27" s="23"/>
      <c r="H27" s="24"/>
      <c r="I27" s="23"/>
      <c r="J27" s="24"/>
      <c r="K27" s="23"/>
      <c r="L27" s="24"/>
      <c r="M27" s="23"/>
      <c r="N27" s="37">
        <v>12.0</v>
      </c>
      <c r="O27" s="35">
        <f t="shared" si="1"/>
        <v>13</v>
      </c>
      <c r="P27" s="26"/>
    </row>
    <row r="28" ht="15.75" customHeight="1">
      <c r="A28" s="27"/>
      <c r="B28" s="28" t="s">
        <v>19</v>
      </c>
      <c r="C28" s="29"/>
      <c r="D28" s="31"/>
      <c r="E28" s="29"/>
      <c r="F28" s="31"/>
      <c r="G28" s="29"/>
      <c r="H28" s="31"/>
      <c r="I28" s="29"/>
      <c r="J28" s="31"/>
      <c r="K28" s="29"/>
      <c r="L28" s="31"/>
      <c r="M28" s="29"/>
      <c r="N28" s="31"/>
      <c r="O28" s="32">
        <f t="shared" si="1"/>
        <v>0</v>
      </c>
      <c r="P28" s="33"/>
    </row>
    <row r="29" ht="15.75" customHeight="1">
      <c r="A29" s="15" t="s">
        <v>26</v>
      </c>
      <c r="B29" s="16" t="s">
        <v>17</v>
      </c>
      <c r="C29" s="17"/>
      <c r="D29" s="34">
        <v>2.0</v>
      </c>
      <c r="E29" s="17"/>
      <c r="F29" s="18"/>
      <c r="G29" s="17"/>
      <c r="H29" s="18"/>
      <c r="I29" s="17"/>
      <c r="J29" s="34">
        <v>2.0</v>
      </c>
      <c r="K29" s="17"/>
      <c r="L29" s="18"/>
      <c r="M29" s="17"/>
      <c r="N29" s="18"/>
      <c r="O29" s="19">
        <f t="shared" si="1"/>
        <v>4</v>
      </c>
      <c r="P29" s="20">
        <f>SUM(O29:O31)</f>
        <v>4</v>
      </c>
    </row>
    <row r="30" ht="15.75" customHeight="1">
      <c r="A30" s="21"/>
      <c r="B30" s="22" t="s">
        <v>18</v>
      </c>
      <c r="C30" s="23"/>
      <c r="D30" s="24"/>
      <c r="E30" s="23"/>
      <c r="F30" s="24"/>
      <c r="G30" s="23"/>
      <c r="H30" s="24"/>
      <c r="I30" s="23"/>
      <c r="J30" s="24"/>
      <c r="K30" s="23"/>
      <c r="L30" s="24"/>
      <c r="M30" s="23"/>
      <c r="N30" s="24"/>
      <c r="O30" s="35">
        <f t="shared" si="1"/>
        <v>0</v>
      </c>
      <c r="P30" s="26"/>
    </row>
    <row r="31" ht="15.75" customHeight="1">
      <c r="A31" s="27"/>
      <c r="B31" s="28" t="s">
        <v>19</v>
      </c>
      <c r="C31" s="29"/>
      <c r="D31" s="31"/>
      <c r="E31" s="29"/>
      <c r="F31" s="31"/>
      <c r="G31" s="29"/>
      <c r="H31" s="31"/>
      <c r="I31" s="29"/>
      <c r="J31" s="31"/>
      <c r="K31" s="29"/>
      <c r="L31" s="31"/>
      <c r="M31" s="29"/>
      <c r="N31" s="31"/>
      <c r="O31" s="32">
        <f t="shared" si="1"/>
        <v>0</v>
      </c>
      <c r="P31" s="33"/>
    </row>
    <row r="32" ht="15.75" customHeight="1">
      <c r="A32" s="15" t="s">
        <v>27</v>
      </c>
      <c r="B32" s="16" t="s">
        <v>17</v>
      </c>
      <c r="C32" s="17"/>
      <c r="D32" s="18"/>
      <c r="E32" s="17"/>
      <c r="F32" s="18"/>
      <c r="G32" s="17"/>
      <c r="H32" s="18"/>
      <c r="I32" s="17"/>
      <c r="J32" s="18"/>
      <c r="K32" s="17"/>
      <c r="L32" s="18"/>
      <c r="M32" s="17"/>
      <c r="N32" s="34">
        <v>1.0</v>
      </c>
      <c r="O32" s="19">
        <f t="shared" si="1"/>
        <v>1</v>
      </c>
      <c r="P32" s="20">
        <f>SUM(O32:O34)</f>
        <v>5</v>
      </c>
    </row>
    <row r="33" ht="15.75" customHeight="1">
      <c r="A33" s="21"/>
      <c r="B33" s="22" t="s">
        <v>18</v>
      </c>
      <c r="C33" s="23"/>
      <c r="D33" s="37">
        <v>2.0</v>
      </c>
      <c r="E33" s="23"/>
      <c r="F33" s="24"/>
      <c r="G33" s="23"/>
      <c r="H33" s="24"/>
      <c r="I33" s="23"/>
      <c r="J33" s="24"/>
      <c r="K33" s="23"/>
      <c r="L33" s="24"/>
      <c r="M33" s="23"/>
      <c r="N33" s="24"/>
      <c r="O33" s="35">
        <f t="shared" si="1"/>
        <v>2</v>
      </c>
      <c r="P33" s="26"/>
    </row>
    <row r="34" ht="15.75" customHeight="1">
      <c r="A34" s="27"/>
      <c r="B34" s="28" t="s">
        <v>19</v>
      </c>
      <c r="C34" s="29"/>
      <c r="D34" s="31"/>
      <c r="E34" s="29"/>
      <c r="F34" s="31"/>
      <c r="G34" s="29"/>
      <c r="H34" s="31"/>
      <c r="I34" s="29"/>
      <c r="J34" s="31"/>
      <c r="K34" s="29"/>
      <c r="L34" s="30">
        <v>1.0</v>
      </c>
      <c r="M34" s="29"/>
      <c r="N34" s="30">
        <v>1.0</v>
      </c>
      <c r="O34" s="32">
        <f t="shared" si="1"/>
        <v>2</v>
      </c>
      <c r="P34" s="33"/>
    </row>
    <row r="35" ht="15.75" customHeight="1">
      <c r="A35" s="15" t="s">
        <v>28</v>
      </c>
      <c r="B35" s="16" t="s">
        <v>17</v>
      </c>
      <c r="C35" s="17"/>
      <c r="D35" s="34">
        <v>50.0</v>
      </c>
      <c r="E35" s="17"/>
      <c r="F35" s="18"/>
      <c r="G35" s="17"/>
      <c r="H35" s="34">
        <v>12.0</v>
      </c>
      <c r="I35" s="17"/>
      <c r="J35" s="18"/>
      <c r="K35" s="17"/>
      <c r="L35" s="18"/>
      <c r="M35" s="17"/>
      <c r="N35" s="18"/>
      <c r="O35" s="19">
        <f t="shared" si="1"/>
        <v>62</v>
      </c>
      <c r="P35" s="20">
        <f>SUM(O35:O37)</f>
        <v>1665</v>
      </c>
    </row>
    <row r="36" ht="15.75" customHeight="1">
      <c r="A36" s="21"/>
      <c r="B36" s="22" t="s">
        <v>18</v>
      </c>
      <c r="C36" s="23"/>
      <c r="D36" s="37">
        <v>100.0</v>
      </c>
      <c r="E36" s="23"/>
      <c r="F36" s="37">
        <v>100.0</v>
      </c>
      <c r="G36" s="23"/>
      <c r="H36" s="24"/>
      <c r="I36" s="23"/>
      <c r="J36" s="24"/>
      <c r="K36" s="23"/>
      <c r="L36" s="37">
        <v>3.0</v>
      </c>
      <c r="M36" s="23"/>
      <c r="N36" s="37">
        <v>200.0</v>
      </c>
      <c r="O36" s="35">
        <f t="shared" si="1"/>
        <v>403</v>
      </c>
      <c r="P36" s="26"/>
    </row>
    <row r="37" ht="15.75" customHeight="1">
      <c r="A37" s="27"/>
      <c r="B37" s="28" t="s">
        <v>19</v>
      </c>
      <c r="C37" s="29"/>
      <c r="D37" s="30">
        <v>700.0</v>
      </c>
      <c r="E37" s="29"/>
      <c r="F37" s="30">
        <v>500.0</v>
      </c>
      <c r="G37" s="29"/>
      <c r="H37" s="31"/>
      <c r="I37" s="29"/>
      <c r="J37" s="31"/>
      <c r="K37" s="29"/>
      <c r="L37" s="31"/>
      <c r="M37" s="29"/>
      <c r="N37" s="31"/>
      <c r="O37" s="32">
        <f t="shared" si="1"/>
        <v>1200</v>
      </c>
      <c r="P37" s="33"/>
    </row>
    <row r="38" ht="15.75" customHeight="1">
      <c r="A38" s="15" t="s">
        <v>29</v>
      </c>
      <c r="B38" s="16" t="s">
        <v>17</v>
      </c>
      <c r="C38" s="17"/>
      <c r="D38" s="34">
        <v>1.0</v>
      </c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9">
        <f t="shared" si="1"/>
        <v>1</v>
      </c>
      <c r="P38" s="20">
        <f>SUM(O38:O40)</f>
        <v>3</v>
      </c>
    </row>
    <row r="39" ht="15.75" customHeight="1">
      <c r="A39" s="21"/>
      <c r="B39" s="22" t="s">
        <v>18</v>
      </c>
      <c r="C39" s="23"/>
      <c r="D39" s="24"/>
      <c r="E39" s="23"/>
      <c r="F39" s="24"/>
      <c r="G39" s="23"/>
      <c r="H39" s="24"/>
      <c r="I39" s="23"/>
      <c r="J39" s="24"/>
      <c r="K39" s="23"/>
      <c r="L39" s="24"/>
      <c r="M39" s="23"/>
      <c r="N39" s="24"/>
      <c r="O39" s="35">
        <f t="shared" si="1"/>
        <v>0</v>
      </c>
      <c r="P39" s="26"/>
    </row>
    <row r="40" ht="15.75" customHeight="1">
      <c r="A40" s="27"/>
      <c r="B40" s="28" t="s">
        <v>19</v>
      </c>
      <c r="C40" s="29"/>
      <c r="D40" s="31"/>
      <c r="E40" s="29"/>
      <c r="F40" s="30">
        <v>2.0</v>
      </c>
      <c r="G40" s="29"/>
      <c r="H40" s="31"/>
      <c r="I40" s="29"/>
      <c r="J40" s="31"/>
      <c r="K40" s="29"/>
      <c r="L40" s="31"/>
      <c r="M40" s="29"/>
      <c r="N40" s="31"/>
      <c r="O40" s="32">
        <f t="shared" si="1"/>
        <v>2</v>
      </c>
      <c r="P40" s="33"/>
    </row>
    <row r="41" ht="15.75" customHeight="1">
      <c r="A41" s="15" t="s">
        <v>30</v>
      </c>
      <c r="B41" s="16" t="s">
        <v>17</v>
      </c>
      <c r="C41" s="17"/>
      <c r="D41" s="18"/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19">
        <f t="shared" si="1"/>
        <v>0</v>
      </c>
      <c r="P41" s="20">
        <f>SUM(O41:O43)</f>
        <v>8</v>
      </c>
    </row>
    <row r="42" ht="15.75" customHeight="1">
      <c r="A42" s="21"/>
      <c r="B42" s="22" t="s">
        <v>18</v>
      </c>
      <c r="C42" s="23"/>
      <c r="D42" s="24"/>
      <c r="E42" s="23"/>
      <c r="F42" s="37">
        <v>7.0</v>
      </c>
      <c r="G42" s="23"/>
      <c r="H42" s="24"/>
      <c r="I42" s="23"/>
      <c r="J42" s="24"/>
      <c r="K42" s="23"/>
      <c r="L42" s="24"/>
      <c r="M42" s="23"/>
      <c r="N42" s="24"/>
      <c r="O42" s="35">
        <f t="shared" si="1"/>
        <v>7</v>
      </c>
      <c r="P42" s="26"/>
    </row>
    <row r="43" ht="15.75" customHeight="1">
      <c r="A43" s="27"/>
      <c r="B43" s="28" t="s">
        <v>19</v>
      </c>
      <c r="C43" s="29"/>
      <c r="D43" s="30">
        <v>1.0</v>
      </c>
      <c r="E43" s="29"/>
      <c r="F43" s="31"/>
      <c r="G43" s="29"/>
      <c r="H43" s="31"/>
      <c r="I43" s="29"/>
      <c r="J43" s="31"/>
      <c r="K43" s="29"/>
      <c r="L43" s="31"/>
      <c r="M43" s="29"/>
      <c r="N43" s="31"/>
      <c r="O43" s="32">
        <f t="shared" si="1"/>
        <v>1</v>
      </c>
      <c r="P43" s="33"/>
    </row>
    <row r="44" ht="15.75" customHeight="1">
      <c r="A44" s="15" t="s">
        <v>31</v>
      </c>
      <c r="B44" s="16" t="s">
        <v>17</v>
      </c>
      <c r="C44" s="17"/>
      <c r="D44" s="18"/>
      <c r="E44" s="17"/>
      <c r="F44" s="18"/>
      <c r="G44" s="17"/>
      <c r="H44" s="18"/>
      <c r="I44" s="17"/>
      <c r="J44" s="18"/>
      <c r="K44" s="17"/>
      <c r="L44" s="18"/>
      <c r="M44" s="17"/>
      <c r="N44" s="18"/>
      <c r="O44" s="19">
        <f t="shared" si="1"/>
        <v>0</v>
      </c>
      <c r="P44" s="20">
        <f>SUM(O44:O46)</f>
        <v>100</v>
      </c>
    </row>
    <row r="45" ht="15.75" customHeight="1">
      <c r="A45" s="21"/>
      <c r="B45" s="22" t="s">
        <v>18</v>
      </c>
      <c r="C45" s="23"/>
      <c r="D45" s="24"/>
      <c r="E45" s="23"/>
      <c r="F45" s="24"/>
      <c r="G45" s="23"/>
      <c r="H45" s="24"/>
      <c r="I45" s="23"/>
      <c r="J45" s="24"/>
      <c r="K45" s="23"/>
      <c r="L45" s="24"/>
      <c r="M45" s="23"/>
      <c r="N45" s="24"/>
      <c r="O45" s="35">
        <f t="shared" si="1"/>
        <v>0</v>
      </c>
      <c r="P45" s="26"/>
    </row>
    <row r="46" ht="15.75" customHeight="1">
      <c r="A46" s="27"/>
      <c r="B46" s="28" t="s">
        <v>19</v>
      </c>
      <c r="C46" s="29"/>
      <c r="D46" s="30">
        <v>100.0</v>
      </c>
      <c r="E46" s="29"/>
      <c r="F46" s="31"/>
      <c r="G46" s="29"/>
      <c r="H46" s="31"/>
      <c r="I46" s="29"/>
      <c r="J46" s="31"/>
      <c r="K46" s="29"/>
      <c r="L46" s="31"/>
      <c r="M46" s="29"/>
      <c r="N46" s="31"/>
      <c r="O46" s="32">
        <f t="shared" si="1"/>
        <v>100</v>
      </c>
      <c r="P46" s="33"/>
    </row>
    <row r="47" ht="15.75" customHeight="1">
      <c r="A47" s="15" t="s">
        <v>32</v>
      </c>
      <c r="B47" s="16" t="s">
        <v>17</v>
      </c>
      <c r="C47" s="17"/>
      <c r="D47" s="18"/>
      <c r="E47" s="17"/>
      <c r="F47" s="18"/>
      <c r="G47" s="17"/>
      <c r="H47" s="18"/>
      <c r="I47" s="17"/>
      <c r="J47" s="18"/>
      <c r="K47" s="17"/>
      <c r="L47" s="18"/>
      <c r="M47" s="17"/>
      <c r="N47" s="18"/>
      <c r="O47" s="19">
        <f t="shared" si="1"/>
        <v>0</v>
      </c>
      <c r="P47" s="20">
        <f>SUM(O47:O49)</f>
        <v>190</v>
      </c>
    </row>
    <row r="48" ht="15.75" customHeight="1">
      <c r="A48" s="21"/>
      <c r="B48" s="22" t="s">
        <v>18</v>
      </c>
      <c r="C48" s="23"/>
      <c r="D48" s="37">
        <v>50.0</v>
      </c>
      <c r="E48" s="23"/>
      <c r="F48" s="24"/>
      <c r="G48" s="23"/>
      <c r="H48" s="24"/>
      <c r="I48" s="23"/>
      <c r="J48" s="24"/>
      <c r="K48" s="23"/>
      <c r="L48" s="24"/>
      <c r="M48" s="23"/>
      <c r="N48" s="37">
        <v>70.0</v>
      </c>
      <c r="O48" s="35">
        <f t="shared" si="1"/>
        <v>120</v>
      </c>
      <c r="P48" s="26"/>
    </row>
    <row r="49" ht="15.75" customHeight="1">
      <c r="A49" s="27"/>
      <c r="B49" s="28" t="s">
        <v>19</v>
      </c>
      <c r="C49" s="29"/>
      <c r="D49" s="30">
        <v>40.0</v>
      </c>
      <c r="E49" s="29"/>
      <c r="F49" s="30">
        <v>30.0</v>
      </c>
      <c r="G49" s="29"/>
      <c r="H49" s="31"/>
      <c r="I49" s="29"/>
      <c r="J49" s="31"/>
      <c r="K49" s="29"/>
      <c r="L49" s="31"/>
      <c r="M49" s="29"/>
      <c r="N49" s="31"/>
      <c r="O49" s="32">
        <f t="shared" si="1"/>
        <v>70</v>
      </c>
      <c r="P49" s="33"/>
    </row>
    <row r="50" ht="15.75" customHeight="1">
      <c r="A50" s="15" t="s">
        <v>33</v>
      </c>
      <c r="B50" s="16" t="s">
        <v>17</v>
      </c>
      <c r="C50" s="17"/>
      <c r="D50" s="18"/>
      <c r="E50" s="17"/>
      <c r="F50" s="18"/>
      <c r="G50" s="17"/>
      <c r="H50" s="18"/>
      <c r="I50" s="17"/>
      <c r="J50" s="18"/>
      <c r="K50" s="17"/>
      <c r="L50" s="34">
        <v>15.0</v>
      </c>
      <c r="M50" s="17"/>
      <c r="N50" s="18"/>
      <c r="O50" s="19">
        <f t="shared" si="1"/>
        <v>15</v>
      </c>
      <c r="P50" s="20">
        <f>SUM(O50:O52)</f>
        <v>407</v>
      </c>
    </row>
    <row r="51" ht="15.75" customHeight="1">
      <c r="A51" s="21"/>
      <c r="B51" s="22" t="s">
        <v>18</v>
      </c>
      <c r="C51" s="23"/>
      <c r="D51" s="37">
        <v>30.0</v>
      </c>
      <c r="E51" s="23"/>
      <c r="F51" s="24"/>
      <c r="G51" s="23"/>
      <c r="H51" s="24"/>
      <c r="I51" s="23"/>
      <c r="J51" s="37">
        <v>10.0</v>
      </c>
      <c r="K51" s="23"/>
      <c r="L51" s="37">
        <v>2.0</v>
      </c>
      <c r="M51" s="23"/>
      <c r="N51" s="37">
        <v>250.0</v>
      </c>
      <c r="O51" s="35">
        <f t="shared" si="1"/>
        <v>292</v>
      </c>
      <c r="P51" s="26"/>
    </row>
    <row r="52" ht="15.75" customHeight="1">
      <c r="A52" s="27"/>
      <c r="B52" s="28" t="s">
        <v>19</v>
      </c>
      <c r="C52" s="29"/>
      <c r="D52" s="30">
        <v>60.0</v>
      </c>
      <c r="E52" s="29"/>
      <c r="F52" s="30">
        <v>40.0</v>
      </c>
      <c r="G52" s="29"/>
      <c r="H52" s="31"/>
      <c r="I52" s="29"/>
      <c r="J52" s="31"/>
      <c r="K52" s="29"/>
      <c r="L52" s="31"/>
      <c r="M52" s="29"/>
      <c r="N52" s="31"/>
      <c r="O52" s="32">
        <f t="shared" si="1"/>
        <v>100</v>
      </c>
      <c r="P52" s="33"/>
    </row>
    <row r="53" ht="15.75" customHeight="1">
      <c r="A53" s="15" t="s">
        <v>34</v>
      </c>
      <c r="B53" s="16" t="s">
        <v>17</v>
      </c>
      <c r="C53" s="17"/>
      <c r="D53" s="18"/>
      <c r="E53" s="17"/>
      <c r="F53" s="18"/>
      <c r="G53" s="17"/>
      <c r="H53" s="18"/>
      <c r="I53" s="17"/>
      <c r="J53" s="18"/>
      <c r="K53" s="17"/>
      <c r="L53" s="18"/>
      <c r="M53" s="17"/>
      <c r="N53" s="18"/>
      <c r="O53" s="19">
        <f t="shared" si="1"/>
        <v>0</v>
      </c>
      <c r="P53" s="20">
        <f>SUM(O53:O55)</f>
        <v>40</v>
      </c>
    </row>
    <row r="54" ht="15.75" customHeight="1">
      <c r="A54" s="21"/>
      <c r="B54" s="22" t="s">
        <v>18</v>
      </c>
      <c r="C54" s="23"/>
      <c r="D54" s="37">
        <v>20.0</v>
      </c>
      <c r="E54" s="23"/>
      <c r="F54" s="37">
        <v>7.0</v>
      </c>
      <c r="G54" s="23"/>
      <c r="H54" s="24"/>
      <c r="I54" s="23"/>
      <c r="J54" s="24"/>
      <c r="K54" s="23"/>
      <c r="L54" s="24"/>
      <c r="M54" s="23"/>
      <c r="N54" s="37">
        <v>13.0</v>
      </c>
      <c r="O54" s="35">
        <f t="shared" si="1"/>
        <v>40</v>
      </c>
      <c r="P54" s="26"/>
    </row>
    <row r="55" ht="15.75" customHeight="1">
      <c r="A55" s="27"/>
      <c r="B55" s="28" t="s">
        <v>19</v>
      </c>
      <c r="C55" s="29"/>
      <c r="D55" s="31"/>
      <c r="E55" s="29"/>
      <c r="F55" s="31"/>
      <c r="G55" s="29"/>
      <c r="H55" s="31"/>
      <c r="I55" s="29"/>
      <c r="J55" s="31"/>
      <c r="K55" s="29"/>
      <c r="L55" s="31"/>
      <c r="M55" s="29"/>
      <c r="N55" s="31"/>
      <c r="O55" s="32">
        <f t="shared" si="1"/>
        <v>0</v>
      </c>
      <c r="P55" s="33"/>
    </row>
    <row r="56" ht="15.75" customHeight="1">
      <c r="A56" s="15" t="s">
        <v>35</v>
      </c>
      <c r="B56" s="16" t="s">
        <v>17</v>
      </c>
      <c r="C56" s="17"/>
      <c r="D56" s="34">
        <v>2.0</v>
      </c>
      <c r="E56" s="17"/>
      <c r="F56" s="18"/>
      <c r="G56" s="17"/>
      <c r="H56" s="18"/>
      <c r="I56" s="17"/>
      <c r="J56" s="18"/>
      <c r="K56" s="17"/>
      <c r="L56" s="18"/>
      <c r="M56" s="17"/>
      <c r="N56" s="18"/>
      <c r="O56" s="19">
        <f t="shared" si="1"/>
        <v>2</v>
      </c>
      <c r="P56" s="20">
        <f>SUM(O56:O58)</f>
        <v>3</v>
      </c>
    </row>
    <row r="57" ht="15.75" customHeight="1">
      <c r="A57" s="21"/>
      <c r="B57" s="22" t="s">
        <v>18</v>
      </c>
      <c r="C57" s="23"/>
      <c r="D57" s="37">
        <v>1.0</v>
      </c>
      <c r="E57" s="23"/>
      <c r="F57" s="24"/>
      <c r="G57" s="23"/>
      <c r="H57" s="24"/>
      <c r="I57" s="23"/>
      <c r="J57" s="24"/>
      <c r="K57" s="23"/>
      <c r="L57" s="24"/>
      <c r="M57" s="23"/>
      <c r="N57" s="24"/>
      <c r="O57" s="35">
        <f t="shared" si="1"/>
        <v>1</v>
      </c>
      <c r="P57" s="26"/>
    </row>
    <row r="58" ht="15.75" customHeight="1">
      <c r="A58" s="27"/>
      <c r="B58" s="28" t="s">
        <v>19</v>
      </c>
      <c r="C58" s="29"/>
      <c r="D58" s="31"/>
      <c r="E58" s="29"/>
      <c r="F58" s="31"/>
      <c r="G58" s="29"/>
      <c r="H58" s="31"/>
      <c r="I58" s="29"/>
      <c r="J58" s="31"/>
      <c r="K58" s="29"/>
      <c r="L58" s="31"/>
      <c r="M58" s="29"/>
      <c r="N58" s="31"/>
      <c r="O58" s="32">
        <f t="shared" si="1"/>
        <v>0</v>
      </c>
      <c r="P58" s="33"/>
    </row>
    <row r="59" ht="15.75" customHeight="1">
      <c r="A59" s="15" t="s">
        <v>36</v>
      </c>
      <c r="B59" s="16" t="s">
        <v>17</v>
      </c>
      <c r="C59" s="17"/>
      <c r="D59" s="18"/>
      <c r="E59" s="17"/>
      <c r="F59" s="18"/>
      <c r="G59" s="17"/>
      <c r="H59" s="18"/>
      <c r="I59" s="17"/>
      <c r="J59" s="18"/>
      <c r="K59" s="17"/>
      <c r="L59" s="18"/>
      <c r="M59" s="17"/>
      <c r="N59" s="18"/>
      <c r="O59" s="19">
        <f t="shared" si="1"/>
        <v>0</v>
      </c>
      <c r="P59" s="20">
        <f>SUM(O59:O61)</f>
        <v>80</v>
      </c>
    </row>
    <row r="60" ht="15.75" customHeight="1">
      <c r="A60" s="21"/>
      <c r="B60" s="22" t="s">
        <v>18</v>
      </c>
      <c r="C60" s="23"/>
      <c r="D60" s="37">
        <v>30.0</v>
      </c>
      <c r="E60" s="23"/>
      <c r="F60" s="37">
        <v>20.0</v>
      </c>
      <c r="G60" s="23"/>
      <c r="H60" s="24"/>
      <c r="I60" s="23"/>
      <c r="J60" s="24"/>
      <c r="K60" s="23"/>
      <c r="L60" s="24"/>
      <c r="M60" s="23"/>
      <c r="N60" s="37">
        <v>10.0</v>
      </c>
      <c r="O60" s="35">
        <f t="shared" si="1"/>
        <v>60</v>
      </c>
      <c r="P60" s="26"/>
    </row>
    <row r="61" ht="15.75" customHeight="1">
      <c r="A61" s="27"/>
      <c r="B61" s="28" t="s">
        <v>19</v>
      </c>
      <c r="C61" s="29"/>
      <c r="D61" s="30">
        <v>20.0</v>
      </c>
      <c r="E61" s="29"/>
      <c r="F61" s="31"/>
      <c r="G61" s="29"/>
      <c r="H61" s="31"/>
      <c r="I61" s="29"/>
      <c r="J61" s="31"/>
      <c r="K61" s="29"/>
      <c r="L61" s="31"/>
      <c r="M61" s="29"/>
      <c r="N61" s="31"/>
      <c r="O61" s="32">
        <f t="shared" si="1"/>
        <v>20</v>
      </c>
      <c r="P61" s="33"/>
    </row>
    <row r="62" ht="15.75" customHeight="1">
      <c r="A62" s="15" t="s">
        <v>37</v>
      </c>
      <c r="B62" s="16" t="s">
        <v>17</v>
      </c>
      <c r="C62" s="17"/>
      <c r="D62" s="18"/>
      <c r="E62" s="17"/>
      <c r="F62" s="18"/>
      <c r="G62" s="17"/>
      <c r="H62" s="34">
        <v>1.0</v>
      </c>
      <c r="I62" s="17"/>
      <c r="J62" s="18"/>
      <c r="K62" s="17"/>
      <c r="L62" s="18"/>
      <c r="M62" s="17"/>
      <c r="N62" s="18"/>
      <c r="O62" s="19">
        <f t="shared" si="1"/>
        <v>1</v>
      </c>
      <c r="P62" s="20">
        <f>SUM(O62:O64)</f>
        <v>3</v>
      </c>
    </row>
    <row r="63" ht="15.75" customHeight="1">
      <c r="A63" s="21"/>
      <c r="B63" s="22" t="s">
        <v>18</v>
      </c>
      <c r="C63" s="23"/>
      <c r="D63" s="37">
        <v>2.0</v>
      </c>
      <c r="E63" s="23"/>
      <c r="F63" s="24"/>
      <c r="G63" s="23"/>
      <c r="H63" s="24"/>
      <c r="I63" s="23"/>
      <c r="J63" s="24"/>
      <c r="K63" s="23"/>
      <c r="L63" s="24"/>
      <c r="M63" s="23"/>
      <c r="N63" s="24"/>
      <c r="O63" s="35">
        <f t="shared" si="1"/>
        <v>2</v>
      </c>
      <c r="P63" s="26"/>
    </row>
    <row r="64" ht="15.75" customHeight="1">
      <c r="A64" s="27"/>
      <c r="B64" s="28" t="s">
        <v>19</v>
      </c>
      <c r="C64" s="29"/>
      <c r="D64" s="31"/>
      <c r="E64" s="29"/>
      <c r="F64" s="31"/>
      <c r="G64" s="29"/>
      <c r="H64" s="31"/>
      <c r="I64" s="29"/>
      <c r="J64" s="31"/>
      <c r="K64" s="29"/>
      <c r="L64" s="31"/>
      <c r="M64" s="29"/>
      <c r="N64" s="31"/>
      <c r="O64" s="32">
        <f t="shared" si="1"/>
        <v>0</v>
      </c>
      <c r="P64" s="33"/>
    </row>
    <row r="65" ht="15.75" customHeight="1">
      <c r="A65" s="15" t="s">
        <v>38</v>
      </c>
      <c r="B65" s="16" t="s">
        <v>17</v>
      </c>
      <c r="C65" s="17"/>
      <c r="D65" s="18"/>
      <c r="E65" s="17"/>
      <c r="F65" s="18"/>
      <c r="G65" s="17"/>
      <c r="H65" s="18"/>
      <c r="I65" s="17"/>
      <c r="J65" s="18"/>
      <c r="K65" s="17"/>
      <c r="L65" s="18"/>
      <c r="M65" s="17"/>
      <c r="N65" s="18"/>
      <c r="O65" s="19">
        <f t="shared" si="1"/>
        <v>0</v>
      </c>
      <c r="P65" s="20">
        <f>SUM(O65:O67)</f>
        <v>9</v>
      </c>
    </row>
    <row r="66" ht="15.75" customHeight="1">
      <c r="A66" s="21"/>
      <c r="B66" s="22" t="s">
        <v>18</v>
      </c>
      <c r="C66" s="23"/>
      <c r="D66" s="24"/>
      <c r="E66" s="23"/>
      <c r="F66" s="24"/>
      <c r="G66" s="23"/>
      <c r="H66" s="24"/>
      <c r="I66" s="23"/>
      <c r="J66" s="24"/>
      <c r="K66" s="23"/>
      <c r="L66" s="37">
        <v>4.0</v>
      </c>
      <c r="M66" s="23"/>
      <c r="N66" s="37">
        <v>3.0</v>
      </c>
      <c r="O66" s="35">
        <f t="shared" si="1"/>
        <v>7</v>
      </c>
      <c r="P66" s="26"/>
    </row>
    <row r="67" ht="15.75" customHeight="1">
      <c r="A67" s="27"/>
      <c r="B67" s="28" t="s">
        <v>19</v>
      </c>
      <c r="C67" s="29"/>
      <c r="D67" s="30">
        <v>2.0</v>
      </c>
      <c r="E67" s="29"/>
      <c r="F67" s="31"/>
      <c r="G67" s="29"/>
      <c r="H67" s="31"/>
      <c r="I67" s="29"/>
      <c r="J67" s="31"/>
      <c r="K67" s="29"/>
      <c r="L67" s="31"/>
      <c r="M67" s="29"/>
      <c r="N67" s="31"/>
      <c r="O67" s="32">
        <f t="shared" si="1"/>
        <v>2</v>
      </c>
      <c r="P67" s="33"/>
    </row>
    <row r="68" ht="15.75" customHeight="1">
      <c r="A68" s="15" t="s">
        <v>39</v>
      </c>
      <c r="B68" s="16" t="s">
        <v>17</v>
      </c>
      <c r="C68" s="17"/>
      <c r="D68" s="18"/>
      <c r="E68" s="17"/>
      <c r="F68" s="34">
        <v>1.0</v>
      </c>
      <c r="G68" s="17"/>
      <c r="H68" s="18"/>
      <c r="I68" s="17"/>
      <c r="J68" s="18"/>
      <c r="K68" s="17"/>
      <c r="L68" s="18"/>
      <c r="M68" s="17"/>
      <c r="N68" s="18"/>
      <c r="O68" s="19">
        <f t="shared" si="1"/>
        <v>1</v>
      </c>
      <c r="P68" s="20">
        <f>SUM(O68:O70)</f>
        <v>2</v>
      </c>
    </row>
    <row r="69" ht="15.75" customHeight="1">
      <c r="A69" s="21"/>
      <c r="B69" s="22" t="s">
        <v>18</v>
      </c>
      <c r="C69" s="23"/>
      <c r="D69" s="24"/>
      <c r="E69" s="23"/>
      <c r="F69" s="24"/>
      <c r="G69" s="23"/>
      <c r="H69" s="24"/>
      <c r="I69" s="23"/>
      <c r="J69" s="24"/>
      <c r="K69" s="23"/>
      <c r="L69" s="24"/>
      <c r="M69" s="23"/>
      <c r="N69" s="24"/>
      <c r="O69" s="35">
        <f t="shared" si="1"/>
        <v>0</v>
      </c>
      <c r="P69" s="26"/>
    </row>
    <row r="70" ht="15.75" customHeight="1">
      <c r="A70" s="27"/>
      <c r="B70" s="28" t="s">
        <v>19</v>
      </c>
      <c r="C70" s="29"/>
      <c r="D70" s="30">
        <v>1.0</v>
      </c>
      <c r="E70" s="29"/>
      <c r="F70" s="31"/>
      <c r="G70" s="29"/>
      <c r="H70" s="31"/>
      <c r="I70" s="29"/>
      <c r="J70" s="31"/>
      <c r="K70" s="29"/>
      <c r="L70" s="31"/>
      <c r="M70" s="29"/>
      <c r="N70" s="31"/>
      <c r="O70" s="32">
        <f t="shared" si="1"/>
        <v>1</v>
      </c>
      <c r="P70" s="33"/>
    </row>
    <row r="71" ht="15.75" customHeight="1">
      <c r="A71" s="15" t="s">
        <v>40</v>
      </c>
      <c r="B71" s="16" t="s">
        <v>17</v>
      </c>
      <c r="C71" s="17"/>
      <c r="D71" s="18"/>
      <c r="E71" s="17"/>
      <c r="F71" s="18"/>
      <c r="G71" s="17"/>
      <c r="H71" s="18"/>
      <c r="I71" s="17"/>
      <c r="J71" s="18"/>
      <c r="K71" s="17"/>
      <c r="L71" s="18"/>
      <c r="M71" s="17"/>
      <c r="N71" s="18"/>
      <c r="O71" s="19">
        <f t="shared" si="1"/>
        <v>0</v>
      </c>
      <c r="P71" s="20">
        <f>SUM(O71:O73)</f>
        <v>2</v>
      </c>
    </row>
    <row r="72" ht="15.75" customHeight="1">
      <c r="A72" s="21"/>
      <c r="B72" s="22" t="s">
        <v>18</v>
      </c>
      <c r="C72" s="23"/>
      <c r="D72" s="24"/>
      <c r="E72" s="23"/>
      <c r="F72" s="24"/>
      <c r="G72" s="23"/>
      <c r="H72" s="24"/>
      <c r="I72" s="23"/>
      <c r="J72" s="24"/>
      <c r="K72" s="23"/>
      <c r="L72" s="24"/>
      <c r="M72" s="23"/>
      <c r="N72" s="24"/>
      <c r="O72" s="35">
        <f t="shared" si="1"/>
        <v>0</v>
      </c>
      <c r="P72" s="26"/>
    </row>
    <row r="73" ht="15.75" customHeight="1">
      <c r="A73" s="27"/>
      <c r="B73" s="28" t="s">
        <v>19</v>
      </c>
      <c r="C73" s="29"/>
      <c r="D73" s="30">
        <v>2.0</v>
      </c>
      <c r="E73" s="29"/>
      <c r="F73" s="31"/>
      <c r="G73" s="29"/>
      <c r="H73" s="31"/>
      <c r="I73" s="29"/>
      <c r="J73" s="31"/>
      <c r="K73" s="29"/>
      <c r="L73" s="31"/>
      <c r="M73" s="29"/>
      <c r="N73" s="31"/>
      <c r="O73" s="32">
        <f t="shared" si="1"/>
        <v>2</v>
      </c>
      <c r="P73" s="33"/>
    </row>
    <row r="74" ht="15.75" customHeight="1">
      <c r="A74" s="15" t="s">
        <v>41</v>
      </c>
      <c r="B74" s="16" t="s">
        <v>17</v>
      </c>
      <c r="C74" s="36">
        <v>1.0</v>
      </c>
      <c r="D74" s="18"/>
      <c r="E74" s="36">
        <v>1.0</v>
      </c>
      <c r="F74" s="34">
        <v>1.0</v>
      </c>
      <c r="G74" s="36">
        <v>1.0</v>
      </c>
      <c r="H74" s="18"/>
      <c r="I74" s="36">
        <v>2.0</v>
      </c>
      <c r="J74" s="18"/>
      <c r="K74" s="36">
        <v>2.0</v>
      </c>
      <c r="L74" s="34">
        <v>3.0</v>
      </c>
      <c r="M74" s="36">
        <v>2.0</v>
      </c>
      <c r="N74" s="34">
        <v>1.0</v>
      </c>
      <c r="O74" s="19">
        <f t="shared" si="1"/>
        <v>14</v>
      </c>
      <c r="P74" s="20">
        <f>SUM(O74:O76)</f>
        <v>34</v>
      </c>
    </row>
    <row r="75" ht="15.75" customHeight="1">
      <c r="A75" s="21"/>
      <c r="B75" s="22" t="s">
        <v>18</v>
      </c>
      <c r="C75" s="38">
        <v>1.0</v>
      </c>
      <c r="D75" s="24"/>
      <c r="E75" s="38">
        <v>3.0</v>
      </c>
      <c r="F75" s="24"/>
      <c r="G75" s="38">
        <v>3.0</v>
      </c>
      <c r="H75" s="24"/>
      <c r="I75" s="38">
        <v>3.0</v>
      </c>
      <c r="J75" s="24"/>
      <c r="K75" s="38">
        <v>6.0</v>
      </c>
      <c r="L75" s="24"/>
      <c r="M75" s="38">
        <v>4.0</v>
      </c>
      <c r="N75" s="24"/>
      <c r="O75" s="35">
        <f t="shared" si="1"/>
        <v>20</v>
      </c>
      <c r="P75" s="26"/>
    </row>
    <row r="76" ht="15.75" customHeight="1">
      <c r="A76" s="27"/>
      <c r="B76" s="28" t="s">
        <v>19</v>
      </c>
      <c r="C76" s="29"/>
      <c r="D76" s="31"/>
      <c r="E76" s="29"/>
      <c r="F76" s="31"/>
      <c r="G76" s="29"/>
      <c r="H76" s="31"/>
      <c r="I76" s="29"/>
      <c r="J76" s="31"/>
      <c r="K76" s="29"/>
      <c r="L76" s="31"/>
      <c r="M76" s="29"/>
      <c r="N76" s="31"/>
      <c r="O76" s="32">
        <f t="shared" si="1"/>
        <v>0</v>
      </c>
      <c r="P76" s="33"/>
    </row>
    <row r="77" ht="15.75" customHeight="1">
      <c r="A77" s="15" t="s">
        <v>42</v>
      </c>
      <c r="B77" s="16" t="s">
        <v>17</v>
      </c>
      <c r="C77" s="17"/>
      <c r="D77" s="18"/>
      <c r="E77" s="17"/>
      <c r="F77" s="18"/>
      <c r="G77" s="17"/>
      <c r="H77" s="18"/>
      <c r="I77" s="17"/>
      <c r="J77" s="18"/>
      <c r="K77" s="17"/>
      <c r="L77" s="18"/>
      <c r="M77" s="17"/>
      <c r="N77" s="18"/>
      <c r="O77" s="19">
        <f t="shared" si="1"/>
        <v>0</v>
      </c>
      <c r="P77" s="20">
        <f>SUM(O77:O79)</f>
        <v>1</v>
      </c>
    </row>
    <row r="78" ht="15.75" customHeight="1">
      <c r="A78" s="21"/>
      <c r="B78" s="22" t="s">
        <v>18</v>
      </c>
      <c r="C78" s="23"/>
      <c r="D78" s="37">
        <v>1.0</v>
      </c>
      <c r="E78" s="23"/>
      <c r="F78" s="24"/>
      <c r="G78" s="23"/>
      <c r="H78" s="24"/>
      <c r="I78" s="23"/>
      <c r="J78" s="24"/>
      <c r="K78" s="23"/>
      <c r="L78" s="24"/>
      <c r="M78" s="23"/>
      <c r="N78" s="24"/>
      <c r="O78" s="35">
        <f t="shared" si="1"/>
        <v>1</v>
      </c>
      <c r="P78" s="26"/>
    </row>
    <row r="79" ht="15.75" customHeight="1">
      <c r="A79" s="27"/>
      <c r="B79" s="28" t="s">
        <v>19</v>
      </c>
      <c r="C79" s="29"/>
      <c r="D79" s="31"/>
      <c r="E79" s="29"/>
      <c r="F79" s="31"/>
      <c r="G79" s="29"/>
      <c r="H79" s="31"/>
      <c r="I79" s="29"/>
      <c r="J79" s="31"/>
      <c r="K79" s="29"/>
      <c r="L79" s="31"/>
      <c r="M79" s="29"/>
      <c r="N79" s="31"/>
      <c r="O79" s="32">
        <f t="shared" si="1"/>
        <v>0</v>
      </c>
      <c r="P79" s="33"/>
    </row>
    <row r="80" ht="15.75" customHeight="1">
      <c r="A80" s="15" t="s">
        <v>43</v>
      </c>
      <c r="B80" s="16" t="s">
        <v>17</v>
      </c>
      <c r="C80" s="17"/>
      <c r="D80" s="34">
        <v>4.0</v>
      </c>
      <c r="E80" s="17"/>
      <c r="F80" s="34">
        <v>8.0</v>
      </c>
      <c r="G80" s="17"/>
      <c r="H80" s="34">
        <v>8.0</v>
      </c>
      <c r="I80" s="17"/>
      <c r="J80" s="34">
        <v>3.0</v>
      </c>
      <c r="K80" s="17"/>
      <c r="L80" s="18"/>
      <c r="M80" s="17"/>
      <c r="N80" s="18"/>
      <c r="O80" s="19">
        <f t="shared" si="1"/>
        <v>23</v>
      </c>
      <c r="P80" s="20">
        <f>SUM(O80:O82)</f>
        <v>30</v>
      </c>
    </row>
    <row r="81" ht="15.75" customHeight="1">
      <c r="A81" s="21"/>
      <c r="B81" s="22" t="s">
        <v>18</v>
      </c>
      <c r="C81" s="23"/>
      <c r="D81" s="37">
        <v>1.0</v>
      </c>
      <c r="E81" s="23"/>
      <c r="F81" s="24"/>
      <c r="G81" s="23"/>
      <c r="H81" s="24"/>
      <c r="I81" s="23"/>
      <c r="J81" s="37">
        <v>6.0</v>
      </c>
      <c r="K81" s="23"/>
      <c r="L81" s="24"/>
      <c r="M81" s="23"/>
      <c r="N81" s="24"/>
      <c r="O81" s="35">
        <f t="shared" si="1"/>
        <v>7</v>
      </c>
      <c r="P81" s="26"/>
    </row>
    <row r="82" ht="15.75" customHeight="1">
      <c r="A82" s="27"/>
      <c r="B82" s="28" t="s">
        <v>19</v>
      </c>
      <c r="C82" s="29"/>
      <c r="D82" s="31"/>
      <c r="E82" s="29"/>
      <c r="F82" s="31"/>
      <c r="G82" s="29"/>
      <c r="H82" s="31"/>
      <c r="I82" s="29"/>
      <c r="J82" s="31"/>
      <c r="K82" s="29"/>
      <c r="L82" s="31"/>
      <c r="M82" s="29"/>
      <c r="N82" s="31"/>
      <c r="O82" s="32">
        <f t="shared" si="1"/>
        <v>0</v>
      </c>
      <c r="P82" s="33"/>
    </row>
    <row r="83" ht="15.75" customHeight="1">
      <c r="A83" s="15" t="s">
        <v>44</v>
      </c>
      <c r="B83" s="16" t="s">
        <v>17</v>
      </c>
      <c r="C83" s="17"/>
      <c r="D83" s="18"/>
      <c r="E83" s="17"/>
      <c r="F83" s="34">
        <v>4.0</v>
      </c>
      <c r="G83" s="17"/>
      <c r="H83" s="34">
        <v>2.0</v>
      </c>
      <c r="I83" s="17"/>
      <c r="J83" s="18"/>
      <c r="K83" s="17"/>
      <c r="L83" s="34">
        <v>2.0</v>
      </c>
      <c r="M83" s="17"/>
      <c r="N83" s="18"/>
      <c r="O83" s="19">
        <f t="shared" si="1"/>
        <v>8</v>
      </c>
      <c r="P83" s="20">
        <f>SUM(O83:O85)</f>
        <v>10</v>
      </c>
    </row>
    <row r="84" ht="15.75" customHeight="1">
      <c r="A84" s="21"/>
      <c r="B84" s="22" t="s">
        <v>18</v>
      </c>
      <c r="C84" s="23"/>
      <c r="D84" s="37">
        <v>2.0</v>
      </c>
      <c r="E84" s="23"/>
      <c r="F84" s="24"/>
      <c r="G84" s="23"/>
      <c r="H84" s="24"/>
      <c r="I84" s="23"/>
      <c r="J84" s="24"/>
      <c r="K84" s="23"/>
      <c r="L84" s="24"/>
      <c r="M84" s="23"/>
      <c r="N84" s="24"/>
      <c r="O84" s="35">
        <f t="shared" si="1"/>
        <v>2</v>
      </c>
      <c r="P84" s="26"/>
    </row>
    <row r="85" ht="15.75" customHeight="1">
      <c r="A85" s="27"/>
      <c r="B85" s="28" t="s">
        <v>19</v>
      </c>
      <c r="C85" s="29"/>
      <c r="D85" s="31"/>
      <c r="E85" s="29"/>
      <c r="F85" s="31"/>
      <c r="G85" s="29"/>
      <c r="H85" s="31"/>
      <c r="I85" s="29"/>
      <c r="J85" s="31"/>
      <c r="K85" s="29"/>
      <c r="L85" s="31"/>
      <c r="M85" s="29"/>
      <c r="N85" s="31"/>
      <c r="O85" s="32">
        <f t="shared" si="1"/>
        <v>0</v>
      </c>
      <c r="P85" s="33"/>
    </row>
    <row r="86" ht="15.75" customHeight="1">
      <c r="A86" s="15" t="s">
        <v>45</v>
      </c>
      <c r="B86" s="16" t="s">
        <v>17</v>
      </c>
      <c r="C86" s="17"/>
      <c r="D86" s="34">
        <v>1.0</v>
      </c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19">
        <f t="shared" si="1"/>
        <v>1</v>
      </c>
      <c r="P86" s="20">
        <f>SUM(O86:O88)</f>
        <v>2</v>
      </c>
    </row>
    <row r="87" ht="15.75" customHeight="1">
      <c r="A87" s="21"/>
      <c r="B87" s="22" t="s">
        <v>18</v>
      </c>
      <c r="C87" s="23"/>
      <c r="D87" s="24"/>
      <c r="E87" s="23"/>
      <c r="F87" s="24"/>
      <c r="G87" s="23"/>
      <c r="H87" s="24"/>
      <c r="I87" s="23"/>
      <c r="J87" s="24"/>
      <c r="K87" s="23"/>
      <c r="L87" s="24"/>
      <c r="M87" s="23"/>
      <c r="N87" s="24"/>
      <c r="O87" s="35">
        <f t="shared" si="1"/>
        <v>0</v>
      </c>
      <c r="P87" s="26"/>
    </row>
    <row r="88" ht="15.75" customHeight="1">
      <c r="A88" s="27"/>
      <c r="B88" s="28" t="s">
        <v>19</v>
      </c>
      <c r="C88" s="29"/>
      <c r="D88" s="30">
        <v>1.0</v>
      </c>
      <c r="E88" s="29"/>
      <c r="F88" s="31"/>
      <c r="G88" s="29"/>
      <c r="H88" s="31"/>
      <c r="I88" s="29"/>
      <c r="J88" s="31"/>
      <c r="K88" s="29"/>
      <c r="L88" s="31"/>
      <c r="M88" s="29"/>
      <c r="N88" s="31"/>
      <c r="O88" s="32">
        <f t="shared" si="1"/>
        <v>1</v>
      </c>
      <c r="P88" s="33"/>
    </row>
    <row r="89" ht="15.75" customHeight="1">
      <c r="A89" s="15" t="s">
        <v>46</v>
      </c>
      <c r="B89" s="16" t="s">
        <v>17</v>
      </c>
      <c r="C89" s="17"/>
      <c r="D89" s="18"/>
      <c r="E89" s="17"/>
      <c r="F89" s="34">
        <v>1.0</v>
      </c>
      <c r="G89" s="17"/>
      <c r="H89" s="18"/>
      <c r="I89" s="17"/>
      <c r="J89" s="18"/>
      <c r="K89" s="17"/>
      <c r="L89" s="18"/>
      <c r="M89" s="17"/>
      <c r="N89" s="34">
        <v>1.0</v>
      </c>
      <c r="O89" s="19">
        <f t="shared" si="1"/>
        <v>2</v>
      </c>
      <c r="P89" s="20">
        <f>SUM(O89:O91)</f>
        <v>7</v>
      </c>
    </row>
    <row r="90" ht="15.75" customHeight="1">
      <c r="A90" s="21"/>
      <c r="B90" s="22" t="s">
        <v>18</v>
      </c>
      <c r="C90" s="23"/>
      <c r="D90" s="37">
        <v>2.0</v>
      </c>
      <c r="E90" s="23"/>
      <c r="F90" s="24"/>
      <c r="G90" s="23"/>
      <c r="H90" s="37">
        <v>1.0</v>
      </c>
      <c r="I90" s="23"/>
      <c r="J90" s="24"/>
      <c r="K90" s="23"/>
      <c r="L90" s="37">
        <v>1.0</v>
      </c>
      <c r="M90" s="23"/>
      <c r="N90" s="37">
        <v>1.0</v>
      </c>
      <c r="O90" s="35">
        <f t="shared" si="1"/>
        <v>5</v>
      </c>
      <c r="P90" s="26"/>
    </row>
    <row r="91" ht="15.75" customHeight="1">
      <c r="A91" s="27"/>
      <c r="B91" s="28" t="s">
        <v>19</v>
      </c>
      <c r="C91" s="29"/>
      <c r="D91" s="31"/>
      <c r="E91" s="29"/>
      <c r="F91" s="31"/>
      <c r="G91" s="29"/>
      <c r="H91" s="31"/>
      <c r="I91" s="29"/>
      <c r="J91" s="31"/>
      <c r="K91" s="29"/>
      <c r="L91" s="31"/>
      <c r="M91" s="29"/>
      <c r="N91" s="31"/>
      <c r="O91" s="32">
        <f t="shared" si="1"/>
        <v>0</v>
      </c>
      <c r="P91" s="33"/>
    </row>
    <row r="92" ht="15.75" customHeight="1">
      <c r="A92" s="15" t="s">
        <v>47</v>
      </c>
      <c r="B92" s="16" t="s">
        <v>17</v>
      </c>
      <c r="C92" s="17"/>
      <c r="D92" s="18"/>
      <c r="E92" s="17"/>
      <c r="F92" s="18"/>
      <c r="G92" s="17"/>
      <c r="H92" s="18"/>
      <c r="I92" s="17"/>
      <c r="J92" s="18"/>
      <c r="K92" s="17"/>
      <c r="L92" s="18"/>
      <c r="M92" s="17"/>
      <c r="N92" s="18"/>
      <c r="O92" s="19">
        <f t="shared" si="1"/>
        <v>0</v>
      </c>
      <c r="P92" s="20">
        <f>SUM(O92:O94)</f>
        <v>3</v>
      </c>
    </row>
    <row r="93" ht="15.75" customHeight="1">
      <c r="A93" s="21"/>
      <c r="B93" s="22" t="s">
        <v>18</v>
      </c>
      <c r="C93" s="23"/>
      <c r="D93" s="37">
        <v>2.0</v>
      </c>
      <c r="E93" s="23"/>
      <c r="F93" s="24"/>
      <c r="G93" s="23"/>
      <c r="H93" s="37">
        <v>1.0</v>
      </c>
      <c r="I93" s="23"/>
      <c r="J93" s="24"/>
      <c r="K93" s="23"/>
      <c r="L93" s="24"/>
      <c r="M93" s="23"/>
      <c r="N93" s="24"/>
      <c r="O93" s="35">
        <f t="shared" si="1"/>
        <v>3</v>
      </c>
      <c r="P93" s="26"/>
    </row>
    <row r="94" ht="15.75" customHeight="1">
      <c r="A94" s="27"/>
      <c r="B94" s="28" t="s">
        <v>19</v>
      </c>
      <c r="C94" s="29"/>
      <c r="D94" s="31"/>
      <c r="E94" s="29"/>
      <c r="F94" s="31"/>
      <c r="G94" s="29"/>
      <c r="H94" s="31"/>
      <c r="I94" s="29"/>
      <c r="J94" s="31"/>
      <c r="K94" s="29"/>
      <c r="L94" s="31"/>
      <c r="M94" s="29"/>
      <c r="N94" s="31"/>
      <c r="O94" s="32">
        <f t="shared" si="1"/>
        <v>0</v>
      </c>
      <c r="P94" s="33"/>
    </row>
    <row r="95" ht="15.75" customHeight="1">
      <c r="A95" s="15" t="s">
        <v>48</v>
      </c>
      <c r="B95" s="16" t="s">
        <v>17</v>
      </c>
      <c r="C95" s="17"/>
      <c r="D95" s="18"/>
      <c r="E95" s="17"/>
      <c r="F95" s="18"/>
      <c r="G95" s="17"/>
      <c r="H95" s="18"/>
      <c r="I95" s="17"/>
      <c r="J95" s="18"/>
      <c r="K95" s="17"/>
      <c r="L95" s="18"/>
      <c r="M95" s="17"/>
      <c r="N95" s="18"/>
      <c r="O95" s="19">
        <f t="shared" si="1"/>
        <v>0</v>
      </c>
      <c r="P95" s="20">
        <f>SUM(O95:O97)</f>
        <v>5</v>
      </c>
    </row>
    <row r="96" ht="15.75" customHeight="1">
      <c r="A96" s="21"/>
      <c r="B96" s="22" t="s">
        <v>18</v>
      </c>
      <c r="C96" s="38">
        <v>1.0</v>
      </c>
      <c r="D96" s="24"/>
      <c r="E96" s="23"/>
      <c r="F96" s="24"/>
      <c r="G96" s="38">
        <v>3.0</v>
      </c>
      <c r="H96" s="24"/>
      <c r="I96" s="23"/>
      <c r="J96" s="37">
        <v>1.0</v>
      </c>
      <c r="K96" s="23"/>
      <c r="L96" s="24"/>
      <c r="M96" s="23"/>
      <c r="N96" s="24"/>
      <c r="O96" s="35">
        <f t="shared" si="1"/>
        <v>5</v>
      </c>
      <c r="P96" s="26"/>
    </row>
    <row r="97" ht="15.75" customHeight="1">
      <c r="A97" s="27"/>
      <c r="B97" s="28" t="s">
        <v>19</v>
      </c>
      <c r="C97" s="29"/>
      <c r="D97" s="31"/>
      <c r="E97" s="29"/>
      <c r="F97" s="31"/>
      <c r="G97" s="29"/>
      <c r="H97" s="31"/>
      <c r="I97" s="29"/>
      <c r="J97" s="31"/>
      <c r="K97" s="29"/>
      <c r="L97" s="31"/>
      <c r="M97" s="29"/>
      <c r="N97" s="31"/>
      <c r="O97" s="32">
        <f t="shared" si="1"/>
        <v>0</v>
      </c>
      <c r="P97" s="33"/>
    </row>
    <row r="98" ht="15.75" customHeight="1">
      <c r="A98" s="15" t="s">
        <v>49</v>
      </c>
      <c r="B98" s="16" t="s">
        <v>17</v>
      </c>
      <c r="C98" s="17"/>
      <c r="D98" s="34">
        <v>1.0</v>
      </c>
      <c r="E98" s="17"/>
      <c r="F98" s="34">
        <v>1.0</v>
      </c>
      <c r="G98" s="17"/>
      <c r="H98" s="34">
        <v>1.0</v>
      </c>
      <c r="I98" s="17"/>
      <c r="J98" s="18"/>
      <c r="K98" s="17"/>
      <c r="L98" s="18"/>
      <c r="M98" s="17"/>
      <c r="N98" s="18"/>
      <c r="O98" s="19">
        <f t="shared" si="1"/>
        <v>3</v>
      </c>
      <c r="P98" s="20">
        <f>SUM(O98:O100)</f>
        <v>3</v>
      </c>
    </row>
    <row r="99" ht="15.75" customHeight="1">
      <c r="A99" s="21"/>
      <c r="B99" s="22" t="s">
        <v>18</v>
      </c>
      <c r="C99" s="23"/>
      <c r="D99" s="24"/>
      <c r="E99" s="23"/>
      <c r="F99" s="24"/>
      <c r="G99" s="23"/>
      <c r="H99" s="24"/>
      <c r="I99" s="23"/>
      <c r="J99" s="24"/>
      <c r="K99" s="23"/>
      <c r="L99" s="24"/>
      <c r="M99" s="23"/>
      <c r="N99" s="24"/>
      <c r="O99" s="35">
        <f t="shared" si="1"/>
        <v>0</v>
      </c>
      <c r="P99" s="26"/>
    </row>
    <row r="100" ht="15.75" customHeight="1">
      <c r="A100" s="27"/>
      <c r="B100" s="28" t="s">
        <v>19</v>
      </c>
      <c r="C100" s="29"/>
      <c r="D100" s="31"/>
      <c r="E100" s="29"/>
      <c r="F100" s="31"/>
      <c r="G100" s="29"/>
      <c r="H100" s="31"/>
      <c r="I100" s="29"/>
      <c r="J100" s="31"/>
      <c r="K100" s="29"/>
      <c r="L100" s="31"/>
      <c r="M100" s="29"/>
      <c r="N100" s="31"/>
      <c r="O100" s="32">
        <f t="shared" si="1"/>
        <v>0</v>
      </c>
      <c r="P100" s="33"/>
    </row>
    <row r="101" ht="15.75" customHeight="1">
      <c r="A101" s="15" t="s">
        <v>50</v>
      </c>
      <c r="B101" s="16" t="s">
        <v>17</v>
      </c>
      <c r="C101" s="17"/>
      <c r="D101" s="18"/>
      <c r="E101" s="17"/>
      <c r="F101" s="34">
        <v>1.0</v>
      </c>
      <c r="G101" s="17"/>
      <c r="H101" s="34">
        <v>2.0</v>
      </c>
      <c r="I101" s="17"/>
      <c r="J101" s="18"/>
      <c r="K101" s="17"/>
      <c r="L101" s="18"/>
      <c r="M101" s="17"/>
      <c r="N101" s="18"/>
      <c r="O101" s="19">
        <f t="shared" si="1"/>
        <v>3</v>
      </c>
      <c r="P101" s="20">
        <f>SUM(O101:O103)</f>
        <v>3</v>
      </c>
    </row>
    <row r="102" ht="15.75" customHeight="1">
      <c r="A102" s="21"/>
      <c r="B102" s="22" t="s">
        <v>18</v>
      </c>
      <c r="C102" s="23"/>
      <c r="D102" s="24"/>
      <c r="E102" s="23"/>
      <c r="F102" s="24"/>
      <c r="G102" s="23"/>
      <c r="H102" s="24"/>
      <c r="I102" s="23"/>
      <c r="J102" s="24"/>
      <c r="K102" s="23"/>
      <c r="L102" s="24"/>
      <c r="M102" s="23"/>
      <c r="N102" s="24"/>
      <c r="O102" s="35">
        <f t="shared" si="1"/>
        <v>0</v>
      </c>
      <c r="P102" s="26"/>
    </row>
    <row r="103" ht="15.75" customHeight="1">
      <c r="A103" s="27"/>
      <c r="B103" s="28" t="s">
        <v>19</v>
      </c>
      <c r="C103" s="29"/>
      <c r="D103" s="31"/>
      <c r="E103" s="29"/>
      <c r="F103" s="31"/>
      <c r="G103" s="29"/>
      <c r="H103" s="31"/>
      <c r="I103" s="29"/>
      <c r="J103" s="31"/>
      <c r="K103" s="29"/>
      <c r="L103" s="31"/>
      <c r="M103" s="29"/>
      <c r="N103" s="31"/>
      <c r="O103" s="32">
        <f t="shared" si="1"/>
        <v>0</v>
      </c>
      <c r="P103" s="33"/>
    </row>
    <row r="104" ht="15.75" customHeight="1">
      <c r="A104" s="39" t="s">
        <v>51</v>
      </c>
      <c r="B104" s="40" t="s">
        <v>17</v>
      </c>
      <c r="C104" s="19"/>
      <c r="D104" s="40"/>
      <c r="E104" s="41">
        <v>3.0</v>
      </c>
      <c r="F104" s="40"/>
      <c r="G104" s="41">
        <v>2.0</v>
      </c>
      <c r="H104" s="40"/>
      <c r="I104" s="19"/>
      <c r="J104" s="40"/>
      <c r="K104" s="19"/>
      <c r="L104" s="40"/>
      <c r="M104" s="19"/>
      <c r="N104" s="40"/>
      <c r="O104" s="19">
        <f t="shared" si="1"/>
        <v>5</v>
      </c>
      <c r="P104" s="42">
        <f>SUM(O104:O106)</f>
        <v>5</v>
      </c>
    </row>
    <row r="105" ht="15.75" customHeight="1">
      <c r="A105" s="21"/>
      <c r="B105" s="43" t="s">
        <v>18</v>
      </c>
      <c r="C105" s="44"/>
      <c r="D105" s="43"/>
      <c r="E105" s="44"/>
      <c r="F105" s="43"/>
      <c r="G105" s="44"/>
      <c r="H105" s="43"/>
      <c r="I105" s="44"/>
      <c r="J105" s="43"/>
      <c r="K105" s="44"/>
      <c r="L105" s="43"/>
      <c r="M105" s="44"/>
      <c r="N105" s="43"/>
      <c r="O105" s="45">
        <f t="shared" si="1"/>
        <v>0</v>
      </c>
      <c r="P105" s="46"/>
    </row>
    <row r="106" ht="15.75" customHeight="1">
      <c r="A106" s="27"/>
      <c r="B106" s="47" t="s">
        <v>19</v>
      </c>
      <c r="C106" s="48"/>
      <c r="D106" s="47"/>
      <c r="E106" s="48"/>
      <c r="F106" s="47"/>
      <c r="G106" s="48"/>
      <c r="H106" s="47"/>
      <c r="I106" s="48"/>
      <c r="J106" s="47"/>
      <c r="K106" s="48"/>
      <c r="L106" s="47"/>
      <c r="M106" s="48"/>
      <c r="N106" s="47"/>
      <c r="O106" s="48">
        <f t="shared" si="1"/>
        <v>0</v>
      </c>
      <c r="P106" s="49"/>
    </row>
    <row r="107" ht="15.75" customHeight="1">
      <c r="A107" s="39" t="s">
        <v>52</v>
      </c>
      <c r="B107" s="40" t="s">
        <v>17</v>
      </c>
      <c r="C107" s="19"/>
      <c r="D107" s="40"/>
      <c r="E107" s="19"/>
      <c r="F107" s="50">
        <v>2.0</v>
      </c>
      <c r="G107" s="19"/>
      <c r="H107" s="50">
        <v>3.0</v>
      </c>
      <c r="I107" s="19"/>
      <c r="J107" s="40"/>
      <c r="K107" s="19"/>
      <c r="L107" s="50">
        <v>1.0</v>
      </c>
      <c r="M107" s="19"/>
      <c r="N107" s="40"/>
      <c r="O107" s="19">
        <f t="shared" si="1"/>
        <v>6</v>
      </c>
      <c r="P107" s="42">
        <f>SUM(O107:O109)</f>
        <v>6</v>
      </c>
    </row>
    <row r="108" ht="15.75" customHeight="1">
      <c r="A108" s="21"/>
      <c r="B108" s="43" t="s">
        <v>18</v>
      </c>
      <c r="C108" s="44"/>
      <c r="D108" s="43"/>
      <c r="E108" s="44"/>
      <c r="F108" s="43"/>
      <c r="G108" s="44"/>
      <c r="H108" s="43"/>
      <c r="I108" s="44"/>
      <c r="J108" s="43"/>
      <c r="K108" s="44"/>
      <c r="L108" s="43"/>
      <c r="M108" s="44"/>
      <c r="N108" s="43"/>
      <c r="O108" s="45">
        <f t="shared" si="1"/>
        <v>0</v>
      </c>
      <c r="P108" s="46"/>
    </row>
    <row r="109" ht="15.75" customHeight="1">
      <c r="A109" s="27"/>
      <c r="B109" s="47" t="s">
        <v>19</v>
      </c>
      <c r="C109" s="48"/>
      <c r="D109" s="47"/>
      <c r="E109" s="48"/>
      <c r="F109" s="47"/>
      <c r="G109" s="48"/>
      <c r="H109" s="47"/>
      <c r="I109" s="48"/>
      <c r="J109" s="47"/>
      <c r="K109" s="48"/>
      <c r="L109" s="47"/>
      <c r="M109" s="48"/>
      <c r="N109" s="47"/>
      <c r="O109" s="48">
        <f t="shared" si="1"/>
        <v>0</v>
      </c>
      <c r="P109" s="49"/>
    </row>
    <row r="110" ht="15.75" customHeight="1">
      <c r="A110" s="39" t="s">
        <v>53</v>
      </c>
      <c r="B110" s="40" t="s">
        <v>17</v>
      </c>
      <c r="C110" s="19"/>
      <c r="D110" s="40"/>
      <c r="E110" s="19"/>
      <c r="F110" s="40"/>
      <c r="G110" s="19"/>
      <c r="H110" s="40"/>
      <c r="I110" s="19"/>
      <c r="J110" s="40"/>
      <c r="K110" s="19"/>
      <c r="L110" s="40"/>
      <c r="M110" s="19"/>
      <c r="N110" s="40"/>
      <c r="O110" s="19">
        <f t="shared" si="1"/>
        <v>0</v>
      </c>
      <c r="P110" s="42">
        <f>SUM(O110:O112)</f>
        <v>6</v>
      </c>
    </row>
    <row r="111" ht="15.75" customHeight="1">
      <c r="A111" s="21"/>
      <c r="B111" s="43" t="s">
        <v>18</v>
      </c>
      <c r="C111" s="44"/>
      <c r="D111" s="43"/>
      <c r="E111" s="44"/>
      <c r="F111" s="51">
        <v>6.0</v>
      </c>
      <c r="G111" s="44"/>
      <c r="H111" s="43"/>
      <c r="I111" s="44"/>
      <c r="J111" s="43"/>
      <c r="K111" s="44"/>
      <c r="L111" s="43"/>
      <c r="M111" s="44"/>
      <c r="N111" s="43"/>
      <c r="O111" s="45">
        <f t="shared" si="1"/>
        <v>6</v>
      </c>
      <c r="P111" s="46"/>
    </row>
    <row r="112" ht="15.75" customHeight="1">
      <c r="A112" s="27"/>
      <c r="B112" s="47" t="s">
        <v>19</v>
      </c>
      <c r="C112" s="48"/>
      <c r="D112" s="47"/>
      <c r="E112" s="48"/>
      <c r="F112" s="47"/>
      <c r="G112" s="48"/>
      <c r="H112" s="47"/>
      <c r="I112" s="48"/>
      <c r="J112" s="47"/>
      <c r="K112" s="48"/>
      <c r="L112" s="47"/>
      <c r="M112" s="48"/>
      <c r="N112" s="47"/>
      <c r="O112" s="48">
        <f t="shared" si="1"/>
        <v>0</v>
      </c>
      <c r="P112" s="49"/>
    </row>
    <row r="113" ht="15.75" customHeight="1">
      <c r="A113" s="39" t="s">
        <v>54</v>
      </c>
      <c r="B113" s="40" t="s">
        <v>17</v>
      </c>
      <c r="C113" s="19"/>
      <c r="D113" s="40"/>
      <c r="E113" s="19"/>
      <c r="F113" s="40"/>
      <c r="G113" s="19"/>
      <c r="H113" s="40"/>
      <c r="I113" s="19"/>
      <c r="J113" s="40"/>
      <c r="K113" s="19"/>
      <c r="L113" s="40"/>
      <c r="M113" s="19"/>
      <c r="N113" s="40"/>
      <c r="O113" s="19">
        <f t="shared" si="1"/>
        <v>0</v>
      </c>
      <c r="P113" s="42">
        <f>SUM(O113:O115)</f>
        <v>7</v>
      </c>
    </row>
    <row r="114" ht="15.75" customHeight="1">
      <c r="A114" s="21"/>
      <c r="B114" s="43" t="s">
        <v>18</v>
      </c>
      <c r="C114" s="44"/>
      <c r="D114" s="43"/>
      <c r="E114" s="44"/>
      <c r="F114" s="43"/>
      <c r="G114" s="44"/>
      <c r="H114" s="43"/>
      <c r="I114" s="44"/>
      <c r="J114" s="43"/>
      <c r="K114" s="44"/>
      <c r="L114" s="43"/>
      <c r="M114" s="44"/>
      <c r="N114" s="43"/>
      <c r="O114" s="45">
        <f t="shared" si="1"/>
        <v>0</v>
      </c>
      <c r="P114" s="46"/>
    </row>
    <row r="115" ht="15.75" customHeight="1">
      <c r="A115" s="27"/>
      <c r="B115" s="47" t="s">
        <v>19</v>
      </c>
      <c r="C115" s="48"/>
      <c r="D115" s="47"/>
      <c r="E115" s="48"/>
      <c r="F115" s="52">
        <v>7.0</v>
      </c>
      <c r="G115" s="48"/>
      <c r="H115" s="47"/>
      <c r="I115" s="48"/>
      <c r="J115" s="47"/>
      <c r="K115" s="48"/>
      <c r="L115" s="47"/>
      <c r="M115" s="48"/>
      <c r="N115" s="47"/>
      <c r="O115" s="48">
        <f t="shared" si="1"/>
        <v>7</v>
      </c>
      <c r="P115" s="49"/>
    </row>
    <row r="116" ht="15.75" customHeight="1">
      <c r="A116" s="39" t="s">
        <v>55</v>
      </c>
      <c r="B116" s="40" t="s">
        <v>17</v>
      </c>
      <c r="C116" s="19"/>
      <c r="D116" s="40"/>
      <c r="E116" s="19"/>
      <c r="F116" s="40"/>
      <c r="G116" s="19"/>
      <c r="H116" s="40"/>
      <c r="I116" s="19"/>
      <c r="J116" s="40"/>
      <c r="K116" s="19"/>
      <c r="L116" s="40"/>
      <c r="M116" s="19"/>
      <c r="N116" s="40"/>
      <c r="O116" s="19">
        <f t="shared" si="1"/>
        <v>0</v>
      </c>
      <c r="P116" s="42">
        <f>SUM(O116:O118)</f>
        <v>31</v>
      </c>
    </row>
    <row r="117" ht="15.75" customHeight="1">
      <c r="A117" s="21"/>
      <c r="B117" s="43" t="s">
        <v>18</v>
      </c>
      <c r="C117" s="44"/>
      <c r="D117" s="43"/>
      <c r="E117" s="44"/>
      <c r="F117" s="51">
        <v>11.0</v>
      </c>
      <c r="G117" s="44"/>
      <c r="H117" s="43"/>
      <c r="I117" s="44"/>
      <c r="J117" s="43"/>
      <c r="K117" s="44"/>
      <c r="L117" s="43"/>
      <c r="M117" s="44"/>
      <c r="N117" s="43"/>
      <c r="O117" s="45">
        <f t="shared" si="1"/>
        <v>11</v>
      </c>
      <c r="P117" s="46"/>
    </row>
    <row r="118" ht="15.75" customHeight="1">
      <c r="A118" s="27"/>
      <c r="B118" s="47" t="s">
        <v>19</v>
      </c>
      <c r="C118" s="48"/>
      <c r="D118" s="47"/>
      <c r="E118" s="48"/>
      <c r="F118" s="52">
        <v>20.0</v>
      </c>
      <c r="G118" s="48"/>
      <c r="H118" s="47"/>
      <c r="I118" s="48"/>
      <c r="J118" s="47"/>
      <c r="K118" s="48"/>
      <c r="L118" s="47"/>
      <c r="M118" s="48"/>
      <c r="N118" s="47"/>
      <c r="O118" s="48">
        <f t="shared" si="1"/>
        <v>20</v>
      </c>
      <c r="P118" s="49"/>
    </row>
    <row r="119" ht="15.75" customHeight="1">
      <c r="A119" s="39" t="s">
        <v>56</v>
      </c>
      <c r="B119" s="40" t="s">
        <v>17</v>
      </c>
      <c r="C119" s="19"/>
      <c r="D119" s="40"/>
      <c r="E119" s="19"/>
      <c r="F119" s="40"/>
      <c r="G119" s="19"/>
      <c r="H119" s="40"/>
      <c r="I119" s="19"/>
      <c r="J119" s="40"/>
      <c r="K119" s="19"/>
      <c r="L119" s="40"/>
      <c r="M119" s="19"/>
      <c r="N119" s="40"/>
      <c r="O119" s="19">
        <f t="shared" si="1"/>
        <v>0</v>
      </c>
      <c r="P119" s="42">
        <f>SUM(O119:O121)</f>
        <v>2</v>
      </c>
    </row>
    <row r="120" ht="15.75" customHeight="1">
      <c r="A120" s="21"/>
      <c r="B120" s="43" t="s">
        <v>18</v>
      </c>
      <c r="C120" s="44"/>
      <c r="D120" s="43"/>
      <c r="E120" s="44"/>
      <c r="F120" s="51">
        <v>1.0</v>
      </c>
      <c r="G120" s="44"/>
      <c r="H120" s="43"/>
      <c r="I120" s="44"/>
      <c r="J120" s="51">
        <v>1.0</v>
      </c>
      <c r="K120" s="44"/>
      <c r="L120" s="43"/>
      <c r="M120" s="44"/>
      <c r="N120" s="43"/>
      <c r="O120" s="45">
        <f t="shared" si="1"/>
        <v>2</v>
      </c>
      <c r="P120" s="46"/>
    </row>
    <row r="121" ht="15.75" customHeight="1">
      <c r="A121" s="27"/>
      <c r="B121" s="47" t="s">
        <v>19</v>
      </c>
      <c r="C121" s="48"/>
      <c r="D121" s="47"/>
      <c r="E121" s="48"/>
      <c r="F121" s="47"/>
      <c r="G121" s="48"/>
      <c r="H121" s="47"/>
      <c r="I121" s="48"/>
      <c r="J121" s="47"/>
      <c r="K121" s="48"/>
      <c r="L121" s="47"/>
      <c r="M121" s="48"/>
      <c r="N121" s="47"/>
      <c r="O121" s="48">
        <f t="shared" si="1"/>
        <v>0</v>
      </c>
      <c r="P121" s="49"/>
    </row>
    <row r="122" ht="15.75" customHeight="1">
      <c r="A122" s="39" t="s">
        <v>57</v>
      </c>
      <c r="B122" s="40" t="s">
        <v>17</v>
      </c>
      <c r="C122" s="19"/>
      <c r="D122" s="40"/>
      <c r="E122" s="19"/>
      <c r="F122" s="40"/>
      <c r="G122" s="19"/>
      <c r="H122" s="40"/>
      <c r="I122" s="19"/>
      <c r="J122" s="40"/>
      <c r="K122" s="19"/>
      <c r="L122" s="40"/>
      <c r="M122" s="19"/>
      <c r="N122" s="40"/>
      <c r="O122" s="19">
        <f t="shared" si="1"/>
        <v>0</v>
      </c>
      <c r="P122" s="42">
        <f>SUM(O122:O124)</f>
        <v>2</v>
      </c>
    </row>
    <row r="123" ht="15.75" customHeight="1">
      <c r="A123" s="21"/>
      <c r="B123" s="43" t="s">
        <v>18</v>
      </c>
      <c r="C123" s="44"/>
      <c r="D123" s="43"/>
      <c r="E123" s="44"/>
      <c r="F123" s="43"/>
      <c r="G123" s="44"/>
      <c r="H123" s="43"/>
      <c r="I123" s="44"/>
      <c r="J123" s="51">
        <v>1.0</v>
      </c>
      <c r="K123" s="44"/>
      <c r="L123" s="43"/>
      <c r="M123" s="44"/>
      <c r="N123" s="43"/>
      <c r="O123" s="45">
        <f t="shared" si="1"/>
        <v>1</v>
      </c>
      <c r="P123" s="46"/>
    </row>
    <row r="124" ht="15.75" customHeight="1">
      <c r="A124" s="27"/>
      <c r="B124" s="47" t="s">
        <v>19</v>
      </c>
      <c r="C124" s="48"/>
      <c r="D124" s="47"/>
      <c r="E124" s="48"/>
      <c r="F124" s="52">
        <v>1.0</v>
      </c>
      <c r="G124" s="48"/>
      <c r="H124" s="47"/>
      <c r="I124" s="48"/>
      <c r="J124" s="47"/>
      <c r="K124" s="48"/>
      <c r="L124" s="47"/>
      <c r="M124" s="48"/>
      <c r="N124" s="47"/>
      <c r="O124" s="48">
        <f t="shared" si="1"/>
        <v>1</v>
      </c>
      <c r="P124" s="49"/>
    </row>
    <row r="125" ht="15.75" customHeight="1">
      <c r="A125" s="39" t="s">
        <v>58</v>
      </c>
      <c r="B125" s="40" t="s">
        <v>17</v>
      </c>
      <c r="C125" s="19"/>
      <c r="D125" s="40"/>
      <c r="E125" s="19"/>
      <c r="F125" s="40"/>
      <c r="G125" s="19"/>
      <c r="H125" s="50">
        <v>1.0</v>
      </c>
      <c r="I125" s="19"/>
      <c r="J125" s="40"/>
      <c r="K125" s="19"/>
      <c r="L125" s="50">
        <v>1.0</v>
      </c>
      <c r="M125" s="19"/>
      <c r="N125" s="40"/>
      <c r="O125" s="19">
        <f t="shared" si="1"/>
        <v>2</v>
      </c>
      <c r="P125" s="42">
        <f>SUM(O125:O127)</f>
        <v>5</v>
      </c>
    </row>
    <row r="126" ht="15.75" customHeight="1">
      <c r="A126" s="21"/>
      <c r="B126" s="43" t="s">
        <v>18</v>
      </c>
      <c r="C126" s="44"/>
      <c r="D126" s="43"/>
      <c r="E126" s="44"/>
      <c r="F126" s="51">
        <v>2.0</v>
      </c>
      <c r="G126" s="44"/>
      <c r="H126" s="51">
        <v>1.0</v>
      </c>
      <c r="I126" s="44"/>
      <c r="J126" s="43"/>
      <c r="K126" s="44"/>
      <c r="L126" s="43"/>
      <c r="M126" s="44"/>
      <c r="N126" s="43"/>
      <c r="O126" s="45">
        <f t="shared" si="1"/>
        <v>3</v>
      </c>
      <c r="P126" s="46"/>
    </row>
    <row r="127" ht="15.75" customHeight="1">
      <c r="A127" s="27"/>
      <c r="B127" s="47" t="s">
        <v>19</v>
      </c>
      <c r="C127" s="48"/>
      <c r="D127" s="47"/>
      <c r="E127" s="48"/>
      <c r="F127" s="47"/>
      <c r="G127" s="48"/>
      <c r="H127" s="47"/>
      <c r="I127" s="48"/>
      <c r="J127" s="47"/>
      <c r="K127" s="48"/>
      <c r="L127" s="47"/>
      <c r="M127" s="48"/>
      <c r="N127" s="47"/>
      <c r="O127" s="48">
        <f t="shared" si="1"/>
        <v>0</v>
      </c>
      <c r="P127" s="49"/>
    </row>
    <row r="128" ht="15.75" customHeight="1">
      <c r="A128" s="39" t="s">
        <v>59</v>
      </c>
      <c r="B128" s="40" t="s">
        <v>17</v>
      </c>
      <c r="C128" s="19"/>
      <c r="D128" s="40"/>
      <c r="E128" s="19"/>
      <c r="F128" s="50">
        <v>1.0</v>
      </c>
      <c r="G128" s="19"/>
      <c r="H128" s="40"/>
      <c r="I128" s="19"/>
      <c r="J128" s="40"/>
      <c r="K128" s="19"/>
      <c r="L128" s="40"/>
      <c r="M128" s="19"/>
      <c r="N128" s="40"/>
      <c r="O128" s="19">
        <f t="shared" si="1"/>
        <v>1</v>
      </c>
      <c r="P128" s="42">
        <f>SUM(O128:O130)</f>
        <v>1</v>
      </c>
    </row>
    <row r="129" ht="15.75" customHeight="1">
      <c r="A129" s="21"/>
      <c r="B129" s="43" t="s">
        <v>18</v>
      </c>
      <c r="C129" s="44"/>
      <c r="D129" s="43"/>
      <c r="E129" s="44"/>
      <c r="F129" s="43"/>
      <c r="G129" s="44"/>
      <c r="H129" s="43"/>
      <c r="I129" s="44"/>
      <c r="J129" s="43"/>
      <c r="K129" s="44"/>
      <c r="L129" s="43"/>
      <c r="M129" s="44"/>
      <c r="N129" s="43"/>
      <c r="O129" s="45">
        <f t="shared" si="1"/>
        <v>0</v>
      </c>
      <c r="P129" s="46"/>
    </row>
    <row r="130" ht="15.75" customHeight="1">
      <c r="A130" s="27"/>
      <c r="B130" s="47" t="s">
        <v>19</v>
      </c>
      <c r="C130" s="48"/>
      <c r="D130" s="47"/>
      <c r="E130" s="48"/>
      <c r="F130" s="47"/>
      <c r="G130" s="48"/>
      <c r="H130" s="47"/>
      <c r="I130" s="48"/>
      <c r="J130" s="47"/>
      <c r="K130" s="48"/>
      <c r="L130" s="47"/>
      <c r="M130" s="48"/>
      <c r="N130" s="47"/>
      <c r="O130" s="48">
        <f t="shared" si="1"/>
        <v>0</v>
      </c>
      <c r="P130" s="49"/>
    </row>
    <row r="131" ht="15.75" customHeight="1">
      <c r="A131" s="39" t="s">
        <v>60</v>
      </c>
      <c r="B131" s="40" t="s">
        <v>17</v>
      </c>
      <c r="C131" s="19"/>
      <c r="D131" s="40"/>
      <c r="E131" s="19"/>
      <c r="F131" s="40"/>
      <c r="G131" s="19"/>
      <c r="H131" s="40"/>
      <c r="I131" s="19"/>
      <c r="J131" s="40"/>
      <c r="K131" s="19"/>
      <c r="L131" s="40"/>
      <c r="M131" s="19"/>
      <c r="N131" s="40"/>
      <c r="O131" s="19">
        <f t="shared" si="1"/>
        <v>0</v>
      </c>
      <c r="P131" s="42">
        <f>SUM(O131:O133)</f>
        <v>2</v>
      </c>
    </row>
    <row r="132" ht="15.75" customHeight="1">
      <c r="A132" s="21"/>
      <c r="B132" s="43" t="s">
        <v>18</v>
      </c>
      <c r="C132" s="44"/>
      <c r="D132" s="43"/>
      <c r="E132" s="44"/>
      <c r="F132" s="43"/>
      <c r="G132" s="44"/>
      <c r="H132" s="43"/>
      <c r="I132" s="44"/>
      <c r="J132" s="43"/>
      <c r="K132" s="44"/>
      <c r="L132" s="43"/>
      <c r="M132" s="44"/>
      <c r="N132" s="43"/>
      <c r="O132" s="45">
        <f t="shared" si="1"/>
        <v>0</v>
      </c>
      <c r="P132" s="46"/>
    </row>
    <row r="133" ht="15.75" customHeight="1">
      <c r="A133" s="27"/>
      <c r="B133" s="47" t="s">
        <v>19</v>
      </c>
      <c r="C133" s="48"/>
      <c r="D133" s="47"/>
      <c r="E133" s="48"/>
      <c r="F133" s="47"/>
      <c r="G133" s="48"/>
      <c r="H133" s="52">
        <v>1.0</v>
      </c>
      <c r="I133" s="48"/>
      <c r="J133" s="52">
        <v>1.0</v>
      </c>
      <c r="K133" s="48"/>
      <c r="L133" s="47"/>
      <c r="M133" s="48"/>
      <c r="N133" s="47"/>
      <c r="O133" s="48">
        <f t="shared" si="1"/>
        <v>2</v>
      </c>
      <c r="P133" s="49"/>
    </row>
    <row r="134" ht="15.75" customHeight="1">
      <c r="A134" s="39" t="s">
        <v>61</v>
      </c>
      <c r="B134" s="40" t="s">
        <v>17</v>
      </c>
      <c r="C134" s="19"/>
      <c r="D134" s="40"/>
      <c r="E134" s="19"/>
      <c r="F134" s="40"/>
      <c r="G134" s="19"/>
      <c r="H134" s="50">
        <v>4.0</v>
      </c>
      <c r="I134" s="19"/>
      <c r="J134" s="40"/>
      <c r="K134" s="19"/>
      <c r="L134" s="50">
        <v>2.0</v>
      </c>
      <c r="M134" s="19"/>
      <c r="N134" s="50">
        <v>1.0</v>
      </c>
      <c r="O134" s="19">
        <f t="shared" si="1"/>
        <v>7</v>
      </c>
      <c r="P134" s="42">
        <f>SUM(O134:O136)</f>
        <v>9</v>
      </c>
    </row>
    <row r="135" ht="15.75" customHeight="1">
      <c r="A135" s="21"/>
      <c r="B135" s="43" t="s">
        <v>18</v>
      </c>
      <c r="C135" s="44"/>
      <c r="D135" s="43"/>
      <c r="E135" s="44"/>
      <c r="F135" s="43"/>
      <c r="G135" s="44"/>
      <c r="H135" s="43"/>
      <c r="I135" s="44"/>
      <c r="J135" s="43"/>
      <c r="K135" s="44"/>
      <c r="L135" s="43"/>
      <c r="M135" s="44"/>
      <c r="N135" s="51">
        <v>1.0</v>
      </c>
      <c r="O135" s="45">
        <f t="shared" si="1"/>
        <v>1</v>
      </c>
      <c r="P135" s="46"/>
    </row>
    <row r="136" ht="15.75" customHeight="1">
      <c r="A136" s="27"/>
      <c r="B136" s="47" t="s">
        <v>19</v>
      </c>
      <c r="C136" s="48"/>
      <c r="D136" s="47"/>
      <c r="E136" s="48"/>
      <c r="F136" s="47"/>
      <c r="G136" s="48"/>
      <c r="H136" s="47"/>
      <c r="I136" s="48"/>
      <c r="J136" s="52">
        <v>1.0</v>
      </c>
      <c r="K136" s="48"/>
      <c r="L136" s="47"/>
      <c r="M136" s="48"/>
      <c r="N136" s="47"/>
      <c r="O136" s="48">
        <f t="shared" si="1"/>
        <v>1</v>
      </c>
      <c r="P136" s="49"/>
    </row>
    <row r="137" ht="15.75" customHeight="1">
      <c r="A137" s="39" t="s">
        <v>62</v>
      </c>
      <c r="B137" s="40" t="s">
        <v>17</v>
      </c>
      <c r="C137" s="19"/>
      <c r="D137" s="40"/>
      <c r="E137" s="19"/>
      <c r="F137" s="40"/>
      <c r="G137" s="19"/>
      <c r="H137" s="40"/>
      <c r="I137" s="19"/>
      <c r="J137" s="40"/>
      <c r="K137" s="19"/>
      <c r="L137" s="40"/>
      <c r="M137" s="19"/>
      <c r="N137" s="40"/>
      <c r="O137" s="19">
        <f t="shared" si="1"/>
        <v>0</v>
      </c>
      <c r="P137" s="42">
        <f>SUM(O137:O139)</f>
        <v>2</v>
      </c>
    </row>
    <row r="138" ht="15.75" customHeight="1">
      <c r="A138" s="21"/>
      <c r="B138" s="43" t="s">
        <v>18</v>
      </c>
      <c r="C138" s="44"/>
      <c r="D138" s="43"/>
      <c r="E138" s="44"/>
      <c r="F138" s="43"/>
      <c r="G138" s="44"/>
      <c r="H138" s="51">
        <v>1.0</v>
      </c>
      <c r="I138" s="44"/>
      <c r="J138" s="51">
        <v>1.0</v>
      </c>
      <c r="K138" s="44"/>
      <c r="L138" s="43"/>
      <c r="M138" s="44"/>
      <c r="N138" s="43"/>
      <c r="O138" s="45">
        <f t="shared" si="1"/>
        <v>2</v>
      </c>
      <c r="P138" s="46"/>
    </row>
    <row r="139" ht="15.75" customHeight="1">
      <c r="A139" s="27"/>
      <c r="B139" s="47" t="s">
        <v>19</v>
      </c>
      <c r="C139" s="48"/>
      <c r="D139" s="47"/>
      <c r="E139" s="48"/>
      <c r="F139" s="47"/>
      <c r="G139" s="48"/>
      <c r="H139" s="47"/>
      <c r="I139" s="48"/>
      <c r="J139" s="47"/>
      <c r="K139" s="48"/>
      <c r="L139" s="47"/>
      <c r="M139" s="48"/>
      <c r="N139" s="47"/>
      <c r="O139" s="48">
        <f t="shared" si="1"/>
        <v>0</v>
      </c>
      <c r="P139" s="49"/>
    </row>
    <row r="140" ht="15.75" customHeight="1">
      <c r="A140" s="39" t="s">
        <v>63</v>
      </c>
      <c r="B140" s="40" t="s">
        <v>17</v>
      </c>
      <c r="C140" s="19"/>
      <c r="D140" s="40"/>
      <c r="E140" s="19"/>
      <c r="F140" s="40"/>
      <c r="G140" s="19"/>
      <c r="H140" s="40"/>
      <c r="I140" s="19"/>
      <c r="J140" s="50">
        <v>1.0</v>
      </c>
      <c r="K140" s="19"/>
      <c r="L140" s="50">
        <v>3.0</v>
      </c>
      <c r="M140" s="19"/>
      <c r="N140" s="50">
        <v>2.0</v>
      </c>
      <c r="O140" s="19">
        <f t="shared" si="1"/>
        <v>6</v>
      </c>
      <c r="P140" s="42">
        <f>SUM(O140:O142)</f>
        <v>6</v>
      </c>
    </row>
    <row r="141" ht="15.75" customHeight="1">
      <c r="A141" s="21"/>
      <c r="B141" s="43" t="s">
        <v>18</v>
      </c>
      <c r="C141" s="44"/>
      <c r="D141" s="43"/>
      <c r="E141" s="44"/>
      <c r="F141" s="43"/>
      <c r="G141" s="44"/>
      <c r="H141" s="43"/>
      <c r="I141" s="44"/>
      <c r="J141" s="43"/>
      <c r="K141" s="44"/>
      <c r="L141" s="43"/>
      <c r="M141" s="44"/>
      <c r="N141" s="43"/>
      <c r="O141" s="45">
        <f t="shared" si="1"/>
        <v>0</v>
      </c>
      <c r="P141" s="46"/>
    </row>
    <row r="142" ht="15.75" customHeight="1">
      <c r="A142" s="27"/>
      <c r="B142" s="47" t="s">
        <v>19</v>
      </c>
      <c r="C142" s="48"/>
      <c r="D142" s="47"/>
      <c r="E142" s="48"/>
      <c r="F142" s="47"/>
      <c r="G142" s="48"/>
      <c r="H142" s="47"/>
      <c r="I142" s="48"/>
      <c r="J142" s="47"/>
      <c r="K142" s="48"/>
      <c r="L142" s="47"/>
      <c r="M142" s="48"/>
      <c r="N142" s="47"/>
      <c r="O142" s="48">
        <f t="shared" si="1"/>
        <v>0</v>
      </c>
      <c r="P142" s="49"/>
    </row>
    <row r="143" ht="15.75" customHeight="1">
      <c r="A143" s="39" t="s">
        <v>64</v>
      </c>
      <c r="B143" s="40" t="s">
        <v>17</v>
      </c>
      <c r="C143" s="19"/>
      <c r="D143" s="40"/>
      <c r="E143" s="19"/>
      <c r="F143" s="40"/>
      <c r="G143" s="19"/>
      <c r="H143" s="40"/>
      <c r="I143" s="19"/>
      <c r="J143" s="40"/>
      <c r="K143" s="19"/>
      <c r="L143" s="50">
        <v>3.0</v>
      </c>
      <c r="M143" s="19"/>
      <c r="N143" s="40"/>
      <c r="O143" s="19">
        <f t="shared" si="1"/>
        <v>3</v>
      </c>
      <c r="P143" s="42">
        <f>SUM(O143:O145)</f>
        <v>3</v>
      </c>
    </row>
    <row r="144" ht="15.75" customHeight="1">
      <c r="A144" s="21"/>
      <c r="B144" s="43" t="s">
        <v>18</v>
      </c>
      <c r="C144" s="44"/>
      <c r="D144" s="43"/>
      <c r="E144" s="44"/>
      <c r="F144" s="43"/>
      <c r="G144" s="44"/>
      <c r="H144" s="43"/>
      <c r="I144" s="44"/>
      <c r="J144" s="43"/>
      <c r="K144" s="44"/>
      <c r="L144" s="43"/>
      <c r="M144" s="44"/>
      <c r="N144" s="43"/>
      <c r="O144" s="45">
        <f t="shared" si="1"/>
        <v>0</v>
      </c>
      <c r="P144" s="46"/>
    </row>
    <row r="145" ht="15.75" customHeight="1">
      <c r="A145" s="27"/>
      <c r="B145" s="47" t="s">
        <v>19</v>
      </c>
      <c r="C145" s="48"/>
      <c r="D145" s="47"/>
      <c r="E145" s="48"/>
      <c r="F145" s="47"/>
      <c r="G145" s="48"/>
      <c r="H145" s="47"/>
      <c r="I145" s="48"/>
      <c r="J145" s="47"/>
      <c r="K145" s="48"/>
      <c r="L145" s="47"/>
      <c r="M145" s="48"/>
      <c r="N145" s="47"/>
      <c r="O145" s="48">
        <f t="shared" si="1"/>
        <v>0</v>
      </c>
      <c r="P145" s="49"/>
    </row>
    <row r="146" ht="15.75" customHeight="1">
      <c r="A146" s="39" t="s">
        <v>65</v>
      </c>
      <c r="B146" s="40" t="s">
        <v>17</v>
      </c>
      <c r="C146" s="19"/>
      <c r="D146" s="40"/>
      <c r="E146" s="19"/>
      <c r="F146" s="40"/>
      <c r="G146" s="19"/>
      <c r="H146" s="40"/>
      <c r="I146" s="19"/>
      <c r="J146" s="40"/>
      <c r="K146" s="19"/>
      <c r="L146" s="40"/>
      <c r="M146" s="19"/>
      <c r="N146" s="40"/>
      <c r="O146" s="19">
        <f t="shared" si="1"/>
        <v>0</v>
      </c>
      <c r="P146" s="42">
        <f>SUM(O146:O148)</f>
        <v>1</v>
      </c>
    </row>
    <row r="147" ht="15.75" customHeight="1">
      <c r="A147" s="21"/>
      <c r="B147" s="43" t="s">
        <v>18</v>
      </c>
      <c r="C147" s="44"/>
      <c r="D147" s="43"/>
      <c r="E147" s="44"/>
      <c r="F147" s="43"/>
      <c r="G147" s="44"/>
      <c r="H147" s="43"/>
      <c r="I147" s="44"/>
      <c r="J147" s="43"/>
      <c r="K147" s="44"/>
      <c r="L147" s="43"/>
      <c r="M147" s="44"/>
      <c r="N147" s="43"/>
      <c r="O147" s="45">
        <f t="shared" si="1"/>
        <v>0</v>
      </c>
      <c r="P147" s="46"/>
    </row>
    <row r="148" ht="15.75" customHeight="1">
      <c r="A148" s="27"/>
      <c r="B148" s="47" t="s">
        <v>19</v>
      </c>
      <c r="C148" s="48"/>
      <c r="D148" s="47"/>
      <c r="E148" s="48"/>
      <c r="F148" s="47"/>
      <c r="G148" s="48"/>
      <c r="H148" s="47"/>
      <c r="I148" s="48"/>
      <c r="J148" s="47"/>
      <c r="K148" s="48"/>
      <c r="L148" s="52">
        <v>1.0</v>
      </c>
      <c r="M148" s="48"/>
      <c r="N148" s="47"/>
      <c r="O148" s="48">
        <f t="shared" si="1"/>
        <v>1</v>
      </c>
      <c r="P148" s="49"/>
    </row>
    <row r="149" ht="15.75" customHeight="1">
      <c r="A149" s="39" t="s">
        <v>66</v>
      </c>
      <c r="B149" s="40" t="s">
        <v>17</v>
      </c>
      <c r="C149" s="19"/>
      <c r="D149" s="40"/>
      <c r="E149" s="19"/>
      <c r="F149" s="40"/>
      <c r="G149" s="19"/>
      <c r="H149" s="40"/>
      <c r="I149" s="19"/>
      <c r="J149" s="40"/>
      <c r="K149" s="19"/>
      <c r="L149" s="50">
        <v>1.0</v>
      </c>
      <c r="M149" s="19"/>
      <c r="N149" s="50">
        <v>1.0</v>
      </c>
      <c r="O149" s="19">
        <f t="shared" si="1"/>
        <v>2</v>
      </c>
      <c r="P149" s="42">
        <f>SUM(O149:O151)</f>
        <v>2</v>
      </c>
    </row>
    <row r="150" ht="15.75" customHeight="1">
      <c r="A150" s="21"/>
      <c r="B150" s="43" t="s">
        <v>18</v>
      </c>
      <c r="C150" s="44"/>
      <c r="D150" s="43"/>
      <c r="E150" s="44"/>
      <c r="F150" s="43"/>
      <c r="G150" s="44"/>
      <c r="H150" s="43"/>
      <c r="I150" s="44"/>
      <c r="J150" s="43"/>
      <c r="K150" s="44"/>
      <c r="L150" s="43"/>
      <c r="M150" s="44"/>
      <c r="N150" s="43"/>
      <c r="O150" s="45">
        <f t="shared" si="1"/>
        <v>0</v>
      </c>
      <c r="P150" s="46"/>
    </row>
    <row r="151" ht="15.75" customHeight="1">
      <c r="A151" s="27"/>
      <c r="B151" s="47" t="s">
        <v>19</v>
      </c>
      <c r="C151" s="48"/>
      <c r="D151" s="47"/>
      <c r="E151" s="48"/>
      <c r="F151" s="47"/>
      <c r="G151" s="48"/>
      <c r="H151" s="47"/>
      <c r="I151" s="48"/>
      <c r="J151" s="47"/>
      <c r="K151" s="48"/>
      <c r="L151" s="47"/>
      <c r="M151" s="48"/>
      <c r="N151" s="47"/>
      <c r="O151" s="48">
        <f t="shared" si="1"/>
        <v>0</v>
      </c>
      <c r="P151" s="49"/>
    </row>
    <row r="152" ht="15.75" customHeight="1">
      <c r="A152" s="39" t="s">
        <v>67</v>
      </c>
      <c r="B152" s="40" t="s">
        <v>17</v>
      </c>
      <c r="C152" s="19"/>
      <c r="D152" s="40"/>
      <c r="E152" s="19"/>
      <c r="F152" s="40"/>
      <c r="G152" s="19"/>
      <c r="H152" s="40"/>
      <c r="I152" s="19"/>
      <c r="J152" s="40"/>
      <c r="K152" s="19"/>
      <c r="L152" s="40"/>
      <c r="M152" s="19"/>
      <c r="N152" s="40"/>
      <c r="O152" s="19">
        <f t="shared" si="1"/>
        <v>0</v>
      </c>
      <c r="P152" s="42">
        <f>SUM(O152:O154)</f>
        <v>20</v>
      </c>
    </row>
    <row r="153" ht="15.75" customHeight="1">
      <c r="A153" s="21"/>
      <c r="B153" s="43" t="s">
        <v>18</v>
      </c>
      <c r="C153" s="44"/>
      <c r="D153" s="43"/>
      <c r="E153" s="44"/>
      <c r="F153" s="43"/>
      <c r="G153" s="44"/>
      <c r="H153" s="43"/>
      <c r="I153" s="44"/>
      <c r="J153" s="43"/>
      <c r="K153" s="44"/>
      <c r="L153" s="43"/>
      <c r="M153" s="44"/>
      <c r="N153" s="43"/>
      <c r="O153" s="45">
        <f t="shared" si="1"/>
        <v>0</v>
      </c>
      <c r="P153" s="46"/>
    </row>
    <row r="154" ht="15.75" customHeight="1">
      <c r="A154" s="27"/>
      <c r="B154" s="47" t="s">
        <v>19</v>
      </c>
      <c r="C154" s="48"/>
      <c r="D154" s="47"/>
      <c r="E154" s="48"/>
      <c r="F154" s="47"/>
      <c r="G154" s="48"/>
      <c r="H154" s="47"/>
      <c r="I154" s="48"/>
      <c r="J154" s="47"/>
      <c r="K154" s="48"/>
      <c r="L154" s="52">
        <v>20.0</v>
      </c>
      <c r="M154" s="48"/>
      <c r="N154" s="47"/>
      <c r="O154" s="48">
        <f t="shared" si="1"/>
        <v>20</v>
      </c>
      <c r="P154" s="49"/>
    </row>
    <row r="155" ht="15.75" customHeight="1">
      <c r="A155" s="39" t="s">
        <v>68</v>
      </c>
      <c r="B155" s="40" t="s">
        <v>17</v>
      </c>
      <c r="C155" s="19"/>
      <c r="D155" s="40"/>
      <c r="E155" s="19"/>
      <c r="F155" s="40"/>
      <c r="G155" s="19"/>
      <c r="H155" s="40"/>
      <c r="I155" s="19"/>
      <c r="J155" s="40"/>
      <c r="K155" s="19"/>
      <c r="L155" s="40"/>
      <c r="M155" s="19"/>
      <c r="N155" s="50">
        <v>5.0</v>
      </c>
      <c r="O155" s="19">
        <f t="shared" si="1"/>
        <v>5</v>
      </c>
      <c r="P155" s="42">
        <f>SUM(O155:O157)</f>
        <v>8</v>
      </c>
    </row>
    <row r="156" ht="15.75" customHeight="1">
      <c r="A156" s="21"/>
      <c r="B156" s="43" t="s">
        <v>18</v>
      </c>
      <c r="C156" s="44"/>
      <c r="D156" s="43"/>
      <c r="E156" s="44"/>
      <c r="F156" s="43"/>
      <c r="G156" s="44"/>
      <c r="H156" s="43"/>
      <c r="I156" s="44"/>
      <c r="J156" s="43"/>
      <c r="K156" s="44"/>
      <c r="L156" s="51">
        <v>2.0</v>
      </c>
      <c r="M156" s="44"/>
      <c r="N156" s="51">
        <v>1.0</v>
      </c>
      <c r="O156" s="45">
        <f t="shared" si="1"/>
        <v>3</v>
      </c>
      <c r="P156" s="46"/>
    </row>
    <row r="157" ht="15.75" customHeight="1">
      <c r="A157" s="27"/>
      <c r="B157" s="47" t="s">
        <v>19</v>
      </c>
      <c r="C157" s="48"/>
      <c r="D157" s="47"/>
      <c r="E157" s="48"/>
      <c r="F157" s="47"/>
      <c r="G157" s="48"/>
      <c r="H157" s="47"/>
      <c r="I157" s="48"/>
      <c r="J157" s="47"/>
      <c r="K157" s="48"/>
      <c r="L157" s="47"/>
      <c r="M157" s="48"/>
      <c r="N157" s="47"/>
      <c r="O157" s="48">
        <f t="shared" si="1"/>
        <v>0</v>
      </c>
      <c r="P157" s="49"/>
    </row>
    <row r="158" ht="15.75" customHeight="1">
      <c r="A158" s="39" t="s">
        <v>69</v>
      </c>
      <c r="B158" s="40" t="s">
        <v>17</v>
      </c>
      <c r="C158" s="19"/>
      <c r="D158" s="40"/>
      <c r="E158" s="19"/>
      <c r="F158" s="40"/>
      <c r="G158" s="19"/>
      <c r="H158" s="40"/>
      <c r="I158" s="19"/>
      <c r="J158" s="40"/>
      <c r="K158" s="19"/>
      <c r="L158" s="40"/>
      <c r="M158" s="19"/>
      <c r="N158" s="40"/>
      <c r="O158" s="19">
        <f t="shared" si="1"/>
        <v>0</v>
      </c>
      <c r="P158" s="42">
        <f>SUM(O158:O160)</f>
        <v>1</v>
      </c>
    </row>
    <row r="159" ht="15.75" customHeight="1">
      <c r="A159" s="21"/>
      <c r="B159" s="43" t="s">
        <v>18</v>
      </c>
      <c r="C159" s="44"/>
      <c r="D159" s="43"/>
      <c r="E159" s="44"/>
      <c r="F159" s="43"/>
      <c r="G159" s="44"/>
      <c r="H159" s="43"/>
      <c r="I159" s="44"/>
      <c r="J159" s="43"/>
      <c r="K159" s="44"/>
      <c r="L159" s="43"/>
      <c r="M159" s="44"/>
      <c r="N159" s="43"/>
      <c r="O159" s="45">
        <f t="shared" si="1"/>
        <v>0</v>
      </c>
      <c r="P159" s="46"/>
    </row>
    <row r="160" ht="15.75" customHeight="1">
      <c r="A160" s="27"/>
      <c r="B160" s="47" t="s">
        <v>19</v>
      </c>
      <c r="C160" s="48"/>
      <c r="D160" s="47"/>
      <c r="E160" s="48"/>
      <c r="F160" s="47"/>
      <c r="G160" s="48"/>
      <c r="H160" s="47"/>
      <c r="I160" s="48"/>
      <c r="J160" s="47"/>
      <c r="K160" s="48"/>
      <c r="L160" s="52">
        <v>1.0</v>
      </c>
      <c r="M160" s="48"/>
      <c r="N160" s="47"/>
      <c r="O160" s="48">
        <f t="shared" si="1"/>
        <v>1</v>
      </c>
      <c r="P160" s="49"/>
    </row>
    <row r="161" ht="15.75" customHeight="1">
      <c r="A161" s="39" t="s">
        <v>70</v>
      </c>
      <c r="B161" s="40" t="s">
        <v>17</v>
      </c>
      <c r="C161" s="19"/>
      <c r="D161" s="40"/>
      <c r="E161" s="19"/>
      <c r="F161" s="40"/>
      <c r="G161" s="19"/>
      <c r="H161" s="40"/>
      <c r="I161" s="19"/>
      <c r="J161" s="40"/>
      <c r="K161" s="19"/>
      <c r="L161" s="50"/>
      <c r="M161" s="19"/>
      <c r="N161" s="40"/>
      <c r="O161" s="19">
        <f t="shared" si="1"/>
        <v>0</v>
      </c>
      <c r="P161" s="42">
        <f>SUM(O161:O163)</f>
        <v>6</v>
      </c>
    </row>
    <row r="162" ht="15.75" customHeight="1">
      <c r="A162" s="21"/>
      <c r="B162" s="43" t="s">
        <v>18</v>
      </c>
      <c r="C162" s="44"/>
      <c r="D162" s="43"/>
      <c r="E162" s="44"/>
      <c r="F162" s="43"/>
      <c r="G162" s="44"/>
      <c r="H162" s="43"/>
      <c r="I162" s="44"/>
      <c r="J162" s="43"/>
      <c r="K162" s="44"/>
      <c r="L162" s="43"/>
      <c r="M162" s="44"/>
      <c r="N162" s="43"/>
      <c r="O162" s="45">
        <f t="shared" si="1"/>
        <v>0</v>
      </c>
      <c r="P162" s="46"/>
    </row>
    <row r="163" ht="15.75" customHeight="1">
      <c r="A163" s="27"/>
      <c r="B163" s="47" t="s">
        <v>19</v>
      </c>
      <c r="C163" s="48"/>
      <c r="D163" s="47"/>
      <c r="E163" s="48"/>
      <c r="F163" s="47"/>
      <c r="G163" s="48"/>
      <c r="H163" s="47"/>
      <c r="I163" s="48"/>
      <c r="J163" s="47"/>
      <c r="K163" s="48"/>
      <c r="L163" s="52">
        <v>6.0</v>
      </c>
      <c r="M163" s="48"/>
      <c r="N163" s="47"/>
      <c r="O163" s="48">
        <f t="shared" si="1"/>
        <v>6</v>
      </c>
      <c r="P163" s="49"/>
    </row>
    <row r="164" ht="15.75" customHeight="1">
      <c r="A164" s="39" t="s">
        <v>71</v>
      </c>
      <c r="B164" s="40" t="s">
        <v>17</v>
      </c>
      <c r="C164" s="19"/>
      <c r="D164" s="40"/>
      <c r="E164" s="19"/>
      <c r="F164" s="40"/>
      <c r="G164" s="19"/>
      <c r="H164" s="40"/>
      <c r="I164" s="19"/>
      <c r="J164" s="40"/>
      <c r="K164" s="19"/>
      <c r="L164" s="50">
        <v>1.0</v>
      </c>
      <c r="M164" s="19"/>
      <c r="N164" s="50">
        <v>2.0</v>
      </c>
      <c r="O164" s="19">
        <f t="shared" si="1"/>
        <v>3</v>
      </c>
      <c r="P164" s="42">
        <f>SUM(O164:O166)</f>
        <v>3</v>
      </c>
    </row>
    <row r="165" ht="15.75" customHeight="1">
      <c r="A165" s="21"/>
      <c r="B165" s="43" t="s">
        <v>18</v>
      </c>
      <c r="C165" s="44"/>
      <c r="D165" s="43"/>
      <c r="E165" s="44"/>
      <c r="F165" s="43"/>
      <c r="G165" s="44"/>
      <c r="H165" s="43"/>
      <c r="I165" s="44"/>
      <c r="J165" s="43"/>
      <c r="K165" s="44"/>
      <c r="L165" s="43"/>
      <c r="M165" s="44"/>
      <c r="N165" s="43"/>
      <c r="O165" s="45">
        <f t="shared" si="1"/>
        <v>0</v>
      </c>
      <c r="P165" s="46"/>
    </row>
    <row r="166" ht="15.75" customHeight="1">
      <c r="A166" s="27"/>
      <c r="B166" s="47" t="s">
        <v>19</v>
      </c>
      <c r="C166" s="48"/>
      <c r="D166" s="47"/>
      <c r="E166" s="48"/>
      <c r="F166" s="47"/>
      <c r="G166" s="48"/>
      <c r="H166" s="47"/>
      <c r="I166" s="48"/>
      <c r="J166" s="47"/>
      <c r="K166" s="48"/>
      <c r="L166" s="52"/>
      <c r="M166" s="48"/>
      <c r="N166" s="47"/>
      <c r="O166" s="48">
        <f t="shared" si="1"/>
        <v>0</v>
      </c>
      <c r="P166" s="49"/>
    </row>
    <row r="167" ht="15.75" customHeight="1">
      <c r="A167" s="39" t="s">
        <v>72</v>
      </c>
      <c r="B167" s="40" t="s">
        <v>17</v>
      </c>
      <c r="C167" s="19"/>
      <c r="D167" s="40"/>
      <c r="E167" s="19"/>
      <c r="F167" s="40"/>
      <c r="G167" s="19"/>
      <c r="H167" s="40"/>
      <c r="I167" s="19"/>
      <c r="J167" s="40"/>
      <c r="K167" s="19"/>
      <c r="L167" s="50"/>
      <c r="M167" s="19"/>
      <c r="N167" s="50"/>
      <c r="O167" s="19">
        <f t="shared" si="1"/>
        <v>0</v>
      </c>
      <c r="P167" s="42">
        <f>SUM(O167:O169)</f>
        <v>2</v>
      </c>
    </row>
    <row r="168" ht="15.75" customHeight="1">
      <c r="A168" s="21"/>
      <c r="B168" s="43" t="s">
        <v>18</v>
      </c>
      <c r="C168" s="44"/>
      <c r="D168" s="43"/>
      <c r="E168" s="44"/>
      <c r="F168" s="43"/>
      <c r="G168" s="44"/>
      <c r="H168" s="43"/>
      <c r="I168" s="44"/>
      <c r="J168" s="43"/>
      <c r="K168" s="44"/>
      <c r="L168" s="43"/>
      <c r="M168" s="44"/>
      <c r="N168" s="51">
        <v>2.0</v>
      </c>
      <c r="O168" s="45">
        <f t="shared" si="1"/>
        <v>2</v>
      </c>
      <c r="P168" s="46"/>
    </row>
    <row r="169" ht="15.75" customHeight="1">
      <c r="A169" s="27"/>
      <c r="B169" s="47" t="s">
        <v>19</v>
      </c>
      <c r="C169" s="48"/>
      <c r="D169" s="47"/>
      <c r="E169" s="48"/>
      <c r="F169" s="47"/>
      <c r="G169" s="48"/>
      <c r="H169" s="47"/>
      <c r="I169" s="48"/>
      <c r="J169" s="47"/>
      <c r="K169" s="48"/>
      <c r="L169" s="52"/>
      <c r="M169" s="48"/>
      <c r="N169" s="47"/>
      <c r="O169" s="48">
        <f t="shared" si="1"/>
        <v>0</v>
      </c>
      <c r="P169" s="49"/>
    </row>
    <row r="170" ht="15.75" customHeight="1">
      <c r="A170" s="39" t="s">
        <v>73</v>
      </c>
      <c r="B170" s="40" t="s">
        <v>17</v>
      </c>
      <c r="C170" s="19"/>
      <c r="D170" s="40"/>
      <c r="E170" s="19"/>
      <c r="F170" s="40"/>
      <c r="G170" s="19"/>
      <c r="H170" s="40"/>
      <c r="I170" s="19"/>
      <c r="J170" s="40"/>
      <c r="K170" s="19"/>
      <c r="L170" s="50"/>
      <c r="M170" s="19"/>
      <c r="N170" s="50"/>
      <c r="O170" s="19">
        <f t="shared" si="1"/>
        <v>0</v>
      </c>
      <c r="P170" s="42">
        <f>SUM(O170:O172)</f>
        <v>40</v>
      </c>
    </row>
    <row r="171" ht="15.75" customHeight="1">
      <c r="A171" s="21"/>
      <c r="B171" s="43" t="s">
        <v>18</v>
      </c>
      <c r="C171" s="44"/>
      <c r="D171" s="43"/>
      <c r="E171" s="44"/>
      <c r="F171" s="43"/>
      <c r="G171" s="44"/>
      <c r="H171" s="43"/>
      <c r="I171" s="44"/>
      <c r="J171" s="43"/>
      <c r="K171" s="44"/>
      <c r="L171" s="43"/>
      <c r="M171" s="44"/>
      <c r="N171" s="51">
        <v>40.0</v>
      </c>
      <c r="O171" s="45">
        <f t="shared" si="1"/>
        <v>40</v>
      </c>
      <c r="P171" s="46"/>
    </row>
    <row r="172" ht="15.75" customHeight="1">
      <c r="A172" s="27"/>
      <c r="B172" s="47" t="s">
        <v>19</v>
      </c>
      <c r="C172" s="48"/>
      <c r="D172" s="47"/>
      <c r="E172" s="48"/>
      <c r="F172" s="47"/>
      <c r="G172" s="48"/>
      <c r="H172" s="47"/>
      <c r="I172" s="48"/>
      <c r="J172" s="47"/>
      <c r="K172" s="48"/>
      <c r="L172" s="52"/>
      <c r="M172" s="48"/>
      <c r="N172" s="47"/>
      <c r="O172" s="48">
        <f t="shared" si="1"/>
        <v>0</v>
      </c>
      <c r="P172" s="49"/>
    </row>
    <row r="173" ht="15.75" customHeight="1">
      <c r="A173" s="39" t="s">
        <v>74</v>
      </c>
      <c r="B173" s="40" t="s">
        <v>17</v>
      </c>
      <c r="C173" s="19"/>
      <c r="D173" s="40"/>
      <c r="E173" s="19"/>
      <c r="F173" s="40"/>
      <c r="G173" s="19"/>
      <c r="H173" s="40"/>
      <c r="I173" s="19"/>
      <c r="J173" s="40"/>
      <c r="K173" s="19"/>
      <c r="L173" s="50"/>
      <c r="M173" s="19"/>
      <c r="N173" s="50"/>
      <c r="O173" s="19">
        <f t="shared" si="1"/>
        <v>0</v>
      </c>
      <c r="P173" s="42">
        <f>SUM(O173:O175)</f>
        <v>1</v>
      </c>
    </row>
    <row r="174" ht="15.75" customHeight="1">
      <c r="A174" s="21"/>
      <c r="B174" s="43" t="s">
        <v>18</v>
      </c>
      <c r="C174" s="44"/>
      <c r="D174" s="43"/>
      <c r="E174" s="44"/>
      <c r="F174" s="43"/>
      <c r="G174" s="44"/>
      <c r="H174" s="43"/>
      <c r="I174" s="44"/>
      <c r="J174" s="43"/>
      <c r="K174" s="44"/>
      <c r="L174" s="43"/>
      <c r="M174" s="44"/>
      <c r="N174" s="51">
        <v>1.0</v>
      </c>
      <c r="O174" s="45">
        <f t="shared" si="1"/>
        <v>1</v>
      </c>
      <c r="P174" s="46"/>
    </row>
    <row r="175" ht="15.75" customHeight="1">
      <c r="A175" s="27"/>
      <c r="B175" s="47" t="s">
        <v>19</v>
      </c>
      <c r="C175" s="48"/>
      <c r="D175" s="47"/>
      <c r="E175" s="48"/>
      <c r="F175" s="47"/>
      <c r="G175" s="48"/>
      <c r="H175" s="47"/>
      <c r="I175" s="48"/>
      <c r="J175" s="47"/>
      <c r="K175" s="48"/>
      <c r="L175" s="52"/>
      <c r="M175" s="48"/>
      <c r="N175" s="47"/>
      <c r="O175" s="48">
        <f t="shared" si="1"/>
        <v>0</v>
      </c>
      <c r="P175" s="49"/>
    </row>
    <row r="176" ht="15.75" customHeight="1">
      <c r="A176" s="39" t="s">
        <v>75</v>
      </c>
      <c r="B176" s="40" t="s">
        <v>17</v>
      </c>
      <c r="C176" s="19"/>
      <c r="D176" s="40"/>
      <c r="E176" s="19"/>
      <c r="F176" s="40"/>
      <c r="G176" s="19"/>
      <c r="H176" s="40"/>
      <c r="I176" s="19"/>
      <c r="J176" s="40"/>
      <c r="K176" s="19"/>
      <c r="L176" s="50"/>
      <c r="M176" s="19"/>
      <c r="N176" s="50"/>
      <c r="O176" s="19">
        <f t="shared" si="1"/>
        <v>0</v>
      </c>
      <c r="P176" s="42">
        <f>SUM(O176:O178)</f>
        <v>1</v>
      </c>
    </row>
    <row r="177" ht="15.75" customHeight="1">
      <c r="A177" s="21"/>
      <c r="B177" s="43" t="s">
        <v>18</v>
      </c>
      <c r="C177" s="44"/>
      <c r="D177" s="43"/>
      <c r="E177" s="44"/>
      <c r="F177" s="43"/>
      <c r="G177" s="44"/>
      <c r="H177" s="43"/>
      <c r="I177" s="44"/>
      <c r="J177" s="43"/>
      <c r="K177" s="44"/>
      <c r="L177" s="43"/>
      <c r="M177" s="44"/>
      <c r="N177" s="51">
        <v>1.0</v>
      </c>
      <c r="O177" s="45">
        <f t="shared" si="1"/>
        <v>1</v>
      </c>
      <c r="P177" s="46"/>
    </row>
    <row r="178" ht="15.75" customHeight="1">
      <c r="A178" s="27"/>
      <c r="B178" s="47" t="s">
        <v>19</v>
      </c>
      <c r="C178" s="48"/>
      <c r="D178" s="47"/>
      <c r="E178" s="48"/>
      <c r="F178" s="47"/>
      <c r="G178" s="48"/>
      <c r="H178" s="47"/>
      <c r="I178" s="48"/>
      <c r="J178" s="47"/>
      <c r="K178" s="48"/>
      <c r="L178" s="52"/>
      <c r="M178" s="48"/>
      <c r="N178" s="47"/>
      <c r="O178" s="48">
        <f t="shared" si="1"/>
        <v>0</v>
      </c>
      <c r="P178" s="49"/>
    </row>
    <row r="179" ht="15.75" customHeight="1">
      <c r="A179" s="39" t="s">
        <v>76</v>
      </c>
      <c r="B179" s="40" t="s">
        <v>17</v>
      </c>
      <c r="C179" s="19"/>
      <c r="D179" s="40"/>
      <c r="E179" s="19"/>
      <c r="F179" s="40"/>
      <c r="G179" s="19"/>
      <c r="H179" s="40"/>
      <c r="I179" s="19"/>
      <c r="J179" s="40"/>
      <c r="K179" s="19"/>
      <c r="L179" s="50"/>
      <c r="M179" s="19"/>
      <c r="N179" s="50"/>
      <c r="O179" s="19">
        <f t="shared" si="1"/>
        <v>0</v>
      </c>
      <c r="P179" s="42">
        <f>SUM(O179:O181)</f>
        <v>1</v>
      </c>
    </row>
    <row r="180" ht="15.75" customHeight="1">
      <c r="A180" s="21"/>
      <c r="B180" s="43" t="s">
        <v>18</v>
      </c>
      <c r="C180" s="44"/>
      <c r="D180" s="43"/>
      <c r="E180" s="44"/>
      <c r="F180" s="43"/>
      <c r="G180" s="44"/>
      <c r="H180" s="43"/>
      <c r="I180" s="44"/>
      <c r="J180" s="43"/>
      <c r="K180" s="44"/>
      <c r="L180" s="43"/>
      <c r="M180" s="44"/>
      <c r="N180" s="51">
        <v>1.0</v>
      </c>
      <c r="O180" s="45">
        <f t="shared" si="1"/>
        <v>1</v>
      </c>
      <c r="P180" s="46"/>
    </row>
    <row r="181" ht="15.75" customHeight="1">
      <c r="A181" s="27"/>
      <c r="B181" s="47" t="s">
        <v>19</v>
      </c>
      <c r="C181" s="48"/>
      <c r="D181" s="47"/>
      <c r="E181" s="48"/>
      <c r="F181" s="47"/>
      <c r="G181" s="48"/>
      <c r="H181" s="47"/>
      <c r="I181" s="48"/>
      <c r="J181" s="47"/>
      <c r="K181" s="48"/>
      <c r="L181" s="52"/>
      <c r="M181" s="48"/>
      <c r="N181" s="47"/>
      <c r="O181" s="48">
        <f t="shared" si="1"/>
        <v>0</v>
      </c>
      <c r="P181" s="49"/>
    </row>
    <row r="182" ht="15.75" customHeight="1">
      <c r="A182" s="39" t="s">
        <v>77</v>
      </c>
      <c r="B182" s="40" t="s">
        <v>17</v>
      </c>
      <c r="C182" s="19"/>
      <c r="D182" s="40"/>
      <c r="E182" s="19"/>
      <c r="F182" s="40"/>
      <c r="G182" s="19"/>
      <c r="H182" s="40"/>
      <c r="I182" s="19"/>
      <c r="J182" s="40"/>
      <c r="K182" s="19"/>
      <c r="L182" s="50"/>
      <c r="M182" s="19"/>
      <c r="N182" s="50"/>
      <c r="O182" s="19">
        <f t="shared" si="1"/>
        <v>0</v>
      </c>
      <c r="P182" s="42">
        <f>SUM(O182:O184)</f>
        <v>1</v>
      </c>
    </row>
    <row r="183" ht="15.75" customHeight="1">
      <c r="A183" s="21"/>
      <c r="B183" s="43" t="s">
        <v>18</v>
      </c>
      <c r="C183" s="44"/>
      <c r="D183" s="43"/>
      <c r="E183" s="44"/>
      <c r="F183" s="43"/>
      <c r="G183" s="44"/>
      <c r="H183" s="43"/>
      <c r="I183" s="44"/>
      <c r="J183" s="43"/>
      <c r="K183" s="44"/>
      <c r="L183" s="43"/>
      <c r="M183" s="44"/>
      <c r="N183" s="51">
        <v>1.0</v>
      </c>
      <c r="O183" s="45">
        <f t="shared" si="1"/>
        <v>1</v>
      </c>
      <c r="P183" s="46"/>
    </row>
    <row r="184" ht="15.75" customHeight="1">
      <c r="A184" s="27"/>
      <c r="B184" s="47" t="s">
        <v>19</v>
      </c>
      <c r="C184" s="48"/>
      <c r="D184" s="47"/>
      <c r="E184" s="48"/>
      <c r="F184" s="47"/>
      <c r="G184" s="48"/>
      <c r="H184" s="47"/>
      <c r="I184" s="48"/>
      <c r="J184" s="47"/>
      <c r="K184" s="48"/>
      <c r="L184" s="52"/>
      <c r="M184" s="48"/>
      <c r="N184" s="47"/>
      <c r="O184" s="48">
        <f t="shared" si="1"/>
        <v>0</v>
      </c>
      <c r="P184" s="49"/>
    </row>
    <row r="185" ht="15.75" customHeight="1">
      <c r="A185" s="39" t="s">
        <v>78</v>
      </c>
      <c r="B185" s="40" t="s">
        <v>17</v>
      </c>
      <c r="C185" s="19"/>
      <c r="D185" s="40"/>
      <c r="E185" s="19"/>
      <c r="F185" s="40"/>
      <c r="G185" s="19"/>
      <c r="H185" s="40"/>
      <c r="I185" s="19"/>
      <c r="J185" s="40"/>
      <c r="K185" s="19"/>
      <c r="L185" s="50"/>
      <c r="M185" s="19"/>
      <c r="N185" s="50"/>
      <c r="O185" s="19">
        <f t="shared" si="1"/>
        <v>0</v>
      </c>
      <c r="P185" s="42">
        <f>SUM(O185:O187)</f>
        <v>2</v>
      </c>
    </row>
    <row r="186" ht="15.75" customHeight="1">
      <c r="A186" s="21"/>
      <c r="B186" s="43" t="s">
        <v>18</v>
      </c>
      <c r="C186" s="44"/>
      <c r="D186" s="43"/>
      <c r="E186" s="44"/>
      <c r="F186" s="43"/>
      <c r="G186" s="44"/>
      <c r="H186" s="43"/>
      <c r="I186" s="44"/>
      <c r="J186" s="43"/>
      <c r="K186" s="44"/>
      <c r="L186" s="43"/>
      <c r="M186" s="44"/>
      <c r="N186" s="51">
        <v>2.0</v>
      </c>
      <c r="O186" s="45">
        <f t="shared" si="1"/>
        <v>2</v>
      </c>
      <c r="P186" s="46"/>
    </row>
    <row r="187" ht="15.75" customHeight="1">
      <c r="A187" s="27"/>
      <c r="B187" s="47" t="s">
        <v>19</v>
      </c>
      <c r="C187" s="48"/>
      <c r="D187" s="47"/>
      <c r="E187" s="48"/>
      <c r="F187" s="47"/>
      <c r="G187" s="48"/>
      <c r="H187" s="47"/>
      <c r="I187" s="48"/>
      <c r="J187" s="47"/>
      <c r="K187" s="48"/>
      <c r="L187" s="52"/>
      <c r="M187" s="48"/>
      <c r="N187" s="47"/>
      <c r="O187" s="48">
        <f t="shared" si="1"/>
        <v>0</v>
      </c>
      <c r="P187" s="49"/>
    </row>
    <row r="188" ht="15.75" customHeight="1">
      <c r="A188" s="39" t="s">
        <v>79</v>
      </c>
      <c r="B188" s="40" t="s">
        <v>17</v>
      </c>
      <c r="C188" s="19"/>
      <c r="D188" s="40"/>
      <c r="E188" s="19"/>
      <c r="F188" s="40"/>
      <c r="G188" s="19"/>
      <c r="H188" s="40"/>
      <c r="I188" s="19"/>
      <c r="J188" s="40"/>
      <c r="K188" s="19"/>
      <c r="L188" s="50"/>
      <c r="M188" s="19"/>
      <c r="N188" s="50"/>
      <c r="O188" s="19">
        <f t="shared" si="1"/>
        <v>0</v>
      </c>
      <c r="P188" s="42">
        <f>SUM(O188:O190)</f>
        <v>1</v>
      </c>
    </row>
    <row r="189" ht="15.75" customHeight="1">
      <c r="A189" s="21"/>
      <c r="B189" s="43" t="s">
        <v>18</v>
      </c>
      <c r="C189" s="44"/>
      <c r="D189" s="43"/>
      <c r="E189" s="44"/>
      <c r="F189" s="43"/>
      <c r="G189" s="44"/>
      <c r="H189" s="43"/>
      <c r="I189" s="44"/>
      <c r="J189" s="43"/>
      <c r="K189" s="44"/>
      <c r="L189" s="43"/>
      <c r="M189" s="44"/>
      <c r="N189" s="51">
        <v>1.0</v>
      </c>
      <c r="O189" s="45">
        <f t="shared" si="1"/>
        <v>1</v>
      </c>
      <c r="P189" s="46"/>
    </row>
    <row r="190" ht="15.75" customHeight="1">
      <c r="A190" s="27"/>
      <c r="B190" s="47" t="s">
        <v>19</v>
      </c>
      <c r="C190" s="48"/>
      <c r="D190" s="47"/>
      <c r="E190" s="48"/>
      <c r="F190" s="47"/>
      <c r="G190" s="48"/>
      <c r="H190" s="47"/>
      <c r="I190" s="48"/>
      <c r="J190" s="47"/>
      <c r="K190" s="48"/>
      <c r="L190" s="52"/>
      <c r="M190" s="48"/>
      <c r="N190" s="47"/>
      <c r="O190" s="48">
        <f t="shared" si="1"/>
        <v>0</v>
      </c>
      <c r="P190" s="49"/>
    </row>
    <row r="191" ht="15.75" customHeight="1">
      <c r="A191" s="39" t="s">
        <v>80</v>
      </c>
      <c r="B191" s="40" t="s">
        <v>17</v>
      </c>
      <c r="C191" s="19"/>
      <c r="D191" s="40"/>
      <c r="E191" s="19"/>
      <c r="F191" s="40"/>
      <c r="G191" s="19"/>
      <c r="H191" s="40"/>
      <c r="I191" s="19"/>
      <c r="J191" s="40"/>
      <c r="K191" s="19"/>
      <c r="L191" s="50"/>
      <c r="M191" s="19"/>
      <c r="N191" s="50">
        <v>1.0</v>
      </c>
      <c r="O191" s="19">
        <f t="shared" si="1"/>
        <v>1</v>
      </c>
      <c r="P191" s="42">
        <f>SUM(O191:O193)</f>
        <v>1</v>
      </c>
    </row>
    <row r="192" ht="15.75" customHeight="1">
      <c r="A192" s="21"/>
      <c r="B192" s="43" t="s">
        <v>18</v>
      </c>
      <c r="C192" s="44"/>
      <c r="D192" s="43"/>
      <c r="E192" s="44"/>
      <c r="F192" s="43"/>
      <c r="G192" s="44"/>
      <c r="H192" s="43"/>
      <c r="I192" s="44"/>
      <c r="J192" s="43"/>
      <c r="K192" s="44"/>
      <c r="L192" s="43"/>
      <c r="M192" s="44"/>
      <c r="N192" s="51"/>
      <c r="O192" s="45">
        <f t="shared" si="1"/>
        <v>0</v>
      </c>
      <c r="P192" s="46"/>
    </row>
    <row r="193" ht="15.75" customHeight="1">
      <c r="A193" s="27"/>
      <c r="B193" s="47" t="s">
        <v>19</v>
      </c>
      <c r="C193" s="48"/>
      <c r="D193" s="47"/>
      <c r="E193" s="48"/>
      <c r="F193" s="47"/>
      <c r="G193" s="48"/>
      <c r="H193" s="47"/>
      <c r="I193" s="48"/>
      <c r="J193" s="47"/>
      <c r="K193" s="48"/>
      <c r="L193" s="52"/>
      <c r="M193" s="48"/>
      <c r="N193" s="47"/>
      <c r="O193" s="48">
        <f t="shared" si="1"/>
        <v>0</v>
      </c>
      <c r="P193" s="49"/>
    </row>
    <row r="194" ht="15.75" customHeight="1">
      <c r="A194" s="39" t="s">
        <v>81</v>
      </c>
      <c r="B194" s="40" t="s">
        <v>17</v>
      </c>
      <c r="C194" s="19"/>
      <c r="D194" s="40"/>
      <c r="E194" s="19"/>
      <c r="F194" s="40"/>
      <c r="G194" s="19"/>
      <c r="H194" s="40"/>
      <c r="I194" s="19"/>
      <c r="J194" s="40"/>
      <c r="K194" s="19"/>
      <c r="L194" s="50"/>
      <c r="M194" s="19"/>
      <c r="N194" s="50">
        <v>1.0</v>
      </c>
      <c r="O194" s="19">
        <f t="shared" si="1"/>
        <v>1</v>
      </c>
      <c r="P194" s="42">
        <f>SUM(O194:O196)</f>
        <v>1</v>
      </c>
    </row>
    <row r="195" ht="15.75" customHeight="1">
      <c r="A195" s="21"/>
      <c r="B195" s="43" t="s">
        <v>18</v>
      </c>
      <c r="C195" s="44"/>
      <c r="D195" s="43"/>
      <c r="E195" s="44"/>
      <c r="F195" s="43"/>
      <c r="G195" s="44"/>
      <c r="H195" s="43"/>
      <c r="I195" s="44"/>
      <c r="J195" s="43"/>
      <c r="K195" s="44"/>
      <c r="L195" s="43"/>
      <c r="M195" s="44"/>
      <c r="N195" s="51"/>
      <c r="O195" s="45">
        <f t="shared" si="1"/>
        <v>0</v>
      </c>
      <c r="P195" s="46"/>
    </row>
    <row r="196" ht="15.75" customHeight="1">
      <c r="A196" s="27"/>
      <c r="B196" s="47" t="s">
        <v>19</v>
      </c>
      <c r="C196" s="48"/>
      <c r="D196" s="47"/>
      <c r="E196" s="48"/>
      <c r="F196" s="47"/>
      <c r="G196" s="48"/>
      <c r="H196" s="47"/>
      <c r="I196" s="48"/>
      <c r="J196" s="47"/>
      <c r="K196" s="48"/>
      <c r="L196" s="52"/>
      <c r="M196" s="48"/>
      <c r="N196" s="47"/>
      <c r="O196" s="48">
        <f t="shared" si="1"/>
        <v>0</v>
      </c>
      <c r="P196" s="49"/>
    </row>
    <row r="197" ht="15.75" customHeight="1">
      <c r="A197" s="39" t="s">
        <v>82</v>
      </c>
      <c r="B197" s="40" t="s">
        <v>17</v>
      </c>
      <c r="C197" s="19"/>
      <c r="D197" s="40"/>
      <c r="E197" s="19"/>
      <c r="F197" s="40"/>
      <c r="G197" s="19"/>
      <c r="H197" s="40"/>
      <c r="I197" s="19"/>
      <c r="J197" s="40"/>
      <c r="K197" s="19"/>
      <c r="L197" s="50"/>
      <c r="M197" s="19"/>
      <c r="N197" s="50"/>
      <c r="O197" s="19">
        <f t="shared" si="1"/>
        <v>0</v>
      </c>
      <c r="P197" s="42">
        <f>SUM(O197:O199)</f>
        <v>7</v>
      </c>
    </row>
    <row r="198" ht="15.75" customHeight="1">
      <c r="A198" s="21"/>
      <c r="B198" s="43" t="s">
        <v>18</v>
      </c>
      <c r="C198" s="44"/>
      <c r="D198" s="43"/>
      <c r="E198" s="44"/>
      <c r="F198" s="43"/>
      <c r="G198" s="44"/>
      <c r="H198" s="43"/>
      <c r="I198" s="44"/>
      <c r="J198" s="43"/>
      <c r="K198" s="44"/>
      <c r="L198" s="43"/>
      <c r="M198" s="44"/>
      <c r="N198" s="51">
        <v>7.0</v>
      </c>
      <c r="O198" s="45">
        <f t="shared" si="1"/>
        <v>7</v>
      </c>
      <c r="P198" s="46"/>
    </row>
    <row r="199" ht="15.75" customHeight="1">
      <c r="A199" s="27"/>
      <c r="B199" s="47" t="s">
        <v>19</v>
      </c>
      <c r="C199" s="48"/>
      <c r="D199" s="47"/>
      <c r="E199" s="48"/>
      <c r="F199" s="47"/>
      <c r="G199" s="48"/>
      <c r="H199" s="47"/>
      <c r="I199" s="48"/>
      <c r="J199" s="47"/>
      <c r="K199" s="48"/>
      <c r="L199" s="52"/>
      <c r="M199" s="48"/>
      <c r="N199" s="47"/>
      <c r="O199" s="48">
        <f t="shared" si="1"/>
        <v>0</v>
      </c>
      <c r="P199" s="49"/>
    </row>
    <row r="200" ht="15.75" customHeight="1">
      <c r="A200" s="53"/>
      <c r="B200" s="4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53"/>
      <c r="B201" s="4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53"/>
      <c r="B202" s="4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53"/>
      <c r="B203" s="4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53"/>
      <c r="B204" s="4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53"/>
      <c r="B205" s="4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53"/>
      <c r="B206" s="4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53"/>
      <c r="B207" s="4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53"/>
      <c r="B208" s="4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53"/>
      <c r="B209" s="4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53"/>
      <c r="B210" s="4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53"/>
      <c r="B211" s="4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53"/>
      <c r="B212" s="4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53"/>
      <c r="B213" s="4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53"/>
      <c r="B214" s="4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53"/>
      <c r="B215" s="4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53"/>
      <c r="B216" s="4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53"/>
      <c r="B217" s="4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53"/>
      <c r="B218" s="4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53"/>
      <c r="B219" s="4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53"/>
      <c r="B220" s="4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53"/>
      <c r="B221" s="4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53"/>
      <c r="B222" s="4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53"/>
      <c r="B223" s="4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53"/>
      <c r="B224" s="4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53"/>
      <c r="B225" s="4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53"/>
      <c r="B226" s="4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53"/>
      <c r="B227" s="4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53"/>
      <c r="B228" s="4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53"/>
      <c r="B229" s="4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53"/>
      <c r="B230" s="4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53"/>
      <c r="B231" s="4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53"/>
      <c r="B232" s="4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53"/>
      <c r="B233" s="4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53"/>
      <c r="B234" s="4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53"/>
      <c r="B235" s="4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53"/>
      <c r="B236" s="4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53"/>
      <c r="B237" s="4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53"/>
      <c r="B238" s="4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53"/>
      <c r="B239" s="4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53"/>
      <c r="B240" s="4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53"/>
      <c r="B241" s="4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53"/>
      <c r="B242" s="4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53"/>
      <c r="B243" s="4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53"/>
      <c r="B244" s="4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53"/>
      <c r="B245" s="4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53"/>
      <c r="B246" s="4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53"/>
      <c r="B247" s="4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53"/>
      <c r="B248" s="4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53"/>
      <c r="B249" s="4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53"/>
      <c r="B250" s="4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53"/>
      <c r="B251" s="4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53"/>
      <c r="B252" s="4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53"/>
      <c r="B253" s="4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53"/>
      <c r="B254" s="4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53"/>
      <c r="B255" s="4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53"/>
      <c r="B256" s="4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53"/>
      <c r="B257" s="4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53"/>
      <c r="B258" s="4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53"/>
      <c r="B259" s="4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53"/>
      <c r="B260" s="4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53"/>
      <c r="B261" s="4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53"/>
      <c r="B262" s="4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53"/>
      <c r="B263" s="4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53"/>
      <c r="B264" s="4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53"/>
      <c r="B265" s="4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53"/>
      <c r="B266" s="4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53"/>
      <c r="B267" s="4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53"/>
      <c r="B268" s="4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53"/>
      <c r="B269" s="4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53"/>
      <c r="B270" s="4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53"/>
      <c r="B271" s="4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53"/>
      <c r="B272" s="4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53"/>
      <c r="B273" s="4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53"/>
      <c r="B274" s="4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53"/>
      <c r="B275" s="4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53"/>
      <c r="B276" s="4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53"/>
      <c r="B277" s="4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53"/>
      <c r="B278" s="4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53"/>
      <c r="B279" s="4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53"/>
      <c r="B280" s="4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53"/>
      <c r="B281" s="4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53"/>
      <c r="B282" s="4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53"/>
      <c r="B283" s="4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53"/>
      <c r="B284" s="4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53"/>
      <c r="B285" s="4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53"/>
      <c r="B286" s="4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53"/>
      <c r="B287" s="4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53"/>
      <c r="B288" s="4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53"/>
      <c r="B289" s="4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53"/>
      <c r="B290" s="4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53"/>
      <c r="B291" s="4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53"/>
      <c r="B292" s="4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53"/>
      <c r="B293" s="4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53"/>
      <c r="B294" s="4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53"/>
      <c r="B295" s="4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53"/>
      <c r="B296" s="4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53"/>
      <c r="B297" s="4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53"/>
      <c r="B298" s="4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53"/>
      <c r="B299" s="4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53"/>
      <c r="B300" s="4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53"/>
      <c r="B301" s="4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53"/>
      <c r="B302" s="4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53"/>
      <c r="B303" s="4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53"/>
      <c r="B304" s="4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53"/>
      <c r="B305" s="4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53"/>
      <c r="B306" s="4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53"/>
      <c r="B307" s="4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53"/>
      <c r="B308" s="4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53"/>
      <c r="B309" s="4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53"/>
      <c r="B310" s="4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53"/>
      <c r="B311" s="4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53"/>
      <c r="B312" s="4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53"/>
      <c r="B313" s="4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53"/>
      <c r="B314" s="4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53"/>
      <c r="B315" s="4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53"/>
      <c r="B316" s="4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53"/>
      <c r="B317" s="4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53"/>
      <c r="B318" s="4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53"/>
      <c r="B319" s="4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53"/>
      <c r="B320" s="4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53"/>
      <c r="B321" s="4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53"/>
      <c r="B322" s="4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53"/>
      <c r="B323" s="4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53"/>
      <c r="B324" s="4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53"/>
      <c r="B325" s="4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53"/>
      <c r="B326" s="4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53"/>
      <c r="B327" s="4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53"/>
      <c r="B328" s="4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53"/>
      <c r="B329" s="4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53"/>
      <c r="B330" s="4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53"/>
      <c r="B331" s="4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53"/>
      <c r="B332" s="4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53"/>
      <c r="B333" s="4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53"/>
      <c r="B334" s="4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53"/>
      <c r="B335" s="4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53"/>
      <c r="B336" s="4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53"/>
      <c r="B337" s="4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53"/>
      <c r="B338" s="4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53"/>
      <c r="B339" s="4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53"/>
      <c r="B340" s="4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53"/>
      <c r="B341" s="4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53"/>
      <c r="B342" s="4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53"/>
      <c r="B343" s="4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53"/>
      <c r="B344" s="4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53"/>
      <c r="B345" s="4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53"/>
      <c r="B346" s="4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53"/>
      <c r="B347" s="4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53"/>
      <c r="B348" s="4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53"/>
      <c r="B349" s="4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53"/>
      <c r="B350" s="4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53"/>
      <c r="B351" s="4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53"/>
      <c r="B352" s="4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53"/>
      <c r="B353" s="4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53"/>
      <c r="B354" s="4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53"/>
      <c r="B355" s="4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53"/>
      <c r="B356" s="4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53"/>
      <c r="B357" s="4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53"/>
      <c r="B358" s="4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53"/>
      <c r="B359" s="4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53"/>
      <c r="B360" s="4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53"/>
      <c r="B361" s="4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53"/>
      <c r="B362" s="4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53"/>
      <c r="B363" s="4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53"/>
      <c r="B364" s="4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53"/>
      <c r="B365" s="4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53"/>
      <c r="B366" s="4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53"/>
      <c r="B367" s="4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53"/>
      <c r="B368" s="4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53"/>
      <c r="B369" s="4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53"/>
      <c r="B370" s="4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53"/>
      <c r="B371" s="4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53"/>
      <c r="B372" s="4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53"/>
      <c r="B373" s="4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53"/>
      <c r="B374" s="4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53"/>
      <c r="B375" s="4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53"/>
      <c r="B376" s="4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53"/>
      <c r="B377" s="4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53"/>
      <c r="B378" s="4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53"/>
      <c r="B379" s="4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53"/>
      <c r="B380" s="4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53"/>
      <c r="B381" s="4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53"/>
      <c r="B382" s="4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53"/>
      <c r="B383" s="4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53"/>
      <c r="B384" s="4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53"/>
      <c r="B385" s="4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53"/>
      <c r="B386" s="4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53"/>
      <c r="B387" s="4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53"/>
      <c r="B388" s="4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53"/>
      <c r="B389" s="4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53"/>
      <c r="B390" s="4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53"/>
      <c r="B391" s="4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53"/>
      <c r="B392" s="4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53"/>
      <c r="B393" s="4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53"/>
      <c r="B394" s="4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53"/>
      <c r="B395" s="4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53"/>
      <c r="B396" s="4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53"/>
      <c r="B397" s="4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53"/>
      <c r="B398" s="4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53"/>
      <c r="B399" s="4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53"/>
      <c r="B400" s="4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53"/>
      <c r="B401" s="4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53"/>
      <c r="B402" s="4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53"/>
      <c r="B403" s="4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53"/>
      <c r="B404" s="4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53"/>
      <c r="B405" s="4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53"/>
      <c r="B406" s="4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53"/>
      <c r="B407" s="4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53"/>
      <c r="B408" s="4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53"/>
      <c r="B409" s="4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53"/>
      <c r="B410" s="4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53"/>
      <c r="B411" s="4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53"/>
      <c r="B412" s="4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53"/>
      <c r="B413" s="4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53"/>
      <c r="B414" s="4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53"/>
      <c r="B415" s="4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53"/>
      <c r="B416" s="4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53"/>
      <c r="B417" s="4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53"/>
      <c r="B418" s="4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53"/>
      <c r="B419" s="4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53"/>
      <c r="B420" s="4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53"/>
      <c r="B421" s="4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53"/>
      <c r="B422" s="4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53"/>
      <c r="B423" s="4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53"/>
      <c r="B424" s="4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53"/>
      <c r="B425" s="4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53"/>
      <c r="B426" s="4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53"/>
      <c r="B427" s="4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53"/>
      <c r="B428" s="4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53"/>
      <c r="B429" s="4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53"/>
      <c r="B430" s="4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53"/>
      <c r="B431" s="4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53"/>
      <c r="B432" s="4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53"/>
      <c r="B433" s="4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53"/>
      <c r="B434" s="4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53"/>
      <c r="B435" s="4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53"/>
      <c r="B436" s="4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53"/>
      <c r="B437" s="4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53"/>
      <c r="B438" s="4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53"/>
      <c r="B439" s="4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53"/>
      <c r="B440" s="4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53"/>
      <c r="B441" s="4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53"/>
      <c r="B442" s="4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53"/>
      <c r="B443" s="4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53"/>
      <c r="B444" s="4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53"/>
      <c r="B445" s="4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53"/>
      <c r="B446" s="4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53"/>
      <c r="B447" s="4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53"/>
      <c r="B448" s="4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53"/>
      <c r="B449" s="4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53"/>
      <c r="B450" s="4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53"/>
      <c r="B451" s="4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53"/>
      <c r="B452" s="4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53"/>
      <c r="B453" s="4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53"/>
      <c r="B454" s="4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53"/>
      <c r="B455" s="4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53"/>
      <c r="B456" s="4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53"/>
      <c r="B457" s="4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53"/>
      <c r="B458" s="4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53"/>
      <c r="B459" s="4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53"/>
      <c r="B460" s="4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53"/>
      <c r="B461" s="4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53"/>
      <c r="B462" s="4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53"/>
      <c r="B463" s="4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53"/>
      <c r="B464" s="4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53"/>
      <c r="B465" s="4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53"/>
      <c r="B466" s="4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53"/>
      <c r="B467" s="4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53"/>
      <c r="B468" s="4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53"/>
      <c r="B469" s="4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53"/>
      <c r="B470" s="4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53"/>
      <c r="B471" s="4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53"/>
      <c r="B472" s="4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53"/>
      <c r="B473" s="4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53"/>
      <c r="B474" s="4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53"/>
      <c r="B475" s="4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53"/>
      <c r="B476" s="4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53"/>
      <c r="B477" s="4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53"/>
      <c r="B478" s="4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53"/>
      <c r="B479" s="4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53"/>
      <c r="B480" s="4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53"/>
      <c r="B481" s="4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53"/>
      <c r="B482" s="4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53"/>
      <c r="B483" s="4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53"/>
      <c r="B484" s="4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53"/>
      <c r="B485" s="4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53"/>
      <c r="B486" s="4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53"/>
      <c r="B487" s="4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53"/>
      <c r="B488" s="4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53"/>
      <c r="B489" s="4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53"/>
      <c r="B490" s="4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53"/>
      <c r="B491" s="4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53"/>
      <c r="B492" s="4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53"/>
      <c r="B493" s="4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53"/>
      <c r="B494" s="4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53"/>
      <c r="B495" s="4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53"/>
      <c r="B496" s="4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53"/>
      <c r="B497" s="4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53"/>
      <c r="B498" s="4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53"/>
      <c r="B499" s="4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53"/>
      <c r="B500" s="4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53"/>
      <c r="B501" s="4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53"/>
      <c r="B502" s="4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53"/>
      <c r="B503" s="4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53"/>
      <c r="B504" s="4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53"/>
      <c r="B505" s="4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53"/>
      <c r="B506" s="4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53"/>
      <c r="B507" s="4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53"/>
      <c r="B508" s="4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53"/>
      <c r="B509" s="4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53"/>
      <c r="B510" s="4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53"/>
      <c r="B511" s="4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53"/>
      <c r="B512" s="4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53"/>
      <c r="B513" s="4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53"/>
      <c r="B514" s="4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53"/>
      <c r="B515" s="4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53"/>
      <c r="B516" s="4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53"/>
      <c r="B517" s="4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53"/>
      <c r="B518" s="4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53"/>
      <c r="B519" s="4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53"/>
      <c r="B520" s="4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53"/>
      <c r="B521" s="4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53"/>
      <c r="B522" s="4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53"/>
      <c r="B523" s="4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53"/>
      <c r="B524" s="4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53"/>
      <c r="B525" s="4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53"/>
      <c r="B526" s="4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53"/>
      <c r="B527" s="4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53"/>
      <c r="B528" s="4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53"/>
      <c r="B529" s="4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53"/>
      <c r="B530" s="4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53"/>
      <c r="B531" s="4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53"/>
      <c r="B532" s="4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53"/>
      <c r="B533" s="4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53"/>
      <c r="B534" s="4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53"/>
      <c r="B535" s="4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53"/>
      <c r="B536" s="4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53"/>
      <c r="B537" s="4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53"/>
      <c r="B538" s="4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53"/>
      <c r="B539" s="4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53"/>
      <c r="B540" s="4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53"/>
      <c r="B541" s="4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53"/>
      <c r="B542" s="4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53"/>
      <c r="B543" s="4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53"/>
      <c r="B544" s="4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53"/>
      <c r="B545" s="4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53"/>
      <c r="B546" s="4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53"/>
      <c r="B547" s="4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53"/>
      <c r="B548" s="4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53"/>
      <c r="B549" s="4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53"/>
      <c r="B550" s="4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53"/>
      <c r="B551" s="4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53"/>
      <c r="B552" s="4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53"/>
      <c r="B553" s="4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53"/>
      <c r="B554" s="4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53"/>
      <c r="B555" s="4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53"/>
      <c r="B556" s="4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53"/>
      <c r="B557" s="4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53"/>
      <c r="B558" s="4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53"/>
      <c r="B559" s="4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53"/>
      <c r="B560" s="4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53"/>
      <c r="B561" s="4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53"/>
      <c r="B562" s="4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53"/>
      <c r="B563" s="4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53"/>
      <c r="B564" s="4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53"/>
      <c r="B565" s="4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53"/>
      <c r="B566" s="4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53"/>
      <c r="B567" s="4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53"/>
      <c r="B568" s="4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53"/>
      <c r="B569" s="4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53"/>
      <c r="B570" s="4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53"/>
      <c r="B571" s="4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53"/>
      <c r="B572" s="4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53"/>
      <c r="B573" s="4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53"/>
      <c r="B574" s="4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53"/>
      <c r="B575" s="4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53"/>
      <c r="B576" s="4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53"/>
      <c r="B577" s="4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53"/>
      <c r="B578" s="4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53"/>
      <c r="B579" s="4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53"/>
      <c r="B580" s="4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53"/>
      <c r="B581" s="4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53"/>
      <c r="B582" s="4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53"/>
      <c r="B583" s="4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53"/>
      <c r="B584" s="4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53"/>
      <c r="B585" s="4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53"/>
      <c r="B586" s="4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53"/>
      <c r="B587" s="4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53"/>
      <c r="B588" s="4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53"/>
      <c r="B589" s="4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53"/>
      <c r="B590" s="4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53"/>
      <c r="B591" s="4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53"/>
      <c r="B592" s="4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53"/>
      <c r="B593" s="4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53"/>
      <c r="B594" s="4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53"/>
      <c r="B595" s="4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53"/>
      <c r="B596" s="4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53"/>
      <c r="B597" s="4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53"/>
      <c r="B598" s="4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53"/>
      <c r="B599" s="4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53"/>
      <c r="B600" s="4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53"/>
      <c r="B601" s="4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53"/>
      <c r="B602" s="4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53"/>
      <c r="B603" s="4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53"/>
      <c r="B604" s="4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53"/>
      <c r="B605" s="4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53"/>
      <c r="B606" s="4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53"/>
      <c r="B607" s="4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53"/>
      <c r="B608" s="4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53"/>
      <c r="B609" s="4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53"/>
      <c r="B610" s="4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53"/>
      <c r="B611" s="4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53"/>
      <c r="B612" s="4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53"/>
      <c r="B613" s="4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53"/>
      <c r="B614" s="4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53"/>
      <c r="B615" s="4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53"/>
      <c r="B616" s="4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53"/>
      <c r="B617" s="4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53"/>
      <c r="B618" s="4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53"/>
      <c r="B619" s="4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53"/>
      <c r="B620" s="4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53"/>
      <c r="B621" s="4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53"/>
      <c r="B622" s="4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53"/>
      <c r="B623" s="4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53"/>
      <c r="B624" s="4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53"/>
      <c r="B625" s="4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53"/>
      <c r="B626" s="4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53"/>
      <c r="B627" s="4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53"/>
      <c r="B628" s="4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53"/>
      <c r="B629" s="4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53"/>
      <c r="B630" s="4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53"/>
      <c r="B631" s="4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53"/>
      <c r="B632" s="4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53"/>
      <c r="B633" s="4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53"/>
      <c r="B634" s="4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53"/>
      <c r="B635" s="4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53"/>
      <c r="B636" s="4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53"/>
      <c r="B637" s="4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53"/>
      <c r="B638" s="4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53"/>
      <c r="B639" s="4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53"/>
      <c r="B640" s="4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53"/>
      <c r="B641" s="4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53"/>
      <c r="B642" s="4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53"/>
      <c r="B643" s="4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53"/>
      <c r="B644" s="4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53"/>
      <c r="B645" s="4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53"/>
      <c r="B646" s="4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53"/>
      <c r="B647" s="4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53"/>
      <c r="B648" s="4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53"/>
      <c r="B649" s="4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53"/>
      <c r="B650" s="4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53"/>
      <c r="B651" s="4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53"/>
      <c r="B652" s="4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53"/>
      <c r="B653" s="4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53"/>
      <c r="B654" s="4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53"/>
      <c r="B655" s="4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53"/>
      <c r="B656" s="4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53"/>
      <c r="B657" s="4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53"/>
      <c r="B658" s="4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53"/>
      <c r="B659" s="4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53"/>
      <c r="B660" s="4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53"/>
      <c r="B661" s="4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53"/>
      <c r="B662" s="4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53"/>
      <c r="B663" s="4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53"/>
      <c r="B664" s="4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53"/>
      <c r="B665" s="4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53"/>
      <c r="B666" s="4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53"/>
      <c r="B667" s="4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53"/>
      <c r="B668" s="4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53"/>
      <c r="B669" s="4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53"/>
      <c r="B670" s="4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53"/>
      <c r="B671" s="4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53"/>
      <c r="B672" s="4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53"/>
      <c r="B673" s="4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53"/>
      <c r="B674" s="4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53"/>
      <c r="B675" s="4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53"/>
      <c r="B676" s="4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53"/>
      <c r="B677" s="4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53"/>
      <c r="B678" s="4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53"/>
      <c r="B679" s="4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53"/>
      <c r="B680" s="4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53"/>
      <c r="B681" s="4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53"/>
      <c r="B682" s="4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53"/>
      <c r="B683" s="4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53"/>
      <c r="B684" s="4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53"/>
      <c r="B685" s="4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53"/>
      <c r="B686" s="4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53"/>
      <c r="B687" s="4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53"/>
      <c r="B688" s="4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53"/>
      <c r="B689" s="4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53"/>
      <c r="B690" s="4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53"/>
      <c r="B691" s="4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53"/>
      <c r="B692" s="4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53"/>
      <c r="B693" s="4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53"/>
      <c r="B694" s="4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53"/>
      <c r="B695" s="4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53"/>
      <c r="B696" s="4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53"/>
      <c r="B697" s="4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53"/>
      <c r="B698" s="4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53"/>
      <c r="B699" s="4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53"/>
      <c r="B700" s="4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53"/>
      <c r="B701" s="4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53"/>
      <c r="B702" s="4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53"/>
      <c r="B703" s="4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53"/>
      <c r="B704" s="4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53"/>
      <c r="B705" s="4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53"/>
      <c r="B706" s="4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53"/>
      <c r="B707" s="4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53"/>
      <c r="B708" s="4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53"/>
      <c r="B709" s="4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53"/>
      <c r="B710" s="4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53"/>
      <c r="B711" s="4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53"/>
      <c r="B712" s="4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53"/>
      <c r="B713" s="4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53"/>
      <c r="B714" s="4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53"/>
      <c r="B715" s="4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53"/>
      <c r="B716" s="4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53"/>
      <c r="B717" s="4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53"/>
      <c r="B718" s="4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53"/>
      <c r="B719" s="4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53"/>
      <c r="B720" s="4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53"/>
      <c r="B721" s="4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53"/>
      <c r="B722" s="4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53"/>
      <c r="B723" s="4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53"/>
      <c r="B724" s="4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53"/>
      <c r="B725" s="4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53"/>
      <c r="B726" s="4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53"/>
      <c r="B727" s="4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53"/>
      <c r="B728" s="4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53"/>
      <c r="B729" s="4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53"/>
      <c r="B730" s="4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53"/>
      <c r="B731" s="4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53"/>
      <c r="B732" s="4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53"/>
      <c r="B733" s="4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53"/>
      <c r="B734" s="4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53"/>
      <c r="B735" s="4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53"/>
      <c r="B736" s="4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53"/>
      <c r="B737" s="4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53"/>
      <c r="B738" s="4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53"/>
      <c r="B739" s="4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53"/>
      <c r="B740" s="4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53"/>
      <c r="B741" s="4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53"/>
      <c r="B742" s="4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53"/>
      <c r="B743" s="4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53"/>
      <c r="B744" s="4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53"/>
      <c r="B745" s="4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53"/>
      <c r="B746" s="4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53"/>
      <c r="B747" s="4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53"/>
      <c r="B748" s="4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53"/>
      <c r="B749" s="4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53"/>
      <c r="B750" s="4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53"/>
      <c r="B751" s="4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41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155:A157"/>
    <mergeCell ref="A158:A160"/>
    <mergeCell ref="A161:A163"/>
    <mergeCell ref="A164:A166"/>
    <mergeCell ref="A167:A169"/>
    <mergeCell ref="A170:A172"/>
    <mergeCell ref="A173:A175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  <mergeCell ref="P152:P154"/>
    <mergeCell ref="P155:P157"/>
    <mergeCell ref="P179:P181"/>
    <mergeCell ref="P182:P184"/>
    <mergeCell ref="P185:P187"/>
    <mergeCell ref="P188:P190"/>
    <mergeCell ref="P191:P193"/>
    <mergeCell ref="P194:P196"/>
    <mergeCell ref="P197:P199"/>
    <mergeCell ref="P158:P160"/>
    <mergeCell ref="P161:P163"/>
    <mergeCell ref="P164:P166"/>
    <mergeCell ref="P167:P169"/>
    <mergeCell ref="P170:P172"/>
    <mergeCell ref="P173:P175"/>
    <mergeCell ref="P176:P178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