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15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G11" i="1" l="1"/>
  <c r="H11" i="1" s="1"/>
  <c r="E11" i="1"/>
  <c r="F11" i="1" s="1"/>
  <c r="C11" i="1"/>
  <c r="D11" i="1" s="1"/>
  <c r="G10" i="1"/>
  <c r="H10" i="1" s="1"/>
  <c r="E10" i="1"/>
  <c r="F10" i="1" s="1"/>
  <c r="C10" i="1"/>
  <c r="D10" i="1" s="1"/>
  <c r="G9" i="1"/>
  <c r="H9" i="1" s="1"/>
  <c r="E9" i="1"/>
  <c r="F9" i="1" s="1"/>
  <c r="C9" i="1"/>
  <c r="D9" i="1" s="1"/>
  <c r="G8" i="1"/>
  <c r="H8" i="1" s="1"/>
  <c r="E8" i="1"/>
  <c r="F8" i="1" s="1"/>
  <c r="C8" i="1"/>
  <c r="D8" i="1" s="1"/>
  <c r="G7" i="1"/>
  <c r="H7" i="1" s="1"/>
  <c r="E7" i="1"/>
  <c r="F7" i="1" s="1"/>
  <c r="C7" i="1"/>
  <c r="D7" i="1" s="1"/>
  <c r="F14" i="1" l="1"/>
  <c r="H14" i="1"/>
  <c r="D14" i="1"/>
</calcChain>
</file>

<file path=xl/sharedStrings.xml><?xml version="1.0" encoding="utf-8"?>
<sst xmlns="http://schemas.openxmlformats.org/spreadsheetml/2006/main" count="15" uniqueCount="15">
  <si>
    <t>Marcel</t>
  </si>
  <si>
    <t>Gewichtung</t>
  </si>
  <si>
    <t>Marcel Score</t>
  </si>
  <si>
    <t xml:space="preserve">Luis </t>
  </si>
  <si>
    <t>Luis Score</t>
  </si>
  <si>
    <t>Friedrich</t>
  </si>
  <si>
    <t>Friedrich Score</t>
  </si>
  <si>
    <t>Überblick über Projekt</t>
  </si>
  <si>
    <t>Gutes Zeitmanagement</t>
  </si>
  <si>
    <t>Motivation</t>
  </si>
  <si>
    <t>Mitarbeiter motivieren</t>
  </si>
  <si>
    <t>Know-How</t>
  </si>
  <si>
    <t>Summe</t>
  </si>
  <si>
    <t xml:space="preserve"> </t>
  </si>
  <si>
    <t>Wahl des Scrum-Masters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</si>
</sst>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8" tint="-0.249977111117893"/>
      <name val="Calibri"/>
      <family val="2"/>
      <scheme val="minor"/>
    </font>
    <font>
      <b/>
      <u/>
      <sz val="16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0" fillId="0" borderId="2" xfId="0" applyBorder="1"/>
    <xf numFmtId="0" fontId="1" fillId="0" borderId="4" xfId="0" applyFont="1" applyBorder="1"/>
    <xf numFmtId="0" fontId="0" fillId="0" borderId="4" xfId="0" applyBorder="1" applyAlignment="1">
      <alignment horizontal="left"/>
    </xf>
    <xf numFmtId="0" fontId="1" fillId="0" borderId="5" xfId="0" applyFont="1" applyBorder="1"/>
    <xf numFmtId="0" fontId="0" fillId="0" borderId="6" xfId="0" applyBorder="1"/>
    <xf numFmtId="0" fontId="0" fillId="2" borderId="3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B5" sqref="B5"/>
    </sheetView>
  </sheetViews>
  <sheetFormatPr baseColWidth="10" defaultRowHeight="15" x14ac:dyDescent="0.25"/>
  <cols>
    <col min="1" max="1" width="26" customWidth="1"/>
    <col min="2" max="2" width="15.140625" customWidth="1"/>
    <col min="4" max="4" width="15.7109375" customWidth="1"/>
    <col min="5" max="7" width="14.140625" customWidth="1"/>
    <col min="8" max="8" width="15.28515625" customWidth="1"/>
  </cols>
  <sheetData>
    <row r="2" spans="1:9" x14ac:dyDescent="0.25">
      <c r="A2" t="s">
        <v>13</v>
      </c>
      <c r="B2" s="12" t="s">
        <v>14</v>
      </c>
      <c r="C2" s="13"/>
      <c r="D2" s="13"/>
      <c r="E2" s="13"/>
      <c r="F2" s="13"/>
    </row>
    <row r="3" spans="1:9" x14ac:dyDescent="0.25">
      <c r="B3" s="13"/>
      <c r="C3" s="13"/>
      <c r="D3" s="13"/>
      <c r="E3" s="13"/>
      <c r="F3" s="13"/>
    </row>
    <row r="6" spans="1:9" x14ac:dyDescent="0.25">
      <c r="A6" s="2"/>
      <c r="B6" s="7" t="s">
        <v>1</v>
      </c>
      <c r="C6" s="3" t="s">
        <v>0</v>
      </c>
      <c r="D6" s="3" t="s">
        <v>2</v>
      </c>
      <c r="E6" s="3" t="s">
        <v>3</v>
      </c>
      <c r="F6" s="3" t="s">
        <v>4</v>
      </c>
      <c r="G6" s="7" t="s">
        <v>5</v>
      </c>
      <c r="H6" s="3" t="s">
        <v>6</v>
      </c>
    </row>
    <row r="7" spans="1:9" x14ac:dyDescent="0.25">
      <c r="A7" s="3" t="s">
        <v>7</v>
      </c>
      <c r="B7" s="8">
        <v>3</v>
      </c>
      <c r="C7" s="4">
        <f>3+3</f>
        <v>6</v>
      </c>
      <c r="D7" s="4">
        <f>B7*C7</f>
        <v>18</v>
      </c>
      <c r="E7" s="4">
        <f>3+2</f>
        <v>5</v>
      </c>
      <c r="F7" s="4">
        <f>B7*E7</f>
        <v>15</v>
      </c>
      <c r="G7" s="8">
        <f>5+4</f>
        <v>9</v>
      </c>
      <c r="H7" s="4">
        <f>B7*G7</f>
        <v>27</v>
      </c>
    </row>
    <row r="8" spans="1:9" x14ac:dyDescent="0.25">
      <c r="A8" s="3" t="s">
        <v>8</v>
      </c>
      <c r="B8" s="8">
        <v>2</v>
      </c>
      <c r="C8" s="4">
        <f>3+4</f>
        <v>7</v>
      </c>
      <c r="D8" s="4">
        <f>B8*C8</f>
        <v>14</v>
      </c>
      <c r="E8" s="4">
        <f>4+3</f>
        <v>7</v>
      </c>
      <c r="F8" s="4">
        <f>B8*E8</f>
        <v>14</v>
      </c>
      <c r="G8" s="8">
        <f>4+3</f>
        <v>7</v>
      </c>
      <c r="H8" s="4">
        <f>B8*G8</f>
        <v>14</v>
      </c>
    </row>
    <row r="9" spans="1:9" x14ac:dyDescent="0.25">
      <c r="A9" s="3" t="s">
        <v>9</v>
      </c>
      <c r="B9" s="8">
        <v>2</v>
      </c>
      <c r="C9" s="4">
        <f>2+1</f>
        <v>3</v>
      </c>
      <c r="D9" s="4">
        <f>B9*C9</f>
        <v>6</v>
      </c>
      <c r="E9" s="4">
        <f>4+3</f>
        <v>7</v>
      </c>
      <c r="F9" s="4">
        <f>B9*E9</f>
        <v>14</v>
      </c>
      <c r="G9" s="8">
        <f>3+3</f>
        <v>6</v>
      </c>
      <c r="H9" s="4">
        <f>B9*G9</f>
        <v>12</v>
      </c>
    </row>
    <row r="10" spans="1:9" x14ac:dyDescent="0.25">
      <c r="A10" s="3" t="s">
        <v>10</v>
      </c>
      <c r="B10" s="8">
        <v>1</v>
      </c>
      <c r="C10" s="4">
        <f>2+1</f>
        <v>3</v>
      </c>
      <c r="D10" s="4">
        <f>B10*C10</f>
        <v>3</v>
      </c>
      <c r="E10" s="4">
        <f>3+3</f>
        <v>6</v>
      </c>
      <c r="F10" s="4">
        <f>B10*E10</f>
        <v>6</v>
      </c>
      <c r="G10" s="8">
        <f>4+4</f>
        <v>8</v>
      </c>
      <c r="H10" s="4">
        <f>B10*G10</f>
        <v>8</v>
      </c>
    </row>
    <row r="11" spans="1:9" x14ac:dyDescent="0.25">
      <c r="A11" s="3" t="s">
        <v>11</v>
      </c>
      <c r="B11" s="8">
        <v>2</v>
      </c>
      <c r="C11" s="4">
        <f>3+2</f>
        <v>5</v>
      </c>
      <c r="D11" s="4">
        <f>B11*C11</f>
        <v>10</v>
      </c>
      <c r="E11" s="4">
        <f>3+2</f>
        <v>5</v>
      </c>
      <c r="F11" s="4">
        <f>B11*E11</f>
        <v>10</v>
      </c>
      <c r="G11" s="8">
        <f>5+5</f>
        <v>10</v>
      </c>
      <c r="H11" s="4">
        <f>B11*G11</f>
        <v>20</v>
      </c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15.75" thickBot="1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ht="15.75" thickBot="1" x14ac:dyDescent="0.3">
      <c r="A14" s="9" t="s">
        <v>12</v>
      </c>
      <c r="B14" s="5"/>
      <c r="C14" s="6"/>
      <c r="D14" s="6">
        <f>SUM(D7:D11)</f>
        <v>51</v>
      </c>
      <c r="E14" s="6"/>
      <c r="F14" s="10">
        <f>SUM(F7:F11)</f>
        <v>59</v>
      </c>
      <c r="G14" s="6"/>
      <c r="H14" s="11">
        <f>SUM(H7:H11)</f>
        <v>81</v>
      </c>
    </row>
  </sheetData>
  <mergeCells count="1">
    <mergeCell ref="B2:F3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PLehrer</dc:creator>
  <cp:lastModifiedBy>PLehrer</cp:lastModifiedBy>
  <cp:lastPrinted>2019-01-08T14:24:20Z</cp:lastPrinted>
  <dcterms:created xsi:type="dcterms:W3CDTF">2019-01-08T13:59:39Z</dcterms:created>
  <dcterms:modified xsi:type="dcterms:W3CDTF">2019-03-19T08:49:57Z</dcterms:modified>
</cp:coreProperties>
</file>