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ac219f9871e0be/Рабочий стол/Udemy_EXCEL/"/>
    </mc:Choice>
  </mc:AlternateContent>
  <xr:revisionPtr revIDLastSave="66" documentId="8_{54B38A8E-5676-49A5-B3E9-6A4A5EC316B8}" xr6:coauthVersionLast="47" xr6:coauthVersionMax="47" xr10:uidLastSave="{82773788-EA84-4369-A249-6CBCFC809A86}"/>
  <bookViews>
    <workbookView xWindow="-108" yWindow="-108" windowWidth="23256" windowHeight="1245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K18" i="1"/>
  <c r="J18" i="1"/>
  <c r="I18" i="1"/>
  <c r="K17" i="1"/>
  <c r="J17" i="1"/>
  <c r="I17" i="1"/>
  <c r="K16" i="1"/>
  <c r="J16" i="1"/>
  <c r="I16" i="1"/>
  <c r="K14" i="1"/>
  <c r="L14" i="1" s="1"/>
  <c r="M14" i="1" s="1"/>
  <c r="J14" i="1"/>
  <c r="I14" i="1"/>
  <c r="M13" i="1"/>
  <c r="L13" i="1"/>
  <c r="L12" i="1"/>
  <c r="M12" i="1" s="1"/>
  <c r="L11" i="1"/>
  <c r="L19" i="1" s="1"/>
  <c r="L10" i="1"/>
  <c r="M10" i="1" s="1"/>
  <c r="M9" i="1"/>
  <c r="L9" i="1"/>
  <c r="L18" i="1" s="1"/>
  <c r="C9" i="1"/>
  <c r="C8" i="1"/>
  <c r="C6" i="1"/>
  <c r="M11" i="1" l="1"/>
  <c r="L17" i="1"/>
  <c r="L16" i="1"/>
</calcChain>
</file>

<file path=xl/sharedStrings.xml><?xml version="1.0" encoding="utf-8"?>
<sst xmlns="http://schemas.openxmlformats.org/spreadsheetml/2006/main" count="21" uniqueCount="20">
  <si>
    <t>BILL</t>
  </si>
  <si>
    <t>ITEM A</t>
  </si>
  <si>
    <t>ITEM B</t>
  </si>
  <si>
    <t>ITEM C</t>
  </si>
  <si>
    <t>TAX</t>
  </si>
  <si>
    <t>TOTAL</t>
  </si>
  <si>
    <t>SUBTOTAL</t>
  </si>
  <si>
    <t>Monthly Budget</t>
  </si>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</sst>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M19"/>
  <sheetViews>
    <sheetView tabSelected="1" zoomScale="190" zoomScaleNormal="190" workbookViewId="0">
      <selection activeCell="G3" sqref="G3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13" ht="15" thickBot="1" x14ac:dyDescent="0.35">
      <c r="B2" s="8" t="s">
        <v>0</v>
      </c>
      <c r="C2" s="8"/>
    </row>
    <row r="3" spans="2:13" x14ac:dyDescent="0.3">
      <c r="B3" s="2" t="s">
        <v>1</v>
      </c>
      <c r="C3" s="1">
        <v>100</v>
      </c>
    </row>
    <row r="4" spans="2:13" x14ac:dyDescent="0.3">
      <c r="B4" s="2" t="s">
        <v>2</v>
      </c>
      <c r="C4" s="1">
        <v>150</v>
      </c>
    </row>
    <row r="5" spans="2:13" ht="15" thickBot="1" x14ac:dyDescent="0.35">
      <c r="B5" s="4" t="s">
        <v>3</v>
      </c>
      <c r="C5" s="3">
        <v>55</v>
      </c>
    </row>
    <row r="6" spans="2:13" ht="15" thickBot="1" x14ac:dyDescent="0.35">
      <c r="B6" s="4" t="s">
        <v>6</v>
      </c>
      <c r="C6" s="3">
        <f>C3+C4+C5</f>
        <v>305</v>
      </c>
      <c r="H6" t="s">
        <v>7</v>
      </c>
    </row>
    <row r="7" spans="2:13" ht="15" thickBot="1" x14ac:dyDescent="0.35">
      <c r="B7" s="5" t="s">
        <v>4</v>
      </c>
      <c r="C7" s="6">
        <v>0.08</v>
      </c>
    </row>
    <row r="8" spans="2:13" x14ac:dyDescent="0.3">
      <c r="B8" s="2" t="s">
        <v>5</v>
      </c>
      <c r="C8" s="7">
        <f>C6*(C7+1)</f>
        <v>329.40000000000003</v>
      </c>
      <c r="D8" s="1"/>
      <c r="H8" t="s">
        <v>8</v>
      </c>
      <c r="I8" s="9">
        <v>44197</v>
      </c>
      <c r="J8" s="9">
        <v>44228</v>
      </c>
      <c r="K8" s="9">
        <v>44256</v>
      </c>
      <c r="L8" t="s">
        <v>9</v>
      </c>
      <c r="M8" t="s">
        <v>10</v>
      </c>
    </row>
    <row r="9" spans="2:13" x14ac:dyDescent="0.3">
      <c r="C9" s="7">
        <f>SUM(C3:C8)</f>
        <v>939.48</v>
      </c>
      <c r="H9" t="s">
        <v>11</v>
      </c>
      <c r="I9" s="10">
        <v>1000</v>
      </c>
      <c r="J9">
        <v>1000</v>
      </c>
      <c r="K9">
        <v>1000</v>
      </c>
      <c r="L9">
        <f>SUM(I9:K9)</f>
        <v>3000</v>
      </c>
      <c r="M9" t="e">
        <f>L9/$E$9</f>
        <v>#DIV/0!</v>
      </c>
    </row>
    <row r="10" spans="2:13" x14ac:dyDescent="0.3">
      <c r="H10" t="s">
        <v>12</v>
      </c>
      <c r="I10" s="10">
        <v>125</v>
      </c>
      <c r="J10">
        <v>125</v>
      </c>
      <c r="K10">
        <v>100</v>
      </c>
      <c r="L10">
        <f>SUM(I10:K10)</f>
        <v>350</v>
      </c>
      <c r="M10" t="e">
        <f>L10/$E$9</f>
        <v>#DIV/0!</v>
      </c>
    </row>
    <row r="11" spans="2:13" x14ac:dyDescent="0.3">
      <c r="H11" t="s">
        <v>13</v>
      </c>
      <c r="I11">
        <v>150</v>
      </c>
      <c r="J11">
        <v>200</v>
      </c>
      <c r="K11">
        <v>175</v>
      </c>
      <c r="L11">
        <f>SUM(I11:K11)</f>
        <v>525</v>
      </c>
      <c r="M11" t="e">
        <f>L11/$E$9</f>
        <v>#DIV/0!</v>
      </c>
    </row>
    <row r="12" spans="2:13" x14ac:dyDescent="0.3">
      <c r="H12" t="s">
        <v>14</v>
      </c>
      <c r="I12">
        <v>300</v>
      </c>
      <c r="J12">
        <v>275</v>
      </c>
      <c r="K12">
        <v>350</v>
      </c>
      <c r="L12">
        <f>SUM(I12:K12)</f>
        <v>925</v>
      </c>
      <c r="M12" t="e">
        <f>L12/$E$9</f>
        <v>#DIV/0!</v>
      </c>
    </row>
    <row r="13" spans="2:13" x14ac:dyDescent="0.3">
      <c r="H13" t="s">
        <v>15</v>
      </c>
      <c r="I13">
        <v>100</v>
      </c>
      <c r="J13">
        <v>100</v>
      </c>
      <c r="K13">
        <v>125</v>
      </c>
      <c r="L13">
        <f>SUM(I13:K13)</f>
        <v>325</v>
      </c>
      <c r="M13" t="e">
        <f>L13/$E$9</f>
        <v>#DIV/0!</v>
      </c>
    </row>
    <row r="14" spans="2:13" x14ac:dyDescent="0.3">
      <c r="H14" t="s">
        <v>9</v>
      </c>
      <c r="I14">
        <f>SUM(I9:I13)</f>
        <v>1675</v>
      </c>
      <c r="J14">
        <f>SUM(J9:J13)</f>
        <v>1700</v>
      </c>
      <c r="K14">
        <f>SUM(K9:K13)</f>
        <v>1750</v>
      </c>
      <c r="L14">
        <f>SUM(I14:K14)</f>
        <v>5125</v>
      </c>
      <c r="M14" t="e">
        <f>L14/$E$9</f>
        <v>#DIV/0!</v>
      </c>
    </row>
    <row r="16" spans="2:13" x14ac:dyDescent="0.3">
      <c r="H16" t="s">
        <v>16</v>
      </c>
      <c r="I16">
        <f>MIN(I9:I13)</f>
        <v>100</v>
      </c>
      <c r="J16">
        <f>MIN(J9:J13)</f>
        <v>100</v>
      </c>
      <c r="K16">
        <f>MIN(K9:K13)</f>
        <v>100</v>
      </c>
      <c r="L16">
        <f>MIN(L9:L13)</f>
        <v>325</v>
      </c>
    </row>
    <row r="17" spans="8:12" x14ac:dyDescent="0.3">
      <c r="H17" t="s">
        <v>17</v>
      </c>
      <c r="I17">
        <f>MAX(I9:I13)</f>
        <v>1000</v>
      </c>
      <c r="J17">
        <f>MAX(J9:J13)</f>
        <v>1000</v>
      </c>
      <c r="K17">
        <f>MAX(K9:K13)</f>
        <v>1000</v>
      </c>
      <c r="L17">
        <f>MAX(L9:L13)</f>
        <v>3000</v>
      </c>
    </row>
    <row r="18" spans="8:12" x14ac:dyDescent="0.3">
      <c r="H18" t="s">
        <v>18</v>
      </c>
      <c r="I18">
        <f>AVERAGE(I9:I13)</f>
        <v>335</v>
      </c>
      <c r="J18">
        <f>AVERAGE(J9:J13)</f>
        <v>340</v>
      </c>
      <c r="K18">
        <f>AVERAGE(K9:K13)</f>
        <v>350</v>
      </c>
      <c r="L18">
        <f>AVERAGE(L9:L13)</f>
        <v>1025</v>
      </c>
    </row>
    <row r="19" spans="8:12" x14ac:dyDescent="0.3">
      <c r="H19" t="s">
        <v>19</v>
      </c>
      <c r="I19">
        <f>COUNT(I9:I13)</f>
        <v>5</v>
      </c>
      <c r="J19">
        <f>COUNT(J9:J13)</f>
        <v>5</v>
      </c>
      <c r="K19">
        <f>COUNT(K9:K13)</f>
        <v>5</v>
      </c>
      <c r="L19">
        <f>COUNT(L9:L13)</f>
        <v>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zarina kossakova</cp:lastModifiedBy>
  <dcterms:created xsi:type="dcterms:W3CDTF">2019-02-11T18:45:28Z</dcterms:created>
  <dcterms:modified xsi:type="dcterms:W3CDTF">2022-02-11T03:31:30Z</dcterms:modified>
</cp:coreProperties>
</file>