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diagrams/data1.xml" ContentType="application/vnd.openxmlformats-officedocument.drawingml.diagramData+xml"/>
  <Override PartName="/xl/diagrams/layout1.xml" ContentType="application/vnd.openxmlformats-officedocument.drawingml.diagramLayout+xml"/>
  <Override PartName="/xl/diagrams/quickStyle1.xml" ContentType="application/vnd.openxmlformats-officedocument.drawingml.diagramStyle+xml"/>
  <Override PartName="/xl/diagrams/colors1.xml" ContentType="application/vnd.openxmlformats-officedocument.drawingml.diagramColors+xml"/>
  <Override PartName="/xl/diagrams/drawing1.xml" ContentType="application/vnd.ms-office.drawingml.diagram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eac219f9871e0be/Рабочий стол/Udemy_EXCEL/"/>
    </mc:Choice>
  </mc:AlternateContent>
  <xr:revisionPtr revIDLastSave="710" documentId="8_{9BE5A051-9999-4F5D-A238-4FD0CE87847B}" xr6:coauthVersionLast="47" xr6:coauthVersionMax="47" xr10:uidLastSave="{773DC191-411A-4CC2-8429-D18EEA8CACF1}"/>
  <bookViews>
    <workbookView xWindow="-108" yWindow="-108" windowWidth="23256" windowHeight="12456" activeTab="3" xr2:uid="{D4484C3E-B05A-44C9-809C-F0ACCEB18359}"/>
  </bookViews>
  <sheets>
    <sheet name="Basic" sheetId="1" r:id="rId1"/>
    <sheet name="Chart mb" sheetId="10" r:id="rId2"/>
    <sheet name="Functions" sheetId="4" r:id="rId3"/>
    <sheet name="Monthly Budget" sheetId="9" r:id="rId4"/>
    <sheet name="Copy Exercise" sheetId="3" r:id="rId5"/>
    <sheet name="Functions (2)" sheetId="7" r:id="rId6"/>
    <sheet name="Sheet1" sheetId="5" r:id="rId7"/>
    <sheet name="Sheet3" sheetId="6" r:id="rId8"/>
    <sheet name="Sheet2" sheetId="2" r:id="rId9"/>
  </sheets>
  <definedNames>
    <definedName name="_xlnm.Print_Area" localSheetId="3">'Monthly Budget'!$O$4:$S$19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6" i="9" l="1"/>
  <c r="R7" i="9"/>
  <c r="R8" i="9"/>
  <c r="R9" i="9"/>
  <c r="R10" i="9"/>
  <c r="R11" i="9"/>
  <c r="R12" i="9"/>
  <c r="R13" i="9"/>
  <c r="R14" i="9"/>
  <c r="R15" i="9"/>
  <c r="R16" i="9"/>
  <c r="R17" i="9"/>
  <c r="R18" i="9"/>
  <c r="R19" i="9"/>
  <c r="R5" i="9"/>
  <c r="Q6" i="9"/>
  <c r="Q7" i="9"/>
  <c r="Q8" i="9"/>
  <c r="Q9" i="9"/>
  <c r="Q10" i="9"/>
  <c r="Q11" i="9"/>
  <c r="Q12" i="9"/>
  <c r="Q13" i="9"/>
  <c r="Q14" i="9"/>
  <c r="Q15" i="9"/>
  <c r="Q16" i="9"/>
  <c r="Q17" i="9"/>
  <c r="Q18" i="9"/>
  <c r="Q19" i="9"/>
  <c r="Q5" i="9"/>
  <c r="P6" i="9"/>
  <c r="P7" i="9"/>
  <c r="P8" i="9"/>
  <c r="P9" i="9"/>
  <c r="P10" i="9"/>
  <c r="P11" i="9"/>
  <c r="P12" i="9"/>
  <c r="P13" i="9"/>
  <c r="P14" i="9"/>
  <c r="P15" i="9"/>
  <c r="P16" i="9"/>
  <c r="P17" i="9"/>
  <c r="P18" i="9"/>
  <c r="P19" i="9"/>
  <c r="P5" i="9"/>
  <c r="C21" i="9"/>
  <c r="O10" i="9" s="1"/>
  <c r="E16" i="7"/>
  <c r="D16" i="7"/>
  <c r="C16" i="7"/>
  <c r="E15" i="7"/>
  <c r="D15" i="7"/>
  <c r="C15" i="7"/>
  <c r="E14" i="7"/>
  <c r="D14" i="7"/>
  <c r="C14" i="7"/>
  <c r="E13" i="7"/>
  <c r="D13" i="7"/>
  <c r="C13" i="7"/>
  <c r="E11" i="7"/>
  <c r="D11" i="7"/>
  <c r="C11" i="7"/>
  <c r="F11" i="7" s="1"/>
  <c r="F10" i="7"/>
  <c r="F9" i="7"/>
  <c r="F8" i="7"/>
  <c r="F7" i="7"/>
  <c r="F13" i="7" s="1"/>
  <c r="F6" i="7"/>
  <c r="F16" i="7" s="1"/>
  <c r="E15" i="3"/>
  <c r="D15" i="3"/>
  <c r="C15" i="3"/>
  <c r="E14" i="3"/>
  <c r="D14" i="3"/>
  <c r="C14" i="3"/>
  <c r="E13" i="3"/>
  <c r="D13" i="3"/>
  <c r="C13" i="3"/>
  <c r="E12" i="3"/>
  <c r="D12" i="3"/>
  <c r="C12" i="3"/>
  <c r="E10" i="3"/>
  <c r="D10" i="3"/>
  <c r="F10" i="3" s="1"/>
  <c r="G10" i="3" s="1"/>
  <c r="C10" i="3"/>
  <c r="G9" i="3"/>
  <c r="F9" i="3"/>
  <c r="F8" i="3"/>
  <c r="G8" i="3" s="1"/>
  <c r="F7" i="3"/>
  <c r="G7" i="3" s="1"/>
  <c r="G6" i="3"/>
  <c r="F6" i="3"/>
  <c r="F14" i="3" s="1"/>
  <c r="G5" i="3"/>
  <c r="F5" i="3"/>
  <c r="E12" i="4"/>
  <c r="F9" i="4"/>
  <c r="F8" i="4"/>
  <c r="F7" i="4"/>
  <c r="F6" i="4"/>
  <c r="F5" i="4"/>
  <c r="F14" i="4" s="1"/>
  <c r="C10" i="4"/>
  <c r="D10" i="4"/>
  <c r="E10" i="4"/>
  <c r="C12" i="4"/>
  <c r="D12" i="4"/>
  <c r="C13" i="4"/>
  <c r="D13" i="4"/>
  <c r="E13" i="4"/>
  <c r="C14" i="4"/>
  <c r="D14" i="4"/>
  <c r="E14" i="4"/>
  <c r="D15" i="4"/>
  <c r="C15" i="4"/>
  <c r="F4" i="1"/>
  <c r="B9" i="1"/>
  <c r="E9" i="1" s="1"/>
  <c r="I7" i="1"/>
  <c r="E8" i="1"/>
  <c r="E7" i="1"/>
  <c r="E6" i="1"/>
  <c r="E5" i="1"/>
  <c r="E4" i="1"/>
  <c r="D9" i="1"/>
  <c r="C9" i="1"/>
  <c r="O17" i="9" l="1"/>
  <c r="O15" i="9"/>
  <c r="O14" i="9"/>
  <c r="O9" i="9"/>
  <c r="O16" i="9"/>
  <c r="O8" i="9"/>
  <c r="O7" i="9"/>
  <c r="O6" i="9"/>
  <c r="O13" i="9"/>
  <c r="O5" i="9"/>
  <c r="O12" i="9"/>
  <c r="O19" i="9"/>
  <c r="O11" i="9"/>
  <c r="O18" i="9"/>
  <c r="G11" i="7"/>
  <c r="G6" i="7"/>
  <c r="G8" i="7"/>
  <c r="G10" i="7"/>
  <c r="G9" i="7"/>
  <c r="F15" i="7"/>
  <c r="G7" i="7"/>
  <c r="F14" i="7"/>
  <c r="F15" i="3"/>
  <c r="F13" i="3"/>
  <c r="F12" i="3"/>
  <c r="F13" i="4"/>
  <c r="F10" i="4"/>
  <c r="F12" i="4"/>
  <c r="E15" i="4"/>
  <c r="F15" i="4"/>
  <c r="F9" i="1"/>
  <c r="F7" i="1"/>
  <c r="F6" i="1"/>
  <c r="F5" i="1"/>
  <c r="F8" i="1"/>
  <c r="G10" i="4" l="1"/>
  <c r="G8" i="4"/>
  <c r="G9" i="4"/>
  <c r="G7" i="4"/>
  <c r="G6" i="4"/>
  <c r="G5" i="4"/>
</calcChain>
</file>

<file path=xl/sharedStrings.xml><?xml version="1.0" encoding="utf-8"?>
<sst xmlns="http://schemas.openxmlformats.org/spreadsheetml/2006/main" count="91" uniqueCount="43">
  <si>
    <t>Monthly Budget</t>
  </si>
  <si>
    <t>Bills</t>
  </si>
  <si>
    <t>Rent</t>
  </si>
  <si>
    <t>Phone</t>
  </si>
  <si>
    <t>Grocery</t>
  </si>
  <si>
    <t>Shopping</t>
  </si>
  <si>
    <t>Out</t>
  </si>
  <si>
    <t>Gas</t>
  </si>
  <si>
    <t>Apple</t>
  </si>
  <si>
    <t>Insurance</t>
  </si>
  <si>
    <t>Cigarettes</t>
  </si>
  <si>
    <t>Other</t>
  </si>
  <si>
    <t>Electrycity</t>
  </si>
  <si>
    <t>Internet</t>
  </si>
  <si>
    <t>Food</t>
  </si>
  <si>
    <t>Credit Cards</t>
  </si>
  <si>
    <t>Candy</t>
  </si>
  <si>
    <t>Total</t>
  </si>
  <si>
    <t>jan</t>
  </si>
  <si>
    <t>Percent</t>
  </si>
  <si>
    <t>MIN</t>
  </si>
  <si>
    <t>MAX</t>
  </si>
  <si>
    <t>AVG</t>
  </si>
  <si>
    <t>COUNT</t>
  </si>
  <si>
    <t xml:space="preserve">Rent </t>
  </si>
  <si>
    <t xml:space="preserve">Grocery </t>
  </si>
  <si>
    <t xml:space="preserve">Eat out </t>
  </si>
  <si>
    <t xml:space="preserve">Electrolysis </t>
  </si>
  <si>
    <t xml:space="preserve">Electricity </t>
  </si>
  <si>
    <t>Medical</t>
  </si>
  <si>
    <t>Cig</t>
  </si>
  <si>
    <t>Entertaiment</t>
  </si>
  <si>
    <t>Apple/Bank fee</t>
  </si>
  <si>
    <t>Gifts</t>
  </si>
  <si>
    <t xml:space="preserve">Zarina's Monthly Budget for 2022 </t>
  </si>
  <si>
    <t>Spend</t>
  </si>
  <si>
    <t>Saved</t>
  </si>
  <si>
    <t>Bank</t>
  </si>
  <si>
    <t>\</t>
  </si>
  <si>
    <t>Min</t>
  </si>
  <si>
    <t>Max</t>
  </si>
  <si>
    <t>Avg</t>
  </si>
  <si>
    <t>Monthly Budget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</si>
</sst>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m\-yyyy"/>
    <numFmt numFmtId="165" formatCode="0.0%"/>
    <numFmt numFmtId="166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28"/>
      <color rgb="FFC00000"/>
      <name val="Calibri"/>
      <family val="2"/>
      <scheme val="minor"/>
    </font>
    <font>
      <b/>
      <sz val="24"/>
      <color theme="0"/>
      <name val="Arial Black"/>
      <family val="2"/>
    </font>
    <font>
      <b/>
      <sz val="12"/>
      <color theme="1"/>
      <name val="Calibri Light"/>
      <family val="2"/>
      <scheme val="major"/>
    </font>
    <font>
      <sz val="36"/>
      <color theme="1"/>
      <name val="Bell MT"/>
      <family val="1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E5FF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thick">
        <color theme="5"/>
      </bottom>
      <diagonal/>
    </border>
    <border>
      <left/>
      <right/>
      <top/>
      <bottom style="thick">
        <color auto="1"/>
      </bottom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5" fillId="4" borderId="3" applyNumberFormat="0"/>
  </cellStyleXfs>
  <cellXfs count="32">
    <xf numFmtId="0" fontId="0" fillId="0" borderId="0" xfId="0"/>
    <xf numFmtId="0" fontId="0" fillId="0" borderId="0" xfId="0" applyFill="1"/>
    <xf numFmtId="0" fontId="0" fillId="0" borderId="0" xfId="0" applyFill="1" applyAlignment="1">
      <alignment horizontal="right"/>
    </xf>
    <xf numFmtId="164" fontId="0" fillId="0" borderId="0" xfId="0" applyNumberFormat="1"/>
    <xf numFmtId="0" fontId="0" fillId="0" borderId="0" xfId="0" applyBorder="1"/>
    <xf numFmtId="0" fontId="3" fillId="0" borderId="0" xfId="0" applyFont="1"/>
    <xf numFmtId="0" fontId="0" fillId="2" borderId="0" xfId="0" applyFill="1" applyAlignment="1">
      <alignment horizontal="right"/>
    </xf>
    <xf numFmtId="0" fontId="0" fillId="2" borderId="0" xfId="0" applyFill="1"/>
    <xf numFmtId="44" fontId="0" fillId="0" borderId="0" xfId="2" applyFont="1" applyFill="1"/>
    <xf numFmtId="43" fontId="0" fillId="0" borderId="0" xfId="1" applyFont="1" applyFill="1"/>
    <xf numFmtId="9" fontId="0" fillId="0" borderId="0" xfId="3" applyFont="1"/>
    <xf numFmtId="0" fontId="0" fillId="0" borderId="0" xfId="0" applyFill="1" applyBorder="1"/>
    <xf numFmtId="43" fontId="0" fillId="0" borderId="0" xfId="1" applyFont="1" applyFill="1" applyBorder="1" applyAlignment="1">
      <alignment horizontal="right"/>
    </xf>
    <xf numFmtId="43" fontId="0" fillId="0" borderId="0" xfId="1" applyFont="1" applyFill="1" applyBorder="1"/>
    <xf numFmtId="44" fontId="0" fillId="0" borderId="0" xfId="2" applyFont="1" applyFill="1" applyBorder="1"/>
    <xf numFmtId="165" fontId="0" fillId="0" borderId="0" xfId="3" applyNumberFormat="1" applyFont="1" applyFill="1"/>
    <xf numFmtId="0" fontId="2" fillId="0" borderId="0" xfId="4"/>
    <xf numFmtId="0" fontId="5" fillId="4" borderId="3" xfId="5"/>
    <xf numFmtId="164" fontId="5" fillId="4" borderId="3" xfId="5" applyNumberFormat="1"/>
    <xf numFmtId="0" fontId="5" fillId="4" borderId="3" xfId="5" applyAlignment="1">
      <alignment horizontal="right"/>
    </xf>
    <xf numFmtId="0" fontId="0" fillId="0" borderId="0" xfId="0" applyFont="1" applyAlignment="1">
      <alignment horizontal="right"/>
    </xf>
    <xf numFmtId="0" fontId="5" fillId="4" borderId="0" xfId="0" applyFont="1" applyFill="1" applyBorder="1" applyAlignment="1">
      <alignment horizontal="right"/>
    </xf>
    <xf numFmtId="2" fontId="0" fillId="0" borderId="0" xfId="3" applyNumberFormat="1" applyFont="1" applyFill="1" applyBorder="1" applyAlignment="1">
      <alignment horizontal="right"/>
    </xf>
    <xf numFmtId="2" fontId="0" fillId="0" borderId="0" xfId="3" applyNumberFormat="1" applyFont="1" applyFill="1"/>
    <xf numFmtId="17" fontId="0" fillId="5" borderId="0" xfId="0" applyNumberFormat="1" applyFill="1"/>
    <xf numFmtId="0" fontId="0" fillId="5" borderId="0" xfId="0" applyFill="1"/>
    <xf numFmtId="165" fontId="0" fillId="0" borderId="0" xfId="0" applyNumberFormat="1" applyFill="1"/>
    <xf numFmtId="0" fontId="6" fillId="5" borderId="1" xfId="0" applyFont="1" applyFill="1" applyBorder="1" applyAlignment="1"/>
    <xf numFmtId="166" fontId="0" fillId="0" borderId="0" xfId="2" applyNumberFormat="1" applyFont="1"/>
    <xf numFmtId="166" fontId="0" fillId="0" borderId="0" xfId="2" applyNumberFormat="1" applyFont="1" applyAlignment="1">
      <alignment horizontal="left" indent="2"/>
    </xf>
    <xf numFmtId="0" fontId="0" fillId="0" borderId="0" xfId="2" applyNumberFormat="1" applyFont="1" applyAlignment="1">
      <alignment horizontal="left" indent="2"/>
    </xf>
    <xf numFmtId="0" fontId="4" fillId="3" borderId="2" xfId="0" applyFont="1" applyFill="1" applyBorder="1" applyAlignment="1">
      <alignment horizontal="center"/>
    </xf>
  </cellXfs>
  <cellStyles count="6">
    <cellStyle name="Awesome Style" xfId="5" xr:uid="{D4EA168A-2435-42A3-B66D-588773E55A42}"/>
    <cellStyle name="Comma" xfId="1" builtinId="3"/>
    <cellStyle name="Currency" xfId="2" builtinId="4"/>
    <cellStyle name="Explanatory Text" xfId="4" builtinId="53"/>
    <cellStyle name="Normal" xfId="0" builtinId="0"/>
    <cellStyle name="Percent" xfId="3" builtinId="5"/>
  </cellStyles>
  <dxfs count="3">
    <dxf>
      <font>
        <color rgb="FF9C0006"/>
      </font>
      <fill>
        <patternFill>
          <bgColor theme="5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FAB0E8"/>
      <color rgb="FFFFE5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7.xml"/><Relationship Id="rId13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sharedStrings" Target="sharedStrings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tyles" Target="styles.xml"/><Relationship Id="rId5" Type="http://schemas.openxmlformats.org/officeDocument/2006/relationships/worksheet" Target="worksheets/sheet4.xml"/><Relationship Id="rId10" Type="http://schemas.openxmlformats.org/officeDocument/2006/relationships/theme" Target="theme/theme1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Functions!$B$2</c:f>
          <c:strCache>
            <c:ptCount val="1"/>
            <c:pt idx="0">
              <c:v>Monthly Budget 2019</c:v>
            </c:pt>
          </c:strCache>
        </c:strRef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Functions!$B$5</c:f>
              <c:strCache>
                <c:ptCount val="1"/>
                <c:pt idx="0">
                  <c:v>Rent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(Functions!$C$4,Functions!$E$4)</c:f>
              <c:numCache>
                <c:formatCode>mmm\-yyyy</c:formatCode>
                <c:ptCount val="2"/>
                <c:pt idx="0">
                  <c:v>44197</c:v>
                </c:pt>
                <c:pt idx="1">
                  <c:v>44256</c:v>
                </c:pt>
              </c:numCache>
            </c:numRef>
          </c:cat>
          <c:val>
            <c:numRef>
              <c:f>(Functions!$C$5,Functions!$E$5)</c:f>
              <c:numCache>
                <c:formatCode>0.00</c:formatCode>
                <c:ptCount val="2"/>
                <c:pt idx="0">
                  <c:v>1000</c:v>
                </c:pt>
                <c:pt idx="1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02-4EE2-8C45-531D12D6942F}"/>
            </c:ext>
          </c:extLst>
        </c:ser>
        <c:ser>
          <c:idx val="1"/>
          <c:order val="1"/>
          <c:tx>
            <c:strRef>
              <c:f>Functions!$B$6</c:f>
              <c:strCache>
                <c:ptCount val="1"/>
                <c:pt idx="0">
                  <c:v>Phone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(Functions!$C$4,Functions!$E$4)</c:f>
              <c:numCache>
                <c:formatCode>mmm\-yyyy</c:formatCode>
                <c:ptCount val="2"/>
                <c:pt idx="0">
                  <c:v>44197</c:v>
                </c:pt>
                <c:pt idx="1">
                  <c:v>44256</c:v>
                </c:pt>
              </c:numCache>
            </c:numRef>
          </c:cat>
          <c:val>
            <c:numRef>
              <c:f>(Functions!$C$6,Functions!$E$6)</c:f>
              <c:numCache>
                <c:formatCode>_(* #,##0.00_);_(* \(#,##0.00\);_(* "-"??_);_(@_)</c:formatCode>
                <c:ptCount val="2"/>
                <c:pt idx="0">
                  <c:v>125</c:v>
                </c:pt>
                <c:pt idx="1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E02-4EE2-8C45-531D12D6942F}"/>
            </c:ext>
          </c:extLst>
        </c:ser>
        <c:ser>
          <c:idx val="2"/>
          <c:order val="2"/>
          <c:tx>
            <c:strRef>
              <c:f>Functions!$B$7</c:f>
              <c:strCache>
                <c:ptCount val="1"/>
                <c:pt idx="0">
                  <c:v>Credit Cards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(Functions!$C$4,Functions!$E$4)</c:f>
              <c:numCache>
                <c:formatCode>mmm\-yyyy</c:formatCode>
                <c:ptCount val="2"/>
                <c:pt idx="0">
                  <c:v>44197</c:v>
                </c:pt>
                <c:pt idx="1">
                  <c:v>44256</c:v>
                </c:pt>
              </c:numCache>
            </c:numRef>
          </c:cat>
          <c:val>
            <c:numRef>
              <c:f>(Functions!$C$7,Functions!$E$7)</c:f>
              <c:numCache>
                <c:formatCode>_(* #,##0.00_);_(* \(#,##0.00\);_(* "-"??_);_(@_)</c:formatCode>
                <c:ptCount val="2"/>
                <c:pt idx="0">
                  <c:v>150</c:v>
                </c:pt>
                <c:pt idx="1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E02-4EE2-8C45-531D12D6942F}"/>
            </c:ext>
          </c:extLst>
        </c:ser>
        <c:ser>
          <c:idx val="3"/>
          <c:order val="3"/>
          <c:tx>
            <c:strRef>
              <c:f>Functions!$B$8</c:f>
              <c:strCache>
                <c:ptCount val="1"/>
                <c:pt idx="0">
                  <c:v>Food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(Functions!$C$4,Functions!$E$4)</c:f>
              <c:numCache>
                <c:formatCode>mmm\-yyyy</c:formatCode>
                <c:ptCount val="2"/>
                <c:pt idx="0">
                  <c:v>44197</c:v>
                </c:pt>
                <c:pt idx="1">
                  <c:v>44256</c:v>
                </c:pt>
              </c:numCache>
            </c:numRef>
          </c:cat>
          <c:val>
            <c:numRef>
              <c:f>(Functions!$C$8,Functions!$E$8)</c:f>
              <c:numCache>
                <c:formatCode>_(* #,##0.00_);_(* \(#,##0.00\);_(* "-"??_);_(@_)</c:formatCode>
                <c:ptCount val="2"/>
                <c:pt idx="0">
                  <c:v>200</c:v>
                </c:pt>
                <c:pt idx="1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E02-4EE2-8C45-531D12D6942F}"/>
            </c:ext>
          </c:extLst>
        </c:ser>
        <c:ser>
          <c:idx val="4"/>
          <c:order val="4"/>
          <c:tx>
            <c:strRef>
              <c:f>Functions!$B$9</c:f>
              <c:strCache>
                <c:ptCount val="1"/>
                <c:pt idx="0">
                  <c:v>Candy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numRef>
              <c:f>(Functions!$C$4,Functions!$E$4)</c:f>
              <c:numCache>
                <c:formatCode>mmm\-yyyy</c:formatCode>
                <c:ptCount val="2"/>
                <c:pt idx="0">
                  <c:v>44197</c:v>
                </c:pt>
                <c:pt idx="1">
                  <c:v>44256</c:v>
                </c:pt>
              </c:numCache>
            </c:numRef>
          </c:cat>
          <c:val>
            <c:numRef>
              <c:f>(Functions!$C$9,Functions!$E$9)</c:f>
              <c:numCache>
                <c:formatCode>_(* #,##0.00_);_(* \(#,##0.00\);_(* "-"??_);_(@_)</c:formatCode>
                <c:ptCount val="2"/>
                <c:pt idx="0">
                  <c:v>100</c:v>
                </c:pt>
                <c:pt idx="1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E02-4EE2-8C45-531D12D69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976860159"/>
        <c:axId val="976860991"/>
        <c:extLst>
          <c:ext xmlns:c15="http://schemas.microsoft.com/office/drawing/2012/chart" uri="{02D57815-91ED-43cb-92C2-25804820EDAC}">
            <c15:filteredBa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Functions!$B$10</c15:sqref>
                        </c15:formulaRef>
                      </c:ext>
                    </c:extLst>
                    <c:strCache>
                      <c:ptCount val="1"/>
                      <c:pt idx="0">
                        <c:v>Total</c:v>
                      </c:pt>
                    </c:strCache>
                  </c:strRef>
                </c:tx>
                <c:spPr>
                  <a:gradFill rotWithShape="1">
                    <a:gsLst>
                      <a:gs pos="0">
                        <a:schemeClr val="accent6">
                          <a:satMod val="103000"/>
                          <a:lumMod val="102000"/>
                          <a:tint val="94000"/>
                        </a:schemeClr>
                      </a:gs>
                      <a:gs pos="50000">
                        <a:schemeClr val="accent6">
                          <a:satMod val="110000"/>
                          <a:lumMod val="100000"/>
                          <a:shade val="100000"/>
                        </a:schemeClr>
                      </a:gs>
                      <a:gs pos="100000">
                        <a:schemeClr val="accent6">
                          <a:lumMod val="99000"/>
                          <a:satMod val="120000"/>
                          <a:shade val="78000"/>
                        </a:schemeClr>
                      </a:gs>
                    </a:gsLst>
                    <a:lin ang="5400000" scaled="0"/>
                  </a:gradFill>
                  <a:ln>
                    <a:noFill/>
                  </a:ln>
                  <a:effectLst>
                    <a:outerShdw blurRad="57150" dist="19050" dir="5400000" algn="ctr" rotWithShape="0">
                      <a:srgbClr val="000000">
                        <a:alpha val="63000"/>
                      </a:srgbClr>
                    </a:outerShdw>
                  </a:effectLst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(Functions!$C$4,Functions!$E$4)</c15:sqref>
                        </c15:formulaRef>
                      </c:ext>
                    </c:extLst>
                    <c:numCache>
                      <c:formatCode>mmm\-yyyy</c:formatCode>
                      <c:ptCount val="2"/>
                      <c:pt idx="0">
                        <c:v>44197</c:v>
                      </c:pt>
                      <c:pt idx="1">
                        <c:v>44256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(Functions!$C$10,Functions!$E$10)</c15:sqref>
                        </c15:formulaRef>
                      </c:ext>
                    </c:extLst>
                    <c:numCache>
                      <c:formatCode>_("$"* #,##0.00_);_("$"* \(#,##0.00\);_("$"* "-"??_);_(@_)</c:formatCode>
                      <c:ptCount val="2"/>
                      <c:pt idx="0">
                        <c:v>1575</c:v>
                      </c:pt>
                      <c:pt idx="1">
                        <c:v>1650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5E02-4EE2-8C45-531D12D6942F}"/>
                  </c:ext>
                </c:extLst>
              </c15:ser>
            </c15:filteredBarSeries>
          </c:ext>
        </c:extLst>
      </c:barChart>
      <c:catAx>
        <c:axId val="976860159"/>
        <c:scaling>
          <c:orientation val="minMax"/>
        </c:scaling>
        <c:delete val="0"/>
        <c:axPos val="b"/>
        <c:numFmt formatCode="mmm\-yyyy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860991"/>
        <c:crosses val="autoZero"/>
        <c:auto val="0"/>
        <c:lblAlgn val="ctr"/>
        <c:lblOffset val="100"/>
        <c:noMultiLvlLbl val="0"/>
      </c:catAx>
      <c:valAx>
        <c:axId val="9768609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686015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799759405074366"/>
          <c:y val="0.11053295421405658"/>
          <c:w val="0.84589129483814518"/>
          <c:h val="0.7357713619130942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Functions!$B$5</c:f>
              <c:strCache>
                <c:ptCount val="1"/>
                <c:pt idx="0">
                  <c:v>Rent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Functions!$C$4:$E$4</c:f>
              <c:numCache>
                <c:formatCode>mmm\-yyyy</c:formatCode>
                <c:ptCount val="3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</c:numCache>
            </c:numRef>
          </c:cat>
          <c:val>
            <c:numRef>
              <c:f>Functions!$C$5:$E$5</c:f>
              <c:numCache>
                <c:formatCode>0.00</c:formatCode>
                <c:ptCount val="3"/>
                <c:pt idx="0">
                  <c:v>1000</c:v>
                </c:pt>
                <c:pt idx="1">
                  <c:v>1000</c:v>
                </c:pt>
                <c:pt idx="2">
                  <c:v>900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DD-41ED-A674-95E685FABE26}"/>
            </c:ext>
          </c:extLst>
        </c:ser>
        <c:ser>
          <c:idx val="1"/>
          <c:order val="1"/>
          <c:tx>
            <c:strRef>
              <c:f>Functions!$B$7</c:f>
              <c:strCache>
                <c:ptCount val="1"/>
                <c:pt idx="0">
                  <c:v>Credit Cards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Functions!$C$4:$E$4</c:f>
              <c:numCache>
                <c:formatCode>mmm\-yyyy</c:formatCode>
                <c:ptCount val="3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</c:numCache>
            </c:numRef>
          </c:cat>
          <c:val>
            <c:numRef>
              <c:f>Functions!$C$7:$E$7</c:f>
              <c:numCache>
                <c:formatCode>_(* #,##0.00_);_(* \(#,##0.00\);_(* "-"??_);_(@_)</c:formatCode>
                <c:ptCount val="3"/>
                <c:pt idx="0">
                  <c:v>150</c:v>
                </c:pt>
                <c:pt idx="1">
                  <c:v>200</c:v>
                </c:pt>
                <c:pt idx="2">
                  <c:v>175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DD-41ED-A674-95E685FABE26}"/>
            </c:ext>
          </c:extLst>
        </c:ser>
        <c:ser>
          <c:idx val="2"/>
          <c:order val="2"/>
          <c:tx>
            <c:strRef>
              <c:f>Functions!$B$8</c:f>
              <c:strCache>
                <c:ptCount val="1"/>
                <c:pt idx="0">
                  <c:v>Food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Functions!$C$4:$E$4</c:f>
              <c:numCache>
                <c:formatCode>mmm\-yyyy</c:formatCode>
                <c:ptCount val="3"/>
                <c:pt idx="0">
                  <c:v>44197</c:v>
                </c:pt>
                <c:pt idx="1">
                  <c:v>44228</c:v>
                </c:pt>
                <c:pt idx="2">
                  <c:v>44256</c:v>
                </c:pt>
              </c:numCache>
            </c:numRef>
          </c:cat>
          <c:val>
            <c:numRef>
              <c:f>Functions!$C$8:$E$8</c:f>
              <c:numCache>
                <c:formatCode>_(* #,##0.00_);_(* \(#,##0.00\);_(* "-"??_);_(@_)</c:formatCode>
                <c:ptCount val="3"/>
                <c:pt idx="0">
                  <c:v>200</c:v>
                </c:pt>
                <c:pt idx="1">
                  <c:v>275</c:v>
                </c:pt>
                <c:pt idx="2">
                  <c:v>350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A9DD-41ED-A674-95E685FABE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24329471"/>
        <c:axId val="1324329887"/>
      </c:barChart>
      <c:dateAx>
        <c:axId val="1324329471"/>
        <c:scaling>
          <c:orientation val="minMax"/>
        </c:scaling>
        <c:delete val="0"/>
        <c:axPos val="b"/>
        <c:numFmt formatCode="mmm\-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29887"/>
        <c:crosses val="autoZero"/>
        <c:auto val="1"/>
        <c:lblOffset val="100"/>
        <c:baseTimeUnit val="months"/>
      </c:dateAx>
      <c:valAx>
        <c:axId val="132432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43294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1538698078083737"/>
          <c:y val="0.19689167501435109"/>
          <c:w val="0.49953809670445493"/>
          <c:h val="0.57439041172646377"/>
        </c:manualLayout>
      </c:layout>
      <c:pieChart>
        <c:varyColors val="1"/>
        <c:ser>
          <c:idx val="0"/>
          <c:order val="0"/>
          <c:tx>
            <c:strRef>
              <c:f>Functions!$C$4</c:f>
              <c:strCache>
                <c:ptCount val="1"/>
                <c:pt idx="0">
                  <c:v>Jan-2021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5BC-4BC8-9A8C-3206BCADAAC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5BC-4BC8-9A8C-3206BCADAAC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5BC-4BC8-9A8C-3206BCADAAC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5BC-4BC8-9A8C-3206BCADAAC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5BC-4BC8-9A8C-3206BCADAAC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/>
            </c:extLst>
          </c:dLbls>
          <c:cat>
            <c:strRef>
              <c:f>Functions!$B$5:$B$9</c:f>
              <c:strCache>
                <c:ptCount val="5"/>
                <c:pt idx="0">
                  <c:v>Rent</c:v>
                </c:pt>
                <c:pt idx="1">
                  <c:v>Phone</c:v>
                </c:pt>
                <c:pt idx="2">
                  <c:v>Credit Cards</c:v>
                </c:pt>
                <c:pt idx="3">
                  <c:v>Food</c:v>
                </c:pt>
                <c:pt idx="4">
                  <c:v>Candy</c:v>
                </c:pt>
              </c:strCache>
            </c:strRef>
          </c:cat>
          <c:val>
            <c:numRef>
              <c:f>Functions!$C$5:$C$9</c:f>
              <c:numCache>
                <c:formatCode>_(* #,##0.00_);_(* \(#,##0.00\);_(* "-"??_);_(@_)</c:formatCode>
                <c:ptCount val="5"/>
                <c:pt idx="0" formatCode="0.00">
                  <c:v>1000</c:v>
                </c:pt>
                <c:pt idx="1">
                  <c:v>125</c:v>
                </c:pt>
                <c:pt idx="2">
                  <c:v>150</c:v>
                </c:pt>
                <c:pt idx="3">
                  <c:v>200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AAC-49B5-8930-666E063FB59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7498FC8-CA47-42C1-B500-FC3C37DC4937}">
  <sheetPr/>
  <sheetViews>
    <sheetView zoomScale="70" workbookViewId="0"/>
  </sheetViews>
  <pageMargins left="0.7" right="0.7" top="0.75" bottom="0.75" header="0.3" footer="0.3"/>
  <drawing r:id="rId1"/>
</chartsheet>
</file>

<file path=xl/diagrams/colors1.xml><?xml version="1.0" encoding="utf-8"?>
<dgm:colorsDef xmlns:dgm="http://schemas.openxmlformats.org/drawingml/2006/diagram" xmlns:a="http://schemas.openxmlformats.org/drawingml/2006/main" uniqueId="urn:microsoft.com/office/officeart/2005/8/colors/accent1_2">
  <dgm:title val=""/>
  <dgm:desc val=""/>
  <dgm:catLst>
    <dgm:cat type="accent1" pri="11200"/>
  </dgm:catLst>
  <dgm:styleLbl name="node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lignNode1">
    <dgm:fillClrLst meth="repeat">
      <a:schemeClr val="accent1"/>
    </dgm:fillClrLst>
    <dgm:linClrLst meth="repeat">
      <a:schemeClr val="accent1"/>
    </dgm:linClrLst>
    <dgm:effectClrLst/>
    <dgm:txLinClrLst/>
    <dgm:txFillClrLst/>
    <dgm:txEffectClrLst/>
  </dgm:styleLbl>
  <dgm:styleLbl name="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lnNode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vennNode1">
    <dgm:fillClrLst meth="repeat">
      <a:schemeClr val="accent1">
        <a:alpha val="50000"/>
      </a:schemeClr>
    </dgm:fillClrLst>
    <dgm:linClrLst meth="repeat">
      <a:schemeClr val="lt1"/>
    </dgm:linClrLst>
    <dgm:effectClrLst/>
    <dgm:txLinClrLst/>
    <dgm:txFillClrLst/>
    <dgm:txEffectClrLst/>
  </dgm:styleLbl>
  <dgm:styleLbl name="node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node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f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align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bgImgPlace1">
    <dgm:fillClrLst meth="repeat">
      <a:schemeClr val="accent1">
        <a:tint val="50000"/>
      </a:schemeClr>
    </dgm:fillClrLst>
    <dgm:linClrLst meth="repeat">
      <a:schemeClr val="lt1"/>
    </dgm:linClrLst>
    <dgm:effectClrLst/>
    <dgm:txLinClrLst/>
    <dgm:txFillClrLst meth="repeat">
      <a:schemeClr val="lt1"/>
    </dgm:txFillClrLst>
    <dgm:txEffectClrLst/>
  </dgm:styleLbl>
  <dgm:styleLbl name="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f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bgSib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/>
    <dgm:txEffectClrLst/>
  </dgm:styleLbl>
  <dgm:styleLbl name="sibTrans1D1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tx1"/>
    </dgm:txFillClrLst>
    <dgm:txEffectClrLst/>
  </dgm:styleLbl>
  <dgm:styleLbl name="callout">
    <dgm:fillClrLst meth="repeat">
      <a:schemeClr val="accent1"/>
    </dgm:fillClrLst>
    <dgm:linClrLst meth="repeat">
      <a:schemeClr val="accent1">
        <a:tint val="50000"/>
      </a:schemeClr>
    </dgm:linClrLst>
    <dgm:effectClrLst/>
    <dgm:txLinClrLst/>
    <dgm:txFillClrLst meth="repeat">
      <a:schemeClr val="tx1"/>
    </dgm:txFillClrLst>
    <dgm:txEffectClrLst/>
  </dgm:styleLbl>
  <dgm:styleLbl name="asst0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1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2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3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asst4">
    <dgm:fillClrLst meth="repeat">
      <a:schemeClr val="accent1"/>
    </dgm:fillClrLst>
    <dgm:linClrLst meth="repeat">
      <a:schemeClr val="lt1"/>
    </dgm:linClrLst>
    <dgm:effectClrLst/>
    <dgm:txLinClrLst/>
    <dgm:txFillClrLst/>
    <dgm:txEffectClrLst/>
  </dgm:styleLbl>
  <dgm:styleLbl name="parChTrans2D1">
    <dgm:fillClrLst meth="repeat">
      <a:schemeClr val="accent1">
        <a:tint val="60000"/>
      </a:schemeClr>
    </dgm:fillClrLst>
    <dgm:linClrLst meth="repeat">
      <a:schemeClr val="accent1">
        <a:tint val="60000"/>
      </a:schemeClr>
    </dgm:linClrLst>
    <dgm:effectClrLst/>
    <dgm:txLinClrLst/>
    <dgm:txFillClrLst meth="repeat">
      <a:schemeClr val="lt1"/>
    </dgm:txFillClrLst>
    <dgm:txEffectClrLst/>
  </dgm:styleLbl>
  <dgm:styleLbl name="parChTrans2D2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3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2D4">
    <dgm:fillClrLst meth="repeat">
      <a:schemeClr val="accent1"/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parChTrans1D1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2">
    <dgm:fillClrLst meth="repeat">
      <a:schemeClr val="accent1"/>
    </dgm:fillClrLst>
    <dgm:linClrLst meth="repeat">
      <a:schemeClr val="accent1">
        <a:shade val="60000"/>
      </a:schemeClr>
    </dgm:linClrLst>
    <dgm:effectClrLst/>
    <dgm:txLinClrLst/>
    <dgm:txFillClrLst meth="repeat">
      <a:schemeClr val="tx1"/>
    </dgm:txFillClrLst>
    <dgm:txEffectClrLst/>
  </dgm:styleLbl>
  <dgm:styleLbl name="parChTrans1D3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parChTrans1D4">
    <dgm:fillClrLst meth="repeat">
      <a:schemeClr val="accent1"/>
    </dgm:fillClrLst>
    <dgm:linClrLst meth="repeat">
      <a:schemeClr val="accent1">
        <a:shade val="80000"/>
      </a:schemeClr>
    </dgm:linClrLst>
    <dgm:effectClrLst/>
    <dgm:txLinClrLst/>
    <dgm:txFillClrLst meth="repeat">
      <a:schemeClr val="tx1"/>
    </dgm:txFillClrLst>
    <dgm:txEffectClrLst/>
  </dgm:styleLbl>
  <dgm:styleLbl name="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conF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align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trAlignAcc1">
    <dgm:fillClrLst meth="repeat">
      <a:schemeClr val="lt1">
        <a:alpha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Acc1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F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Align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solidBgAcc1">
    <dgm:fillClrLst meth="repeat">
      <a:schemeClr val="lt1"/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align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bgAccFollowNode1">
    <dgm:fillClrLst meth="repeat">
      <a:schemeClr val="accent1">
        <a:alpha val="90000"/>
        <a:tint val="40000"/>
      </a:schemeClr>
    </dgm:fillClrLst>
    <dgm:linClrLst meth="repeat">
      <a:schemeClr val="accent1">
        <a:alpha val="90000"/>
        <a:tint val="40000"/>
      </a:schemeClr>
    </dgm:linClrLst>
    <dgm:effectClrLst/>
    <dgm:txLinClrLst/>
    <dgm:txFillClrLst meth="repeat">
      <a:schemeClr val="dk1"/>
    </dgm:txFillClrLst>
    <dgm:txEffectClrLst/>
  </dgm:styleLbl>
  <dgm:styleLbl name="fgAcc0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2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3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fgAcc4">
    <dgm:fillClrLst meth="repeat">
      <a:schemeClr val="lt1">
        <a:alpha val="9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bgShp">
    <dgm:fillClrLst meth="repeat">
      <a:schemeClr val="accent1">
        <a:tint val="40000"/>
      </a:schemeClr>
    </dgm:fillClrLst>
    <dgm:linClrLst meth="repeat">
      <a:schemeClr val="accent1"/>
    </dgm:linClrLst>
    <dgm:effectClrLst/>
    <dgm:txLinClrLst/>
    <dgm:txFillClrLst meth="repeat">
      <a:schemeClr val="dk1"/>
    </dgm:txFillClrLst>
    <dgm:txEffectClrLst/>
  </dgm:styleLbl>
  <dgm:styleLbl name="dkBgShp">
    <dgm:fillClrLst meth="repeat">
      <a:schemeClr val="accent1">
        <a:shade val="8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trBgShp">
    <dgm:fillClrLst meth="repeat">
      <a:schemeClr val="accent1">
        <a:tint val="50000"/>
        <a:alpha val="40000"/>
      </a:schemeClr>
    </dgm:fillClrLst>
    <dgm:linClrLst meth="repeat">
      <a:schemeClr val="accent1"/>
    </dgm:linClrLst>
    <dgm:effectClrLst/>
    <dgm:txLinClrLst/>
    <dgm:txFillClrLst meth="repeat">
      <a:schemeClr val="lt1"/>
    </dgm:txFillClrLst>
    <dgm:txEffectClrLst/>
  </dgm:styleLbl>
  <dgm:styleLbl name="fgShp">
    <dgm:fillClrLst meth="repeat">
      <a:schemeClr val="accent1">
        <a:tint val="60000"/>
      </a:schemeClr>
    </dgm:fillClrLst>
    <dgm:linClrLst meth="repeat">
      <a:schemeClr val="lt1"/>
    </dgm:linClrLst>
    <dgm:effectClrLst/>
    <dgm:txLinClrLst/>
    <dgm:txFillClrLst meth="repeat">
      <a:schemeClr val="dk1"/>
    </dgm:txFillClrLst>
    <dgm:txEffectClrLst/>
  </dgm:styleLbl>
  <dgm:styleLbl name="revTx">
    <dgm:fillClrLst meth="repeat">
      <a:schemeClr val="lt1">
        <a:alpha val="0"/>
      </a:schemeClr>
    </dgm:fillClrLst>
    <dgm:linClrLst meth="repeat">
      <a:schemeClr val="dk1">
        <a:alpha val="0"/>
      </a:schemeClr>
    </dgm:linClrLst>
    <dgm:effectClrLst/>
    <dgm:txLinClrLst/>
    <dgm:txFillClrLst meth="repeat">
      <a:schemeClr val="tx1"/>
    </dgm:txFillClrLst>
    <dgm:txEffectClrLst/>
  </dgm:styleLbl>
</dgm:colorsDef>
</file>

<file path=xl/diagrams/data1.xml><?xml version="1.0" encoding="utf-8"?>
<dgm:dataModel xmlns:dgm="http://schemas.openxmlformats.org/drawingml/2006/diagram" xmlns:a="http://schemas.openxmlformats.org/drawingml/2006/main">
  <dgm:ptLst>
    <dgm:pt modelId="{F166F1EA-6ED3-4A79-996D-1A1F68A23233}" type="doc">
      <dgm:prSet loTypeId="urn:microsoft.com/office/officeart/2011/layout/InterconnectedBlockProcess" loCatId="process" qsTypeId="urn:microsoft.com/office/officeart/2005/8/quickstyle/simple1" qsCatId="simple" csTypeId="urn:microsoft.com/office/officeart/2005/8/colors/accent1_2" csCatId="accent1" phldr="1"/>
      <dgm:spPr/>
      <dgm:t>
        <a:bodyPr/>
        <a:lstStyle/>
        <a:p>
          <a:endParaRPr lang="en-US"/>
        </a:p>
      </dgm:t>
    </dgm:pt>
    <dgm:pt modelId="{C60EF48F-C867-4F52-B856-15F1EF8F81C0}">
      <dgm:prSet phldrT="[Text]"/>
      <dgm:spPr>
        <a:solidFill>
          <a:srgbClr val="FAB0E8"/>
        </a:solidFill>
      </dgm:spPr>
      <dgm:t>
        <a:bodyPr/>
        <a:lstStyle/>
        <a:p>
          <a:r>
            <a:rPr lang="en-US"/>
            <a:t>1</a:t>
          </a:r>
        </a:p>
      </dgm:t>
    </dgm:pt>
    <dgm:pt modelId="{63726F50-5395-4CB4-A715-12DF82091CAE}" type="parTrans" cxnId="{8EFD8B37-46BB-4BE3-BD09-4FD9579D955E}">
      <dgm:prSet/>
      <dgm:spPr/>
      <dgm:t>
        <a:bodyPr/>
        <a:lstStyle/>
        <a:p>
          <a:endParaRPr lang="en-US"/>
        </a:p>
      </dgm:t>
    </dgm:pt>
    <dgm:pt modelId="{52192F87-FEF9-4F5E-91DC-2FEE243E7F2F}" type="sibTrans" cxnId="{8EFD8B37-46BB-4BE3-BD09-4FD9579D955E}">
      <dgm:prSet/>
      <dgm:spPr/>
      <dgm:t>
        <a:bodyPr/>
        <a:lstStyle/>
        <a:p>
          <a:endParaRPr lang="en-US"/>
        </a:p>
      </dgm:t>
    </dgm:pt>
    <dgm:pt modelId="{7978E022-7622-4382-AA1B-D55C7F0F5596}">
      <dgm:prSet phldrT="[Text]"/>
      <dgm:spPr>
        <a:solidFill>
          <a:srgbClr val="FFE5FF"/>
        </a:solidFill>
      </dgm:spPr>
      <dgm:t>
        <a:bodyPr/>
        <a:lstStyle/>
        <a:p>
          <a:pPr algn="l"/>
          <a:r>
            <a:rPr lang="en-US"/>
            <a:t>WORK</a:t>
          </a:r>
        </a:p>
      </dgm:t>
    </dgm:pt>
    <dgm:pt modelId="{4BDF1297-F8CE-4173-A02A-D03F61ED9D11}" type="parTrans" cxnId="{FF3DB4B2-F709-4D3F-8E38-0C1019D3B0AE}">
      <dgm:prSet/>
      <dgm:spPr/>
      <dgm:t>
        <a:bodyPr/>
        <a:lstStyle/>
        <a:p>
          <a:endParaRPr lang="en-US"/>
        </a:p>
      </dgm:t>
    </dgm:pt>
    <dgm:pt modelId="{C9BCD6B2-B4CB-4A8E-AC07-8382B240FF72}" type="sibTrans" cxnId="{FF3DB4B2-F709-4D3F-8E38-0C1019D3B0AE}">
      <dgm:prSet/>
      <dgm:spPr/>
      <dgm:t>
        <a:bodyPr/>
        <a:lstStyle/>
        <a:p>
          <a:endParaRPr lang="en-US"/>
        </a:p>
      </dgm:t>
    </dgm:pt>
    <dgm:pt modelId="{76DCC454-F261-4263-9982-D03485C3BFF2}">
      <dgm:prSet phldrT="[Text]"/>
      <dgm:spPr>
        <a:solidFill>
          <a:srgbClr val="FAB0E8"/>
        </a:solidFill>
      </dgm:spPr>
      <dgm:t>
        <a:bodyPr/>
        <a:lstStyle/>
        <a:p>
          <a:r>
            <a:rPr lang="en-US"/>
            <a:t>2</a:t>
          </a:r>
        </a:p>
      </dgm:t>
    </dgm:pt>
    <dgm:pt modelId="{9DC81052-90CB-439B-BF57-3F3C91C2EDC9}" type="parTrans" cxnId="{C3A66BE5-BA4C-4DF9-A422-2E1AE0A90FAD}">
      <dgm:prSet/>
      <dgm:spPr/>
      <dgm:t>
        <a:bodyPr/>
        <a:lstStyle/>
        <a:p>
          <a:endParaRPr lang="en-US"/>
        </a:p>
      </dgm:t>
    </dgm:pt>
    <dgm:pt modelId="{B8CDB1C6-E0A0-43F0-B813-98BB5AF811D3}" type="sibTrans" cxnId="{C3A66BE5-BA4C-4DF9-A422-2E1AE0A90FAD}">
      <dgm:prSet/>
      <dgm:spPr/>
      <dgm:t>
        <a:bodyPr/>
        <a:lstStyle/>
        <a:p>
          <a:endParaRPr lang="en-US"/>
        </a:p>
      </dgm:t>
    </dgm:pt>
    <dgm:pt modelId="{3DCED039-046A-47C4-9953-41E9E837912D}">
      <dgm:prSet phldrT="[Text]"/>
      <dgm:spPr>
        <a:solidFill>
          <a:srgbClr val="FFE5FF"/>
        </a:solidFill>
      </dgm:spPr>
      <dgm:t>
        <a:bodyPr/>
        <a:lstStyle/>
        <a:p>
          <a:pPr algn="l"/>
          <a:r>
            <a:rPr lang="en-US" b="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SAVE</a:t>
          </a:r>
        </a:p>
      </dgm:t>
    </dgm:pt>
    <dgm:pt modelId="{2773052C-B49B-48B7-94E9-6D3DEE85879F}" type="parTrans" cxnId="{61E46267-74AB-4AD0-9CB9-671DEDEFDFF7}">
      <dgm:prSet/>
      <dgm:spPr/>
      <dgm:t>
        <a:bodyPr/>
        <a:lstStyle/>
        <a:p>
          <a:endParaRPr lang="en-US"/>
        </a:p>
      </dgm:t>
    </dgm:pt>
    <dgm:pt modelId="{AEA18F77-9CF8-48F9-AFDF-36E9D47FFEAD}" type="sibTrans" cxnId="{61E46267-74AB-4AD0-9CB9-671DEDEFDFF7}">
      <dgm:prSet/>
      <dgm:spPr/>
      <dgm:t>
        <a:bodyPr/>
        <a:lstStyle/>
        <a:p>
          <a:endParaRPr lang="en-US"/>
        </a:p>
      </dgm:t>
    </dgm:pt>
    <dgm:pt modelId="{6CD1FC98-CB29-4FB5-9AC7-AC337F6EFCF3}">
      <dgm:prSet phldrT="[Text]"/>
      <dgm:spPr>
        <a:solidFill>
          <a:srgbClr val="FAB0E8"/>
        </a:solidFill>
      </dgm:spPr>
      <dgm:t>
        <a:bodyPr/>
        <a:lstStyle/>
        <a:p>
          <a:r>
            <a:rPr lang="en-US"/>
            <a:t>3</a:t>
          </a:r>
        </a:p>
      </dgm:t>
    </dgm:pt>
    <dgm:pt modelId="{F0F1046C-109D-4B1C-82A4-869BC2EC23CC}" type="parTrans" cxnId="{32F4163E-E666-469C-A8F7-7FC1A3D37EA8}">
      <dgm:prSet/>
      <dgm:spPr/>
      <dgm:t>
        <a:bodyPr/>
        <a:lstStyle/>
        <a:p>
          <a:endParaRPr lang="en-US"/>
        </a:p>
      </dgm:t>
    </dgm:pt>
    <dgm:pt modelId="{039A360C-8EE7-4C77-8D9E-32F3337F6D3B}" type="sibTrans" cxnId="{32F4163E-E666-469C-A8F7-7FC1A3D37EA8}">
      <dgm:prSet/>
      <dgm:spPr/>
      <dgm:t>
        <a:bodyPr/>
        <a:lstStyle/>
        <a:p>
          <a:endParaRPr lang="en-US"/>
        </a:p>
      </dgm:t>
    </dgm:pt>
    <dgm:pt modelId="{C37910E7-DC3F-406A-B236-7107C0BF042A}">
      <dgm:prSet phldrT="[Text]"/>
      <dgm:spPr>
        <a:solidFill>
          <a:srgbClr val="FFE5FF"/>
        </a:solidFill>
      </dgm:spPr>
      <dgm:t>
        <a:bodyPr/>
        <a:lstStyle/>
        <a:p>
          <a:pPr algn="l"/>
          <a:r>
            <a:rPr lang="en-US"/>
            <a:t>INVEST</a:t>
          </a:r>
        </a:p>
      </dgm:t>
    </dgm:pt>
    <dgm:pt modelId="{6067EE55-2796-45DC-AE73-95486D3F2740}" type="parTrans" cxnId="{291C2381-639D-429A-BC38-F29DDB16F41C}">
      <dgm:prSet/>
      <dgm:spPr/>
      <dgm:t>
        <a:bodyPr/>
        <a:lstStyle/>
        <a:p>
          <a:endParaRPr lang="en-US"/>
        </a:p>
      </dgm:t>
    </dgm:pt>
    <dgm:pt modelId="{77BCE11E-D8FB-40E5-9142-7EA8A03DBFFB}" type="sibTrans" cxnId="{291C2381-639D-429A-BC38-F29DDB16F41C}">
      <dgm:prSet/>
      <dgm:spPr/>
      <dgm:t>
        <a:bodyPr/>
        <a:lstStyle/>
        <a:p>
          <a:endParaRPr lang="en-US"/>
        </a:p>
      </dgm:t>
    </dgm:pt>
    <dgm:pt modelId="{BBB7201B-DA23-477C-9EAE-55C0361EA1D7}" type="pres">
      <dgm:prSet presAssocID="{F166F1EA-6ED3-4A79-996D-1A1F68A23233}" presName="Name0" presStyleCnt="0">
        <dgm:presLayoutVars>
          <dgm:chMax val="7"/>
          <dgm:chPref val="5"/>
          <dgm:dir/>
          <dgm:animOne val="branch"/>
          <dgm:animLvl val="lvl"/>
        </dgm:presLayoutVars>
      </dgm:prSet>
      <dgm:spPr/>
    </dgm:pt>
    <dgm:pt modelId="{6E9D0600-DF8B-49CB-811F-FD71B83081EF}" type="pres">
      <dgm:prSet presAssocID="{6CD1FC98-CB29-4FB5-9AC7-AC337F6EFCF3}" presName="ChildAccent3" presStyleCnt="0"/>
      <dgm:spPr/>
    </dgm:pt>
    <dgm:pt modelId="{DA53333A-E2E3-4FC8-B986-1A53A3A1F032}" type="pres">
      <dgm:prSet presAssocID="{6CD1FC98-CB29-4FB5-9AC7-AC337F6EFCF3}" presName="ChildAccent" presStyleLbl="alignImgPlace1" presStyleIdx="0" presStyleCnt="3"/>
      <dgm:spPr/>
    </dgm:pt>
    <dgm:pt modelId="{E350058C-02E3-477E-ABFD-2C366CB008B4}" type="pres">
      <dgm:prSet presAssocID="{6CD1FC98-CB29-4FB5-9AC7-AC337F6EFCF3}" presName="Child3" presStyleLbl="revTx" presStyleIdx="0" presStyleCnt="0">
        <dgm:presLayoutVars>
          <dgm:chMax val="0"/>
          <dgm:chPref val="0"/>
          <dgm:bulletEnabled val="1"/>
        </dgm:presLayoutVars>
      </dgm:prSet>
      <dgm:spPr/>
    </dgm:pt>
    <dgm:pt modelId="{9E2C6700-9CFD-460D-9859-AB90A8763CF7}" type="pres">
      <dgm:prSet presAssocID="{6CD1FC98-CB29-4FB5-9AC7-AC337F6EFCF3}" presName="Parent3" presStyleLbl="node1" presStyleIdx="0" presStyleCnt="3">
        <dgm:presLayoutVars>
          <dgm:chMax val="2"/>
          <dgm:chPref val="1"/>
          <dgm:bulletEnabled val="1"/>
        </dgm:presLayoutVars>
      </dgm:prSet>
      <dgm:spPr/>
    </dgm:pt>
    <dgm:pt modelId="{F4E52931-5E85-4DE9-AA6F-1F25C39E2D1A}" type="pres">
      <dgm:prSet presAssocID="{76DCC454-F261-4263-9982-D03485C3BFF2}" presName="ChildAccent2" presStyleCnt="0"/>
      <dgm:spPr/>
    </dgm:pt>
    <dgm:pt modelId="{57104D5D-15EA-4FD5-86B3-DECC088E18C9}" type="pres">
      <dgm:prSet presAssocID="{76DCC454-F261-4263-9982-D03485C3BFF2}" presName="ChildAccent" presStyleLbl="alignImgPlace1" presStyleIdx="1" presStyleCnt="3"/>
      <dgm:spPr/>
    </dgm:pt>
    <dgm:pt modelId="{0E977AE1-C488-4B0F-9DD1-5FF604FF0429}" type="pres">
      <dgm:prSet presAssocID="{76DCC454-F261-4263-9982-D03485C3BFF2}" presName="Child2" presStyleLbl="revTx" presStyleIdx="0" presStyleCnt="0">
        <dgm:presLayoutVars>
          <dgm:chMax val="0"/>
          <dgm:chPref val="0"/>
          <dgm:bulletEnabled val="1"/>
        </dgm:presLayoutVars>
      </dgm:prSet>
      <dgm:spPr/>
    </dgm:pt>
    <dgm:pt modelId="{F112A761-209C-43CA-B430-CAE20920A568}" type="pres">
      <dgm:prSet presAssocID="{76DCC454-F261-4263-9982-D03485C3BFF2}" presName="Parent2" presStyleLbl="node1" presStyleIdx="1" presStyleCnt="3">
        <dgm:presLayoutVars>
          <dgm:chMax val="2"/>
          <dgm:chPref val="1"/>
          <dgm:bulletEnabled val="1"/>
        </dgm:presLayoutVars>
      </dgm:prSet>
      <dgm:spPr/>
    </dgm:pt>
    <dgm:pt modelId="{5AB07AC6-D0CE-47CB-B492-7CEEAB8D228C}" type="pres">
      <dgm:prSet presAssocID="{C60EF48F-C867-4F52-B856-15F1EF8F81C0}" presName="ChildAccent1" presStyleCnt="0"/>
      <dgm:spPr/>
    </dgm:pt>
    <dgm:pt modelId="{45AA45FA-D4BB-4E5E-BB36-F6F0EA852CBF}" type="pres">
      <dgm:prSet presAssocID="{C60EF48F-C867-4F52-B856-15F1EF8F81C0}" presName="ChildAccent" presStyleLbl="alignImgPlace1" presStyleIdx="2" presStyleCnt="3"/>
      <dgm:spPr/>
    </dgm:pt>
    <dgm:pt modelId="{BCFD2BF7-B7A1-4575-98C5-DCFA15C0BA5C}" type="pres">
      <dgm:prSet presAssocID="{C60EF48F-C867-4F52-B856-15F1EF8F81C0}" presName="Child1" presStyleLbl="revTx" presStyleIdx="0" presStyleCnt="0">
        <dgm:presLayoutVars>
          <dgm:chMax val="0"/>
          <dgm:chPref val="0"/>
          <dgm:bulletEnabled val="1"/>
        </dgm:presLayoutVars>
      </dgm:prSet>
      <dgm:spPr/>
    </dgm:pt>
    <dgm:pt modelId="{CD2AB3E8-FC6E-47DF-96C4-94F69B04A310}" type="pres">
      <dgm:prSet presAssocID="{C60EF48F-C867-4F52-B856-15F1EF8F81C0}" presName="Parent1" presStyleLbl="node1" presStyleIdx="2" presStyleCnt="3">
        <dgm:presLayoutVars>
          <dgm:chMax val="2"/>
          <dgm:chPref val="1"/>
          <dgm:bulletEnabled val="1"/>
        </dgm:presLayoutVars>
      </dgm:prSet>
      <dgm:spPr/>
    </dgm:pt>
  </dgm:ptLst>
  <dgm:cxnLst>
    <dgm:cxn modelId="{35616D04-0617-4EC7-B512-AE430111F34D}" type="presOf" srcId="{3DCED039-046A-47C4-9953-41E9E837912D}" destId="{57104D5D-15EA-4FD5-86B3-DECC088E18C9}" srcOrd="0" destOrd="0" presId="urn:microsoft.com/office/officeart/2011/layout/InterconnectedBlockProcess"/>
    <dgm:cxn modelId="{79D94914-D08F-4A75-BA6F-D13F5A996D7E}" type="presOf" srcId="{7978E022-7622-4382-AA1B-D55C7F0F5596}" destId="{BCFD2BF7-B7A1-4575-98C5-DCFA15C0BA5C}" srcOrd="1" destOrd="0" presId="urn:microsoft.com/office/officeart/2011/layout/InterconnectedBlockProcess"/>
    <dgm:cxn modelId="{4F1D4315-5973-4250-AFCF-3B9E0C4EBF23}" type="presOf" srcId="{7978E022-7622-4382-AA1B-D55C7F0F5596}" destId="{45AA45FA-D4BB-4E5E-BB36-F6F0EA852CBF}" srcOrd="0" destOrd="0" presId="urn:microsoft.com/office/officeart/2011/layout/InterconnectedBlockProcess"/>
    <dgm:cxn modelId="{8EFD8B37-46BB-4BE3-BD09-4FD9579D955E}" srcId="{F166F1EA-6ED3-4A79-996D-1A1F68A23233}" destId="{C60EF48F-C867-4F52-B856-15F1EF8F81C0}" srcOrd="0" destOrd="0" parTransId="{63726F50-5395-4CB4-A715-12DF82091CAE}" sibTransId="{52192F87-FEF9-4F5E-91DC-2FEE243E7F2F}"/>
    <dgm:cxn modelId="{32F4163E-E666-469C-A8F7-7FC1A3D37EA8}" srcId="{F166F1EA-6ED3-4A79-996D-1A1F68A23233}" destId="{6CD1FC98-CB29-4FB5-9AC7-AC337F6EFCF3}" srcOrd="2" destOrd="0" parTransId="{F0F1046C-109D-4B1C-82A4-869BC2EC23CC}" sibTransId="{039A360C-8EE7-4C77-8D9E-32F3337F6D3B}"/>
    <dgm:cxn modelId="{61E46267-74AB-4AD0-9CB9-671DEDEFDFF7}" srcId="{76DCC454-F261-4263-9982-D03485C3BFF2}" destId="{3DCED039-046A-47C4-9953-41E9E837912D}" srcOrd="0" destOrd="0" parTransId="{2773052C-B49B-48B7-94E9-6D3DEE85879F}" sibTransId="{AEA18F77-9CF8-48F9-AFDF-36E9D47FFEAD}"/>
    <dgm:cxn modelId="{29161E75-ADC0-4B87-B976-9897A714D90F}" type="presOf" srcId="{76DCC454-F261-4263-9982-D03485C3BFF2}" destId="{F112A761-209C-43CA-B430-CAE20920A568}" srcOrd="0" destOrd="0" presId="urn:microsoft.com/office/officeart/2011/layout/InterconnectedBlockProcess"/>
    <dgm:cxn modelId="{291C2381-639D-429A-BC38-F29DDB16F41C}" srcId="{6CD1FC98-CB29-4FB5-9AC7-AC337F6EFCF3}" destId="{C37910E7-DC3F-406A-B236-7107C0BF042A}" srcOrd="0" destOrd="0" parTransId="{6067EE55-2796-45DC-AE73-95486D3F2740}" sibTransId="{77BCE11E-D8FB-40E5-9142-7EA8A03DBFFB}"/>
    <dgm:cxn modelId="{CA907E8E-48D1-4A53-9C76-309D44AC13EF}" type="presOf" srcId="{6CD1FC98-CB29-4FB5-9AC7-AC337F6EFCF3}" destId="{9E2C6700-9CFD-460D-9859-AB90A8763CF7}" srcOrd="0" destOrd="0" presId="urn:microsoft.com/office/officeart/2011/layout/InterconnectedBlockProcess"/>
    <dgm:cxn modelId="{FF3DB4B2-F709-4D3F-8E38-0C1019D3B0AE}" srcId="{C60EF48F-C867-4F52-B856-15F1EF8F81C0}" destId="{7978E022-7622-4382-AA1B-D55C7F0F5596}" srcOrd="0" destOrd="0" parTransId="{4BDF1297-F8CE-4173-A02A-D03F61ED9D11}" sibTransId="{C9BCD6B2-B4CB-4A8E-AC07-8382B240FF72}"/>
    <dgm:cxn modelId="{EDD4DDB8-3829-4FD8-8D55-3F67BC77456A}" type="presOf" srcId="{C37910E7-DC3F-406A-B236-7107C0BF042A}" destId="{E350058C-02E3-477E-ABFD-2C366CB008B4}" srcOrd="1" destOrd="0" presId="urn:microsoft.com/office/officeart/2011/layout/InterconnectedBlockProcess"/>
    <dgm:cxn modelId="{80CED3CF-2739-451C-9129-8F6CF3E760B8}" type="presOf" srcId="{C60EF48F-C867-4F52-B856-15F1EF8F81C0}" destId="{CD2AB3E8-FC6E-47DF-96C4-94F69B04A310}" srcOrd="0" destOrd="0" presId="urn:microsoft.com/office/officeart/2011/layout/InterconnectedBlockProcess"/>
    <dgm:cxn modelId="{3C41F0DB-A97C-4391-8AD2-6795E74C4349}" type="presOf" srcId="{C37910E7-DC3F-406A-B236-7107C0BF042A}" destId="{DA53333A-E2E3-4FC8-B986-1A53A3A1F032}" srcOrd="0" destOrd="0" presId="urn:microsoft.com/office/officeart/2011/layout/InterconnectedBlockProcess"/>
    <dgm:cxn modelId="{C3A66BE5-BA4C-4DF9-A422-2E1AE0A90FAD}" srcId="{F166F1EA-6ED3-4A79-996D-1A1F68A23233}" destId="{76DCC454-F261-4263-9982-D03485C3BFF2}" srcOrd="1" destOrd="0" parTransId="{9DC81052-90CB-439B-BF57-3F3C91C2EDC9}" sibTransId="{B8CDB1C6-E0A0-43F0-B813-98BB5AF811D3}"/>
    <dgm:cxn modelId="{E6016EE5-C8DD-4E5A-B6DC-DE652901B59C}" type="presOf" srcId="{F166F1EA-6ED3-4A79-996D-1A1F68A23233}" destId="{BBB7201B-DA23-477C-9EAE-55C0361EA1D7}" srcOrd="0" destOrd="0" presId="urn:microsoft.com/office/officeart/2011/layout/InterconnectedBlockProcess"/>
    <dgm:cxn modelId="{584075F5-9EB5-4BF8-9083-495197FD9C8E}" type="presOf" srcId="{3DCED039-046A-47C4-9953-41E9E837912D}" destId="{0E977AE1-C488-4B0F-9DD1-5FF604FF0429}" srcOrd="1" destOrd="0" presId="urn:microsoft.com/office/officeart/2011/layout/InterconnectedBlockProcess"/>
    <dgm:cxn modelId="{C1BCBE54-1A32-404E-AD0D-1727F36BF32D}" type="presParOf" srcId="{BBB7201B-DA23-477C-9EAE-55C0361EA1D7}" destId="{6E9D0600-DF8B-49CB-811F-FD71B83081EF}" srcOrd="0" destOrd="0" presId="urn:microsoft.com/office/officeart/2011/layout/InterconnectedBlockProcess"/>
    <dgm:cxn modelId="{A00150DF-4D64-4EBF-9CE7-4F283AB50880}" type="presParOf" srcId="{6E9D0600-DF8B-49CB-811F-FD71B83081EF}" destId="{DA53333A-E2E3-4FC8-B986-1A53A3A1F032}" srcOrd="0" destOrd="0" presId="urn:microsoft.com/office/officeart/2011/layout/InterconnectedBlockProcess"/>
    <dgm:cxn modelId="{CCD0FF22-B7AC-4F9C-8643-CA5F9EC6818A}" type="presParOf" srcId="{BBB7201B-DA23-477C-9EAE-55C0361EA1D7}" destId="{E350058C-02E3-477E-ABFD-2C366CB008B4}" srcOrd="1" destOrd="0" presId="urn:microsoft.com/office/officeart/2011/layout/InterconnectedBlockProcess"/>
    <dgm:cxn modelId="{A00C0F9B-A0B4-4CAE-8163-0B2B1DB5EAEB}" type="presParOf" srcId="{BBB7201B-DA23-477C-9EAE-55C0361EA1D7}" destId="{9E2C6700-9CFD-460D-9859-AB90A8763CF7}" srcOrd="2" destOrd="0" presId="urn:microsoft.com/office/officeart/2011/layout/InterconnectedBlockProcess"/>
    <dgm:cxn modelId="{722D01DF-627A-4FBD-A0C1-84F700F33A83}" type="presParOf" srcId="{BBB7201B-DA23-477C-9EAE-55C0361EA1D7}" destId="{F4E52931-5E85-4DE9-AA6F-1F25C39E2D1A}" srcOrd="3" destOrd="0" presId="urn:microsoft.com/office/officeart/2011/layout/InterconnectedBlockProcess"/>
    <dgm:cxn modelId="{9C2C79DA-4A73-42F3-BBC5-A3B04AF8D537}" type="presParOf" srcId="{F4E52931-5E85-4DE9-AA6F-1F25C39E2D1A}" destId="{57104D5D-15EA-4FD5-86B3-DECC088E18C9}" srcOrd="0" destOrd="0" presId="urn:microsoft.com/office/officeart/2011/layout/InterconnectedBlockProcess"/>
    <dgm:cxn modelId="{55FFAB80-88EE-44FD-91E4-67D3914E4B23}" type="presParOf" srcId="{BBB7201B-DA23-477C-9EAE-55C0361EA1D7}" destId="{0E977AE1-C488-4B0F-9DD1-5FF604FF0429}" srcOrd="4" destOrd="0" presId="urn:microsoft.com/office/officeart/2011/layout/InterconnectedBlockProcess"/>
    <dgm:cxn modelId="{87F44F8E-66EB-47D3-A40A-BA4294D6EE24}" type="presParOf" srcId="{BBB7201B-DA23-477C-9EAE-55C0361EA1D7}" destId="{F112A761-209C-43CA-B430-CAE20920A568}" srcOrd="5" destOrd="0" presId="urn:microsoft.com/office/officeart/2011/layout/InterconnectedBlockProcess"/>
    <dgm:cxn modelId="{BECC02D2-8F5E-41C5-9A42-F0F16E3FBBD7}" type="presParOf" srcId="{BBB7201B-DA23-477C-9EAE-55C0361EA1D7}" destId="{5AB07AC6-D0CE-47CB-B492-7CEEAB8D228C}" srcOrd="6" destOrd="0" presId="urn:microsoft.com/office/officeart/2011/layout/InterconnectedBlockProcess"/>
    <dgm:cxn modelId="{A75C4691-B24B-4B4E-A584-F0BE47E64A8E}" type="presParOf" srcId="{5AB07AC6-D0CE-47CB-B492-7CEEAB8D228C}" destId="{45AA45FA-D4BB-4E5E-BB36-F6F0EA852CBF}" srcOrd="0" destOrd="0" presId="urn:microsoft.com/office/officeart/2011/layout/InterconnectedBlockProcess"/>
    <dgm:cxn modelId="{1707169F-C94E-4E71-AB09-F0434B61ED81}" type="presParOf" srcId="{BBB7201B-DA23-477C-9EAE-55C0361EA1D7}" destId="{BCFD2BF7-B7A1-4575-98C5-DCFA15C0BA5C}" srcOrd="7" destOrd="0" presId="urn:microsoft.com/office/officeart/2011/layout/InterconnectedBlockProcess"/>
    <dgm:cxn modelId="{F874974B-77BF-474D-9C3B-8DCE0AE68465}" type="presParOf" srcId="{BBB7201B-DA23-477C-9EAE-55C0361EA1D7}" destId="{CD2AB3E8-FC6E-47DF-96C4-94F69B04A310}" srcOrd="8" destOrd="0" presId="urn:microsoft.com/office/officeart/2011/layout/InterconnectedBlockProcess"/>
  </dgm:cxnLst>
  <dgm:bg>
    <a:noFill/>
  </dgm:bg>
  <dgm:whole/>
  <dgm:extLst>
    <a:ext uri="http://schemas.microsoft.com/office/drawing/2008/diagram">
      <dsp:dataModelExt xmlns:dsp="http://schemas.microsoft.com/office/drawing/2008/diagram" relId="rId5" minVer="http://schemas.openxmlformats.org/drawingml/2006/diagram"/>
    </a:ext>
  </dgm:extLst>
</dgm:dataModel>
</file>

<file path=xl/diagrams/drawing1.xml><?xml version="1.0" encoding="utf-8"?>
<dsp:drawing xmlns:dgm="http://schemas.openxmlformats.org/drawingml/2006/diagram" xmlns:dsp="http://schemas.microsoft.com/office/drawing/2008/diagram" xmlns:a="http://schemas.openxmlformats.org/drawingml/2006/main">
  <dsp:spTree>
    <dsp:nvGrpSpPr>
      <dsp:cNvPr id="0" name=""/>
      <dsp:cNvGrpSpPr/>
    </dsp:nvGrpSpPr>
    <dsp:grpSpPr/>
    <dsp:sp modelId="{DA53333A-E2E3-4FC8-B986-1A53A3A1F032}">
      <dsp:nvSpPr>
        <dsp:cNvPr id="0" name=""/>
        <dsp:cNvSpPr/>
      </dsp:nvSpPr>
      <dsp:spPr>
        <a:xfrm>
          <a:off x="2633742" y="488100"/>
          <a:ext cx="1030454" cy="2289933"/>
        </a:xfrm>
        <a:prstGeom prst="wedgeRectCallout">
          <a:avLst>
            <a:gd name="adj1" fmla="val 0"/>
            <a:gd name="adj2" fmla="val 0"/>
          </a:avLst>
        </a:prstGeom>
        <a:solidFill>
          <a:srgbClr val="FFE5FF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50800" tIns="50800" rIns="50800" bIns="50800" numCol="1" spcCol="1270" anchor="t" anchorCtr="0">
          <a:noAutofit/>
        </a:bodyPr>
        <a:lstStyle/>
        <a:p>
          <a:pPr marL="0" lvl="0" indent="0" algn="l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INVEST</a:t>
          </a:r>
        </a:p>
      </dsp:txBody>
      <dsp:txXfrm>
        <a:off x="2764519" y="488100"/>
        <a:ext cx="899677" cy="2289933"/>
      </dsp:txXfrm>
    </dsp:sp>
    <dsp:sp modelId="{9E2C6700-9CFD-460D-9859-AB90A8763CF7}">
      <dsp:nvSpPr>
        <dsp:cNvPr id="0" name=""/>
        <dsp:cNvSpPr/>
      </dsp:nvSpPr>
      <dsp:spPr>
        <a:xfrm>
          <a:off x="2633742" y="0"/>
          <a:ext cx="1030454" cy="488933"/>
        </a:xfrm>
        <a:prstGeom prst="rect">
          <a:avLst/>
        </a:prstGeom>
        <a:solidFill>
          <a:srgbClr val="FAB0E8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0" tIns="50800" rIns="50800" bIns="5080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3</a:t>
          </a:r>
        </a:p>
      </dsp:txBody>
      <dsp:txXfrm>
        <a:off x="2633742" y="0"/>
        <a:ext cx="1030454" cy="488933"/>
      </dsp:txXfrm>
    </dsp:sp>
    <dsp:sp modelId="{57104D5D-15EA-4FD5-86B3-DECC088E18C9}">
      <dsp:nvSpPr>
        <dsp:cNvPr id="0" name=""/>
        <dsp:cNvSpPr/>
      </dsp:nvSpPr>
      <dsp:spPr>
        <a:xfrm>
          <a:off x="1602977" y="488100"/>
          <a:ext cx="1030454" cy="2126585"/>
        </a:xfrm>
        <a:prstGeom prst="wedgeRectCallout">
          <a:avLst>
            <a:gd name="adj1" fmla="val 62500"/>
            <a:gd name="adj2" fmla="val 20830"/>
          </a:avLst>
        </a:prstGeom>
        <a:solidFill>
          <a:srgbClr val="FFE5FF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50800" tIns="50800" rIns="50800" bIns="50800" numCol="1" spcCol="1270" anchor="t" anchorCtr="0">
          <a:noAutofit/>
        </a:bodyPr>
        <a:lstStyle/>
        <a:p>
          <a:pPr marL="0" lvl="0" indent="0" algn="l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b="0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SAVE</a:t>
          </a:r>
        </a:p>
      </dsp:txBody>
      <dsp:txXfrm>
        <a:off x="1733755" y="488100"/>
        <a:ext cx="899677" cy="2126585"/>
      </dsp:txXfrm>
    </dsp:sp>
    <dsp:sp modelId="{F112A761-209C-43CA-B430-CAE20920A568}">
      <dsp:nvSpPr>
        <dsp:cNvPr id="0" name=""/>
        <dsp:cNvSpPr/>
      </dsp:nvSpPr>
      <dsp:spPr>
        <a:xfrm>
          <a:off x="1602977" y="79173"/>
          <a:ext cx="1030454" cy="408926"/>
        </a:xfrm>
        <a:prstGeom prst="rect">
          <a:avLst/>
        </a:prstGeom>
        <a:solidFill>
          <a:srgbClr val="FAB0E8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0" tIns="50800" rIns="50800" bIns="5080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2</a:t>
          </a:r>
        </a:p>
      </dsp:txBody>
      <dsp:txXfrm>
        <a:off x="1602977" y="79173"/>
        <a:ext cx="1030454" cy="408926"/>
      </dsp:txXfrm>
    </dsp:sp>
    <dsp:sp modelId="{45AA45FA-D4BB-4E5E-BB36-F6F0EA852CBF}">
      <dsp:nvSpPr>
        <dsp:cNvPr id="0" name=""/>
        <dsp:cNvSpPr/>
      </dsp:nvSpPr>
      <dsp:spPr>
        <a:xfrm>
          <a:off x="572522" y="488100"/>
          <a:ext cx="1030454" cy="1962958"/>
        </a:xfrm>
        <a:prstGeom prst="wedgeRectCallout">
          <a:avLst>
            <a:gd name="adj1" fmla="val 62500"/>
            <a:gd name="adj2" fmla="val 20830"/>
          </a:avLst>
        </a:prstGeom>
        <a:solidFill>
          <a:srgbClr val="FFE5FF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/>
      </dsp:style>
      <dsp:txBody>
        <a:bodyPr spcFirstLastPara="0" vert="horz" wrap="square" lIns="50800" tIns="50800" rIns="50800" bIns="50800" numCol="1" spcCol="1270" anchor="t" anchorCtr="0">
          <a:noAutofit/>
        </a:bodyPr>
        <a:lstStyle/>
        <a:p>
          <a:pPr marL="0" lvl="0" indent="0" algn="l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WORK</a:t>
          </a:r>
        </a:p>
      </dsp:txBody>
      <dsp:txXfrm>
        <a:off x="703300" y="488100"/>
        <a:ext cx="899677" cy="1962958"/>
      </dsp:txXfrm>
    </dsp:sp>
    <dsp:sp modelId="{CD2AB3E8-FC6E-47DF-96C4-94F69B04A310}">
      <dsp:nvSpPr>
        <dsp:cNvPr id="0" name=""/>
        <dsp:cNvSpPr/>
      </dsp:nvSpPr>
      <dsp:spPr>
        <a:xfrm>
          <a:off x="572522" y="160848"/>
          <a:ext cx="1030454" cy="327252"/>
        </a:xfrm>
        <a:prstGeom prst="rect">
          <a:avLst/>
        </a:prstGeom>
        <a:solidFill>
          <a:srgbClr val="FAB0E8"/>
        </a:solidFill>
        <a:ln w="12700" cap="flat" cmpd="sng" algn="ctr">
          <a:solidFill>
            <a:schemeClr val="lt1">
              <a:hueOff val="0"/>
              <a:satOff val="0"/>
              <a:lumOff val="0"/>
              <a:alphaOff val="0"/>
            </a:schemeClr>
          </a:solidFill>
          <a:prstDash val="solid"/>
          <a:miter lim="800000"/>
        </a:ln>
        <a:effectLst/>
      </dsp:spPr>
      <dsp:style>
        <a:lnRef idx="2">
          <a:scrgbClr r="0" g="0" b="0"/>
        </a:lnRef>
        <a:fillRef idx="1">
          <a:scrgbClr r="0" g="0" b="0"/>
        </a:fillRef>
        <a:effectRef idx="0">
          <a:scrgbClr r="0" g="0" b="0"/>
        </a:effectRef>
        <a:fontRef idx="minor">
          <a:schemeClr val="lt1"/>
        </a:fontRef>
      </dsp:style>
      <dsp:txBody>
        <a:bodyPr spcFirstLastPara="0" vert="horz" wrap="square" lIns="50800" tIns="50800" rIns="50800" bIns="50800" numCol="1" spcCol="1270" anchor="ctr" anchorCtr="0">
          <a:noAutofit/>
        </a:bodyPr>
        <a:lstStyle/>
        <a:p>
          <a:pPr marL="0" lvl="0" indent="0" algn="ctr" defTabSz="711200">
            <a:lnSpc>
              <a:spcPct val="90000"/>
            </a:lnSpc>
            <a:spcBef>
              <a:spcPct val="0"/>
            </a:spcBef>
            <a:spcAft>
              <a:spcPct val="35000"/>
            </a:spcAft>
            <a:buNone/>
          </a:pPr>
          <a:r>
            <a:rPr lang="en-US" sz="1600" kern="1200"/>
            <a:t>1</a:t>
          </a:r>
        </a:p>
      </dsp:txBody>
      <dsp:txXfrm>
        <a:off x="572522" y="160848"/>
        <a:ext cx="1030454" cy="327252"/>
      </dsp:txXfrm>
    </dsp:sp>
  </dsp:spTree>
</dsp:drawing>
</file>

<file path=xl/diagrams/layout1.xml><?xml version="1.0" encoding="utf-8"?>
<dgm:layoutDef xmlns:dgm="http://schemas.openxmlformats.org/drawingml/2006/diagram" xmlns:a="http://schemas.openxmlformats.org/drawingml/2006/main" uniqueId="urn:microsoft.com/office/officeart/2011/layout/InterconnectedBlockProcess">
  <dgm:title val="Interconnected Block Process"/>
  <dgm:desc val="Use to show sequential steps in a process. Works best with small amounts of Level 1 text and medium amounts of Level 2 text."/>
  <dgm:catLst>
    <dgm:cat type="process" pri="5500"/>
    <dgm:cat type="officeonline" pri="3500"/>
  </dgm:catLst>
  <dgm:sampData>
    <dgm:dataModel>
      <dgm:ptLst>
        <dgm:pt modelId="0" type="doc"/>
        <dgm:pt modelId="10">
          <dgm:prSet phldr="1"/>
        </dgm:pt>
        <dgm:pt modelId="11">
          <dgm:prSet phldr="1"/>
        </dgm:pt>
        <dgm:pt modelId="20">
          <dgm:prSet phldr="1"/>
        </dgm:pt>
        <dgm:pt modelId="21">
          <dgm:prSet phldr="1"/>
        </dgm:pt>
        <dgm:pt modelId="30">
          <dgm:prSet phldr="1"/>
        </dgm:pt>
        <dgm:pt modelId="31">
          <dgm:prSet phldr="1"/>
        </dgm:pt>
      </dgm:ptLst>
      <dgm:cxnLst>
        <dgm:cxn modelId="40" srcId="0" destId="10" srcOrd="0" destOrd="0"/>
        <dgm:cxn modelId="12" srcId="10" destId="11" srcOrd="0" destOrd="0"/>
        <dgm:cxn modelId="50" srcId="0" destId="20" srcOrd="1" destOrd="0"/>
        <dgm:cxn modelId="22" srcId="20" destId="21" srcOrd="0" destOrd="0"/>
        <dgm:cxn modelId="60" srcId="0" destId="30" srcOrd="2" destOrd="0"/>
        <dgm:cxn modelId="32" srcId="30" destId="31" srcOrd="0" destOrd="0"/>
      </dgm:cxnLst>
      <dgm:bg/>
      <dgm:whole/>
    </dgm:dataModel>
  </dgm:sampData>
  <dgm:styleData>
    <dgm:dataModel>
      <dgm:ptLst>
        <dgm:pt modelId="0" type="doc"/>
        <dgm:pt modelId="10">
          <dgm:prSet phldr="1"/>
        </dgm:pt>
        <dgm:pt modelId="11">
          <dgm:prSet phldr="1"/>
        </dgm:pt>
        <dgm:pt modelId="20">
          <dgm:prSet phldr="1"/>
        </dgm:pt>
        <dgm:pt modelId="21">
          <dgm:prSet phldr="1"/>
        </dgm:pt>
      </dgm:ptLst>
      <dgm:cxnLst>
        <dgm:cxn modelId="40" srcId="0" destId="10" srcOrd="0" destOrd="0"/>
        <dgm:cxn modelId="12" srcId="10" destId="11" srcOrd="0" destOrd="0"/>
        <dgm:cxn modelId="50" srcId="0" destId="20" srcOrd="1" destOrd="0"/>
        <dgm:cxn modelId="22" srcId="20" destId="21" srcOrd="0" destOrd="0"/>
      </dgm:cxnLst>
      <dgm:bg/>
      <dgm:whole/>
    </dgm:dataModel>
  </dgm:styleData>
  <dgm:clrData>
    <dgm:dataModel>
      <dgm:ptLst>
        <dgm:pt modelId="0" type="doc"/>
        <dgm:pt modelId="10">
          <dgm:prSet phldr="1"/>
        </dgm:pt>
        <dgm:pt modelId="11">
          <dgm:prSet phldr="1"/>
        </dgm:pt>
        <dgm:pt modelId="20">
          <dgm:prSet phldr="1"/>
        </dgm:pt>
        <dgm:pt modelId="21">
          <dgm:prSet phldr="1"/>
        </dgm:pt>
        <dgm:pt modelId="30">
          <dgm:prSet phldr="1"/>
        </dgm:pt>
        <dgm:pt modelId="31">
          <dgm:prSet phldr="1"/>
        </dgm:pt>
        <dgm:pt modelId="40">
          <dgm:prSet phldr="1"/>
        </dgm:pt>
        <dgm:pt modelId="41">
          <dgm:prSet phldr="1"/>
        </dgm:pt>
      </dgm:ptLst>
      <dgm:cxnLst>
        <dgm:cxn modelId="40" srcId="0" destId="10" srcOrd="0" destOrd="0"/>
        <dgm:cxn modelId="12" srcId="10" destId="11" srcOrd="0" destOrd="0"/>
        <dgm:cxn modelId="50" srcId="0" destId="20" srcOrd="1" destOrd="0"/>
        <dgm:cxn modelId="22" srcId="20" destId="21" srcOrd="0" destOrd="0"/>
        <dgm:cxn modelId="60" srcId="0" destId="30" srcOrd="2" destOrd="0"/>
        <dgm:cxn modelId="32" srcId="30" destId="31" srcOrd="0" destOrd="0"/>
        <dgm:cxn modelId="70" srcId="0" destId="40" srcOrd="2" destOrd="0"/>
        <dgm:cxn modelId="42" srcId="40" destId="41" srcOrd="0" destOrd="0"/>
      </dgm:cxnLst>
      <dgm:bg/>
      <dgm:whole/>
    </dgm:dataModel>
  </dgm:clrData>
  <dgm:layoutNode name="Name0">
    <dgm:varLst>
      <dgm:chMax val="7"/>
      <dgm:chPref val="5"/>
      <dgm:dir/>
      <dgm:animOne val="branch"/>
      <dgm:animLvl val="lvl"/>
    </dgm:varLst>
    <dgm:shape xmlns:r="http://schemas.openxmlformats.org/officeDocument/2006/relationships" r:blip="">
      <dgm:adjLst/>
    </dgm:shape>
    <dgm:choose name="Name1">
      <dgm:if name="Name2" func="var" arg="dir" op="equ" val="norm">
        <dgm:choose name="Name3">
          <dgm:if name="Name4" axis="ch" ptType="node" func="cnt" op="equ" val="1">
            <dgm:alg type="composite">
              <dgm:param type="ar" val="0.45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l" for="ch" forName="ChildAccent1" refType="w" fact="0"/>
              <dgm:constr type="t" for="ch" forName="ChildAccent1" refType="h" fact="0.1429"/>
              <dgm:constr type="w" for="ch" forName="ChildAccent1" refType="w"/>
              <dgm:constr type="h" for="ch" forName="ChildAccent1" refType="h" fact="0.8571"/>
              <dgm:constr type="l" for="ch" forName="Child1" refType="w" fact="0.127"/>
              <dgm:constr type="t" for="ch" forName="Child1" refType="h" fact="0.1429"/>
              <dgm:constr type="w" for="ch" forName="Child1" refType="w" fact="0.873"/>
              <dgm:constr type="h" for="ch" forName="Child1" refType="h" fact="0.8571"/>
              <dgm:constr type="l" for="ch" forName="Parent1" refType="w" fact="0"/>
              <dgm:constr type="t" for="ch" forName="Parent1" refType="h" fact="0"/>
              <dgm:constr type="w" for="ch" forName="Parent1" refType="w"/>
              <dgm:constr type="h" for="ch" forName="Parent1" refType="h" fact="0.1429"/>
            </dgm:constrLst>
          </dgm:if>
          <dgm:if name="Name5" axis="ch" ptType="node" func="cnt" op="equ" val="2">
            <dgm:alg type="composite">
              <dgm:param type="ar" val="0.8129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Parent2" refType="primFontSz" refFor="des" refForName="Parent1" op="equ"/>
              <dgm:constr type="primFontSz" for="des" forName="Child2" refType="primFontSz" refFor="des" refForName="Child1" op="equ"/>
              <dgm:constr type="l" for="ch" forName="ChildAccent1" refType="w" fact="0"/>
              <dgm:constr type="t" for="ch" forName="ChildAccent1" refType="h" fact="0.1613"/>
              <dgm:constr type="w" for="ch" forName="ChildAccent1" refType="w" fact="0.5"/>
              <dgm:constr type="h" for="ch" forName="ChildAccent1" refType="h" fact="0.7742"/>
              <dgm:constr type="l" for="ch" forName="Child1" refType="w" fact="0.0635"/>
              <dgm:constr type="t" for="ch" forName="Child1" refType="h" fact="0.1613"/>
              <dgm:constr type="w" for="ch" forName="Child1" refType="w" fact="0.4365"/>
              <dgm:constr type="h" for="ch" forName="Child1" refType="h" fact="0.7742"/>
              <dgm:constr type="l" for="ch" forName="Parent1" refType="w" fact="0"/>
              <dgm:constr type="t" for="ch" forName="Parent1" refType="h" fact="0.0323"/>
              <dgm:constr type="w" for="ch" forName="Parent1" refType="w" fact="0.5"/>
              <dgm:constr type="h" for="ch" forName="Parent1" refType="h" fact="0.129"/>
              <dgm:constr type="l" for="ch" forName="ChildAccent2" refType="w" fact="0.5"/>
              <dgm:constr type="t" for="ch" forName="ChildAccent2" refType="h" fact="0.1613"/>
              <dgm:constr type="w" for="ch" forName="ChildAccent2" refType="w" fact="0.5"/>
              <dgm:constr type="h" for="ch" forName="ChildAccent2" refType="h" fact="0.8387"/>
              <dgm:constr type="l" for="ch" forName="Child2" refType="w" fact="0.5635"/>
              <dgm:constr type="t" for="ch" forName="Child2" refType="h" fact="0.1613"/>
              <dgm:constr type="w" for="ch" forName="Child2" refType="w" fact="0.4365"/>
              <dgm:constr type="h" for="ch" forName="Child2" refType="h" fact="0.8387"/>
              <dgm:constr type="l" for="ch" forName="Parent2" refType="w" fact="0.5"/>
              <dgm:constr type="t" for="ch" forName="Parent2" refType="h" fact="0"/>
              <dgm:constr type="w" for="ch" forName="Parent2" refType="w" fact="0.5"/>
              <dgm:constr type="h" for="ch" forName="Parent2" refType="h" fact="0.1613"/>
            </dgm:constrLst>
          </dgm:if>
          <dgm:if name="Name6" axis="ch" ptType="node" func="cnt" op="equ" val="3">
            <dgm:alg type="composite">
              <dgm:param type="ar" val="1.1129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l" for="ch" forName="ChildAccent1" refType="w" fact="0"/>
              <dgm:constr type="t" for="ch" forName="ChildAccent1" refType="h" fact="0.1757"/>
              <dgm:constr type="w" for="ch" forName="ChildAccent1" refType="w" fact="0.3333"/>
              <dgm:constr type="h" for="ch" forName="ChildAccent1" refType="h" fact="0.7066"/>
              <dgm:constr type="l" for="ch" forName="Child1" refType="w" fact="0.0423"/>
              <dgm:constr type="t" for="ch" forName="Child1" refType="h" fact="0.1757"/>
              <dgm:constr type="w" for="ch" forName="Child1" refType="w" fact="0.291"/>
              <dgm:constr type="h" for="ch" forName="Child1" refType="h" fact="0.7066"/>
              <dgm:constr type="l" for="ch" forName="Parent1" refType="w" fact="0"/>
              <dgm:constr type="t" for="ch" forName="Parent1" refType="h" fact="0.0579"/>
              <dgm:constr type="w" for="ch" forName="Parent1" refType="w" fact="0.3333"/>
              <dgm:constr type="h" for="ch" forName="Parent1" refType="h" fact="0.1178"/>
              <dgm:constr type="l" for="ch" forName="ChildAccent2" refType="w" fact="0.3333"/>
              <dgm:constr type="t" for="ch" forName="ChildAccent2" refType="h" fact="0.1757"/>
              <dgm:constr type="w" for="ch" forName="ChildAccent2" refType="w" fact="0.3333"/>
              <dgm:constr type="h" for="ch" forName="ChildAccent2" refType="h" fact="0.7655"/>
              <dgm:constr type="l" for="ch" forName="Child2" refType="w" fact="0.3756"/>
              <dgm:constr type="t" for="ch" forName="Child2" refType="h" fact="0.1757"/>
              <dgm:constr type="w" for="ch" forName="Child2" refType="w" fact="0.291"/>
              <dgm:constr type="h" for="ch" forName="Child2" refType="h" fact="0.7655"/>
              <dgm:constr type="l" for="ch" forName="Parent2" refType="w" fact="0.3333"/>
              <dgm:constr type="t" for="ch" forName="Parent2" refType="h" fact="0.0285"/>
              <dgm:constr type="w" for="ch" forName="Parent2" refType="w" fact="0.3333"/>
              <dgm:constr type="h" for="ch" forName="Parent2" refType="h" fact="0.1472"/>
              <dgm:constr type="l" for="ch" forName="ChildAccent3" refType="w" fact="0.6667"/>
              <dgm:constr type="t" for="ch" forName="ChildAccent3" refType="h" fact="0.1757"/>
              <dgm:constr type="w" for="ch" forName="ChildAccent3" refType="w" fact="0.3333"/>
              <dgm:constr type="h" for="ch" forName="ChildAccent3" refType="h" fact="0.8243"/>
              <dgm:constr type="l" for="ch" forName="Child3" refType="w" fact="0.709"/>
              <dgm:constr type="t" for="ch" forName="Child3" refType="h" fact="0.1757"/>
              <dgm:constr type="w" for="ch" forName="Child3" refType="w" fact="0.291"/>
              <dgm:constr type="h" for="ch" forName="Child3" refType="h" fact="0.8243"/>
              <dgm:constr type="l" for="ch" forName="Parent3" refType="w" fact="0.6667"/>
              <dgm:constr type="t" for="ch" forName="Parent3" refType="h" fact="0"/>
              <dgm:constr type="w" for="ch" forName="Parent3" refType="w" fact="0.3333"/>
              <dgm:constr type="h" for="ch" forName="Parent3" refType="h" fact="0.176"/>
            </dgm:constrLst>
          </dgm:if>
          <dgm:if name="Name7" axis="ch" ptType="node" func="cnt" op="equ" val="4">
            <dgm:alg type="composite">
              <dgm:param type="ar" val="1.3622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l" for="ch" forName="ChildAccent1" refType="w" fact="0"/>
              <dgm:constr type="t" for="ch" forName="ChildAccent1" refType="h" fact="0.1892"/>
              <dgm:constr type="w" for="ch" forName="ChildAccent1" refType="w" fact="0.25"/>
              <dgm:constr type="h" for="ch" forName="ChildAccent1" refType="h" fact="0.6486"/>
              <dgm:constr type="l" for="ch" forName="Child1" refType="w" fact="0.0317"/>
              <dgm:constr type="t" for="ch" forName="Child1" refType="h" fact="0.1892"/>
              <dgm:constr type="w" for="ch" forName="Child1" refType="w" fact="0.2183"/>
              <dgm:constr type="h" for="ch" forName="Child1" refType="h" fact="0.6486"/>
              <dgm:constr type="l" for="ch" forName="Parent1" refType="w" fact="0"/>
              <dgm:constr type="t" for="ch" forName="Parent1" refType="h" fact="0.0811"/>
              <dgm:constr type="w" for="ch" forName="Parent1" refType="w" fact="0.25"/>
              <dgm:constr type="h" for="ch" forName="Parent1" refType="h" fact="0.1081"/>
              <dgm:constr type="l" for="ch" forName="ChildAccent2" refType="w" fact="0.25"/>
              <dgm:constr type="t" for="ch" forName="ChildAccent2" refType="h" fact="0.1892"/>
              <dgm:constr type="w" for="ch" forName="ChildAccent2" refType="w" fact="0.25"/>
              <dgm:constr type="h" for="ch" forName="ChildAccent2" refType="h" fact="0.7027"/>
              <dgm:constr type="l" for="ch" forName="Child2" refType="w" fact="0.2817"/>
              <dgm:constr type="t" for="ch" forName="Child2" refType="h" fact="0.1892"/>
              <dgm:constr type="w" for="ch" forName="Child2" refType="w" fact="0.2183"/>
              <dgm:constr type="h" for="ch" forName="Child2" refType="h" fact="0.7027"/>
              <dgm:constr type="l" for="ch" forName="Parent2" refType="w" fact="0.25"/>
              <dgm:constr type="t" for="ch" forName="Parent2" refType="h" fact="0.0541"/>
              <dgm:constr type="w" for="ch" forName="Parent2" refType="w" fact="0.25"/>
              <dgm:constr type="h" for="ch" forName="Parent2" refType="h" fact="0.1351"/>
              <dgm:constr type="l" for="ch" forName="ChildAccent3" refType="w" fact="0.5"/>
              <dgm:constr type="t" for="ch" forName="ChildAccent3" refType="h" fact="0.1892"/>
              <dgm:constr type="w" for="ch" forName="ChildAccent3" refType="w" fact="0.25"/>
              <dgm:constr type="h" for="ch" forName="ChildAccent3" refType="h" fact="0.7568"/>
              <dgm:constr type="l" for="ch" forName="Child3" refType="w" fact="0.5317"/>
              <dgm:constr type="t" for="ch" forName="Child3" refType="h" fact="0.1892"/>
              <dgm:constr type="w" for="ch" forName="Child3" refType="w" fact="0.2183"/>
              <dgm:constr type="h" for="ch" forName="Child3" refType="h" fact="0.7568"/>
              <dgm:constr type="l" for="ch" forName="Parent3" refType="w" fact="0.5"/>
              <dgm:constr type="t" for="ch" forName="Parent3" refType="h" fact="0.0275"/>
              <dgm:constr type="w" for="ch" forName="Parent3" refType="w" fact="0.25"/>
              <dgm:constr type="h" for="ch" forName="Parent3" refType="h" fact="0.1622"/>
              <dgm:constr type="l" for="ch" forName="ChildAccent4" refType="w" fact="0.75"/>
              <dgm:constr type="t" for="ch" forName="ChildAccent4" refType="h" fact="0.1892"/>
              <dgm:constr type="w" for="ch" forName="ChildAccent4" refType="w" fact="0.25"/>
              <dgm:constr type="h" for="ch" forName="ChildAccent4" refType="h" fact="0.8108"/>
              <dgm:constr type="l" for="ch" forName="Child4" refType="w" fact="0.7817"/>
              <dgm:constr type="t" for="ch" forName="Child4" refType="h" fact="0.1892"/>
              <dgm:constr type="w" for="ch" forName="Child4" refType="w" fact="0.2183"/>
              <dgm:constr type="h" for="ch" forName="Child4" refType="h" fact="0.8108"/>
              <dgm:constr type="l" for="ch" forName="Parent4" refType="w" fact="0.75"/>
              <dgm:constr type="t" for="ch" forName="Parent4" refType="h" fact="0"/>
              <dgm:constr type="w" for="ch" forName="Parent4" refType="w" fact="0.25"/>
              <dgm:constr type="h" for="ch" forName="Parent4" refType="h" fact="0.1892"/>
            </dgm:constrLst>
          </dgm:if>
          <dgm:if name="Name8" axis="ch" ptType="node" func="cnt" op="equ" val="5">
            <dgm:alg type="composite">
              <dgm:param type="ar" val="1.5742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l" for="ch" forName="ChildAccent1" refType="w" fact="0"/>
              <dgm:constr type="t" for="ch" forName="ChildAccent1" refType="h" fact="0.2"/>
              <dgm:constr type="w" for="ch" forName="ChildAccent1" refType="w" fact="0.2001"/>
              <dgm:constr type="h" for="ch" forName="ChildAccent1" refType="h" fact="0.6"/>
              <dgm:constr type="l" for="ch" forName="Child1" refType="w" fact="0.0254"/>
              <dgm:constr type="t" for="ch" forName="Child1" refType="h" fact="0.2"/>
              <dgm:constr type="w" for="ch" forName="Child1" refType="w" fact="0.1747"/>
              <dgm:constr type="h" for="ch" forName="Child1" refType="h" fact="0.6"/>
              <dgm:constr type="l" for="ch" forName="Parent1" refType="w" fact="0"/>
              <dgm:constr type="t" for="ch" forName="Parent1" refType="h" fact="0.1"/>
              <dgm:constr type="w" for="ch" forName="Parent1" refType="w" fact="0.2001"/>
              <dgm:constr type="h" for="ch" forName="Parent1" refType="h" fact="0.1"/>
              <dgm:constr type="l" for="ch" forName="ChildAccent2" refType="w" fact="0.2001"/>
              <dgm:constr type="t" for="ch" forName="ChildAccent2" refType="h" fact="0.2"/>
              <dgm:constr type="w" for="ch" forName="ChildAccent2" refType="w" fact="0.2001"/>
              <dgm:constr type="h" for="ch" forName="ChildAccent2" refType="h" fact="0.65"/>
              <dgm:constr type="l" for="ch" forName="Child2" refType="w" fact="0.2255"/>
              <dgm:constr type="t" for="ch" forName="Child2" refType="h" fact="0.2"/>
              <dgm:constr type="w" for="ch" forName="Child2" refType="w" fact="0.1747"/>
              <dgm:constr type="h" for="ch" forName="Child2" refType="h" fact="0.65"/>
              <dgm:constr type="l" for="ch" forName="Parent2" refType="w" fact="0.2001"/>
              <dgm:constr type="t" for="ch" forName="Parent2" refType="h" fact="0.075"/>
              <dgm:constr type="w" for="ch" forName="Parent2" refType="w" fact="0.2001"/>
              <dgm:constr type="h" for="ch" forName="Parent2" refType="h" fact="0.125"/>
              <dgm:constr type="l" for="ch" forName="ChildAccent3" refType="w" fact="0.4002"/>
              <dgm:constr type="t" for="ch" forName="ChildAccent3" refType="h" fact="0.2"/>
              <dgm:constr type="w" for="ch" forName="ChildAccent3" refType="w" fact="0.2001"/>
              <dgm:constr type="h" for="ch" forName="ChildAccent3" refType="h" fact="0.7"/>
              <dgm:constr type="l" for="ch" forName="Child3" refType="w" fact="0.4256"/>
              <dgm:constr type="t" for="ch" forName="Child3" refType="h" fact="0.2"/>
              <dgm:constr type="w" for="ch" forName="Child3" refType="w" fact="0.1747"/>
              <dgm:constr type="h" for="ch" forName="Child3" refType="h" fact="0.7"/>
              <dgm:constr type="l" for="ch" forName="Parent3" refType="w" fact="0.4002"/>
              <dgm:constr type="t" for="ch" forName="Parent3" refType="h" fact="0.0508"/>
              <dgm:constr type="w" for="ch" forName="Parent3" refType="w" fact="0.2001"/>
              <dgm:constr type="h" for="ch" forName="Parent3" refType="h" fact="0.15"/>
              <dgm:constr type="l" for="ch" forName="ChildAccent4" refType="w" fact="0.6003"/>
              <dgm:constr type="t" for="ch" forName="ChildAccent4" refType="h" fact="0.2"/>
              <dgm:constr type="w" for="ch" forName="ChildAccent4" refType="w" fact="0.2001"/>
              <dgm:constr type="h" for="ch" forName="ChildAccent4" refType="h" fact="0.75"/>
              <dgm:constr type="l" for="ch" forName="Child4" refType="w" fact="0.6257"/>
              <dgm:constr type="t" for="ch" forName="Child4" refType="h" fact="0.2"/>
              <dgm:constr type="w" for="ch" forName="Child4" refType="w" fact="0.1747"/>
              <dgm:constr type="h" for="ch" forName="Child4" refType="h" fact="0.75"/>
              <dgm:constr type="l" for="ch" forName="Parent4" refType="w" fact="0.6003"/>
              <dgm:constr type="t" for="ch" forName="Parent4" refType="h" fact="0.025"/>
              <dgm:constr type="w" for="ch" forName="Parent4" refType="w" fact="0.2001"/>
              <dgm:constr type="h" for="ch" forName="Parent4" refType="h" fact="0.175"/>
              <dgm:constr type="l" for="ch" forName="ChildAccent5" refType="w" fact="0.7999"/>
              <dgm:constr type="t" for="ch" forName="ChildAccent5" refType="h" fact="0.2"/>
              <dgm:constr type="w" for="ch" forName="ChildAccent5" refType="w" fact="0.2001"/>
              <dgm:constr type="h" for="ch" forName="ChildAccent5" refType="h" fact="0.8"/>
              <dgm:constr type="l" for="ch" forName="Child5" refType="w" fact="0.8253"/>
              <dgm:constr type="t" for="ch" forName="Child5" refType="h" fact="0.2"/>
              <dgm:constr type="w" for="ch" forName="Child5" refType="w" fact="0.1747"/>
              <dgm:constr type="h" for="ch" forName="Child5" refType="h" fact="0.8"/>
              <dgm:constr type="l" for="ch" forName="Parent5" refType="w" fact="0.7999"/>
              <dgm:constr type="t" for="ch" forName="Parent5" refType="h" fact="0"/>
              <dgm:constr type="w" for="ch" forName="Parent5" refType="w" fact="0.2001"/>
              <dgm:constr type="h" for="ch" forName="Parent5" refType="h" fact="0.2"/>
            </dgm:constrLst>
          </dgm:if>
          <dgm:if name="Name9" axis="ch" ptType="node" func="cnt" op="equ" val="6">
            <dgm:alg type="composite">
              <dgm:param type="ar" val="1.7564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6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6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6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6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Child6" refType="primFontSz" refFor="des" refForName="Parent5" op="lte"/>
              <dgm:constr type="primFontSz" for="des" forName="Child1" refType="primFontSz" refFor="des" refForName="Parent6" op="lte"/>
              <dgm:constr type="primFontSz" for="des" forName="Child2" refType="primFontSz" refFor="des" refForName="Parent6" op="lte"/>
              <dgm:constr type="primFontSz" for="des" forName="Child3" refType="primFontSz" refFor="des" refForName="Parent6" op="lte"/>
              <dgm:constr type="primFontSz" for="des" forName="Child4" refType="primFontSz" refFor="des" refForName="Parent6" op="lte"/>
              <dgm:constr type="primFontSz" for="des" forName="Child5" refType="primFontSz" refFor="des" refForName="Parent6" op="lte"/>
              <dgm:constr type="primFontSz" for="des" forName="Child6" refType="primFontSz" refFor="des" refForName="Parent6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Parent6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primFontSz" for="des" forName="Child6" refType="primFontSz" refFor="des" refForName="Child1" op="equ"/>
              <dgm:constr type="l" for="ch" forName="ChildAccent1" refType="w" fact="0"/>
              <dgm:constr type="t" for="ch" forName="ChildAccent1" refType="h" fact="0.2087"/>
              <dgm:constr type="w" for="ch" forName="ChildAccent1" refType="w" fact="0.167"/>
              <dgm:constr type="h" for="ch" forName="ChildAccent1" refType="h" fact="0.5586"/>
              <dgm:constr type="l" for="ch" forName="Child1" refType="w" fact="0.0212"/>
              <dgm:constr type="t" for="ch" forName="Child1" refType="h" fact="0.2087"/>
              <dgm:constr type="w" for="ch" forName="Child1" refType="w" fact="0.1458"/>
              <dgm:constr type="h" for="ch" forName="Child1" refType="h" fact="0.5586"/>
              <dgm:constr type="l" for="ch" forName="Parent1" refType="w" fact="0"/>
              <dgm:constr type="t" for="ch" forName="Parent1" refType="h" fact="0.1156"/>
              <dgm:constr type="w" for="ch" forName="Parent1" refType="w" fact="0.167"/>
              <dgm:constr type="h" for="ch" forName="Parent1" refType="h" fact="0.0931"/>
              <dgm:constr type="l" for="ch" forName="ChildAccent2" refType="w" fact="0.167"/>
              <dgm:constr type="t" for="ch" forName="ChildAccent2" refType="h" fact="0.2087"/>
              <dgm:constr type="w" for="ch" forName="ChildAccent2" refType="w" fact="0.167"/>
              <dgm:constr type="h" for="ch" forName="ChildAccent2" refType="h" fact="0.6051"/>
              <dgm:constr type="l" for="ch" forName="Child2" refType="w" fact="0.1888"/>
              <dgm:constr type="t" for="ch" forName="Child2" refType="h" fact="0.2087"/>
              <dgm:constr type="w" for="ch" forName="Child2" refType="w" fact="0.1458"/>
              <dgm:constr type="h" for="ch" forName="Child2" refType="h" fact="0.6051"/>
              <dgm:constr type="l" for="ch" forName="Parent2" refType="w" fact="0.167"/>
              <dgm:constr type="t" for="ch" forName="Parent2" refType="h" fact="0.0923"/>
              <dgm:constr type="w" for="ch" forName="Parent2" refType="w" fact="0.167"/>
              <dgm:constr type="h" for="ch" forName="Parent2" refType="h" fact="0.1164"/>
              <dgm:constr type="l" for="ch" forName="ChildAccent3" refType="w" fact="0.3339"/>
              <dgm:constr type="t" for="ch" forName="ChildAccent3" refType="h" fact="0.2087"/>
              <dgm:constr type="w" for="ch" forName="ChildAccent3" refType="w" fact="0.167"/>
              <dgm:constr type="h" for="ch" forName="ChildAccent3" refType="h" fact="0.6517"/>
              <dgm:constr type="l" for="ch" forName="Child3" refType="w" fact="0.3551"/>
              <dgm:constr type="t" for="ch" forName="Child3" refType="h" fact="0.2087"/>
              <dgm:constr type="w" for="ch" forName="Child3" refType="w" fact="0.1458"/>
              <dgm:constr type="h" for="ch" forName="Child3" refType="h" fact="0.6517"/>
              <dgm:constr type="l" for="ch" forName="Parent3" refType="w" fact="0.3339"/>
              <dgm:constr type="t" for="ch" forName="Parent3" refType="h" fact="0.0698"/>
              <dgm:constr type="w" for="ch" forName="Parent3" refType="w" fact="0.167"/>
              <dgm:constr type="h" for="ch" forName="Parent3" refType="h" fact="0.1396"/>
              <dgm:constr type="l" for="ch" forName="ChildAccent4" refType="w" fact="0.5009"/>
              <dgm:constr type="t" for="ch" forName="ChildAccent4" refType="h" fact="0.2087"/>
              <dgm:constr type="w" for="ch" forName="ChildAccent4" refType="w" fact="0.167"/>
              <dgm:constr type="h" for="ch" forName="ChildAccent4" refType="h" fact="0.6982"/>
              <dgm:constr type="l" for="ch" forName="Child4" refType="w" fact="0.5221"/>
              <dgm:constr type="t" for="ch" forName="Child4" refType="h" fact="0.2087"/>
              <dgm:constr type="w" for="ch" forName="Child4" refType="w" fact="0.1458"/>
              <dgm:constr type="h" for="ch" forName="Child4" refType="h" fact="0.6982"/>
              <dgm:constr type="l" for="ch" forName="Parent4" refType="w" fact="0.501"/>
              <dgm:constr type="t" for="ch" forName="Parent4" refType="h" fact="0.0458"/>
              <dgm:constr type="w" for="ch" forName="Parent4" refType="w" fact="0.167"/>
              <dgm:constr type="h" for="ch" forName="Parent4" refType="h" fact="0.1629"/>
              <dgm:constr type="l" for="ch" forName="ChildAccent5" refType="w" fact="0.6674"/>
              <dgm:constr type="t" for="ch" forName="ChildAccent5" refType="h" fact="0.2087"/>
              <dgm:constr type="w" for="ch" forName="ChildAccent5" refType="w" fact="0.167"/>
              <dgm:constr type="h" for="ch" forName="ChildAccent5" refType="h" fact="0.7448"/>
              <dgm:constr type="l" for="ch" forName="Child5" refType="w" fact="0.6886"/>
              <dgm:constr type="t" for="ch" forName="Child5" refType="h" fact="0.2087"/>
              <dgm:constr type="w" for="ch" forName="Child5" refType="w" fact="0.1458"/>
              <dgm:constr type="h" for="ch" forName="Child5" refType="h" fact="0.7448"/>
              <dgm:constr type="l" for="ch" forName="Parent5" refType="w" fact="0.668"/>
              <dgm:constr type="t" for="ch" forName="Parent5" refType="h" fact="0.0225"/>
              <dgm:constr type="w" for="ch" forName="Parent5" refType="w" fact="0.167"/>
              <dgm:constr type="h" for="ch" forName="Parent5" refType="h" fact="0.1862"/>
              <dgm:constr type="l" for="ch" forName="ChildAccent6" refType="w" fact="0.833"/>
              <dgm:constr type="t" for="ch" forName="ChildAccent6" refType="h" fact="0.2087"/>
              <dgm:constr type="w" for="ch" forName="ChildAccent6" refType="w" fact="0.167"/>
              <dgm:constr type="h" for="ch" forName="ChildAccent6" refType="h" fact="0.7913"/>
              <dgm:constr type="l" for="ch" forName="Child6" refType="w" fact="0.8542"/>
              <dgm:constr type="t" for="ch" forName="Child6" refType="h" fact="0.2087"/>
              <dgm:constr type="w" for="ch" forName="Child6" refType="w" fact="0.1458"/>
              <dgm:constr type="h" for="ch" forName="Child6" refType="h" fact="0.7913"/>
              <dgm:constr type="l" for="ch" forName="Parent6" refType="w" fact="0.835"/>
              <dgm:constr type="t" for="ch" forName="Parent6" refType="h" fact="0"/>
              <dgm:constr type="w" for="ch" forName="Parent6" refType="w" fact="0.165"/>
              <dgm:constr type="h" for="ch" forName="Parent6" refType="h" fact="0.2095"/>
            </dgm:constrLst>
          </dgm:if>
          <dgm:else name="Name10">
            <dgm:alg type="composite">
              <dgm:param type="ar" val="1.9137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6" refType="primFontSz" refFor="des" refForName="Parent1" op="lte"/>
              <dgm:constr type="primFontSz" for="des" forName="Child7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6" refType="primFontSz" refFor="des" refForName="Parent2" op="lte"/>
              <dgm:constr type="primFontSz" for="des" forName="Child7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6" refType="primFontSz" refFor="des" refForName="Parent3" op="lte"/>
              <dgm:constr type="primFontSz" for="des" forName="Child7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6" refType="primFontSz" refFor="des" refForName="Parent4" op="lte"/>
              <dgm:constr type="primFontSz" for="des" forName="Child7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Child6" refType="primFontSz" refFor="des" refForName="Parent5" op="lte"/>
              <dgm:constr type="primFontSz" for="des" forName="Child7" refType="primFontSz" refFor="des" refForName="Parent5" op="lte"/>
              <dgm:constr type="primFontSz" for="des" forName="Child1" refType="primFontSz" refFor="des" refForName="Parent6" op="lte"/>
              <dgm:constr type="primFontSz" for="des" forName="Child2" refType="primFontSz" refFor="des" refForName="Parent6" op="lte"/>
              <dgm:constr type="primFontSz" for="des" forName="Child3" refType="primFontSz" refFor="des" refForName="Parent6" op="lte"/>
              <dgm:constr type="primFontSz" for="des" forName="Child4" refType="primFontSz" refFor="des" refForName="Parent6" op="lte"/>
              <dgm:constr type="primFontSz" for="des" forName="Child5" refType="primFontSz" refFor="des" refForName="Parent6" op="lte"/>
              <dgm:constr type="primFontSz" for="des" forName="Child6" refType="primFontSz" refFor="des" refForName="Parent6" op="lte"/>
              <dgm:constr type="primFontSz" for="des" forName="Child7" refType="primFontSz" refFor="des" refForName="Parent6" op="lte"/>
              <dgm:constr type="primFontSz" for="des" forName="Child1" refType="primFontSz" refFor="des" refForName="Parent7" op="lte"/>
              <dgm:constr type="primFontSz" for="des" forName="Child2" refType="primFontSz" refFor="des" refForName="Parent7" op="lte"/>
              <dgm:constr type="primFontSz" for="des" forName="Child3" refType="primFontSz" refFor="des" refForName="Parent7" op="lte"/>
              <dgm:constr type="primFontSz" for="des" forName="Child4" refType="primFontSz" refFor="des" refForName="Parent7" op="lte"/>
              <dgm:constr type="primFontSz" for="des" forName="Child5" refType="primFontSz" refFor="des" refForName="Parent7" op="lte"/>
              <dgm:constr type="primFontSz" for="des" forName="Child6" refType="primFontSz" refFor="des" refForName="Parent7" op="lte"/>
              <dgm:constr type="primFontSz" for="des" forName="Child7" refType="primFontSz" refFor="des" refForName="Parent7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Parent6" refType="primFontSz" refFor="des" refForName="Parent1" op="equ"/>
              <dgm:constr type="primFontSz" for="des" forName="Parent7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primFontSz" for="des" forName="Child6" refType="primFontSz" refFor="des" refForName="Child1" op="equ"/>
              <dgm:constr type="primFontSz" for="des" forName="Child7" refType="primFontSz" refFor="des" refForName="Child1" op="equ"/>
              <dgm:constr type="l" for="ch" forName="ChildAccent1" refType="w" fact="0"/>
              <dgm:constr type="t" for="ch" forName="ChildAccent1" refType="h" fact="0.2168"/>
              <dgm:constr type="w" for="ch" forName="ChildAccent1" refType="w" fact="0.1432"/>
              <dgm:constr type="h" for="ch" forName="ChildAccent1" refType="h" fact="0.5221"/>
              <dgm:constr type="l" for="ch" forName="Child1" refType="w" fact="0.0182"/>
              <dgm:constr type="t" for="ch" forName="Child1" refType="h" fact="0.2168"/>
              <dgm:constr type="w" for="ch" forName="Child1" refType="w" fact="0.125"/>
              <dgm:constr type="h" for="ch" forName="Child1" refType="h" fact="0.5221"/>
              <dgm:constr type="l" for="ch" forName="Parent1" refType="w" fact="0"/>
              <dgm:constr type="t" for="ch" forName="Parent1" refType="h" fact="0.1298"/>
              <dgm:constr type="w" for="ch" forName="Parent1" refType="w" fact="0.1432"/>
              <dgm:constr type="h" for="ch" forName="Parent1" refType="h" fact="0.087"/>
              <dgm:constr type="l" for="ch" forName="ChildAccent2" refType="w" fact="0.1432"/>
              <dgm:constr type="t" for="ch" forName="ChildAccent2" refType="h" fact="0.2168"/>
              <dgm:constr type="w" for="ch" forName="ChildAccent2" refType="w" fact="0.1432"/>
              <dgm:constr type="h" for="ch" forName="ChildAccent2" refType="h" fact="0.5656"/>
              <dgm:constr type="l" for="ch" forName="Child2" refType="w" fact="0.1614"/>
              <dgm:constr type="t" for="ch" forName="Child2" refType="h" fact="0.2168"/>
              <dgm:constr type="w" for="ch" forName="Child2" refType="w" fact="0.125"/>
              <dgm:constr type="h" for="ch" forName="Child2" refType="h" fact="0.5656"/>
              <dgm:constr type="l" for="ch" forName="Parent2" refType="w" fact="0.1432"/>
              <dgm:constr type="t" for="ch" forName="Parent2" refType="h" fact="0.108"/>
              <dgm:constr type="w" for="ch" forName="Parent2" refType="w" fact="0.1432"/>
              <dgm:constr type="h" for="ch" forName="Parent2" refType="h" fact="0.1088"/>
              <dgm:constr type="l" for="ch" forName="ChildAccent3" refType="w" fact="0.2865"/>
              <dgm:constr type="t" for="ch" forName="ChildAccent3" refType="h" fact="0.2168"/>
              <dgm:constr type="w" for="ch" forName="ChildAccent3" refType="w" fact="0.1432"/>
              <dgm:constr type="h" for="ch" forName="ChildAccent3" refType="h" fact="0.6091"/>
              <dgm:constr type="l" for="ch" forName="Child3" refType="w" fact="0.3047"/>
              <dgm:constr type="t" for="ch" forName="Child3" refType="h" fact="0.2168"/>
              <dgm:constr type="w" for="ch" forName="Child3" refType="w" fact="0.125"/>
              <dgm:constr type="h" for="ch" forName="Child3" refType="h" fact="0.6091"/>
              <dgm:constr type="l" for="ch" forName="Parent3" refType="w" fact="0.2865"/>
              <dgm:constr type="t" for="ch" forName="Parent3" refType="h" fact="0.087"/>
              <dgm:constr type="w" for="ch" forName="Parent3" refType="w" fact="0.1432"/>
              <dgm:constr type="h" for="ch" forName="Parent3" refType="h" fact="0.1305"/>
              <dgm:constr type="l" for="ch" forName="ChildAccent4" refType="w" fact="0.4297"/>
              <dgm:constr type="t" for="ch" forName="ChildAccent4" refType="h" fact="0.2168"/>
              <dgm:constr type="w" for="ch" forName="ChildAccent4" refType="w" fact="0.1432"/>
              <dgm:constr type="h" for="ch" forName="ChildAccent4" refType="h" fact="0.6526"/>
              <dgm:constr type="l" for="ch" forName="Child4" refType="w" fact="0.4479"/>
              <dgm:constr type="t" for="ch" forName="Child4" refType="h" fact="0.2168"/>
              <dgm:constr type="w" for="ch" forName="Child4" refType="w" fact="0.125"/>
              <dgm:constr type="h" for="ch" forName="Child4" refType="h" fact="0.6526"/>
              <dgm:constr type="l" for="ch" forName="Parent4" refType="w" fact="0.4297"/>
              <dgm:constr type="t" for="ch" forName="Parent4" refType="h" fact="0.0645"/>
              <dgm:constr type="w" for="ch" forName="Parent4" refType="w" fact="0.1432"/>
              <dgm:constr type="h" for="ch" forName="Parent4" refType="h" fact="0.1523"/>
              <dgm:constr type="l" for="ch" forName="ChildAccent5" refType="w" fact="0.5726"/>
              <dgm:constr type="t" for="ch" forName="ChildAccent5" refType="h" fact="0.2168"/>
              <dgm:constr type="w" for="ch" forName="ChildAccent5" refType="w" fact="0.1432"/>
              <dgm:constr type="h" for="ch" forName="ChildAccent5" refType="h" fact="0.6962"/>
              <dgm:constr type="l" for="ch" forName="Child5" refType="w" fact="0.5908"/>
              <dgm:constr type="t" for="ch" forName="Child5" refType="h" fact="0.2168"/>
              <dgm:constr type="w" for="ch" forName="Child5" refType="w" fact="0.125"/>
              <dgm:constr type="h" for="ch" forName="Child5" refType="h" fact="0.6962"/>
              <dgm:constr type="l" for="ch" forName="Parent5" refType="w" fact="0.5726"/>
              <dgm:constr type="t" for="ch" forName="Parent5" refType="h" fact="0.0428"/>
              <dgm:constr type="w" for="ch" forName="Parent5" refType="w" fact="0.1432"/>
              <dgm:constr type="h" for="ch" forName="Parent5" refType="h" fact="0.174"/>
              <dgm:constr type="l" for="ch" forName="ChildAccent6" refType="w" fact="0.7147"/>
              <dgm:constr type="t" for="ch" forName="ChildAccent6" refType="h" fact="0.2168"/>
              <dgm:constr type="w" for="ch" forName="ChildAccent6" refType="w" fact="0.1432"/>
              <dgm:constr type="h" for="ch" forName="ChildAccent6" refType="h" fact="0.7397"/>
              <dgm:constr type="l" for="ch" forName="Child6" refType="w" fact="0.7329"/>
              <dgm:constr type="t" for="ch" forName="Child6" refType="h" fact="0.2168"/>
              <dgm:constr type="w" for="ch" forName="Child6" refType="w" fact="0.125"/>
              <dgm:constr type="h" for="ch" forName="Child6" refType="h" fact="0.7397"/>
              <dgm:constr type="l" for="ch" forName="Parent6" refType="w" fact="0.716"/>
              <dgm:constr type="t" for="ch" forName="Parent6" refType="h" fact="0.0217"/>
              <dgm:constr type="w" for="ch" forName="Parent6" refType="w" fact="0.1424"/>
              <dgm:constr type="h" for="ch" forName="Parent6" refType="h" fact="0.1958"/>
              <dgm:constr type="l" for="ch" forName="ChildAccent7" refType="w" fact="0.8568"/>
              <dgm:constr type="t" for="ch" forName="ChildAccent7" refType="h" fact="0.2168"/>
              <dgm:constr type="w" for="ch" forName="ChildAccent7" refType="w" fact="0.1432"/>
              <dgm:constr type="h" for="ch" forName="ChildAccent7" refType="h" fact="0.7832"/>
              <dgm:constr type="l" for="ch" forName="Child7" refType="w" fact="0.875"/>
              <dgm:constr type="t" for="ch" forName="Child7" refType="h" fact="0.2168"/>
              <dgm:constr type="w" for="ch" forName="Child7" refType="w" fact="0.125"/>
              <dgm:constr type="h" for="ch" forName="Child7" refType="h" fact="0.7832"/>
              <dgm:constr type="l" for="ch" forName="Parent7" refType="w" fact="0.8577"/>
              <dgm:constr type="t" for="ch" forName="Parent7" refType="h" fact="0"/>
              <dgm:constr type="w" for="ch" forName="Parent7" refType="w" fact="0.1423"/>
              <dgm:constr type="h" for="ch" forName="Parent7" refType="h" fact="0.2175"/>
            </dgm:constrLst>
          </dgm:else>
        </dgm:choose>
      </dgm:if>
      <dgm:else name="Name11">
        <dgm:choose name="Name12">
          <dgm:if name="Name13" axis="ch" ptType="node" func="cnt" op="equ" val="1">
            <dgm:alg type="composite">
              <dgm:param type="ar" val="0.45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l" for="ch" forName="ChildAccent1" refType="w" fact="0"/>
              <dgm:constr type="t" for="ch" forName="ChildAccent1" refType="h" fact="0.1429"/>
              <dgm:constr type="w" for="ch" forName="ChildAccent1" refType="w"/>
              <dgm:constr type="h" for="ch" forName="ChildAccent1" refType="h" fact="0.8571"/>
              <dgm:constr type="l" for="ch" forName="Child1" refType="w" fact="0"/>
              <dgm:constr type="t" for="ch" forName="Child1" refType="h" fact="0.1429"/>
              <dgm:constr type="w" for="ch" forName="Child1" refType="w" fact="0.873"/>
              <dgm:constr type="h" for="ch" forName="Child1" refType="h" fact="0.8571"/>
              <dgm:constr type="l" for="ch" forName="Parent1" refType="w" fact="0"/>
              <dgm:constr type="t" for="ch" forName="Parent1" refType="h" fact="0"/>
              <dgm:constr type="w" for="ch" forName="Parent1" refType="w"/>
              <dgm:constr type="h" for="ch" forName="Parent1" refType="h" fact="0.1429"/>
            </dgm:constrLst>
          </dgm:if>
          <dgm:if name="Name14" axis="ch" ptType="node" func="cnt" op="equ" val="2">
            <dgm:alg type="composite">
              <dgm:param type="ar" val="0.8129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Parent2" refType="primFontSz" refFor="des" refForName="Parent1" op="equ"/>
              <dgm:constr type="primFontSz" for="des" forName="Child2" refType="primFontSz" refFor="des" refForName="Child1" op="equ"/>
              <dgm:constr type="l" for="ch" forName="Child2" refType="w" fact="0"/>
              <dgm:constr type="t" for="ch" forName="Child2" refType="h" fact="0.1613"/>
              <dgm:constr type="w" for="ch" forName="Child2" refType="w" fact="0.4365"/>
              <dgm:constr type="h" for="ch" forName="Child2" refType="h" fact="0.8387"/>
              <dgm:constr type="l" for="ch" forName="Child1" refType="w" fact="0.5"/>
              <dgm:constr type="t" for="ch" forName="Child1" refType="h" fact="0.1613"/>
              <dgm:constr type="w" for="ch" forName="Child1" refType="w" fact="0.4365"/>
              <dgm:constr type="h" for="ch" forName="Child1" refType="h" fact="0.7742"/>
              <dgm:constr type="l" for="ch" forName="ChildAccent1" refType="w" fact="0.5"/>
              <dgm:constr type="t" for="ch" forName="ChildAccent1" refType="h" fact="0.1613"/>
              <dgm:constr type="w" for="ch" forName="ChildAccent1" refType="w" fact="0.5"/>
              <dgm:constr type="h" for="ch" forName="ChildAccent1" refType="h" fact="0.7742"/>
              <dgm:constr type="l" for="ch" forName="Parent1" refType="w" fact="0.5"/>
              <dgm:constr type="t" for="ch" forName="Parent1" refType="h" fact="0.0323"/>
              <dgm:constr type="w" for="ch" forName="Parent1" refType="w" fact="0.5"/>
              <dgm:constr type="h" for="ch" forName="Parent1" refType="h" fact="0.129"/>
              <dgm:constr type="l" for="ch" forName="ChildAccent2" refType="w" fact="0"/>
              <dgm:constr type="t" for="ch" forName="ChildAccent2" refType="h" fact="0.1613"/>
              <dgm:constr type="w" for="ch" forName="ChildAccent2" refType="w" fact="0.5"/>
              <dgm:constr type="h" for="ch" forName="ChildAccent2" refType="h" fact="0.8387"/>
              <dgm:constr type="l" for="ch" forName="Parent2" refType="w" fact="0"/>
              <dgm:constr type="t" for="ch" forName="Parent2" refType="h" fact="0"/>
              <dgm:constr type="w" for="ch" forName="Parent2" refType="w" fact="0.5"/>
              <dgm:constr type="h" for="ch" forName="Parent2" refType="h" fact="0.1613"/>
            </dgm:constrLst>
          </dgm:if>
          <dgm:if name="Name15" axis="ch" ptType="node" func="cnt" op="equ" val="3">
            <dgm:alg type="composite">
              <dgm:param type="ar" val="1.1129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l" for="ch" forName="Child3" refType="w" fact="0"/>
              <dgm:constr type="t" for="ch" forName="Child3" refType="h" fact="0.1757"/>
              <dgm:constr type="w" for="ch" forName="Child3" refType="w" fact="0.291"/>
              <dgm:constr type="h" for="ch" forName="Child3" refType="h" fact="0.8243"/>
              <dgm:constr type="l" for="ch" forName="Child2" refType="w" fact="0.3333"/>
              <dgm:constr type="t" for="ch" forName="Child2" refType="h" fact="0.1757"/>
              <dgm:constr type="w" for="ch" forName="Child2" refType="w" fact="0.291"/>
              <dgm:constr type="h" for="ch" forName="Child2" refType="h" fact="0.7655"/>
              <dgm:constr type="l" for="ch" forName="Child1" refType="w" fact="0.6667"/>
              <dgm:constr type="t" for="ch" forName="Child1" refType="h" fact="0.1757"/>
              <dgm:constr type="w" for="ch" forName="Child1" refType="w" fact="0.291"/>
              <dgm:constr type="h" for="ch" forName="Child1" refType="h" fact="0.7066"/>
              <dgm:constr type="l" for="ch" forName="ChildAccent1" refType="w" fact="0.6667"/>
              <dgm:constr type="t" for="ch" forName="ChildAccent1" refType="h" fact="0.1757"/>
              <dgm:constr type="w" for="ch" forName="ChildAccent1" refType="w" fact="0.3333"/>
              <dgm:constr type="h" for="ch" forName="ChildAccent1" refType="h" fact="0.7066"/>
              <dgm:constr type="l" for="ch" forName="Parent1" refType="w" fact="0.6667"/>
              <dgm:constr type="t" for="ch" forName="Parent1" refType="h" fact="0.0579"/>
              <dgm:constr type="w" for="ch" forName="Parent1" refType="w" fact="0.3333"/>
              <dgm:constr type="h" for="ch" forName="Parent1" refType="h" fact="0.1178"/>
              <dgm:constr type="l" for="ch" forName="ChildAccent2" refType="w" fact="0.3333"/>
              <dgm:constr type="t" for="ch" forName="ChildAccent2" refType="h" fact="0.1757"/>
              <dgm:constr type="w" for="ch" forName="ChildAccent2" refType="w" fact="0.3333"/>
              <dgm:constr type="h" for="ch" forName="ChildAccent2" refType="h" fact="0.7655"/>
              <dgm:constr type="l" for="ch" forName="Parent2" refType="w" fact="0.3333"/>
              <dgm:constr type="t" for="ch" forName="Parent2" refType="h" fact="0.0285"/>
              <dgm:constr type="w" for="ch" forName="Parent2" refType="w" fact="0.3333"/>
              <dgm:constr type="h" for="ch" forName="Parent2" refType="h" fact="0.1472"/>
              <dgm:constr type="l" for="ch" forName="ChildAccent3" refType="w" fact="0"/>
              <dgm:constr type="t" for="ch" forName="ChildAccent3" refType="h" fact="0.1757"/>
              <dgm:constr type="w" for="ch" forName="ChildAccent3" refType="w" fact="0.3333"/>
              <dgm:constr type="h" for="ch" forName="ChildAccent3" refType="h" fact="0.8243"/>
              <dgm:constr type="l" for="ch" forName="Parent3" refType="w" fact="0"/>
              <dgm:constr type="t" for="ch" forName="Parent3" refType="h" fact="0"/>
              <dgm:constr type="w" for="ch" forName="Parent3" refType="w" fact="0.3333"/>
              <dgm:constr type="h" for="ch" forName="Parent3" refType="h" fact="0.176"/>
            </dgm:constrLst>
          </dgm:if>
          <dgm:if name="Name16" axis="ch" ptType="node" func="cnt" op="equ" val="4">
            <dgm:alg type="composite">
              <dgm:param type="ar" val="1.3622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l" for="ch" forName="Child4" refType="w" fact="0"/>
              <dgm:constr type="t" for="ch" forName="Child4" refType="h" fact="0.1892"/>
              <dgm:constr type="w" for="ch" forName="Child4" refType="w" fact="0.2183"/>
              <dgm:constr type="h" for="ch" forName="Child4" refType="h" fact="0.8108"/>
              <dgm:constr type="l" for="ch" forName="Child3" refType="w" fact="0.25"/>
              <dgm:constr type="t" for="ch" forName="Child3" refType="h" fact="0.1892"/>
              <dgm:constr type="w" for="ch" forName="Child3" refType="w" fact="0.2183"/>
              <dgm:constr type="h" for="ch" forName="Child3" refType="h" fact="0.7568"/>
              <dgm:constr type="l" for="ch" forName="Child2" refType="w" fact="0.5"/>
              <dgm:constr type="t" for="ch" forName="Child2" refType="h" fact="0.1892"/>
              <dgm:constr type="w" for="ch" forName="Child2" refType="w" fact="0.2183"/>
              <dgm:constr type="h" for="ch" forName="Child2" refType="h" fact="0.7027"/>
              <dgm:constr type="l" for="ch" forName="Child1" refType="w" fact="0.75"/>
              <dgm:constr type="t" for="ch" forName="Child1" refType="h" fact="0.1892"/>
              <dgm:constr type="w" for="ch" forName="Child1" refType="w" fact="0.2183"/>
              <dgm:constr type="h" for="ch" forName="Child1" refType="h" fact="0.6486"/>
              <dgm:constr type="l" for="ch" forName="ChildAccent1" refType="w" fact="0.75"/>
              <dgm:constr type="t" for="ch" forName="ChildAccent1" refType="h" fact="0.1892"/>
              <dgm:constr type="w" for="ch" forName="ChildAccent1" refType="w" fact="0.25"/>
              <dgm:constr type="h" for="ch" forName="ChildAccent1" refType="h" fact="0.6486"/>
              <dgm:constr type="l" for="ch" forName="Parent1" refType="w" fact="0.75"/>
              <dgm:constr type="t" for="ch" forName="Parent1" refType="h" fact="0.0811"/>
              <dgm:constr type="w" for="ch" forName="Parent1" refType="w" fact="0.25"/>
              <dgm:constr type="h" for="ch" forName="Parent1" refType="h" fact="0.1081"/>
              <dgm:constr type="l" for="ch" forName="ChildAccent2" refType="w" fact="0.5"/>
              <dgm:constr type="t" for="ch" forName="ChildAccent2" refType="h" fact="0.1892"/>
              <dgm:constr type="w" for="ch" forName="ChildAccent2" refType="w" fact="0.25"/>
              <dgm:constr type="h" for="ch" forName="ChildAccent2" refType="h" fact="0.7027"/>
              <dgm:constr type="l" for="ch" forName="Parent2" refType="w" fact="0.5"/>
              <dgm:constr type="t" for="ch" forName="Parent2" refType="h" fact="0.0541"/>
              <dgm:constr type="w" for="ch" forName="Parent2" refType="w" fact="0.25"/>
              <dgm:constr type="h" for="ch" forName="Parent2" refType="h" fact="0.1351"/>
              <dgm:constr type="l" for="ch" forName="ChildAccent3" refType="w" fact="0.25"/>
              <dgm:constr type="t" for="ch" forName="ChildAccent3" refType="h" fact="0.1892"/>
              <dgm:constr type="w" for="ch" forName="ChildAccent3" refType="w" fact="0.25"/>
              <dgm:constr type="h" for="ch" forName="ChildAccent3" refType="h" fact="0.7568"/>
              <dgm:constr type="l" for="ch" forName="Parent3" refType="w" fact="0.25"/>
              <dgm:constr type="t" for="ch" forName="Parent3" refType="h" fact="0.0279"/>
              <dgm:constr type="w" for="ch" forName="Parent3" refType="w" fact="0.25"/>
              <dgm:constr type="h" for="ch" forName="Parent3" refType="h" fact="0.161"/>
              <dgm:constr type="l" for="ch" forName="ChildAccent4" refType="w" fact="0"/>
              <dgm:constr type="t" for="ch" forName="ChildAccent4" refType="h" fact="0.1892"/>
              <dgm:constr type="w" for="ch" forName="ChildAccent4" refType="w" fact="0.25"/>
              <dgm:constr type="h" for="ch" forName="ChildAccent4" refType="h" fact="0.8108"/>
              <dgm:constr type="l" for="ch" forName="Parent4" refType="w" fact="0"/>
              <dgm:constr type="t" for="ch" forName="Parent4" refType="h" fact="0"/>
              <dgm:constr type="w" for="ch" forName="Parent4" refType="w" fact="0.25"/>
              <dgm:constr type="h" for="ch" forName="Parent4" refType="h" fact="0.1892"/>
            </dgm:constrLst>
          </dgm:if>
          <dgm:if name="Name17" axis="ch" ptType="node" func="cnt" op="equ" val="5">
            <dgm:alg type="composite">
              <dgm:param type="ar" val="1.5742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l" for="ch" forName="Child5" refType="w" fact="0"/>
              <dgm:constr type="t" for="ch" forName="Child5" refType="h" fact="0.2"/>
              <dgm:constr type="w" for="ch" forName="Child5" refType="w" fact="0.1747"/>
              <dgm:constr type="h" for="ch" forName="Child5" refType="h" fact="0.8"/>
              <dgm:constr type="l" for="ch" forName="Child4" refType="w" fact="0.2001"/>
              <dgm:constr type="t" for="ch" forName="Child4" refType="h" fact="0.2"/>
              <dgm:constr type="w" for="ch" forName="Child4" refType="w" fact="0.1747"/>
              <dgm:constr type="h" for="ch" forName="Child4" refType="h" fact="0.75"/>
              <dgm:constr type="l" for="ch" forName="Child3" refType="w" fact="0.4002"/>
              <dgm:constr type="t" for="ch" forName="Child3" refType="h" fact="0.2"/>
              <dgm:constr type="w" for="ch" forName="Child3" refType="w" fact="0.1747"/>
              <dgm:constr type="h" for="ch" forName="Child3" refType="h" fact="0.7"/>
              <dgm:constr type="l" for="ch" forName="Child2" refType="w" fact="0.6003"/>
              <dgm:constr type="t" for="ch" forName="Child2" refType="h" fact="0.2"/>
              <dgm:constr type="w" for="ch" forName="Child2" refType="w" fact="0.1747"/>
              <dgm:constr type="h" for="ch" forName="Child2" refType="h" fact="0.65"/>
              <dgm:constr type="l" for="ch" forName="Child1" refType="w" fact="0.7999"/>
              <dgm:constr type="t" for="ch" forName="Child1" refType="h" fact="0.2"/>
              <dgm:constr type="w" for="ch" forName="Child1" refType="w" fact="0.1747"/>
              <dgm:constr type="h" for="ch" forName="Child1" refType="h" fact="0.6"/>
              <dgm:constr type="l" for="ch" forName="ChildAccent1" refType="w" fact="0.7999"/>
              <dgm:constr type="t" for="ch" forName="ChildAccent1" refType="h" fact="0.2"/>
              <dgm:constr type="w" for="ch" forName="ChildAccent1" refType="w" fact="0.2001"/>
              <dgm:constr type="h" for="ch" forName="ChildAccent1" refType="h" fact="0.6"/>
              <dgm:constr type="l" for="ch" forName="Parent1" refType="w" fact="0.7999"/>
              <dgm:constr type="t" for="ch" forName="Parent1" refType="h" fact="0.1"/>
              <dgm:constr type="w" for="ch" forName="Parent1" refType="w" fact="0.2001"/>
              <dgm:constr type="h" for="ch" forName="Parent1" refType="h" fact="0.1"/>
              <dgm:constr type="l" for="ch" forName="ChildAccent2" refType="w" fact="0.6003"/>
              <dgm:constr type="t" for="ch" forName="ChildAccent2" refType="h" fact="0.2"/>
              <dgm:constr type="w" for="ch" forName="ChildAccent2" refType="w" fact="0.2001"/>
              <dgm:constr type="h" for="ch" forName="ChildAccent2" refType="h" fact="0.65"/>
              <dgm:constr type="l" for="ch" forName="Parent2" refType="w" fact="0.6003"/>
              <dgm:constr type="t" for="ch" forName="Parent2" refType="h" fact="0.075"/>
              <dgm:constr type="w" for="ch" forName="Parent2" refType="w" fact="0.2001"/>
              <dgm:constr type="h" for="ch" forName="Parent2" refType="h" fact="0.125"/>
              <dgm:constr type="l" for="ch" forName="ChildAccent3" refType="w" fact="0.4002"/>
              <dgm:constr type="t" for="ch" forName="ChildAccent3" refType="h" fact="0.2"/>
              <dgm:constr type="w" for="ch" forName="ChildAccent3" refType="w" fact="0.2001"/>
              <dgm:constr type="h" for="ch" forName="ChildAccent3" refType="h" fact="0.7"/>
              <dgm:constr type="l" for="ch" forName="Parent3" refType="w" fact="0.4002"/>
              <dgm:constr type="t" for="ch" forName="Parent3" refType="h" fact="0.0508"/>
              <dgm:constr type="w" for="ch" forName="Parent3" refType="w" fact="0.2001"/>
              <dgm:constr type="h" for="ch" forName="Parent3" refType="h" fact="0.15"/>
              <dgm:constr type="l" for="ch" forName="ChildAccent4" refType="w" fact="0.2001"/>
              <dgm:constr type="t" for="ch" forName="ChildAccent4" refType="h" fact="0.2"/>
              <dgm:constr type="w" for="ch" forName="ChildAccent4" refType="w" fact="0.2001"/>
              <dgm:constr type="h" for="ch" forName="ChildAccent4" refType="h" fact="0.75"/>
              <dgm:constr type="l" for="ch" forName="Parent4" refType="w" fact="0.2001"/>
              <dgm:constr type="t" for="ch" forName="Parent4" refType="h" fact="0.025"/>
              <dgm:constr type="w" for="ch" forName="Parent4" refType="w" fact="0.2001"/>
              <dgm:constr type="h" for="ch" forName="Parent4" refType="h" fact="0.175"/>
              <dgm:constr type="l" for="ch" forName="ChildAccent5" refType="w" fact="0"/>
              <dgm:constr type="t" for="ch" forName="ChildAccent5" refType="h" fact="0.2"/>
              <dgm:constr type="w" for="ch" forName="ChildAccent5" refType="w" fact="0.2001"/>
              <dgm:constr type="h" for="ch" forName="ChildAccent5" refType="h" fact="0.8"/>
              <dgm:constr type="l" for="ch" forName="Parent5" refType="w" fact="0"/>
              <dgm:constr type="t" for="ch" forName="Parent5" refType="h" fact="0"/>
              <dgm:constr type="w" for="ch" forName="Parent5" refType="w" fact="0.2001"/>
              <dgm:constr type="h" for="ch" forName="Parent5" refType="h" fact="0.2"/>
            </dgm:constrLst>
          </dgm:if>
          <dgm:if name="Name18" axis="ch" ptType="node" func="cnt" op="equ" val="6">
            <dgm:alg type="composite">
              <dgm:param type="ar" val="1.7564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6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6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6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6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Child6" refType="primFontSz" refFor="des" refForName="Parent5" op="lte"/>
              <dgm:constr type="primFontSz" for="des" forName="Child1" refType="primFontSz" refFor="des" refForName="Parent6" op="lte"/>
              <dgm:constr type="primFontSz" for="des" forName="Child2" refType="primFontSz" refFor="des" refForName="Parent6" op="lte"/>
              <dgm:constr type="primFontSz" for="des" forName="Child3" refType="primFontSz" refFor="des" refForName="Parent6" op="lte"/>
              <dgm:constr type="primFontSz" for="des" forName="Child4" refType="primFontSz" refFor="des" refForName="Parent6" op="lte"/>
              <dgm:constr type="primFontSz" for="des" forName="Child5" refType="primFontSz" refFor="des" refForName="Parent6" op="lte"/>
              <dgm:constr type="primFontSz" for="des" forName="Child6" refType="primFontSz" refFor="des" refForName="Parent6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Parent6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primFontSz" for="des" forName="Child6" refType="primFontSz" refFor="des" refForName="Child1" op="equ"/>
              <dgm:constr type="l" for="ch" forName="Child6" refType="w" fact="0"/>
              <dgm:constr type="t" for="ch" forName="Child6" refType="h" fact="0.2087"/>
              <dgm:constr type="w" for="ch" forName="Child6" refType="w" fact="0.1458"/>
              <dgm:constr type="h" for="ch" forName="Child6" refType="h" fact="0.7913"/>
              <dgm:constr type="l" for="ch" forName="Child5" refType="w" fact="0.167"/>
              <dgm:constr type="t" for="ch" forName="Child5" refType="h" fact="0.2087"/>
              <dgm:constr type="w" for="ch" forName="Child5" refType="w" fact="0.1458"/>
              <dgm:constr type="h" for="ch" forName="Child5" refType="h" fact="0.7448"/>
              <dgm:constr type="l" for="ch" forName="Child4" refType="w" fact="0.3339"/>
              <dgm:constr type="t" for="ch" forName="Child4" refType="h" fact="0.2087"/>
              <dgm:constr type="w" for="ch" forName="Child4" refType="w" fact="0.1458"/>
              <dgm:constr type="h" for="ch" forName="Child4" refType="h" fact="0.6982"/>
              <dgm:constr type="l" for="ch" forName="Child3" refType="w" fact="0.5009"/>
              <dgm:constr type="t" for="ch" forName="Child3" refType="h" fact="0.2087"/>
              <dgm:constr type="w" for="ch" forName="Child3" refType="w" fact="0.1458"/>
              <dgm:constr type="h" for="ch" forName="Child3" refType="h" fact="0.6517"/>
              <dgm:constr type="l" for="ch" forName="Child2" refType="w" fact="0.6674"/>
              <dgm:constr type="t" for="ch" forName="Child2" refType="h" fact="0.2087"/>
              <dgm:constr type="w" for="ch" forName="Child2" refType="w" fact="0.1458"/>
              <dgm:constr type="h" for="ch" forName="Child2" refType="h" fact="0.6051"/>
              <dgm:constr type="l" for="ch" forName="Child1" refType="w" fact="0.833"/>
              <dgm:constr type="t" for="ch" forName="Child1" refType="h" fact="0.2087"/>
              <dgm:constr type="w" for="ch" forName="Child1" refType="w" fact="0.1458"/>
              <dgm:constr type="h" for="ch" forName="Child1" refType="h" fact="0.5586"/>
              <dgm:constr type="l" for="ch" forName="ChildAccent1" refType="w" fact="0.833"/>
              <dgm:constr type="t" for="ch" forName="ChildAccent1" refType="h" fact="0.2087"/>
              <dgm:constr type="w" for="ch" forName="ChildAccent1" refType="w" fact="0.167"/>
              <dgm:constr type="h" for="ch" forName="ChildAccent1" refType="h" fact="0.5586"/>
              <dgm:constr type="l" for="ch" forName="Parent1" refType="w" fact="0.833"/>
              <dgm:constr type="t" for="ch" forName="Parent1" refType="h" fact="0.1156"/>
              <dgm:constr type="w" for="ch" forName="Parent1" refType="w" fact="0.167"/>
              <dgm:constr type="h" for="ch" forName="Parent1" refType="h" fact="0.0931"/>
              <dgm:constr type="l" for="ch" forName="ChildAccent2" refType="w" fact="0.6674"/>
              <dgm:constr type="t" for="ch" forName="ChildAccent2" refType="h" fact="0.2087"/>
              <dgm:constr type="w" for="ch" forName="ChildAccent2" refType="w" fact="0.167"/>
              <dgm:constr type="h" for="ch" forName="ChildAccent2" refType="h" fact="0.6051"/>
              <dgm:constr type="l" for="ch" forName="Parent2" refType="w" fact="0.6674"/>
              <dgm:constr type="t" for="ch" forName="Parent2" refType="h" fact="0.0923"/>
              <dgm:constr type="w" for="ch" forName="Parent2" refType="w" fact="0.165"/>
              <dgm:constr type="h" for="ch" forName="Parent2" refType="h" fact="0.1164"/>
              <dgm:constr type="l" for="ch" forName="ChildAccent3" refType="w" fact="0.5009"/>
              <dgm:constr type="t" for="ch" forName="ChildAccent3" refType="h" fact="0.2087"/>
              <dgm:constr type="w" for="ch" forName="ChildAccent3" refType="w" fact="0.167"/>
              <dgm:constr type="h" for="ch" forName="ChildAccent3" refType="h" fact="0.6517"/>
              <dgm:constr type="l" for="ch" forName="Parent3" refType="w" fact="0.5009"/>
              <dgm:constr type="t" for="ch" forName="Parent3" refType="h" fact="0.0698"/>
              <dgm:constr type="w" for="ch" forName="Parent3" refType="w" fact="0.166"/>
              <dgm:constr type="h" for="ch" forName="Parent3" refType="h" fact="0.1396"/>
              <dgm:constr type="l" for="ch" forName="ChildAccent4" refType="w" fact="0.3339"/>
              <dgm:constr type="t" for="ch" forName="ChildAccent4" refType="h" fact="0.2087"/>
              <dgm:constr type="w" for="ch" forName="ChildAccent4" refType="w" fact="0.167"/>
              <dgm:constr type="h" for="ch" forName="ChildAccent4" refType="h" fact="0.6982"/>
              <dgm:constr type="l" for="ch" forName="Parent4" refType="w" fact="0.3339"/>
              <dgm:constr type="t" for="ch" forName="Parent4" refType="h" fact="0.0458"/>
              <dgm:constr type="w" for="ch" forName="Parent4" refType="w" fact="0.167"/>
              <dgm:constr type="h" for="ch" forName="Parent4" refType="h" fact="0.1629"/>
              <dgm:constr type="l" for="ch" forName="ChildAccent5" refType="w" fact="0.167"/>
              <dgm:constr type="t" for="ch" forName="ChildAccent5" refType="h" fact="0.2087"/>
              <dgm:constr type="w" for="ch" forName="ChildAccent5" refType="w" fact="0.167"/>
              <dgm:constr type="h" for="ch" forName="ChildAccent5" refType="h" fact="0.7448"/>
              <dgm:constr type="l" for="ch" forName="Parent5" refType="w" fact="0.167"/>
              <dgm:constr type="t" for="ch" forName="Parent5" refType="h" fact="0.0225"/>
              <dgm:constr type="w" for="ch" forName="Parent5" refType="w" fact="0.167"/>
              <dgm:constr type="h" for="ch" forName="Parent5" refType="h" fact="0.1862"/>
              <dgm:constr type="l" for="ch" forName="ChildAccent6" refType="w" fact="0"/>
              <dgm:constr type="t" for="ch" forName="ChildAccent6" refType="h" fact="0.2087"/>
              <dgm:constr type="w" for="ch" forName="ChildAccent6" refType="w" fact="0.167"/>
              <dgm:constr type="h" for="ch" forName="ChildAccent6" refType="h" fact="0.7913"/>
              <dgm:constr type="l" for="ch" forName="Parent6" refType="w" fact="0"/>
              <dgm:constr type="t" for="ch" forName="Parent6" refType="h" fact="0"/>
              <dgm:constr type="w" for="ch" forName="Parent6" refType="w" fact="0.167"/>
              <dgm:constr type="h" for="ch" forName="Parent6" refType="h" fact="0.2095"/>
            </dgm:constrLst>
          </dgm:if>
          <dgm:else name="Name19">
            <dgm:alg type="composite">
              <dgm:param type="ar" val="1.9137"/>
            </dgm:alg>
            <dgm:constrLst>
              <dgm:constr type="primFontSz" for="des" forName="Child1" val="65"/>
              <dgm:constr type="primFontSz" for="des" forName="Parent1" val="65"/>
              <dgm:constr type="primFontSz" for="des" forName="Child1" refType="primFontSz" refFor="des" refForName="Parent1" op="lte"/>
              <dgm:constr type="primFontSz" for="des" forName="Child2" refType="primFontSz" refFor="des" refForName="Parent1" op="lte"/>
              <dgm:constr type="primFontSz" for="des" forName="Child3" refType="primFontSz" refFor="des" refForName="Parent1" op="lte"/>
              <dgm:constr type="primFontSz" for="des" forName="Child4" refType="primFontSz" refFor="des" refForName="Parent1" op="lte"/>
              <dgm:constr type="primFontSz" for="des" forName="Child5" refType="primFontSz" refFor="des" refForName="Parent1" op="lte"/>
              <dgm:constr type="primFontSz" for="des" forName="Child6" refType="primFontSz" refFor="des" refForName="Parent1" op="lte"/>
              <dgm:constr type="primFontSz" for="des" forName="Child7" refType="primFontSz" refFor="des" refForName="Parent1" op="lte"/>
              <dgm:constr type="primFontSz" for="des" forName="Child1" refType="primFontSz" refFor="des" refForName="Parent2" op="lte"/>
              <dgm:constr type="primFontSz" for="des" forName="Child2" refType="primFontSz" refFor="des" refForName="Parent2" op="lte"/>
              <dgm:constr type="primFontSz" for="des" forName="Child3" refType="primFontSz" refFor="des" refForName="Parent2" op="lte"/>
              <dgm:constr type="primFontSz" for="des" forName="Child4" refType="primFontSz" refFor="des" refForName="Parent2" op="lte"/>
              <dgm:constr type="primFontSz" for="des" forName="Child5" refType="primFontSz" refFor="des" refForName="Parent2" op="lte"/>
              <dgm:constr type="primFontSz" for="des" forName="Child6" refType="primFontSz" refFor="des" refForName="Parent2" op="lte"/>
              <dgm:constr type="primFontSz" for="des" forName="Child7" refType="primFontSz" refFor="des" refForName="Parent2" op="lte"/>
              <dgm:constr type="primFontSz" for="des" forName="Child1" refType="primFontSz" refFor="des" refForName="Parent3" op="lte"/>
              <dgm:constr type="primFontSz" for="des" forName="Child2" refType="primFontSz" refFor="des" refForName="Parent3" op="lte"/>
              <dgm:constr type="primFontSz" for="des" forName="Child3" refType="primFontSz" refFor="des" refForName="Parent3" op="lte"/>
              <dgm:constr type="primFontSz" for="des" forName="Child4" refType="primFontSz" refFor="des" refForName="Parent3" op="lte"/>
              <dgm:constr type="primFontSz" for="des" forName="Child5" refType="primFontSz" refFor="des" refForName="Parent3" op="lte"/>
              <dgm:constr type="primFontSz" for="des" forName="Child6" refType="primFontSz" refFor="des" refForName="Parent3" op="lte"/>
              <dgm:constr type="primFontSz" for="des" forName="Child7" refType="primFontSz" refFor="des" refForName="Parent3" op="lte"/>
              <dgm:constr type="primFontSz" for="des" forName="Child1" refType="primFontSz" refFor="des" refForName="Parent4" op="lte"/>
              <dgm:constr type="primFontSz" for="des" forName="Child2" refType="primFontSz" refFor="des" refForName="Parent4" op="lte"/>
              <dgm:constr type="primFontSz" for="des" forName="Child3" refType="primFontSz" refFor="des" refForName="Parent4" op="lte"/>
              <dgm:constr type="primFontSz" for="des" forName="Child4" refType="primFontSz" refFor="des" refForName="Parent4" op="lte"/>
              <dgm:constr type="primFontSz" for="des" forName="Child5" refType="primFontSz" refFor="des" refForName="Parent4" op="lte"/>
              <dgm:constr type="primFontSz" for="des" forName="Child6" refType="primFontSz" refFor="des" refForName="Parent4" op="lte"/>
              <dgm:constr type="primFontSz" for="des" forName="Child7" refType="primFontSz" refFor="des" refForName="Parent4" op="lte"/>
              <dgm:constr type="primFontSz" for="des" forName="Child1" refType="primFontSz" refFor="des" refForName="Parent5" op="lte"/>
              <dgm:constr type="primFontSz" for="des" forName="Child2" refType="primFontSz" refFor="des" refForName="Parent5" op="lte"/>
              <dgm:constr type="primFontSz" for="des" forName="Child3" refType="primFontSz" refFor="des" refForName="Parent5" op="lte"/>
              <dgm:constr type="primFontSz" for="des" forName="Child4" refType="primFontSz" refFor="des" refForName="Parent5" op="lte"/>
              <dgm:constr type="primFontSz" for="des" forName="Child5" refType="primFontSz" refFor="des" refForName="Parent5" op="lte"/>
              <dgm:constr type="primFontSz" for="des" forName="Child6" refType="primFontSz" refFor="des" refForName="Parent5" op="lte"/>
              <dgm:constr type="primFontSz" for="des" forName="Child7" refType="primFontSz" refFor="des" refForName="Parent5" op="lte"/>
              <dgm:constr type="primFontSz" for="des" forName="Child1" refType="primFontSz" refFor="des" refForName="Parent6" op="lte"/>
              <dgm:constr type="primFontSz" for="des" forName="Child2" refType="primFontSz" refFor="des" refForName="Parent6" op="lte"/>
              <dgm:constr type="primFontSz" for="des" forName="Child3" refType="primFontSz" refFor="des" refForName="Parent6" op="lte"/>
              <dgm:constr type="primFontSz" for="des" forName="Child4" refType="primFontSz" refFor="des" refForName="Parent6" op="lte"/>
              <dgm:constr type="primFontSz" for="des" forName="Child5" refType="primFontSz" refFor="des" refForName="Parent6" op="lte"/>
              <dgm:constr type="primFontSz" for="des" forName="Child6" refType="primFontSz" refFor="des" refForName="Parent6" op="lte"/>
              <dgm:constr type="primFontSz" for="des" forName="Child7" refType="primFontSz" refFor="des" refForName="Parent6" op="lte"/>
              <dgm:constr type="primFontSz" for="des" forName="Child1" refType="primFontSz" refFor="des" refForName="Parent7" op="lte"/>
              <dgm:constr type="primFontSz" for="des" forName="Child2" refType="primFontSz" refFor="des" refForName="Parent7" op="lte"/>
              <dgm:constr type="primFontSz" for="des" forName="Child3" refType="primFontSz" refFor="des" refForName="Parent7" op="lte"/>
              <dgm:constr type="primFontSz" for="des" forName="Child4" refType="primFontSz" refFor="des" refForName="Parent7" op="lte"/>
              <dgm:constr type="primFontSz" for="des" forName="Child5" refType="primFontSz" refFor="des" refForName="Parent7" op="lte"/>
              <dgm:constr type="primFontSz" for="des" forName="Child6" refType="primFontSz" refFor="des" refForName="Parent7" op="lte"/>
              <dgm:constr type="primFontSz" for="des" forName="Child7" refType="primFontSz" refFor="des" refForName="Parent7" op="lte"/>
              <dgm:constr type="primFontSz" for="des" forName="Parent2" refType="primFontSz" refFor="des" refForName="Parent1" op="equ"/>
              <dgm:constr type="primFontSz" for="des" forName="Parent3" refType="primFontSz" refFor="des" refForName="Parent1" op="equ"/>
              <dgm:constr type="primFontSz" for="des" forName="Parent4" refType="primFontSz" refFor="des" refForName="Parent1" op="equ"/>
              <dgm:constr type="primFontSz" for="des" forName="Parent5" refType="primFontSz" refFor="des" refForName="Parent1" op="equ"/>
              <dgm:constr type="primFontSz" for="des" forName="Parent6" refType="primFontSz" refFor="des" refForName="Parent1" op="equ"/>
              <dgm:constr type="primFontSz" for="des" forName="Parent7" refType="primFontSz" refFor="des" refForName="Parent1" op="equ"/>
              <dgm:constr type="primFontSz" for="des" forName="Child2" refType="primFontSz" refFor="des" refForName="Child1" op="equ"/>
              <dgm:constr type="primFontSz" for="des" forName="Child3" refType="primFontSz" refFor="des" refForName="Child1" op="equ"/>
              <dgm:constr type="primFontSz" for="des" forName="Child4" refType="primFontSz" refFor="des" refForName="Child1" op="equ"/>
              <dgm:constr type="primFontSz" for="des" forName="Child5" refType="primFontSz" refFor="des" refForName="Child1" op="equ"/>
              <dgm:constr type="primFontSz" for="des" forName="Child6" refType="primFontSz" refFor="des" refForName="Child1" op="equ"/>
              <dgm:constr type="primFontSz" for="des" forName="Child7" refType="primFontSz" refFor="des" refForName="Child1" op="equ"/>
              <dgm:constr type="l" for="ch" forName="Child7" refType="w" fact="0"/>
              <dgm:constr type="t" for="ch" forName="Child7" refType="h" fact="0.2168"/>
              <dgm:constr type="w" for="ch" forName="Child7" refType="w" fact="0.125"/>
              <dgm:constr type="h" for="ch" forName="Child7" refType="h" fact="0.7832"/>
              <dgm:constr type="l" for="ch" forName="Child6" refType="w" fact="0.1432"/>
              <dgm:constr type="t" for="ch" forName="Child6" refType="h" fact="0.2168"/>
              <dgm:constr type="w" for="ch" forName="Child6" refType="w" fact="0.125"/>
              <dgm:constr type="h" for="ch" forName="Child6" refType="h" fact="0.7397"/>
              <dgm:constr type="l" for="ch" forName="Child5" refType="w" fact="0.2865"/>
              <dgm:constr type="t" for="ch" forName="Child5" refType="h" fact="0.2168"/>
              <dgm:constr type="w" for="ch" forName="Child5" refType="w" fact="0.125"/>
              <dgm:constr type="h" for="ch" forName="Child5" refType="h" fact="0.6962"/>
              <dgm:constr type="l" for="ch" forName="Child4" refType="w" fact="0.4297"/>
              <dgm:constr type="t" for="ch" forName="Child4" refType="h" fact="0.2168"/>
              <dgm:constr type="w" for="ch" forName="Child4" refType="w" fact="0.125"/>
              <dgm:constr type="h" for="ch" forName="Child4" refType="h" fact="0.6526"/>
              <dgm:constr type="l" for="ch" forName="Child3" refType="w" fact="0.5726"/>
              <dgm:constr type="t" for="ch" forName="Child3" refType="h" fact="0.2168"/>
              <dgm:constr type="w" for="ch" forName="Child3" refType="w" fact="0.125"/>
              <dgm:constr type="h" for="ch" forName="Child3" refType="h" fact="0.6091"/>
              <dgm:constr type="l" for="ch" forName="Child2" refType="w" fact="0.7147"/>
              <dgm:constr type="t" for="ch" forName="Child2" refType="h" fact="0.2168"/>
              <dgm:constr type="w" for="ch" forName="Child2" refType="w" fact="0.125"/>
              <dgm:constr type="h" for="ch" forName="Child2" refType="h" fact="0.5656"/>
              <dgm:constr type="l" for="ch" forName="Child1" refType="w" fact="0.8568"/>
              <dgm:constr type="t" for="ch" forName="Child1" refType="h" fact="0.2168"/>
              <dgm:constr type="w" for="ch" forName="Child1" refType="w" fact="0.125"/>
              <dgm:constr type="h" for="ch" forName="Child1" refType="h" fact="0.5221"/>
              <dgm:constr type="l" for="ch" forName="ChildAccent1" refType="w" fact="0.8568"/>
              <dgm:constr type="t" for="ch" forName="ChildAccent1" refType="h" fact="0.2168"/>
              <dgm:constr type="w" for="ch" forName="ChildAccent1" refType="w" fact="0.1432"/>
              <dgm:constr type="h" for="ch" forName="ChildAccent1" refType="h" fact="0.5221"/>
              <dgm:constr type="l" for="ch" forName="Parent1" refType="w" fact="0.8568"/>
              <dgm:constr type="t" for="ch" forName="Parent1" refType="h" fact="0.1298"/>
              <dgm:constr type="w" for="ch" forName="Parent1" refType="w" fact="0.1432"/>
              <dgm:constr type="h" for="ch" forName="Parent1" refType="h" fact="0.087"/>
              <dgm:constr type="l" for="ch" forName="ChildAccent2" refType="w" fact="0.7147"/>
              <dgm:constr type="t" for="ch" forName="ChildAccent2" refType="h" fact="0.2168"/>
              <dgm:constr type="w" for="ch" forName="ChildAccent2" refType="w" fact="0.1432"/>
              <dgm:constr type="h" for="ch" forName="ChildAccent2" refType="h" fact="0.5656"/>
              <dgm:constr type="l" for="ch" forName="Parent2" refType="w" fact="0.7147"/>
              <dgm:constr type="t" for="ch" forName="Parent2" refType="h" fact="0.108"/>
              <dgm:constr type="w" for="ch" forName="Parent2" refType="w" fact="0.1425"/>
              <dgm:constr type="h" for="ch" forName="Parent2" refType="h" fact="0.1088"/>
              <dgm:constr type="l" for="ch" forName="ChildAccent3" refType="w" fact="0.5726"/>
              <dgm:constr type="t" for="ch" forName="ChildAccent3" refType="h" fact="0.2168"/>
              <dgm:constr type="w" for="ch" forName="ChildAccent3" refType="w" fact="0.1432"/>
              <dgm:constr type="h" for="ch" forName="ChildAccent3" refType="h" fact="0.6091"/>
              <dgm:constr type="l" for="ch" forName="Parent3" refType="w" fact="0.5726"/>
              <dgm:constr type="t" for="ch" forName="Parent3" refType="h" fact="0.087"/>
              <dgm:constr type="w" for="ch" forName="Parent3" refType="w" fact="0.142"/>
              <dgm:constr type="h" for="ch" forName="Parent3" refType="h" fact="0.1305"/>
              <dgm:constr type="l" for="ch" forName="ChildAccent4" refType="w" fact="0.4297"/>
              <dgm:constr type="t" for="ch" forName="ChildAccent4" refType="h" fact="0.2168"/>
              <dgm:constr type="w" for="ch" forName="ChildAccent4" refType="w" fact="0.1432"/>
              <dgm:constr type="h" for="ch" forName="ChildAccent4" refType="h" fact="0.6526"/>
              <dgm:constr type="l" for="ch" forName="Parent4" refType="w" fact="0.4297"/>
              <dgm:constr type="t" for="ch" forName="Parent4" refType="h" fact="0.0645"/>
              <dgm:constr type="w" for="ch" forName="Parent4" refType="w" fact="0.1432"/>
              <dgm:constr type="h" for="ch" forName="Parent4" refType="h" fact="0.1523"/>
              <dgm:constr type="l" for="ch" forName="ChildAccent5" refType="w" fact="0.2865"/>
              <dgm:constr type="t" for="ch" forName="ChildAccent5" refType="h" fact="0.2168"/>
              <dgm:constr type="w" for="ch" forName="ChildAccent5" refType="w" fact="0.1432"/>
              <dgm:constr type="h" for="ch" forName="ChildAccent5" refType="h" fact="0.6962"/>
              <dgm:constr type="l" for="ch" forName="Parent5" refType="w" fact="0.2865"/>
              <dgm:constr type="t" for="ch" forName="Parent5" refType="h" fact="0.0428"/>
              <dgm:constr type="w" for="ch" forName="Parent5" refType="w" fact="0.1432"/>
              <dgm:constr type="h" for="ch" forName="Parent5" refType="h" fact="0.174"/>
              <dgm:constr type="l" for="ch" forName="ChildAccent6" refType="w" fact="0.1432"/>
              <dgm:constr type="t" for="ch" forName="ChildAccent6" refType="h" fact="0.2168"/>
              <dgm:constr type="w" for="ch" forName="ChildAccent6" refType="w" fact="0.1432"/>
              <dgm:constr type="h" for="ch" forName="ChildAccent6" refType="h" fact="0.7397"/>
              <dgm:constr type="l" for="ch" forName="Parent6" refType="w" fact="0.1432"/>
              <dgm:constr type="t" for="ch" forName="Parent6" refType="h" fact="0.0217"/>
              <dgm:constr type="w" for="ch" forName="Parent6" refType="w" fact="0.1432"/>
              <dgm:constr type="h" for="ch" forName="Parent6" refType="h" fact="0.1958"/>
              <dgm:constr type="l" for="ch" forName="ChildAccent7" refType="w" fact="0"/>
              <dgm:constr type="t" for="ch" forName="ChildAccent7" refType="h" fact="0.2168"/>
              <dgm:constr type="w" for="ch" forName="ChildAccent7" refType="w" fact="0.1432"/>
              <dgm:constr type="h" for="ch" forName="ChildAccent7" refType="h" fact="0.7832"/>
              <dgm:constr type="l" for="ch" forName="Parent7" refType="w" fact="0"/>
              <dgm:constr type="t" for="ch" forName="Parent7" refType="h" fact="0"/>
              <dgm:constr type="w" for="ch" forName="Parent7" refType="w" fact="0.1432"/>
              <dgm:constr type="h" for="ch" forName="Parent7" refType="h" fact="0.2175"/>
            </dgm:constrLst>
          </dgm:else>
        </dgm:choose>
      </dgm:else>
    </dgm:choose>
    <dgm:forEach name="wrapper" axis="self" ptType="parTrans">
      <dgm:forEach name="accentRepeat" axis="self">
        <dgm:layoutNode name="ChildAccent" styleLbl="alignImgPlace1">
          <dgm:alg type="sp"/>
          <dgm:choose name="Name20">
            <dgm:if name="Name21" axis="followSib" ptType="node" func="cnt" op="equ" val="0">
              <dgm:shape xmlns:r="http://schemas.openxmlformats.org/officeDocument/2006/relationships" type="wedgeRectCallout" r:blip="">
                <dgm:adjLst>
                  <dgm:adj idx="1" val="0"/>
                  <dgm:adj idx="2" val="0"/>
                </dgm:adjLst>
              </dgm:shape>
            </dgm:if>
            <dgm:else name="Name22">
              <dgm:choose name="Name23">
                <dgm:if name="Name24" axis="precedSib" ptType="node" func="cnt" op="equ" val="6">
                  <dgm:shape xmlns:r="http://schemas.openxmlformats.org/officeDocument/2006/relationships" type="wedgeRectCallout" r:blip="">
                    <dgm:adjLst>
                      <dgm:adj idx="1" val="0"/>
                      <dgm:adj idx="2" val="0"/>
                    </dgm:adjLst>
                  </dgm:shape>
                </dgm:if>
                <dgm:else name="Name25">
                  <dgm:choose name="Name26">
                    <dgm:if name="Name27" func="var" arg="dir" op="equ" val="norm">
                      <dgm:shape xmlns:r="http://schemas.openxmlformats.org/officeDocument/2006/relationships" type="wedgeRectCallout" r:blip="">
                        <dgm:adjLst>
                          <dgm:adj idx="1" val="0.625"/>
                          <dgm:adj idx="2" val="0.2083"/>
                        </dgm:adjLst>
                      </dgm:shape>
                    </dgm:if>
                    <dgm:else name="Name28">
                      <dgm:shape xmlns:r="http://schemas.openxmlformats.org/officeDocument/2006/relationships" type="wedgeRectCallout" r:blip="">
                        <dgm:adjLst>
                          <dgm:adj idx="1" val="-0.625"/>
                          <dgm:adj idx="2" val="0.2083"/>
                        </dgm:adjLst>
                      </dgm:shape>
                    </dgm:else>
                  </dgm:choose>
                </dgm:else>
              </dgm:choose>
            </dgm:else>
          </dgm:choose>
          <dgm:presOf axis="des" ptType="node"/>
        </dgm:layoutNode>
      </dgm:forEach>
    </dgm:forEach>
    <dgm:forEach name="Name29" axis="ch" ptType="node" st="7" cnt="1">
      <dgm:layoutNode name="ChildAccent7">
        <dgm:alg type="sp"/>
        <dgm:shape xmlns:r="http://schemas.openxmlformats.org/officeDocument/2006/relationships" r:blip="">
          <dgm:adjLst/>
        </dgm:shape>
        <dgm:presOf/>
        <dgm:constrLst/>
        <dgm:forEach name="Name30" ref="accentRepeat"/>
      </dgm:layoutNode>
      <dgm:layoutNode name="Child7" styleLbl="revTx">
        <dgm:varLst>
          <dgm:chMax val="0"/>
          <dgm:chPref val="0"/>
          <dgm:bulletEnabled val="1"/>
        </dgm:varLst>
        <dgm:choose name="Name31">
          <dgm:if name="Name32" func="var" arg="dir" op="equ" val="norm">
            <dgm:alg type="tx">
              <dgm:param type="parTxLTRAlign" val="r"/>
              <dgm:param type="shpTxLTRAlignCh" val="r"/>
              <dgm:param type="txAnchorVert" val="t"/>
            </dgm:alg>
          </dgm:if>
          <dgm:else name="Name33">
            <dgm:alg type="tx">
              <dgm:param type="parTxLTRAlign" val="l"/>
              <dgm:param type="shpTxLTRAlignCh" val="l"/>
              <dgm:param type="txAnchorVert" val="t"/>
            </dgm:alg>
          </dgm:else>
        </dgm:choose>
        <dgm:shape xmlns:r="http://schemas.openxmlformats.org/officeDocument/2006/relationships" type="rect" r:blip="" hideGeom="1">
          <dgm:adjLst/>
        </dgm:shape>
        <dgm:presOf axis="des" ptType="node"/>
        <dgm:constrLst>
          <dgm:constr type="lMarg" refType="primFontSz" fact="0.25"/>
          <dgm:constr type="rMarg" refType="primFontSz" fact="0.25"/>
          <dgm:constr type="tMarg" refType="primFontSz" fact="0.25"/>
          <dgm:constr type="bMarg" refType="primFontSz" fact="0.25"/>
        </dgm:constrLst>
        <dgm:ruleLst>
          <dgm:rule type="primFontSz" val="5" fact="NaN" max="NaN"/>
        </dgm:ruleLst>
      </dgm:layoutNode>
      <dgm:layoutNode name="Parent7" styleLbl="node1">
        <dgm:varLst>
          <dgm:chMax val="2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>
          <dgm:adjLst/>
        </dgm:shape>
        <dgm:presOf axis="self"/>
        <dgm:constrLst>
          <dgm:constr type="lMarg" refType="primFontSz" fact="0.25"/>
          <dgm:constr type="rMarg" refType="primFontSz" fact="0.25"/>
          <dgm:constr type="tMarg" refType="primFontSz" fact="0.25"/>
          <dgm:constr type="bMarg" refType="primFontSz" fact="0.25"/>
        </dgm:constrLst>
        <dgm:ruleLst>
          <dgm:rule type="primFontSz" val="5" fact="NaN" max="NaN"/>
        </dgm:ruleLst>
      </dgm:layoutNode>
    </dgm:forEach>
    <dgm:forEach name="Name34" axis="ch" ptType="node" st="6" cnt="1">
      <dgm:layoutNode name="ChildAccent6">
        <dgm:alg type="sp"/>
        <dgm:shape xmlns:r="http://schemas.openxmlformats.org/officeDocument/2006/relationships" r:blip="">
          <dgm:adjLst/>
        </dgm:shape>
        <dgm:presOf/>
        <dgm:constrLst/>
        <dgm:forEach name="Name35" ref="accentRepeat"/>
      </dgm:layoutNode>
      <dgm:layoutNode name="Child6" styleLbl="revTx">
        <dgm:varLst>
          <dgm:chMax val="0"/>
          <dgm:chPref val="0"/>
          <dgm:bulletEnabled val="1"/>
        </dgm:varLst>
        <dgm:choose name="Name36">
          <dgm:if name="Name37" func="var" arg="dir" op="equ" val="norm">
            <dgm:alg type="tx">
              <dgm:param type="parTxLTRAlign" val="r"/>
              <dgm:param type="shpTxLTRAlignCh" val="r"/>
              <dgm:param type="txAnchorVert" val="t"/>
            </dgm:alg>
          </dgm:if>
          <dgm:else name="Name38">
            <dgm:alg type="tx">
              <dgm:param type="parTxLTRAlign" val="l"/>
              <dgm:param type="shpTxLTRAlignCh" val="l"/>
              <dgm:param type="txAnchorVert" val="t"/>
            </dgm:alg>
          </dgm:else>
        </dgm:choose>
        <dgm:shape xmlns:r="http://schemas.openxmlformats.org/officeDocument/2006/relationships" type="rect" r:blip="" hideGeom="1">
          <dgm:adjLst/>
        </dgm:shape>
        <dgm:presOf axis="des" ptType="node"/>
        <dgm:constrLst>
          <dgm:constr type="lMarg" refType="primFontSz" fact="0.25"/>
          <dgm:constr type="rMarg" refType="primFontSz" fact="0.25"/>
          <dgm:constr type="tMarg" refType="primFontSz" fact="0.25"/>
          <dgm:constr type="bMarg" refType="primFontSz" fact="0.25"/>
        </dgm:constrLst>
        <dgm:ruleLst>
          <dgm:rule type="primFontSz" val="5" fact="NaN" max="NaN"/>
        </dgm:ruleLst>
      </dgm:layoutNode>
      <dgm:layoutNode name="Parent6" styleLbl="node1">
        <dgm:varLst>
          <dgm:chMax val="2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>
          <dgm:adjLst/>
        </dgm:shape>
        <dgm:presOf axis="self"/>
        <dgm:constrLst>
          <dgm:constr type="lMarg" refType="primFontSz" fact="0.25"/>
          <dgm:constr type="rMarg" refType="primFontSz" fact="0.25"/>
          <dgm:constr type="tMarg" refType="primFontSz" fact="0.25"/>
          <dgm:constr type="bMarg" refType="primFontSz" fact="0.25"/>
        </dgm:constrLst>
        <dgm:ruleLst>
          <dgm:rule type="primFontSz" val="5" fact="NaN" max="NaN"/>
        </dgm:ruleLst>
      </dgm:layoutNode>
    </dgm:forEach>
    <dgm:forEach name="Name39" axis="ch" ptType="node" st="5" cnt="1">
      <dgm:layoutNode name="ChildAccent5">
        <dgm:alg type="sp"/>
        <dgm:shape xmlns:r="http://schemas.openxmlformats.org/officeDocument/2006/relationships" r:blip="">
          <dgm:adjLst/>
        </dgm:shape>
        <dgm:presOf/>
        <dgm:constrLst/>
        <dgm:forEach name="Name40" ref="accentRepeat"/>
      </dgm:layoutNode>
      <dgm:layoutNode name="Child5" styleLbl="revTx">
        <dgm:varLst>
          <dgm:chMax val="0"/>
          <dgm:chPref val="0"/>
          <dgm:bulletEnabled val="1"/>
        </dgm:varLst>
        <dgm:choose name="Name41">
          <dgm:if name="Name42" func="var" arg="dir" op="equ" val="norm">
            <dgm:alg type="tx">
              <dgm:param type="parTxLTRAlign" val="r"/>
              <dgm:param type="shpTxLTRAlignCh" val="r"/>
              <dgm:param type="txAnchorVert" val="t"/>
            </dgm:alg>
          </dgm:if>
          <dgm:else name="Name43">
            <dgm:alg type="tx">
              <dgm:param type="parTxLTRAlign" val="l"/>
              <dgm:param type="shpTxLTRAlignCh" val="l"/>
              <dgm:param type="txAnchorVert" val="t"/>
            </dgm:alg>
          </dgm:else>
        </dgm:choose>
        <dgm:shape xmlns:r="http://schemas.openxmlformats.org/officeDocument/2006/relationships" type="rect" r:blip="" hideGeom="1">
          <dgm:adjLst/>
        </dgm:shape>
        <dgm:presOf axis="des" ptType="node"/>
        <dgm:constrLst>
          <dgm:constr type="lMarg" refType="primFontSz" fact="0.25"/>
          <dgm:constr type="rMarg" refType="primFontSz" fact="0.25"/>
          <dgm:constr type="tMarg" refType="primFontSz" fact="0.25"/>
          <dgm:constr type="bMarg" refType="primFontSz" fact="0.25"/>
        </dgm:constrLst>
        <dgm:ruleLst>
          <dgm:rule type="primFontSz" val="5" fact="NaN" max="NaN"/>
        </dgm:ruleLst>
      </dgm:layoutNode>
      <dgm:layoutNode name="Parent5" styleLbl="node1">
        <dgm:varLst>
          <dgm:chMax val="2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>
          <dgm:adjLst/>
        </dgm:shape>
        <dgm:presOf axis="self"/>
        <dgm:constrLst>
          <dgm:constr type="lMarg" refType="primFontSz" fact="0.25"/>
          <dgm:constr type="rMarg" refType="primFontSz" fact="0.25"/>
          <dgm:constr type="tMarg" refType="primFontSz" fact="0.25"/>
          <dgm:constr type="bMarg" refType="primFontSz" fact="0.25"/>
        </dgm:constrLst>
        <dgm:ruleLst>
          <dgm:rule type="primFontSz" val="5" fact="NaN" max="NaN"/>
        </dgm:ruleLst>
      </dgm:layoutNode>
    </dgm:forEach>
    <dgm:forEach name="Name44" axis="ch" ptType="node" st="4" cnt="1">
      <dgm:layoutNode name="ChildAccent4">
        <dgm:alg type="sp"/>
        <dgm:shape xmlns:r="http://schemas.openxmlformats.org/officeDocument/2006/relationships" r:blip="">
          <dgm:adjLst/>
        </dgm:shape>
        <dgm:presOf/>
        <dgm:constrLst/>
        <dgm:forEach name="Name45" ref="accentRepeat"/>
      </dgm:layoutNode>
      <dgm:layoutNode name="Child4" styleLbl="revTx">
        <dgm:varLst>
          <dgm:chMax val="0"/>
          <dgm:chPref val="0"/>
          <dgm:bulletEnabled val="1"/>
        </dgm:varLst>
        <dgm:choose name="Name46">
          <dgm:if name="Name47" func="var" arg="dir" op="equ" val="norm">
            <dgm:alg type="tx">
              <dgm:param type="parTxLTRAlign" val="r"/>
              <dgm:param type="shpTxLTRAlignCh" val="r"/>
              <dgm:param type="txAnchorVert" val="t"/>
            </dgm:alg>
          </dgm:if>
          <dgm:else name="Name48">
            <dgm:alg type="tx">
              <dgm:param type="parTxLTRAlign" val="l"/>
              <dgm:param type="shpTxLTRAlignCh" val="l"/>
              <dgm:param type="txAnchorVert" val="t"/>
            </dgm:alg>
          </dgm:else>
        </dgm:choose>
        <dgm:shape xmlns:r="http://schemas.openxmlformats.org/officeDocument/2006/relationships" type="rect" r:blip="" hideGeom="1">
          <dgm:adjLst/>
        </dgm:shape>
        <dgm:presOf axis="des" ptType="node"/>
        <dgm:constrLst>
          <dgm:constr type="lMarg" refType="primFontSz" fact="0.25"/>
          <dgm:constr type="rMarg" refType="primFontSz" fact="0.25"/>
          <dgm:constr type="tMarg" refType="primFontSz" fact="0.25"/>
          <dgm:constr type="bMarg" refType="primFontSz" fact="0.25"/>
        </dgm:constrLst>
        <dgm:ruleLst>
          <dgm:rule type="primFontSz" val="5" fact="NaN" max="NaN"/>
        </dgm:ruleLst>
      </dgm:layoutNode>
      <dgm:layoutNode name="Parent4" styleLbl="node1">
        <dgm:varLst>
          <dgm:chMax val="2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>
          <dgm:adjLst/>
        </dgm:shape>
        <dgm:presOf axis="self"/>
        <dgm:constrLst>
          <dgm:constr type="lMarg" refType="primFontSz" fact="0.25"/>
          <dgm:constr type="rMarg" refType="primFontSz" fact="0.25"/>
          <dgm:constr type="tMarg" refType="primFontSz" fact="0.25"/>
          <dgm:constr type="bMarg" refType="primFontSz" fact="0.25"/>
        </dgm:constrLst>
        <dgm:ruleLst>
          <dgm:rule type="primFontSz" val="5" fact="NaN" max="NaN"/>
        </dgm:ruleLst>
      </dgm:layoutNode>
    </dgm:forEach>
    <dgm:forEach name="Name49" axis="ch" ptType="node" st="3" cnt="1">
      <dgm:layoutNode name="ChildAccent3">
        <dgm:alg type="sp"/>
        <dgm:shape xmlns:r="http://schemas.openxmlformats.org/officeDocument/2006/relationships" r:blip="">
          <dgm:adjLst/>
        </dgm:shape>
        <dgm:presOf/>
        <dgm:constrLst/>
        <dgm:forEach name="Name50" ref="accentRepeat"/>
      </dgm:layoutNode>
      <dgm:layoutNode name="Child3" styleLbl="revTx">
        <dgm:varLst>
          <dgm:chMax val="0"/>
          <dgm:chPref val="0"/>
          <dgm:bulletEnabled val="1"/>
        </dgm:varLst>
        <dgm:choose name="Name51">
          <dgm:if name="Name52" func="var" arg="dir" op="equ" val="norm">
            <dgm:alg type="tx">
              <dgm:param type="parTxLTRAlign" val="r"/>
              <dgm:param type="shpTxLTRAlignCh" val="r"/>
              <dgm:param type="txAnchorVert" val="t"/>
            </dgm:alg>
          </dgm:if>
          <dgm:else name="Name53">
            <dgm:alg type="tx">
              <dgm:param type="parTxLTRAlign" val="l"/>
              <dgm:param type="shpTxLTRAlignCh" val="l"/>
              <dgm:param type="txAnchorVert" val="t"/>
            </dgm:alg>
          </dgm:else>
        </dgm:choose>
        <dgm:shape xmlns:r="http://schemas.openxmlformats.org/officeDocument/2006/relationships" type="rect" r:blip="" hideGeom="1">
          <dgm:adjLst/>
        </dgm:shape>
        <dgm:presOf axis="des" ptType="node"/>
        <dgm:constrLst>
          <dgm:constr type="lMarg" refType="primFontSz" fact="0.25"/>
          <dgm:constr type="rMarg" refType="primFontSz" fact="0.25"/>
          <dgm:constr type="tMarg" refType="primFontSz" fact="0.25"/>
          <dgm:constr type="bMarg" refType="primFontSz" fact="0.25"/>
        </dgm:constrLst>
        <dgm:ruleLst>
          <dgm:rule type="primFontSz" val="5" fact="NaN" max="NaN"/>
        </dgm:ruleLst>
      </dgm:layoutNode>
      <dgm:layoutNode name="Parent3" styleLbl="node1">
        <dgm:varLst>
          <dgm:chMax val="2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>
          <dgm:adjLst/>
        </dgm:shape>
        <dgm:presOf axis="self"/>
        <dgm:constrLst>
          <dgm:constr type="lMarg" refType="primFontSz" fact="0.25"/>
          <dgm:constr type="rMarg" refType="primFontSz" fact="0.25"/>
          <dgm:constr type="tMarg" refType="primFontSz" fact="0.25"/>
          <dgm:constr type="bMarg" refType="primFontSz" fact="0.25"/>
        </dgm:constrLst>
        <dgm:ruleLst>
          <dgm:rule type="primFontSz" val="5" fact="NaN" max="NaN"/>
        </dgm:ruleLst>
      </dgm:layoutNode>
    </dgm:forEach>
    <dgm:forEach name="Name54" axis="ch" ptType="node" st="2" cnt="1">
      <dgm:layoutNode name="ChildAccent2">
        <dgm:alg type="sp"/>
        <dgm:shape xmlns:r="http://schemas.openxmlformats.org/officeDocument/2006/relationships" r:blip="">
          <dgm:adjLst/>
        </dgm:shape>
        <dgm:presOf/>
        <dgm:constrLst/>
        <dgm:forEach name="Name55" ref="accentRepeat"/>
      </dgm:layoutNode>
      <dgm:layoutNode name="Child2" styleLbl="revTx">
        <dgm:varLst>
          <dgm:chMax val="0"/>
          <dgm:chPref val="0"/>
          <dgm:bulletEnabled val="1"/>
        </dgm:varLst>
        <dgm:choose name="Name56">
          <dgm:if name="Name57" func="var" arg="dir" op="equ" val="norm">
            <dgm:alg type="tx">
              <dgm:param type="parTxLTRAlign" val="r"/>
              <dgm:param type="shpTxLTRAlignCh" val="r"/>
              <dgm:param type="txAnchorVert" val="t"/>
            </dgm:alg>
          </dgm:if>
          <dgm:else name="Name58">
            <dgm:alg type="tx">
              <dgm:param type="parTxLTRAlign" val="l"/>
              <dgm:param type="shpTxLTRAlignCh" val="l"/>
              <dgm:param type="txAnchorVert" val="t"/>
            </dgm:alg>
          </dgm:else>
        </dgm:choose>
        <dgm:shape xmlns:r="http://schemas.openxmlformats.org/officeDocument/2006/relationships" type="rect" r:blip="" hideGeom="1">
          <dgm:adjLst/>
        </dgm:shape>
        <dgm:presOf axis="des" ptType="node"/>
        <dgm:presOf axis="des" ptType="node"/>
        <dgm:constrLst>
          <dgm:constr type="lMarg" refType="primFontSz" fact="0.25"/>
          <dgm:constr type="rMarg" refType="primFontSz" fact="0.25"/>
          <dgm:constr type="tMarg" refType="primFontSz" fact="0.25"/>
          <dgm:constr type="bMarg" refType="primFontSz" fact="0.25"/>
        </dgm:constrLst>
        <dgm:ruleLst>
          <dgm:rule type="primFontSz" val="5" fact="NaN" max="NaN"/>
        </dgm:ruleLst>
      </dgm:layoutNode>
      <dgm:layoutNode name="Parent2" styleLbl="node1">
        <dgm:varLst>
          <dgm:chMax val="2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>
          <dgm:adjLst/>
        </dgm:shape>
        <dgm:presOf axis="self"/>
        <dgm:constrLst>
          <dgm:constr type="lMarg" refType="primFontSz" fact="0.25"/>
          <dgm:constr type="rMarg" refType="primFontSz" fact="0.25"/>
          <dgm:constr type="tMarg" refType="primFontSz" fact="0.25"/>
          <dgm:constr type="bMarg" refType="primFontSz" fact="0.25"/>
        </dgm:constrLst>
        <dgm:ruleLst>
          <dgm:rule type="primFontSz" val="5" fact="NaN" max="NaN"/>
        </dgm:ruleLst>
      </dgm:layoutNode>
    </dgm:forEach>
    <dgm:forEach name="Name59" axis="ch" ptType="node" cnt="1">
      <dgm:layoutNode name="ChildAccent1">
        <dgm:alg type="sp"/>
        <dgm:shape xmlns:r="http://schemas.openxmlformats.org/officeDocument/2006/relationships" r:blip="">
          <dgm:adjLst/>
        </dgm:shape>
        <dgm:presOf/>
        <dgm:constrLst/>
        <dgm:forEach name="Name60" ref="accentRepeat"/>
      </dgm:layoutNode>
      <dgm:layoutNode name="Child1" styleLbl="revTx">
        <dgm:varLst>
          <dgm:chMax val="0"/>
          <dgm:chPref val="0"/>
          <dgm:bulletEnabled val="1"/>
        </dgm:varLst>
        <dgm:choose name="Name61">
          <dgm:if name="Name62" func="var" arg="dir" op="equ" val="norm">
            <dgm:alg type="tx">
              <dgm:param type="parTxLTRAlign" val="r"/>
              <dgm:param type="shpTxLTRAlignCh" val="r"/>
              <dgm:param type="txAnchorVert" val="t"/>
            </dgm:alg>
          </dgm:if>
          <dgm:else name="Name63">
            <dgm:alg type="tx">
              <dgm:param type="parTxLTRAlign" val="l"/>
              <dgm:param type="shpTxLTRAlignCh" val="l"/>
              <dgm:param type="txAnchorVert" val="t"/>
            </dgm:alg>
          </dgm:else>
        </dgm:choose>
        <dgm:shape xmlns:r="http://schemas.openxmlformats.org/officeDocument/2006/relationships" type="rect" r:blip="" hideGeom="1">
          <dgm:adjLst/>
        </dgm:shape>
        <dgm:presOf axis="des" ptType="node"/>
        <dgm:constrLst>
          <dgm:constr type="lMarg" refType="primFontSz" fact="0.25"/>
          <dgm:constr type="rMarg" refType="primFontSz" fact="0.25"/>
          <dgm:constr type="tMarg" refType="primFontSz" fact="0.25"/>
          <dgm:constr type="bMarg" refType="primFontSz" fact="0.25"/>
        </dgm:constrLst>
        <dgm:ruleLst>
          <dgm:rule type="primFontSz" val="5" fact="NaN" max="NaN"/>
        </dgm:ruleLst>
      </dgm:layoutNode>
      <dgm:layoutNode name="Parent1" styleLbl="node1">
        <dgm:varLst>
          <dgm:chMax val="2"/>
          <dgm:chPref val="1"/>
          <dgm:bulletEnabled val="1"/>
        </dgm:varLst>
        <dgm:alg type="tx">
          <dgm:param type="shpTxLTRAlignCh" val="ctr"/>
          <dgm:param type="txAnchorVertCh" val="mid"/>
        </dgm:alg>
        <dgm:shape xmlns:r="http://schemas.openxmlformats.org/officeDocument/2006/relationships" type="rect" r:blip="">
          <dgm:adjLst/>
        </dgm:shape>
        <dgm:presOf axis="self"/>
        <dgm:constrLst>
          <dgm:constr type="lMarg" refType="primFontSz" fact="0.25"/>
          <dgm:constr type="rMarg" refType="primFontSz" fact="0.25"/>
          <dgm:constr type="tMarg" refType="primFontSz" fact="0.25"/>
          <dgm:constr type="bMarg" refType="primFontSz" fact="0.25"/>
        </dgm:constrLst>
        <dgm:ruleLst>
          <dgm:rule type="primFontSz" val="5" fact="NaN" max="NaN"/>
        </dgm:ruleLst>
      </dgm:layoutNode>
    </dgm:forEach>
  </dgm:layoutNode>
</dgm:layoutDef>
</file>

<file path=xl/diagrams/quickStyle1.xml><?xml version="1.0" encoding="utf-8"?>
<dgm:styleDef xmlns:dgm="http://schemas.openxmlformats.org/drawingml/2006/diagram" xmlns:a="http://schemas.openxmlformats.org/drawingml/2006/main" uniqueId="urn:microsoft.com/office/officeart/2005/8/quickstyle/simple1">
  <dgm:title val=""/>
  <dgm:desc val=""/>
  <dgm:catLst>
    <dgm:cat type="simple" pri="10100"/>
  </dgm:catLst>
  <dgm:scene3d>
    <a:camera prst="orthographicFront"/>
    <a:lightRig rig="threePt" dir="t"/>
  </dgm:scene3d>
  <dgm:styleLbl name="node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l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ven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tx1"/>
      </a:fontRef>
    </dgm:style>
  </dgm:styleLbl>
  <dgm:styleLbl name="align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node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ImgPlac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f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bgSibTrans2D1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sibTrans1D1">
    <dgm:scene3d>
      <a:camera prst="orthographicFront"/>
      <a:lightRig rig="threePt" dir="t"/>
    </dgm:scene3d>
    <dgm:sp3d/>
    <dgm:txPr/>
    <dgm:style>
      <a:lnRef idx="1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callout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sst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asst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2D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>
        <a:schemeClr val="lt1"/>
      </a:fontRef>
    </dgm:style>
  </dgm:styleLbl>
  <dgm:styleLbl name="parChTrans1D1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2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3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parChTrans1D4">
    <dgm:scene3d>
      <a:camera prst="orthographicFront"/>
      <a:lightRig rig="threePt" dir="t"/>
    </dgm:scene3d>
    <dgm:sp3d/>
    <dgm:txPr/>
    <dgm:style>
      <a:lnRef idx="2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  <dgm:styleLbl name="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con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AlignAcc1">
    <dgm:scene3d>
      <a:camera prst="orthographicFront"/>
      <a:lightRig rig="threePt" dir="t"/>
    </dgm:scene3d>
    <dgm:sp3d/>
    <dgm:txPr/>
    <dgm:style>
      <a:lnRef idx="1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F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Align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solidBgAcc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align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AccFollowNode1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0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2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3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Acc4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dk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trBgShp">
    <dgm:scene3d>
      <a:camera prst="orthographicFront"/>
      <a:lightRig rig="threePt" dir="t"/>
    </dgm:scene3d>
    <dgm:sp3d/>
    <dgm:txPr/>
    <dgm:style>
      <a:lnRef idx="0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fgShp">
    <dgm:scene3d>
      <a:camera prst="orthographicFront"/>
      <a:lightRig rig="threePt" dir="t"/>
    </dgm:scene3d>
    <dgm:sp3d/>
    <dgm:txPr/>
    <dgm:style>
      <a:lnRef idx="2">
        <a:scrgbClr r="0" g="0" b="0"/>
      </a:lnRef>
      <a:fillRef idx="1">
        <a:scrgbClr r="0" g="0" b="0"/>
      </a:fillRef>
      <a:effectRef idx="0">
        <a:scrgbClr r="0" g="0" b="0"/>
      </a:effectRef>
      <a:fontRef idx="minor"/>
    </dgm:style>
  </dgm:styleLbl>
  <dgm:styleLbl name="revTx">
    <dgm:scene3d>
      <a:camera prst="orthographicFront"/>
      <a:lightRig rig="threePt" dir="t"/>
    </dgm:scene3d>
    <dgm:sp3d/>
    <dgm:txPr/>
    <dgm:style>
      <a:lnRef idx="0">
        <a:scrgbClr r="0" g="0" b="0"/>
      </a:lnRef>
      <a:fillRef idx="0">
        <a:scrgbClr r="0" g="0" b="0"/>
      </a:fillRef>
      <a:effectRef idx="0">
        <a:scrgbClr r="0" g="0" b="0"/>
      </a:effectRef>
      <a:fontRef idx="minor"/>
    </dgm:style>
  </dgm:styleLbl>
</dgm:styleDef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hyperlink" Target="https://www.goodfreephotos.com/vector-images/money-bag-vector-art.png.php" TargetMode="Externa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diagramQuickStyle" Target="../diagrams/quickStyle1.xml"/><Relationship Id="rId2" Type="http://schemas.openxmlformats.org/officeDocument/2006/relationships/diagramLayout" Target="../diagrams/layout1.xml"/><Relationship Id="rId1" Type="http://schemas.openxmlformats.org/officeDocument/2006/relationships/diagramData" Target="../diagrams/data1.xml"/><Relationship Id="rId5" Type="http://schemas.microsoft.com/office/2007/relationships/diagramDrawing" Target="../diagrams/drawing1.xml"/><Relationship Id="rId4" Type="http://schemas.openxmlformats.org/officeDocument/2006/relationships/diagramColors" Target="../diagrams/colors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5308" cy="629138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1618B8D-5343-4325-B5FF-DC9E57F63FC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287027</xdr:colOff>
      <xdr:row>1</xdr:row>
      <xdr:rowOff>45426</xdr:rowOff>
    </xdr:from>
    <xdr:to>
      <xdr:col>1</xdr:col>
      <xdr:colOff>781547</xdr:colOff>
      <xdr:row>1</xdr:row>
      <xdr:rowOff>416316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317809F-C06F-46BD-9106-B79F68D287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  <a:ext uri="{837473B0-CC2E-450A-ABE3-18F120FF3D39}">
              <a1611:picAttrSrcUrl xmlns:a1611="http://schemas.microsoft.com/office/drawing/2016/11/main" r:id="rId2"/>
            </a:ext>
          </a:extLst>
        </a:blip>
        <a:stretch>
          <a:fillRect/>
        </a:stretch>
      </xdr:blipFill>
      <xdr:spPr>
        <a:xfrm>
          <a:off x="668027" y="229781"/>
          <a:ext cx="494520" cy="370890"/>
        </a:xfrm>
        <a:prstGeom prst="rect">
          <a:avLst/>
        </a:prstGeom>
      </xdr:spPr>
    </xdr:pic>
    <xdr:clientData/>
  </xdr:twoCellAnchor>
  <xdr:twoCellAnchor>
    <xdr:from>
      <xdr:col>6</xdr:col>
      <xdr:colOff>310520</xdr:colOff>
      <xdr:row>11</xdr:row>
      <xdr:rowOff>75492</xdr:rowOff>
    </xdr:from>
    <xdr:to>
      <xdr:col>6</xdr:col>
      <xdr:colOff>680364</xdr:colOff>
      <xdr:row>14</xdr:row>
      <xdr:rowOff>169182</xdr:rowOff>
    </xdr:to>
    <xdr:sp macro="" textlink="">
      <xdr:nvSpPr>
        <xdr:cNvPr id="7" name="Arrow: Left 6">
          <a:extLst>
            <a:ext uri="{FF2B5EF4-FFF2-40B4-BE49-F238E27FC236}">
              <a16:creationId xmlns:a16="http://schemas.microsoft.com/office/drawing/2014/main" id="{CA67BDA4-1FBD-4F67-8BB2-291E1F4D53B3}"/>
            </a:ext>
          </a:extLst>
        </xdr:cNvPr>
        <xdr:cNvSpPr/>
      </xdr:nvSpPr>
      <xdr:spPr>
        <a:xfrm rot="5400000">
          <a:off x="4903839" y="2573689"/>
          <a:ext cx="683626" cy="369844"/>
        </a:xfrm>
        <a:prstGeom prst="leftArrow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 b="1" cap="none" spc="0">
            <a:ln w="22225">
              <a:solidFill>
                <a:schemeClr val="accent2"/>
              </a:solidFill>
              <a:prstDash val="solid"/>
            </a:ln>
            <a:solidFill>
              <a:schemeClr val="accent2">
                <a:lumMod val="40000"/>
                <a:lumOff val="60000"/>
              </a:schemeClr>
            </a:solidFill>
            <a:effectLst/>
          </a:endParaRPr>
        </a:p>
      </xdr:txBody>
    </xdr:sp>
    <xdr:clientData/>
  </xdr:twoCellAnchor>
  <xdr:twoCellAnchor>
    <xdr:from>
      <xdr:col>7</xdr:col>
      <xdr:colOff>241906</xdr:colOff>
      <xdr:row>1</xdr:row>
      <xdr:rowOff>72571</xdr:rowOff>
    </xdr:from>
    <xdr:to>
      <xdr:col>16</xdr:col>
      <xdr:colOff>362858</xdr:colOff>
      <xdr:row>19</xdr:row>
      <xdr:rowOff>12096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2A3765CE-7013-428E-AE69-74A2A493CB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800160</xdr:colOff>
      <xdr:row>22</xdr:row>
      <xdr:rowOff>169443</xdr:rowOff>
    </xdr:from>
    <xdr:to>
      <xdr:col>5</xdr:col>
      <xdr:colOff>246608</xdr:colOff>
      <xdr:row>38</xdr:row>
      <xdr:rowOff>3379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5D79B354-48AE-435D-9C09-296168756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25</xdr:col>
      <xdr:colOff>521426</xdr:colOff>
      <xdr:row>1</xdr:row>
      <xdr:rowOff>10885</xdr:rowOff>
    </xdr:from>
    <xdr:to>
      <xdr:col>27</xdr:col>
      <xdr:colOff>145869</xdr:colOff>
      <xdr:row>2</xdr:row>
      <xdr:rowOff>10885</xdr:rowOff>
    </xdr:to>
    <xdr:sp macro="" textlink="">
      <xdr:nvSpPr>
        <xdr:cNvPr id="2" name="Arrow: Left 1">
          <a:extLst>
            <a:ext uri="{FF2B5EF4-FFF2-40B4-BE49-F238E27FC236}">
              <a16:creationId xmlns:a16="http://schemas.microsoft.com/office/drawing/2014/main" id="{4D83D148-1B48-4891-8BE5-A80C4EF8BAEB}"/>
            </a:ext>
          </a:extLst>
        </xdr:cNvPr>
        <xdr:cNvSpPr/>
      </xdr:nvSpPr>
      <xdr:spPr>
        <a:xfrm>
          <a:off x="12833169" y="195942"/>
          <a:ext cx="908957" cy="598714"/>
        </a:xfrm>
        <a:prstGeom prst="leftArrow">
          <a:avLst/>
        </a:prstGeom>
        <a:solidFill>
          <a:srgbClr val="FFE5FF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222070</xdr:colOff>
      <xdr:row>5</xdr:row>
      <xdr:rowOff>58783</xdr:rowOff>
    </xdr:from>
    <xdr:to>
      <xdr:col>28</xdr:col>
      <xdr:colOff>605247</xdr:colOff>
      <xdr:row>20</xdr:row>
      <xdr:rowOff>60960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D6421787-82AE-4EC4-B3D6-2FDD7D5B28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diagram">
          <dgm:relIds xmlns:dgm="http://schemas.openxmlformats.org/drawingml/2006/diagram" xmlns:r="http://schemas.openxmlformats.org/officeDocument/2006/relationships" r:dm="rId1" r:lo="rId2" r:qs="rId3" r:cs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11BDA-C6D1-4F8B-A2A6-15714B30E25A}">
  <dimension ref="A1:I9"/>
  <sheetViews>
    <sheetView zoomScale="160" zoomScaleNormal="160" workbookViewId="0">
      <selection activeCell="F9" sqref="F9"/>
    </sheetView>
  </sheetViews>
  <sheetFormatPr defaultRowHeight="14.4" x14ac:dyDescent="0.3"/>
  <cols>
    <col min="1" max="1" width="14" customWidth="1"/>
    <col min="4" max="4" width="9.21875" customWidth="1"/>
  </cols>
  <sheetData>
    <row r="1" spans="1:9" x14ac:dyDescent="0.3">
      <c r="A1" t="s">
        <v>0</v>
      </c>
      <c r="I1">
        <v>10</v>
      </c>
    </row>
    <row r="2" spans="1:9" x14ac:dyDescent="0.3">
      <c r="I2">
        <v>10</v>
      </c>
    </row>
    <row r="3" spans="1:9" x14ac:dyDescent="0.3">
      <c r="A3" t="s">
        <v>1</v>
      </c>
      <c r="B3" s="3">
        <v>44197</v>
      </c>
      <c r="C3" s="3">
        <v>44228</v>
      </c>
      <c r="D3" s="3">
        <v>44256</v>
      </c>
      <c r="E3" t="s">
        <v>17</v>
      </c>
      <c r="F3" t="s">
        <v>19</v>
      </c>
      <c r="I3">
        <v>10</v>
      </c>
    </row>
    <row r="4" spans="1:9" x14ac:dyDescent="0.3">
      <c r="A4" t="s">
        <v>2</v>
      </c>
      <c r="B4" s="2">
        <v>1000</v>
      </c>
      <c r="C4" s="1">
        <v>1000</v>
      </c>
      <c r="D4" s="1">
        <v>1000</v>
      </c>
      <c r="E4">
        <f t="shared" ref="E4:E9" si="0">B4+C4+D4</f>
        <v>3000</v>
      </c>
      <c r="F4">
        <f t="shared" ref="F4:F9" si="1">E4/$E$9</f>
        <v>0.58536585365853655</v>
      </c>
      <c r="I4">
        <v>10</v>
      </c>
    </row>
    <row r="5" spans="1:9" x14ac:dyDescent="0.3">
      <c r="A5" t="s">
        <v>3</v>
      </c>
      <c r="B5" s="2">
        <v>125</v>
      </c>
      <c r="C5" s="1">
        <v>125</v>
      </c>
      <c r="D5" s="1">
        <v>100</v>
      </c>
      <c r="E5">
        <f t="shared" si="0"/>
        <v>350</v>
      </c>
      <c r="F5">
        <f t="shared" si="1"/>
        <v>6.8292682926829273E-2</v>
      </c>
      <c r="I5">
        <v>10</v>
      </c>
    </row>
    <row r="6" spans="1:9" x14ac:dyDescent="0.3">
      <c r="A6" t="s">
        <v>15</v>
      </c>
      <c r="B6" s="1">
        <v>150</v>
      </c>
      <c r="C6" s="1">
        <v>200</v>
      </c>
      <c r="D6" s="1">
        <v>175</v>
      </c>
      <c r="E6">
        <f t="shared" si="0"/>
        <v>525</v>
      </c>
      <c r="F6">
        <f t="shared" si="1"/>
        <v>0.1024390243902439</v>
      </c>
      <c r="I6">
        <v>10</v>
      </c>
    </row>
    <row r="7" spans="1:9" x14ac:dyDescent="0.3">
      <c r="A7" t="s">
        <v>14</v>
      </c>
      <c r="B7" s="1">
        <v>300</v>
      </c>
      <c r="C7" s="1">
        <v>275</v>
      </c>
      <c r="D7" s="1">
        <v>350</v>
      </c>
      <c r="E7">
        <f t="shared" si="0"/>
        <v>925</v>
      </c>
      <c r="F7">
        <f t="shared" si="1"/>
        <v>0.18048780487804877</v>
      </c>
      <c r="I7" s="1">
        <f>I2+I3+I4+I5+I6</f>
        <v>50</v>
      </c>
    </row>
    <row r="8" spans="1:9" x14ac:dyDescent="0.3">
      <c r="A8" t="s">
        <v>16</v>
      </c>
      <c r="B8" s="1">
        <v>100</v>
      </c>
      <c r="C8" s="1">
        <v>100</v>
      </c>
      <c r="D8" s="1">
        <v>125</v>
      </c>
      <c r="E8">
        <f t="shared" si="0"/>
        <v>325</v>
      </c>
      <c r="F8">
        <f t="shared" si="1"/>
        <v>6.3414634146341464E-2</v>
      </c>
    </row>
    <row r="9" spans="1:9" x14ac:dyDescent="0.3">
      <c r="A9" t="s">
        <v>17</v>
      </c>
      <c r="B9" s="1">
        <f>B4+B5+B6+B7+B8</f>
        <v>1675</v>
      </c>
      <c r="C9" s="1">
        <f>C4+C5+C6+C7+C8</f>
        <v>1700</v>
      </c>
      <c r="D9" s="1">
        <f>D4+D5+D6+D7+D8</f>
        <v>1750</v>
      </c>
      <c r="E9">
        <f t="shared" si="0"/>
        <v>5125</v>
      </c>
      <c r="F9">
        <f t="shared" si="1"/>
        <v>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143448-945B-4EBA-B118-DD8E9AED8E44}">
  <dimension ref="B1:P18"/>
  <sheetViews>
    <sheetView view="pageLayout" zoomScale="80" zoomScaleNormal="55" zoomScalePageLayoutView="80" workbookViewId="0">
      <selection activeCell="G1" sqref="G1"/>
    </sheetView>
  </sheetViews>
  <sheetFormatPr defaultRowHeight="14.4" x14ac:dyDescent="0.3"/>
  <cols>
    <col min="1" max="1" width="5.5546875" customWidth="1"/>
    <col min="2" max="2" width="14.77734375" customWidth="1"/>
    <col min="3" max="3" width="12.33203125" bestFit="1" customWidth="1"/>
    <col min="4" max="4" width="12.77734375" bestFit="1" customWidth="1"/>
    <col min="5" max="5" width="13.6640625" bestFit="1" customWidth="1"/>
    <col min="6" max="6" width="10" customWidth="1"/>
    <col min="7" max="7" width="12.21875" customWidth="1"/>
  </cols>
  <sheetData>
    <row r="1" spans="2:8" s="4" customFormat="1" x14ac:dyDescent="0.3"/>
    <row r="2" spans="2:8" ht="37.200000000000003" thickBot="1" x14ac:dyDescent="0.9">
      <c r="B2" s="31" t="s">
        <v>42</v>
      </c>
      <c r="C2" s="31"/>
      <c r="D2" s="31"/>
      <c r="E2" s="31"/>
      <c r="F2" s="31"/>
      <c r="G2" s="31"/>
    </row>
    <row r="3" spans="2:8" ht="10.8" customHeight="1" thickTop="1" x14ac:dyDescent="0.3"/>
    <row r="4" spans="2:8" ht="19.8" customHeight="1" thickBot="1" x14ac:dyDescent="0.35">
      <c r="B4" s="17" t="s">
        <v>1</v>
      </c>
      <c r="C4" s="18">
        <v>44197</v>
      </c>
      <c r="D4" s="18">
        <v>44228</v>
      </c>
      <c r="E4" s="18">
        <v>44256</v>
      </c>
      <c r="F4" s="19" t="s">
        <v>17</v>
      </c>
      <c r="G4" s="19" t="s">
        <v>19</v>
      </c>
      <c r="H4" s="20"/>
    </row>
    <row r="5" spans="2:8" ht="15" thickTop="1" x14ac:dyDescent="0.3">
      <c r="B5" t="s">
        <v>2</v>
      </c>
      <c r="C5" s="22">
        <v>1000</v>
      </c>
      <c r="D5" s="23">
        <v>1000</v>
      </c>
      <c r="E5" s="23">
        <v>900</v>
      </c>
      <c r="F5" s="23">
        <f t="shared" ref="F5:F10" si="0">SUM(C5:E5)</f>
        <v>2900</v>
      </c>
      <c r="G5" s="15">
        <f t="shared" ref="G5:G10" si="1">F5/$F$10</f>
        <v>0.58883248730964466</v>
      </c>
    </row>
    <row r="6" spans="2:8" x14ac:dyDescent="0.3">
      <c r="B6" t="s">
        <v>3</v>
      </c>
      <c r="C6" s="12">
        <v>125</v>
      </c>
      <c r="D6" s="9">
        <v>125</v>
      </c>
      <c r="E6" s="9">
        <v>100</v>
      </c>
      <c r="F6" s="9">
        <f t="shared" si="0"/>
        <v>350</v>
      </c>
      <c r="G6" s="15">
        <f t="shared" si="1"/>
        <v>7.1065989847715741E-2</v>
      </c>
    </row>
    <row r="7" spans="2:8" x14ac:dyDescent="0.3">
      <c r="B7" t="s">
        <v>15</v>
      </c>
      <c r="C7" s="13">
        <v>150</v>
      </c>
      <c r="D7" s="9">
        <v>200</v>
      </c>
      <c r="E7" s="9">
        <v>175</v>
      </c>
      <c r="F7" s="9">
        <f t="shared" si="0"/>
        <v>525</v>
      </c>
      <c r="G7" s="15">
        <f t="shared" si="1"/>
        <v>0.1065989847715736</v>
      </c>
    </row>
    <row r="8" spans="2:8" x14ac:dyDescent="0.3">
      <c r="B8" t="s">
        <v>14</v>
      </c>
      <c r="C8" s="13">
        <v>200</v>
      </c>
      <c r="D8" s="9">
        <v>275</v>
      </c>
      <c r="E8" s="9">
        <v>350</v>
      </c>
      <c r="F8" s="9">
        <f t="shared" si="0"/>
        <v>825</v>
      </c>
      <c r="G8" s="15">
        <f t="shared" si="1"/>
        <v>0.16751269035532995</v>
      </c>
    </row>
    <row r="9" spans="2:8" x14ac:dyDescent="0.3">
      <c r="B9" t="s">
        <v>16</v>
      </c>
      <c r="C9" s="13">
        <v>100</v>
      </c>
      <c r="D9" s="9">
        <v>100</v>
      </c>
      <c r="E9" s="9">
        <v>125</v>
      </c>
      <c r="F9" s="9">
        <f t="shared" si="0"/>
        <v>325</v>
      </c>
      <c r="G9" s="15">
        <f t="shared" si="1"/>
        <v>6.5989847715736044E-2</v>
      </c>
    </row>
    <row r="10" spans="2:8" x14ac:dyDescent="0.3">
      <c r="B10" t="s">
        <v>17</v>
      </c>
      <c r="C10" s="14">
        <f>SUM(C5:C9)</f>
        <v>1575</v>
      </c>
      <c r="D10" s="8">
        <f>SUM(D5:D9)</f>
        <v>1700</v>
      </c>
      <c r="E10" s="8">
        <f>SUM(E5:E9)</f>
        <v>1650</v>
      </c>
      <c r="F10" s="8">
        <f t="shared" si="0"/>
        <v>4925</v>
      </c>
      <c r="G10" s="15">
        <f t="shared" si="1"/>
        <v>1</v>
      </c>
    </row>
    <row r="11" spans="2:8" x14ac:dyDescent="0.3">
      <c r="B11" s="11"/>
      <c r="C11" s="11"/>
      <c r="D11" s="1"/>
      <c r="E11" s="1"/>
      <c r="F11" s="1"/>
      <c r="G11" s="26"/>
    </row>
    <row r="12" spans="2:8" ht="15.6" x14ac:dyDescent="0.3">
      <c r="B12" s="21" t="s">
        <v>20</v>
      </c>
      <c r="C12" s="4">
        <f>MIN(C5:C9)</f>
        <v>100</v>
      </c>
      <c r="D12">
        <f>MIN(D5:D9)</f>
        <v>100</v>
      </c>
      <c r="E12">
        <f>MIN(E5:E9)</f>
        <v>100</v>
      </c>
      <c r="F12">
        <f>MIN(F5:F9)</f>
        <v>325</v>
      </c>
    </row>
    <row r="13" spans="2:8" ht="15.6" x14ac:dyDescent="0.3">
      <c r="B13" s="21" t="s">
        <v>21</v>
      </c>
      <c r="C13" s="4">
        <f>MAX(C5:C9)</f>
        <v>1000</v>
      </c>
      <c r="D13">
        <f>MAX(D5:D9)</f>
        <v>1000</v>
      </c>
      <c r="E13">
        <f>MAX(E5:E9)</f>
        <v>900</v>
      </c>
      <c r="F13">
        <f>MAX(F5:F9)</f>
        <v>2900</v>
      </c>
    </row>
    <row r="14" spans="2:8" ht="15.6" x14ac:dyDescent="0.3">
      <c r="B14" s="21" t="s">
        <v>22</v>
      </c>
      <c r="C14" s="4">
        <f>AVERAGE(C5:C9)</f>
        <v>315</v>
      </c>
      <c r="D14">
        <f>AVERAGE(D5:D9)</f>
        <v>340</v>
      </c>
      <c r="E14">
        <f>AVERAGE(E5:E9)</f>
        <v>330</v>
      </c>
      <c r="F14">
        <f>AVERAGE(F5:F9)</f>
        <v>985</v>
      </c>
    </row>
    <row r="15" spans="2:8" ht="15.6" x14ac:dyDescent="0.3">
      <c r="B15" s="21" t="s">
        <v>23</v>
      </c>
      <c r="C15" s="4">
        <f>COUNT(C5:C9)</f>
        <v>5</v>
      </c>
      <c r="D15">
        <f>COUNT(D5:D9)</f>
        <v>5</v>
      </c>
      <c r="E15">
        <f>COUNT(E5:E9)</f>
        <v>5</v>
      </c>
      <c r="F15">
        <f>COUNT(F5:F9)</f>
        <v>5</v>
      </c>
    </row>
    <row r="16" spans="2:8" x14ac:dyDescent="0.3">
      <c r="B16" s="4"/>
      <c r="C16" s="4"/>
    </row>
    <row r="17" spans="2:16" x14ac:dyDescent="0.3">
      <c r="B17" s="4"/>
      <c r="C17" s="4"/>
    </row>
    <row r="18" spans="2:16" x14ac:dyDescent="0.3">
      <c r="B18" s="4"/>
      <c r="C18" s="4"/>
      <c r="I18" s="16"/>
      <c r="J18" s="16"/>
      <c r="K18" s="16"/>
      <c r="L18" s="16"/>
      <c r="M18" s="16"/>
      <c r="N18" s="16"/>
      <c r="O18" s="16"/>
      <c r="P18" s="16"/>
    </row>
  </sheetData>
  <mergeCells count="1">
    <mergeCell ref="B2:G2"/>
  </mergeCells>
  <conditionalFormatting sqref="C9:E9">
    <cfRule type="cellIs" dxfId="2" priority="2" operator="greaterThan">
      <formula>500</formula>
    </cfRule>
    <cfRule type="cellIs" dxfId="1" priority="3" operator="greaterThan">
      <formula>250</formula>
    </cfRule>
  </conditionalFormatting>
  <conditionalFormatting sqref="C5:E9">
    <cfRule type="cellIs" dxfId="0" priority="1" operator="greaterThan">
      <formula>500</formula>
    </cfRule>
  </conditionalFormatting>
  <pageMargins left="0.25" right="0.25" top="0.75" bottom="0.75" header="0.3" footer="0.3"/>
  <pageSetup scale="150" orientation="landscape" r:id="rId1"/>
  <headerFooter>
    <oddHeader xml:space="preserve">&amp;C2019 </oddHeader>
  </headerFooter>
  <ignoredErrors>
    <ignoredError sqref="B16 C10:E15" formulaRange="1"/>
  </ignoredError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DEF50E-CB90-4CB2-A1F9-B56EB7AC4C5B}">
  <dimension ref="B2:AB26"/>
  <sheetViews>
    <sheetView tabSelected="1" view="pageLayout" zoomScale="70" zoomScaleNormal="100" zoomScalePageLayoutView="70" workbookViewId="0">
      <selection activeCell="R2" sqref="R2"/>
    </sheetView>
  </sheetViews>
  <sheetFormatPr defaultRowHeight="14.4" x14ac:dyDescent="0.3"/>
  <cols>
    <col min="1" max="1" width="3" customWidth="1"/>
    <col min="2" max="2" width="13.5546875" bestFit="1" customWidth="1"/>
    <col min="3" max="3" width="11" customWidth="1"/>
    <col min="4" max="4" width="11.88671875" bestFit="1" customWidth="1"/>
    <col min="5" max="8" width="8.88671875" customWidth="1"/>
    <col min="9" max="9" width="0.33203125" customWidth="1"/>
    <col min="10" max="14" width="8.88671875" hidden="1" customWidth="1"/>
    <col min="15" max="15" width="7.21875" bestFit="1" customWidth="1"/>
  </cols>
  <sheetData>
    <row r="2" spans="2:28" ht="46.8" thickBot="1" x14ac:dyDescent="0.9">
      <c r="B2" s="27" t="s">
        <v>34</v>
      </c>
      <c r="C2" s="27"/>
      <c r="D2" s="27"/>
      <c r="E2" s="27"/>
      <c r="F2" s="27"/>
      <c r="G2" s="27"/>
      <c r="H2" s="27"/>
      <c r="I2" s="27"/>
      <c r="J2" s="27"/>
      <c r="K2" s="27"/>
      <c r="L2" s="27"/>
      <c r="M2" s="27"/>
      <c r="N2" s="27"/>
      <c r="O2" s="27"/>
      <c r="P2" s="27"/>
      <c r="Q2" s="27"/>
      <c r="R2" s="27"/>
    </row>
    <row r="4" spans="2:28" x14ac:dyDescent="0.3">
      <c r="B4" s="10"/>
      <c r="C4" s="24">
        <v>44562</v>
      </c>
      <c r="D4" s="24">
        <v>44593</v>
      </c>
      <c r="E4" s="24">
        <v>44621</v>
      </c>
      <c r="F4" s="24">
        <v>44652</v>
      </c>
      <c r="G4" s="24">
        <v>44682</v>
      </c>
      <c r="H4" s="24">
        <v>44713</v>
      </c>
      <c r="I4" s="24">
        <v>44743</v>
      </c>
      <c r="J4" s="24">
        <v>44774</v>
      </c>
      <c r="K4" s="24">
        <v>44805</v>
      </c>
      <c r="L4" s="24">
        <v>44835</v>
      </c>
      <c r="M4" s="24">
        <v>44866</v>
      </c>
      <c r="N4" s="24">
        <v>44896</v>
      </c>
      <c r="O4" s="25" t="s">
        <v>19</v>
      </c>
      <c r="P4" s="24" t="s">
        <v>39</v>
      </c>
      <c r="Q4" s="24" t="s">
        <v>40</v>
      </c>
      <c r="R4" s="24" t="s">
        <v>41</v>
      </c>
    </row>
    <row r="5" spans="2:28" x14ac:dyDescent="0.3">
      <c r="B5" s="1" t="s">
        <v>24</v>
      </c>
      <c r="C5">
        <v>1296</v>
      </c>
      <c r="O5" s="10">
        <f>C5/$C$21</f>
        <v>0.30827783063748809</v>
      </c>
      <c r="P5">
        <f>MIN(C5:N5)</f>
        <v>1296</v>
      </c>
      <c r="Q5">
        <f>MAX(C5:N5)</f>
        <v>1296</v>
      </c>
      <c r="R5">
        <f>AVERAGE(C5:N5)</f>
        <v>1296</v>
      </c>
    </row>
    <row r="6" spans="2:28" x14ac:dyDescent="0.3">
      <c r="B6" s="1" t="s">
        <v>25</v>
      </c>
      <c r="C6">
        <v>397</v>
      </c>
      <c r="O6" s="10">
        <f t="shared" ref="O6:O19" si="0">C6/$C$21</f>
        <v>9.4433872502378682E-2</v>
      </c>
      <c r="P6">
        <f t="shared" ref="P6:P19" si="1">MIN(C6:N6)</f>
        <v>397</v>
      </c>
      <c r="Q6">
        <f t="shared" ref="Q6:Q19" si="2">MAX(C6:N6)</f>
        <v>397</v>
      </c>
      <c r="R6">
        <f t="shared" ref="R6:R19" si="3">AVERAGE(C6:N6)</f>
        <v>397</v>
      </c>
    </row>
    <row r="7" spans="2:28" x14ac:dyDescent="0.3">
      <c r="B7" s="1" t="s">
        <v>5</v>
      </c>
      <c r="C7">
        <v>1009</v>
      </c>
      <c r="O7" s="10">
        <f t="shared" si="0"/>
        <v>0.24000951474785917</v>
      </c>
      <c r="P7">
        <f t="shared" si="1"/>
        <v>1009</v>
      </c>
      <c r="Q7">
        <f t="shared" si="2"/>
        <v>1009</v>
      </c>
      <c r="R7">
        <f t="shared" si="3"/>
        <v>1009</v>
      </c>
    </row>
    <row r="8" spans="2:28" x14ac:dyDescent="0.3">
      <c r="B8" s="1" t="s">
        <v>26</v>
      </c>
      <c r="C8">
        <v>250</v>
      </c>
      <c r="O8" s="10">
        <f t="shared" si="0"/>
        <v>5.9467174119885821E-2</v>
      </c>
      <c r="P8">
        <f t="shared" si="1"/>
        <v>250</v>
      </c>
      <c r="Q8">
        <f t="shared" si="2"/>
        <v>250</v>
      </c>
      <c r="R8">
        <f t="shared" si="3"/>
        <v>250</v>
      </c>
    </row>
    <row r="9" spans="2:28" x14ac:dyDescent="0.3">
      <c r="B9" s="1" t="s">
        <v>27</v>
      </c>
      <c r="C9">
        <v>145</v>
      </c>
      <c r="O9" s="10">
        <f t="shared" si="0"/>
        <v>3.4490960989533775E-2</v>
      </c>
      <c r="P9">
        <f t="shared" si="1"/>
        <v>145</v>
      </c>
      <c r="Q9">
        <f t="shared" si="2"/>
        <v>145</v>
      </c>
      <c r="R9">
        <f t="shared" si="3"/>
        <v>145</v>
      </c>
    </row>
    <row r="10" spans="2:28" x14ac:dyDescent="0.3">
      <c r="B10" s="1" t="s">
        <v>9</v>
      </c>
      <c r="C10">
        <v>206</v>
      </c>
      <c r="O10" s="10">
        <f t="shared" si="0"/>
        <v>4.900095147478592E-2</v>
      </c>
      <c r="P10">
        <f t="shared" si="1"/>
        <v>206</v>
      </c>
      <c r="Q10">
        <f t="shared" si="2"/>
        <v>206</v>
      </c>
      <c r="R10">
        <f t="shared" si="3"/>
        <v>206</v>
      </c>
      <c r="AB10" t="s">
        <v>38</v>
      </c>
    </row>
    <row r="11" spans="2:28" x14ac:dyDescent="0.3">
      <c r="B11" s="1" t="s">
        <v>7</v>
      </c>
      <c r="C11">
        <v>51</v>
      </c>
      <c r="O11" s="10">
        <f t="shared" si="0"/>
        <v>1.2131303520456709E-2</v>
      </c>
      <c r="P11">
        <f t="shared" si="1"/>
        <v>51</v>
      </c>
      <c r="Q11">
        <f t="shared" si="2"/>
        <v>51</v>
      </c>
      <c r="R11">
        <f t="shared" si="3"/>
        <v>51</v>
      </c>
    </row>
    <row r="12" spans="2:28" x14ac:dyDescent="0.3">
      <c r="B12" s="1" t="s">
        <v>3</v>
      </c>
      <c r="C12">
        <v>71</v>
      </c>
      <c r="O12" s="10">
        <f t="shared" si="0"/>
        <v>1.6888677450047573E-2</v>
      </c>
      <c r="P12">
        <f t="shared" si="1"/>
        <v>71</v>
      </c>
      <c r="Q12">
        <f t="shared" si="2"/>
        <v>71</v>
      </c>
      <c r="R12">
        <f t="shared" si="3"/>
        <v>71</v>
      </c>
    </row>
    <row r="13" spans="2:28" x14ac:dyDescent="0.3">
      <c r="B13" s="1" t="s">
        <v>13</v>
      </c>
      <c r="C13">
        <v>20</v>
      </c>
      <c r="O13" s="10">
        <f t="shared" si="0"/>
        <v>4.7573739295908657E-3</v>
      </c>
      <c r="P13">
        <f t="shared" si="1"/>
        <v>20</v>
      </c>
      <c r="Q13">
        <f t="shared" si="2"/>
        <v>20</v>
      </c>
      <c r="R13">
        <f t="shared" si="3"/>
        <v>20</v>
      </c>
    </row>
    <row r="14" spans="2:28" x14ac:dyDescent="0.3">
      <c r="B14" s="1" t="s">
        <v>28</v>
      </c>
      <c r="C14">
        <v>70</v>
      </c>
      <c r="O14" s="10">
        <f t="shared" si="0"/>
        <v>1.665080875356803E-2</v>
      </c>
      <c r="P14">
        <f t="shared" si="1"/>
        <v>70</v>
      </c>
      <c r="Q14">
        <f t="shared" si="2"/>
        <v>70</v>
      </c>
      <c r="R14">
        <f t="shared" si="3"/>
        <v>70</v>
      </c>
    </row>
    <row r="15" spans="2:28" x14ac:dyDescent="0.3">
      <c r="B15" s="1" t="s">
        <v>29</v>
      </c>
      <c r="C15">
        <v>254</v>
      </c>
      <c r="O15" s="10">
        <f t="shared" si="0"/>
        <v>6.0418648905804E-2</v>
      </c>
      <c r="P15">
        <f t="shared" si="1"/>
        <v>254</v>
      </c>
      <c r="Q15">
        <f t="shared" si="2"/>
        <v>254</v>
      </c>
      <c r="R15">
        <f t="shared" si="3"/>
        <v>254</v>
      </c>
    </row>
    <row r="16" spans="2:28" x14ac:dyDescent="0.3">
      <c r="B16" s="1" t="s">
        <v>30</v>
      </c>
      <c r="C16">
        <v>126</v>
      </c>
      <c r="O16" s="10">
        <f t="shared" si="0"/>
        <v>2.9971455756422453E-2</v>
      </c>
      <c r="P16">
        <f t="shared" si="1"/>
        <v>126</v>
      </c>
      <c r="Q16">
        <f t="shared" si="2"/>
        <v>126</v>
      </c>
      <c r="R16">
        <f t="shared" si="3"/>
        <v>126</v>
      </c>
    </row>
    <row r="17" spans="2:18" x14ac:dyDescent="0.3">
      <c r="B17" s="1" t="s">
        <v>32</v>
      </c>
      <c r="C17">
        <v>26</v>
      </c>
      <c r="O17" s="10">
        <f t="shared" si="0"/>
        <v>6.1845861084681257E-3</v>
      </c>
      <c r="P17">
        <f t="shared" si="1"/>
        <v>26</v>
      </c>
      <c r="Q17">
        <f t="shared" si="2"/>
        <v>26</v>
      </c>
      <c r="R17">
        <f t="shared" si="3"/>
        <v>26</v>
      </c>
    </row>
    <row r="18" spans="2:18" x14ac:dyDescent="0.3">
      <c r="B18" s="1" t="s">
        <v>31</v>
      </c>
      <c r="C18">
        <v>50</v>
      </c>
      <c r="O18" s="10">
        <f t="shared" si="0"/>
        <v>1.1893434823977164E-2</v>
      </c>
      <c r="P18">
        <f t="shared" si="1"/>
        <v>50</v>
      </c>
      <c r="Q18">
        <f t="shared" si="2"/>
        <v>50</v>
      </c>
      <c r="R18">
        <f t="shared" si="3"/>
        <v>50</v>
      </c>
    </row>
    <row r="19" spans="2:18" x14ac:dyDescent="0.3">
      <c r="B19" s="1" t="s">
        <v>33</v>
      </c>
      <c r="C19">
        <v>233</v>
      </c>
      <c r="O19" s="10">
        <f t="shared" si="0"/>
        <v>5.5423406279733585E-2</v>
      </c>
      <c r="P19">
        <f t="shared" si="1"/>
        <v>233</v>
      </c>
      <c r="Q19">
        <f t="shared" si="2"/>
        <v>233</v>
      </c>
      <c r="R19">
        <f t="shared" si="3"/>
        <v>233</v>
      </c>
    </row>
    <row r="20" spans="2:18" x14ac:dyDescent="0.3">
      <c r="B20" s="1"/>
      <c r="O20" s="10"/>
    </row>
    <row r="21" spans="2:18" x14ac:dyDescent="0.3">
      <c r="B21" s="1" t="s">
        <v>35</v>
      </c>
      <c r="C21" s="29">
        <f>SUM(C5:C19)</f>
        <v>4204</v>
      </c>
      <c r="D21" s="29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/>
      <c r="P21" s="28"/>
    </row>
    <row r="22" spans="2:18" x14ac:dyDescent="0.3">
      <c r="B22" s="1" t="s">
        <v>37</v>
      </c>
      <c r="C22" s="29"/>
      <c r="D22" s="30">
        <v>50000</v>
      </c>
      <c r="E22" s="28"/>
      <c r="F22" s="28"/>
      <c r="G22" s="28"/>
      <c r="H22" s="28"/>
      <c r="I22" s="28"/>
      <c r="J22" s="28"/>
      <c r="K22" s="28"/>
      <c r="L22" s="28"/>
      <c r="M22" s="28"/>
      <c r="N22" s="28"/>
      <c r="O22" s="28"/>
      <c r="P22" s="28"/>
    </row>
    <row r="23" spans="2:18" x14ac:dyDescent="0.3">
      <c r="B23" s="1" t="s">
        <v>36</v>
      </c>
      <c r="C23" s="28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28"/>
      <c r="O23" s="28"/>
      <c r="P23" s="28"/>
    </row>
    <row r="24" spans="2:18" x14ac:dyDescent="0.3">
      <c r="C24" s="28"/>
      <c r="D24" s="28"/>
      <c r="E24" s="28"/>
      <c r="F24" s="28"/>
      <c r="G24" s="28"/>
      <c r="H24" s="28"/>
      <c r="I24" s="28"/>
      <c r="J24" s="28"/>
      <c r="K24" s="28"/>
      <c r="L24" s="28"/>
      <c r="M24" s="28"/>
      <c r="N24" s="28"/>
      <c r="O24" s="28"/>
      <c r="P24" s="28"/>
    </row>
    <row r="25" spans="2:18" x14ac:dyDescent="0.3">
      <c r="C25" s="28"/>
      <c r="D25" s="28"/>
      <c r="E25" s="28"/>
      <c r="F25" s="28"/>
      <c r="G25" s="28"/>
      <c r="H25" s="28"/>
      <c r="I25" s="28"/>
      <c r="J25" s="28"/>
      <c r="K25" s="28"/>
      <c r="L25" s="28"/>
      <c r="M25" s="28"/>
      <c r="N25" s="28"/>
      <c r="O25" s="28"/>
      <c r="P25" s="28"/>
    </row>
    <row r="26" spans="2:18" x14ac:dyDescent="0.3"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8"/>
    </row>
  </sheetData>
  <pageMargins left="0.7" right="0.7" top="0.75" bottom="0.75" header="0.3" footer="0.3"/>
  <pageSetup orientation="landscape" r:id="rId1"/>
  <headerFooter>
    <oddHeader>&amp;C&amp;A</oddHeader>
    <oddFooter>&amp;L&amp;Z&amp;F&amp;R&amp;P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0B46A-2ECA-43C5-94BA-B8D31663F074}">
  <dimension ref="B2:G15"/>
  <sheetViews>
    <sheetView workbookViewId="0">
      <selection activeCell="K14" sqref="K14"/>
    </sheetView>
  </sheetViews>
  <sheetFormatPr defaultRowHeight="14.4" x14ac:dyDescent="0.3"/>
  <sheetData>
    <row r="2" spans="2:7" x14ac:dyDescent="0.3">
      <c r="B2" t="s">
        <v>0</v>
      </c>
    </row>
    <row r="4" spans="2:7" x14ac:dyDescent="0.3">
      <c r="B4" t="s">
        <v>1</v>
      </c>
      <c r="C4" s="3">
        <v>44197</v>
      </c>
      <c r="D4" s="3">
        <v>44228</v>
      </c>
      <c r="E4" s="3">
        <v>44256</v>
      </c>
      <c r="F4" t="s">
        <v>17</v>
      </c>
      <c r="G4" t="s">
        <v>19</v>
      </c>
    </row>
    <row r="5" spans="2:7" x14ac:dyDescent="0.3">
      <c r="B5" t="s">
        <v>2</v>
      </c>
      <c r="C5" s="2">
        <v>1000</v>
      </c>
      <c r="D5" s="1">
        <v>1000</v>
      </c>
      <c r="E5" s="1">
        <v>1000</v>
      </c>
      <c r="F5">
        <f t="shared" ref="F5:F10" si="0">SUM(C5:E5)</f>
        <v>3000</v>
      </c>
      <c r="G5" t="e">
        <f t="shared" ref="G5:G10" si="1">F5/$F$11</f>
        <v>#DIV/0!</v>
      </c>
    </row>
    <row r="6" spans="2:7" x14ac:dyDescent="0.3">
      <c r="B6" t="s">
        <v>3</v>
      </c>
      <c r="C6" s="2">
        <v>125</v>
      </c>
      <c r="D6" s="1">
        <v>125</v>
      </c>
      <c r="E6" s="1">
        <v>100</v>
      </c>
      <c r="F6">
        <f t="shared" si="0"/>
        <v>350</v>
      </c>
      <c r="G6" t="e">
        <f t="shared" si="1"/>
        <v>#DIV/0!</v>
      </c>
    </row>
    <row r="7" spans="2:7" x14ac:dyDescent="0.3">
      <c r="B7" t="s">
        <v>15</v>
      </c>
      <c r="C7" s="1">
        <v>150</v>
      </c>
      <c r="D7" s="1">
        <v>200</v>
      </c>
      <c r="E7" s="1">
        <v>175</v>
      </c>
      <c r="F7">
        <f t="shared" si="0"/>
        <v>525</v>
      </c>
      <c r="G7" t="e">
        <f t="shared" si="1"/>
        <v>#DIV/0!</v>
      </c>
    </row>
    <row r="8" spans="2:7" x14ac:dyDescent="0.3">
      <c r="B8" t="s">
        <v>14</v>
      </c>
      <c r="C8" s="1">
        <v>300</v>
      </c>
      <c r="D8" s="1">
        <v>275</v>
      </c>
      <c r="E8" s="1">
        <v>350</v>
      </c>
      <c r="F8">
        <f t="shared" si="0"/>
        <v>925</v>
      </c>
      <c r="G8" t="e">
        <f t="shared" si="1"/>
        <v>#DIV/0!</v>
      </c>
    </row>
    <row r="9" spans="2:7" x14ac:dyDescent="0.3">
      <c r="B9" t="s">
        <v>16</v>
      </c>
      <c r="C9" s="1">
        <v>100</v>
      </c>
      <c r="D9" s="1">
        <v>100</v>
      </c>
      <c r="E9" s="1">
        <v>125</v>
      </c>
      <c r="F9">
        <f t="shared" si="0"/>
        <v>325</v>
      </c>
      <c r="G9" t="e">
        <f t="shared" si="1"/>
        <v>#DIV/0!</v>
      </c>
    </row>
    <row r="10" spans="2:7" x14ac:dyDescent="0.3">
      <c r="B10" t="s">
        <v>17</v>
      </c>
      <c r="C10">
        <f>SUM(C5:C9)</f>
        <v>1675</v>
      </c>
      <c r="D10">
        <f>SUM(D5:D9)</f>
        <v>1700</v>
      </c>
      <c r="E10">
        <f>SUM(E5:E9)</f>
        <v>1750</v>
      </c>
      <c r="F10">
        <f t="shared" si="0"/>
        <v>5125</v>
      </c>
      <c r="G10" t="e">
        <f t="shared" si="1"/>
        <v>#DIV/0!</v>
      </c>
    </row>
    <row r="12" spans="2:7" x14ac:dyDescent="0.3">
      <c r="B12" t="s">
        <v>20</v>
      </c>
      <c r="C12">
        <f>MIN(C5:C9)</f>
        <v>100</v>
      </c>
      <c r="D12">
        <f>MIN(D5:D9)</f>
        <v>100</v>
      </c>
      <c r="E12">
        <f>MIN(E5:E9)</f>
        <v>100</v>
      </c>
      <c r="F12">
        <f>MIN(F5:F9)</f>
        <v>325</v>
      </c>
    </row>
    <row r="13" spans="2:7" x14ac:dyDescent="0.3">
      <c r="B13" t="s">
        <v>21</v>
      </c>
      <c r="C13">
        <f>MAX(C5:C9)</f>
        <v>1000</v>
      </c>
      <c r="D13">
        <f>MAX(D5:D9)</f>
        <v>1000</v>
      </c>
      <c r="E13">
        <f>MAX(E5:E9)</f>
        <v>1000</v>
      </c>
      <c r="F13">
        <f>MAX(F5:F9)</f>
        <v>3000</v>
      </c>
    </row>
    <row r="14" spans="2:7" x14ac:dyDescent="0.3">
      <c r="B14" t="s">
        <v>22</v>
      </c>
      <c r="C14">
        <f>AVERAGE(C5:C9)</f>
        <v>335</v>
      </c>
      <c r="D14">
        <f>AVERAGE(D5:D9)</f>
        <v>340</v>
      </c>
      <c r="E14">
        <f>AVERAGE(E5:E9)</f>
        <v>350</v>
      </c>
      <c r="F14">
        <f>AVERAGE(F5:F9)</f>
        <v>1025</v>
      </c>
    </row>
    <row r="15" spans="2:7" x14ac:dyDescent="0.3">
      <c r="B15" t="s">
        <v>23</v>
      </c>
      <c r="C15">
        <f>COUNT(C5:C9)</f>
        <v>5</v>
      </c>
      <c r="D15">
        <f>COUNT(D5:D9)</f>
        <v>5</v>
      </c>
      <c r="E15">
        <f>COUNT(E5:E9)</f>
        <v>5</v>
      </c>
      <c r="F15">
        <f>COUNT(F5:F9)</f>
        <v>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3263EA-4B7A-4296-B860-458E19877A6D}">
  <dimension ref="B1:N17"/>
  <sheetViews>
    <sheetView zoomScale="160" zoomScaleNormal="160" workbookViewId="0">
      <selection activeCell="J9" sqref="J9"/>
    </sheetView>
  </sheetViews>
  <sheetFormatPr defaultRowHeight="14.4" x14ac:dyDescent="0.3"/>
  <cols>
    <col min="1" max="1" width="5.5546875" customWidth="1"/>
    <col min="2" max="2" width="14.109375" customWidth="1"/>
    <col min="3" max="3" width="8.33203125" customWidth="1"/>
    <col min="4" max="4" width="8.5546875" customWidth="1"/>
    <col min="5" max="5" width="9" customWidth="1"/>
    <col min="6" max="6" width="5.21875" customWidth="1"/>
    <col min="7" max="7" width="12.21875" customWidth="1"/>
  </cols>
  <sheetData>
    <row r="1" spans="2:14" s="4" customFormat="1" x14ac:dyDescent="0.3"/>
    <row r="3" spans="2:14" ht="36.6" x14ac:dyDescent="0.7">
      <c r="B3" s="5" t="s">
        <v>0</v>
      </c>
    </row>
    <row r="4" spans="2:14" ht="10.8" customHeight="1" x14ac:dyDescent="0.3"/>
    <row r="5" spans="2:14" ht="19.8" customHeight="1" x14ac:dyDescent="0.3">
      <c r="B5" t="s">
        <v>1</v>
      </c>
      <c r="C5" s="3">
        <v>44197</v>
      </c>
      <c r="D5" s="3">
        <v>44228</v>
      </c>
      <c r="E5" s="3">
        <v>44256</v>
      </c>
      <c r="F5" t="s">
        <v>17</v>
      </c>
      <c r="G5" t="s">
        <v>19</v>
      </c>
    </row>
    <row r="6" spans="2:14" x14ac:dyDescent="0.3">
      <c r="B6" t="s">
        <v>2</v>
      </c>
      <c r="C6" s="6">
        <v>1000</v>
      </c>
      <c r="D6" s="7">
        <v>1000</v>
      </c>
      <c r="E6" s="7">
        <v>1000</v>
      </c>
      <c r="F6" s="7">
        <f t="shared" ref="F6:F11" si="0">SUM(C6:E6)</f>
        <v>3000</v>
      </c>
      <c r="G6" s="7">
        <f t="shared" ref="G6:G11" si="1">F6/$F$11</f>
        <v>0.58536585365853655</v>
      </c>
    </row>
    <row r="7" spans="2:14" x14ac:dyDescent="0.3">
      <c r="B7" t="s">
        <v>3</v>
      </c>
      <c r="C7" s="6">
        <v>125</v>
      </c>
      <c r="D7" s="7">
        <v>125</v>
      </c>
      <c r="E7" s="7">
        <v>100</v>
      </c>
      <c r="F7" s="7">
        <f t="shared" si="0"/>
        <v>350</v>
      </c>
      <c r="G7" s="7">
        <f t="shared" si="1"/>
        <v>6.8292682926829273E-2</v>
      </c>
    </row>
    <row r="8" spans="2:14" x14ac:dyDescent="0.3">
      <c r="B8" t="s">
        <v>15</v>
      </c>
      <c r="C8" s="7">
        <v>150</v>
      </c>
      <c r="D8" s="7">
        <v>200</v>
      </c>
      <c r="E8" s="7">
        <v>175</v>
      </c>
      <c r="F8" s="7">
        <f t="shared" si="0"/>
        <v>525</v>
      </c>
      <c r="G8" s="7">
        <f t="shared" si="1"/>
        <v>0.1024390243902439</v>
      </c>
      <c r="I8" s="1"/>
    </row>
    <row r="9" spans="2:14" x14ac:dyDescent="0.3">
      <c r="B9" t="s">
        <v>14</v>
      </c>
      <c r="C9" s="7">
        <v>300</v>
      </c>
      <c r="D9" s="7">
        <v>275</v>
      </c>
      <c r="E9" s="7">
        <v>350</v>
      </c>
      <c r="F9" s="7">
        <f t="shared" si="0"/>
        <v>925</v>
      </c>
      <c r="G9" s="7">
        <f t="shared" si="1"/>
        <v>0.18048780487804877</v>
      </c>
    </row>
    <row r="10" spans="2:14" x14ac:dyDescent="0.3">
      <c r="B10" t="s">
        <v>16</v>
      </c>
      <c r="C10" s="7">
        <v>100</v>
      </c>
      <c r="D10" s="7">
        <v>100</v>
      </c>
      <c r="E10" s="7">
        <v>125</v>
      </c>
      <c r="F10" s="7">
        <f t="shared" si="0"/>
        <v>325</v>
      </c>
      <c r="G10" s="7">
        <f t="shared" si="1"/>
        <v>6.3414634146341464E-2</v>
      </c>
    </row>
    <row r="11" spans="2:14" x14ac:dyDescent="0.3">
      <c r="B11" t="s">
        <v>17</v>
      </c>
      <c r="C11" s="7">
        <f>SUM(C6:C10)</f>
        <v>1675</v>
      </c>
      <c r="D11" s="7">
        <f>SUM(D6:D10)</f>
        <v>1700</v>
      </c>
      <c r="E11" s="7">
        <f>SUM(E6:E10)</f>
        <v>1750</v>
      </c>
      <c r="F11" s="7">
        <f t="shared" si="0"/>
        <v>5125</v>
      </c>
      <c r="G11" s="7">
        <f t="shared" si="1"/>
        <v>1</v>
      </c>
    </row>
    <row r="12" spans="2:14" x14ac:dyDescent="0.3">
      <c r="C12" s="7"/>
      <c r="D12" s="7"/>
      <c r="E12" s="7"/>
      <c r="F12" s="7"/>
      <c r="G12" s="7"/>
      <c r="L12" s="3"/>
      <c r="M12" s="3"/>
      <c r="N12" s="3"/>
    </row>
    <row r="13" spans="2:14" x14ac:dyDescent="0.3">
      <c r="B13" t="s">
        <v>20</v>
      </c>
      <c r="C13" s="7">
        <f>MIN(C6:C10)</f>
        <v>100</v>
      </c>
      <c r="D13" s="7">
        <f>MIN(D6:D10)</f>
        <v>100</v>
      </c>
      <c r="E13" s="7">
        <f>MIN(E6:E10)</f>
        <v>100</v>
      </c>
      <c r="F13" s="7">
        <f>MIN(F6:F10)</f>
        <v>325</v>
      </c>
      <c r="G13" s="7"/>
      <c r="L13" s="2"/>
      <c r="M13" s="1"/>
      <c r="N13" s="1"/>
    </row>
    <row r="14" spans="2:14" x14ac:dyDescent="0.3">
      <c r="B14" t="s">
        <v>21</v>
      </c>
      <c r="C14" s="7">
        <f>MAX(C6:C10)</f>
        <v>1000</v>
      </c>
      <c r="D14" s="7">
        <f>MAX(D6:D10)</f>
        <v>1000</v>
      </c>
      <c r="E14" s="7">
        <f>MAX(E6:E10)</f>
        <v>1000</v>
      </c>
      <c r="F14" s="7">
        <f>MAX(F6:F10)</f>
        <v>3000</v>
      </c>
      <c r="G14" s="7"/>
      <c r="L14" s="2"/>
      <c r="M14" s="1"/>
      <c r="N14" s="1"/>
    </row>
    <row r="15" spans="2:14" x14ac:dyDescent="0.3">
      <c r="B15" t="s">
        <v>22</v>
      </c>
      <c r="C15" s="7">
        <f>AVERAGE(C6:C10)</f>
        <v>335</v>
      </c>
      <c r="D15" s="7">
        <f>AVERAGE(D6:D10)</f>
        <v>340</v>
      </c>
      <c r="E15" s="7">
        <f>AVERAGE(E6:E10)</f>
        <v>350</v>
      </c>
      <c r="F15" s="7">
        <f>AVERAGE(F6:F10)</f>
        <v>1025</v>
      </c>
      <c r="G15" s="7"/>
      <c r="L15" s="1"/>
      <c r="M15" s="1"/>
      <c r="N15" s="1"/>
    </row>
    <row r="16" spans="2:14" x14ac:dyDescent="0.3">
      <c r="B16" t="s">
        <v>23</v>
      </c>
      <c r="C16" s="7">
        <f>COUNT(C6:C10)</f>
        <v>5</v>
      </c>
      <c r="D16" s="7">
        <f>COUNT(D6:D10)</f>
        <v>5</v>
      </c>
      <c r="E16" s="7">
        <f>COUNT(E6:E10)</f>
        <v>5</v>
      </c>
      <c r="F16" s="7">
        <f>COUNT(F6:F10)</f>
        <v>5</v>
      </c>
      <c r="G16" s="7"/>
      <c r="L16" s="1"/>
      <c r="M16" s="1"/>
      <c r="N16" s="1"/>
    </row>
    <row r="17" spans="12:14" x14ac:dyDescent="0.3">
      <c r="L17" s="1"/>
      <c r="M17" s="1"/>
      <c r="N17" s="1"/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585ED3-8E17-439C-959C-47775E362995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DF8D-8FCF-4559-9BCA-8645AB208F8C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995419-4534-45B3-B0F5-ACFEFD35BC85}">
  <dimension ref="A1:C16"/>
  <sheetViews>
    <sheetView workbookViewId="0">
      <selection activeCell="H19" sqref="H19"/>
    </sheetView>
  </sheetViews>
  <sheetFormatPr defaultRowHeight="14.4" x14ac:dyDescent="0.3"/>
  <cols>
    <col min="1" max="1" width="14" customWidth="1"/>
  </cols>
  <sheetData>
    <row r="1" spans="1:3" x14ac:dyDescent="0.3">
      <c r="A1" t="s">
        <v>0</v>
      </c>
    </row>
    <row r="2" spans="1:3" x14ac:dyDescent="0.3">
      <c r="B2" s="3">
        <v>44562</v>
      </c>
      <c r="C2" t="s">
        <v>18</v>
      </c>
    </row>
    <row r="3" spans="1:3" x14ac:dyDescent="0.3">
      <c r="A3" t="s">
        <v>4</v>
      </c>
    </row>
    <row r="4" spans="1:3" x14ac:dyDescent="0.3">
      <c r="A4" t="s">
        <v>5</v>
      </c>
    </row>
    <row r="5" spans="1:3" x14ac:dyDescent="0.3">
      <c r="A5" t="s">
        <v>6</v>
      </c>
    </row>
    <row r="6" spans="1:3" x14ac:dyDescent="0.3">
      <c r="A6" t="s">
        <v>7</v>
      </c>
    </row>
    <row r="7" spans="1:3" x14ac:dyDescent="0.3">
      <c r="A7" t="s">
        <v>2</v>
      </c>
    </row>
    <row r="8" spans="1:3" x14ac:dyDescent="0.3">
      <c r="A8" t="s">
        <v>8</v>
      </c>
    </row>
    <row r="9" spans="1:3" x14ac:dyDescent="0.3">
      <c r="A9" t="s">
        <v>9</v>
      </c>
    </row>
    <row r="10" spans="1:3" x14ac:dyDescent="0.3">
      <c r="A10" t="s">
        <v>10</v>
      </c>
    </row>
    <row r="11" spans="1:3" x14ac:dyDescent="0.3">
      <c r="A11" t="s">
        <v>11</v>
      </c>
    </row>
    <row r="12" spans="1:3" x14ac:dyDescent="0.3">
      <c r="A12" t="s">
        <v>12</v>
      </c>
    </row>
    <row r="13" spans="1:3" x14ac:dyDescent="0.3">
      <c r="A13" t="s">
        <v>3</v>
      </c>
    </row>
    <row r="14" spans="1:3" x14ac:dyDescent="0.3">
      <c r="A14" t="s">
        <v>13</v>
      </c>
    </row>
    <row r="16" spans="1:3" x14ac:dyDescent="0.3">
      <c r="A16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8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Basic</vt:lpstr>
      <vt:lpstr>Functions</vt:lpstr>
      <vt:lpstr>Monthly Budget</vt:lpstr>
      <vt:lpstr>Copy Exercise</vt:lpstr>
      <vt:lpstr>Functions (2)</vt:lpstr>
      <vt:lpstr>Sheet1</vt:lpstr>
      <vt:lpstr>Sheet3</vt:lpstr>
      <vt:lpstr>Sheet2</vt:lpstr>
      <vt:lpstr>Chart mb</vt:lpstr>
      <vt:lpstr>'Monthly Budget'!Print_Area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zarina kossakova</dc:creator>
  <cp:lastModifiedBy>zarina kossakova</cp:lastModifiedBy>
  <cp:lastPrinted>2022-02-12T20:36:04Z</cp:lastPrinted>
  <dcterms:created xsi:type="dcterms:W3CDTF">2022-02-11T00:23:18Z</dcterms:created>
  <dcterms:modified xsi:type="dcterms:W3CDTF">2022-02-12T20:51:50Z</dcterms:modified>
</cp:coreProperties>
</file>