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ourceMOD\svn\roleplay\sub\"/>
    </mc:Choice>
  </mc:AlternateContent>
  <bookViews>
    <workbookView xWindow="120" yWindow="90" windowWidth="15240" windowHeight="8055"/>
  </bookViews>
  <sheets>
    <sheet name="DATA" sheetId="1" r:id="rId1"/>
    <sheet name="SQL" sheetId="2" r:id="rId2"/>
    <sheet name="sp" sheetId="4" r:id="rId3"/>
    <sheet name="php" sheetId="5" r:id="rId4"/>
  </sheets>
  <calcPr calcId="152511"/>
</workbook>
</file>

<file path=xl/calcChain.xml><?xml version="1.0" encoding="utf-8"?>
<calcChain xmlns="http://schemas.openxmlformats.org/spreadsheetml/2006/main">
  <c r="B84" i="4" l="1"/>
  <c r="B154" i="4"/>
  <c r="A66" i="2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2" i="5"/>
  <c r="A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9" i="4"/>
  <c r="B19" i="4"/>
</calcChain>
</file>

<file path=xl/sharedStrings.xml><?xml version="1.0" encoding="utf-8"?>
<sst xmlns="http://schemas.openxmlformats.org/spreadsheetml/2006/main" count="220" uniqueCount="215">
  <si>
    <t>touch_down</t>
  </si>
  <si>
    <t>enum rp_type_success {</t>
  </si>
  <si>
    <t>success_type_sql = 0,</t>
  </si>
  <si>
    <t>success_type_name,</t>
  </si>
  <si>
    <t>success_type_explain,</t>
  </si>
  <si>
    <t>success_type_all</t>
  </si>
  <si>
    <t>Toucher le fond...</t>
  </si>
  <si>
    <t>enum rp_success_list {</t>
  </si>
  <si>
    <t>success_list_all</t>
  </si>
  <si>
    <t>#if defined _roleplay_success_included</t>
  </si>
  <si>
    <t>#endinput</t>
  </si>
  <si>
    <t>#endif</t>
  </si>
  <si>
    <t>#define _roleplay_sucess_included</t>
  </si>
  <si>
    <t>#include "roleplay.sp"</t>
  </si>
  <si>
    <t>};</t>
  </si>
  <si>
    <t>$SuccessData = array(</t>
  </si>
  <si>
    <t>);</t>
  </si>
  <si>
    <t>success_type_max_objective,</t>
  </si>
  <si>
    <t>new String:g_szSuccessData[success_list_all][success_type_all][256] = {</t>
  </si>
  <si>
    <t>Le vengeur masqué</t>
  </si>
  <si>
    <t>with_succes</t>
  </si>
  <si>
    <t>Avec succès</t>
  </si>
  <si>
    <t>life_short</t>
  </si>
  <si>
    <t>La vie est courte</t>
  </si>
  <si>
    <t>vengeur</t>
  </si>
  <si>
    <t>Tuer 7x une personne venant de tuer un policier, dans les 7 secondes précédentes.</t>
  </si>
  <si>
    <t>marathon</t>
  </si>
  <si>
    <t>Marathonien</t>
  </si>
  <si>
    <t>brulure</t>
  </si>
  <si>
    <t>Brûlure au second degré</t>
  </si>
  <si>
    <t>Tuer un joueur enflammé, ainsi que le joueur l'ayant brulé.</t>
  </si>
  <si>
    <t>immune</t>
  </si>
  <si>
    <t>Réflexe immunitaire</t>
  </si>
  <si>
    <t>Utiliser un anti-poison dans la seconde qui suit votre empoisonnement.</t>
  </si>
  <si>
    <t>jetumeurs</t>
  </si>
  <si>
    <t>Je meurs, tu meurs</t>
  </si>
  <si>
    <t>Non-Violent</t>
  </si>
  <si>
    <t>noviolence</t>
  </si>
  <si>
    <t>5sectokill</t>
  </si>
  <si>
    <t>Cinq secondes pour tuer</t>
  </si>
  <si>
    <t>Tuer un joueur en moins de 5 secondes après votre première connexion de la journée.</t>
  </si>
  <si>
    <t>no_spy</t>
  </si>
  <si>
    <t>Contre-Espionnage</t>
  </si>
  <si>
    <t>Tuer un joueur invisible.</t>
  </si>
  <si>
    <t>shared_work</t>
  </si>
  <si>
    <t>Travail collectif</t>
  </si>
  <si>
    <t>worldspawn</t>
  </si>
  <si>
    <t>Dans le décor</t>
  </si>
  <si>
    <t>only_one</t>
  </si>
  <si>
    <t>Il n'en restera qu'un!</t>
  </si>
  <si>
    <t>Se connecter en premier suite à un redémarrage du serveur.</t>
  </si>
  <si>
    <t>student</t>
  </si>
  <si>
    <t>robin_wood</t>
  </si>
  <si>
    <t>Robin des bois</t>
  </si>
  <si>
    <t>police</t>
  </si>
  <si>
    <t>Un casier vierge</t>
  </si>
  <si>
    <t>hopital</t>
  </si>
  <si>
    <t>Se procurer les améliorations de chirurgiens, et les cumuler pendant plus de 48 heures.</t>
  </si>
  <si>
    <t>mcdo</t>
  </si>
  <si>
    <t>tueur</t>
  </si>
  <si>
    <t>L'assassin anonyme</t>
  </si>
  <si>
    <t>Acheter plus de 50 contrats, réussis, à des tueurs à gage.</t>
  </si>
  <si>
    <t>coach</t>
  </si>
  <si>
    <t>Le sport, c'est la santé</t>
  </si>
  <si>
    <t>dealer</t>
  </si>
  <si>
    <t>mafia</t>
  </si>
  <si>
    <t>armurerie</t>
  </si>
  <si>
    <t>La gachette facile</t>
  </si>
  <si>
    <t>Acheter une arme, tuer l'armurier, ainsi qu'un policier à proximité en moins d'une minute.</t>
  </si>
  <si>
    <t>vetement</t>
  </si>
  <si>
    <t>Concours de costumes</t>
  </si>
  <si>
    <t>Changer plus de 100x son propre skin.</t>
  </si>
  <si>
    <t>detective</t>
  </si>
  <si>
    <t>L'indiscret</t>
  </si>
  <si>
    <t>Se procurer plus de 250 informations sur des joueurs à un détective privé.</t>
  </si>
  <si>
    <t>moniteur</t>
  </si>
  <si>
    <t>Fan de paintball</t>
  </si>
  <si>
    <t>loterie</t>
  </si>
  <si>
    <t>Ce n'est que le début</t>
  </si>
  <si>
    <t>sexshop</t>
  </si>
  <si>
    <t>Sex-Appeal</t>
  </si>
  <si>
    <t>S'envoyer en l'air avec 10 joueurs en même temps, grâce à la sucette duo.</t>
  </si>
  <si>
    <t>technicien</t>
  </si>
  <si>
    <t>Le trafiquant</t>
  </si>
  <si>
    <t>Rasta drogué</t>
  </si>
  <si>
    <t>Cosa Nostra</t>
  </si>
  <si>
    <t>unknown</t>
  </si>
  <si>
    <t>Réussir 50 succès.</t>
  </si>
  <si>
    <t>touch_up</t>
  </si>
  <si>
    <t>Ne tuer personne pendant plus d'une semaine</t>
  </si>
  <si>
    <t>Écrire uniquement en utilisant le chat local pendant plus d'un mois.</t>
  </si>
  <si>
    <t>... Et rebondir</t>
  </si>
  <si>
    <t>in_gang</t>
  </si>
  <si>
    <t>Bon élève</t>
  </si>
  <si>
    <t>La guerre des gangs</t>
  </si>
  <si>
    <t>pyramid</t>
  </si>
  <si>
    <t>BRAAAAAAAAAAHHHHHHH</t>
  </si>
  <si>
    <t>collector</t>
  </si>
  <si>
    <t>Le collectionneur</t>
  </si>
  <si>
    <t>Le briseur du dimanche</t>
  </si>
  <si>
    <t>graffiti</t>
  </si>
  <si>
    <t>L'art de la rue</t>
  </si>
  <si>
    <t>Poser 250 fois son tag.</t>
  </si>
  <si>
    <t>fireworks</t>
  </si>
  <si>
    <t>Un beau spectacle</t>
  </si>
  <si>
    <t>assurance</t>
  </si>
  <si>
    <t>L'assurance à vie</t>
  </si>
  <si>
    <t>no_tech</t>
  </si>
  <si>
    <t>Non à la contrebande</t>
  </si>
  <si>
    <t>no_18th</t>
  </si>
  <si>
    <t>Non à la contrebande II</t>
  </si>
  <si>
    <t>Remporter pour un total de plus de 250 000$ grace à la loterie.</t>
  </si>
  <si>
    <t>Le million, le million, le million</t>
  </si>
  <si>
    <t>million</t>
  </si>
  <si>
    <t>pas_vu_pas_pris</t>
  </si>
  <si>
    <t>Pas vu, pas pris</t>
  </si>
  <si>
    <t>Ne pas se faire voler pendant plus d'une semaine RP.</t>
  </si>
  <si>
    <t>trafiquant</t>
  </si>
  <si>
    <t>Trafiquant</t>
  </si>
  <si>
    <t>Récolter plus de 100 plants de cannabis.</t>
  </si>
  <si>
    <t>Plus rapide que la mort</t>
  </si>
  <si>
    <t>faster_dead</t>
  </si>
  <si>
    <t>Monopoly</t>
  </si>
  <si>
    <t>monopoly</t>
  </si>
  <si>
    <t>menotte</t>
  </si>
  <si>
    <t>Justicier de l'amour</t>
  </si>
  <si>
    <t>Menotter plus de 100 personnes.</t>
  </si>
  <si>
    <t>cafeine</t>
  </si>
  <si>
    <t>to_infini</t>
  </si>
  <si>
    <t>Vers l'infini.. Et au-delà!</t>
  </si>
  <si>
    <t>Toucher le plafond de la map, s'écraser au sol, et mourir.</t>
  </si>
  <si>
    <t>Parcourir plus de 42,195km en courant.</t>
  </si>
  <si>
    <t>Avoir plus de 10 000$, un job, après avoir remporté le succès: \"Toucher le fond\".</t>
  </si>
  <si>
    <t>ikea_fail</t>
  </si>
  <si>
    <t>Se faire soigner par un médecin, et le tuer dans la seconde.</t>
  </si>
  <si>
    <t>w_friends</t>
  </si>
  <si>
    <t>Entre amis</t>
  </si>
  <si>
    <t>x</t>
  </si>
  <si>
    <t>J'te pisse au cul</t>
  </si>
  <si>
    <t>Stratège</t>
  </si>
  <si>
    <t>Kidnapping</t>
  </si>
  <si>
    <t>Enlever un joueur, et obtenir la rancon.</t>
  </si>
  <si>
    <t>Inception</t>
  </si>
  <si>
    <t>Gagner un happy-meal… dans un happy-meal.</t>
  </si>
  <si>
    <t>Tuerie !</t>
  </si>
  <si>
    <t>Tuer 7 membres d'un autre gang en PvP lors d'une capture, sans mourir.</t>
  </si>
  <si>
    <t>w_friends2</t>
  </si>
  <si>
    <t>w_friends3</t>
  </si>
  <si>
    <t>Entre amis III</t>
  </si>
  <si>
    <t>Entre amis II</t>
  </si>
  <si>
    <t>pissing</t>
  </si>
  <si>
    <t>pvpkill</t>
  </si>
  <si>
    <t>kidnapping</t>
  </si>
  <si>
    <t>killpvp2</t>
  </si>
  <si>
    <t>alcool_abuse</t>
  </si>
  <si>
    <t>tel</t>
  </si>
  <si>
    <t>Dring dring…</t>
  </si>
  <si>
    <t>bon_patron</t>
  </si>
  <si>
    <t>Bon patron</t>
  </si>
  <si>
    <t>Arc en ciel</t>
  </si>
  <si>
    <t>rainbow</t>
  </si>
  <si>
    <t>hdv</t>
  </si>
  <si>
    <t>Hôtel des ventes</t>
  </si>
  <si>
    <t>carkill</t>
  </si>
  <si>
    <t>G.T.A.</t>
  </si>
  <si>
    <t>carshop</t>
  </si>
  <si>
    <t>lotto</t>
  </si>
  <si>
    <t>Loto, toujours les mêmes…</t>
  </si>
  <si>
    <t>quota</t>
  </si>
  <si>
    <t>Quota</t>
  </si>
  <si>
    <t>Étant complètement bourré, pisser sur un policier pendant plus de 30 secondes.</t>
  </si>
  <si>
    <t>Avoir une machine à faux-billets fonctionnelle pendant plus de 48 heures.</t>
  </si>
  <si>
    <t>Posséder 0$ pendant plus d'une journée, tout en étant sans emploi.</t>
  </si>
  <si>
    <t>Rester connecté pendant plus de 3 heures d'affilées sur le serveur.</t>
  </si>
  <si>
    <t>Après avoir été tué par un policier, tuez le à son tour, dans les 60 secondes.</t>
  </si>
  <si>
    <t>Causer une chute fatale à un autre joueur grace à une arme à feu.</t>
  </si>
  <si>
    <t>Faire partie d'un groupe, et tuer 100 membres d'un autre groupe en zone PVP.</t>
  </si>
  <si>
    <t>Faire partie d'une pyramide de 9 joueurs.</t>
  </si>
  <si>
    <t>Posséder plus d'un million de $.</t>
  </si>
  <si>
    <t>Crocheter, voler, et tuer un policier en moins de 60 secondes.</t>
  </si>
  <si>
    <t>Avoir posé, et détruit plus de 500 de ses propres meubles.</t>
  </si>
  <si>
    <t>Posséder 7 appartements ou plus.</t>
  </si>
  <si>
    <t>Posséder et personnaliser 5 voitures avec des couleurs différentes.</t>
  </si>
  <si>
    <t>Ne pas se faire arrêter après plus d'une semaine.</t>
  </si>
  <si>
    <t>Cumuler plus de 500 niveaux d'entrainement.</t>
  </si>
  <si>
    <t>Tomber en overdose.</t>
  </si>
  <si>
    <t>Tirer l'équivalent de 5 000 billes de paintball.</t>
  </si>
  <si>
    <t>Faire partie d'un métier ayant 20 personnes actives.</t>
  </si>
  <si>
    <t>Donner plus de 10 000$ à dix personnes différentes, ayant moins de 500$, sans se déconnecter.</t>
  </si>
  <si>
    <t>Modifier un article du WiKi.</t>
  </si>
  <si>
    <t>Exploser plus de 100 feux d'artifice.</t>
  </si>
  <si>
    <t>S'assurer 10x contre les crashs.</t>
  </si>
  <si>
    <t>Détruire plus de 250 machines à faux billets.</t>
  </si>
  <si>
    <t>Tuer plus de 25 membres des 18th lorsqu'ils volent une arme.</t>
  </si>
  <si>
    <t>Posséder 50 items différent sur soi.</t>
  </si>
  <si>
    <t>Participer à une capture PvP, et remporter l'une des bases.</t>
  </si>
  <si>
    <t>Boire plus de 1000 boissons alcoolisées.</t>
  </si>
  <si>
    <t>Atteindre le niveau 5 sur chacune des missions téléphoniques.</t>
  </si>
  <si>
    <t>Parrainer 5 joueurs.</t>
  </si>
  <si>
    <t>Parrainer 10 joueurs.</t>
  </si>
  <si>
    <t>Parrainer 15 joueurs.</t>
  </si>
  <si>
    <t>Utiliser 12 crayons de couleurs.</t>
  </si>
  <si>
    <t>Vendre 10 lots d'objets dans l'Hôtel des ventes.</t>
  </si>
  <si>
    <t>Ecraser 100 joueurs sur la route.</t>
  </si>
  <si>
    <t>Collectionneur de voitures</t>
  </si>
  <si>
    <t>Gagner à la loterie de princeton.</t>
  </si>
  <si>
    <t>Professeur, et volontaire! [BIENTÔT]</t>
  </si>
  <si>
    <t>success_type_offline,</t>
  </si>
  <si>
    <t>En tant que chef, dépasser son quota d'au moins 25% pendant 1 ans roleplay.</t>
  </si>
  <si>
    <t>Enjeu, engager 50 nouveaux joueurs différents dans son propre job.</t>
  </si>
  <si>
    <t>Boire plus de 500 cafés.</t>
  </si>
  <si>
    <t>cpt</t>
  </si>
  <si>
    <t>L'homme qui vallait 3 milliards</t>
  </si>
  <si>
    <t>Accro à la caféïne</t>
  </si>
  <si>
    <t>L'alcoolique anonyme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</si>
</sst>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abSelected="1" topLeftCell="A37" workbookViewId="0">
      <selection activeCell="C54" sqref="C54"/>
    </sheetView>
  </sheetViews>
  <sheetFormatPr baseColWidth="10" defaultRowHeight="15" x14ac:dyDescent="0.25"/>
  <cols>
    <col min="1" max="1" width="3.140625" customWidth="1"/>
    <col min="2" max="2" width="15.85546875" customWidth="1"/>
    <col min="3" max="3" width="39.85546875" customWidth="1"/>
    <col min="4" max="4" width="83" customWidth="1"/>
    <col min="5" max="5" width="8" bestFit="1" customWidth="1"/>
    <col min="7" max="7" width="2.42578125" customWidth="1"/>
    <col min="8" max="8" width="13" customWidth="1"/>
  </cols>
  <sheetData>
    <row r="1" spans="1:7" x14ac:dyDescent="0.25">
      <c r="A1" s="2">
        <v>1</v>
      </c>
      <c r="B1" s="2" t="s">
        <v>54</v>
      </c>
      <c r="C1" s="2" t="s">
        <v>55</v>
      </c>
      <c r="D1" s="2" t="s">
        <v>183</v>
      </c>
      <c r="E1" s="2">
        <v>7</v>
      </c>
      <c r="F1" s="2">
        <v>0</v>
      </c>
      <c r="G1" s="2"/>
    </row>
    <row r="2" spans="1:7" x14ac:dyDescent="0.25">
      <c r="A2" s="2">
        <v>2</v>
      </c>
      <c r="B2" s="2" t="s">
        <v>56</v>
      </c>
      <c r="C2" s="2" t="s">
        <v>212</v>
      </c>
      <c r="D2" s="2" t="s">
        <v>57</v>
      </c>
      <c r="E2" s="2">
        <v>48</v>
      </c>
      <c r="F2" s="2">
        <v>0</v>
      </c>
      <c r="G2" s="2"/>
    </row>
    <row r="3" spans="1:7" x14ac:dyDescent="0.25">
      <c r="A3" s="2">
        <v>3</v>
      </c>
      <c r="B3" s="2" t="s">
        <v>58</v>
      </c>
      <c r="C3" s="2" t="s">
        <v>142</v>
      </c>
      <c r="D3" s="2" t="s">
        <v>143</v>
      </c>
      <c r="E3" s="2">
        <v>1</v>
      </c>
      <c r="F3" s="2">
        <v>0</v>
      </c>
      <c r="G3" s="2"/>
    </row>
    <row r="4" spans="1:7" x14ac:dyDescent="0.25">
      <c r="A4" s="2">
        <v>4</v>
      </c>
      <c r="B4" s="2" t="s">
        <v>59</v>
      </c>
      <c r="C4" s="2" t="s">
        <v>60</v>
      </c>
      <c r="D4" s="2" t="s">
        <v>61</v>
      </c>
      <c r="E4" s="2">
        <v>50</v>
      </c>
      <c r="F4" s="2">
        <v>0</v>
      </c>
      <c r="G4" s="2"/>
    </row>
    <row r="5" spans="1:7" x14ac:dyDescent="0.25">
      <c r="A5" s="2">
        <v>5</v>
      </c>
      <c r="B5" s="2" t="s">
        <v>62</v>
      </c>
      <c r="C5" s="2" t="s">
        <v>63</v>
      </c>
      <c r="D5" s="2" t="s">
        <v>184</v>
      </c>
      <c r="E5" s="2">
        <v>500</v>
      </c>
      <c r="F5" s="2">
        <v>0</v>
      </c>
      <c r="G5" s="2"/>
    </row>
    <row r="6" spans="1:7" x14ac:dyDescent="0.25">
      <c r="A6" s="2">
        <v>6</v>
      </c>
      <c r="B6" s="2" t="s">
        <v>64</v>
      </c>
      <c r="C6" s="2" t="s">
        <v>84</v>
      </c>
      <c r="D6" s="2" t="s">
        <v>185</v>
      </c>
      <c r="E6" s="2">
        <v>1</v>
      </c>
      <c r="F6" s="2">
        <v>0</v>
      </c>
      <c r="G6" s="2"/>
    </row>
    <row r="7" spans="1:7" x14ac:dyDescent="0.25">
      <c r="A7" s="2">
        <v>7</v>
      </c>
      <c r="B7" s="2" t="s">
        <v>65</v>
      </c>
      <c r="C7" s="2" t="s">
        <v>85</v>
      </c>
      <c r="D7" s="2" t="s">
        <v>179</v>
      </c>
      <c r="E7" s="2">
        <v>1</v>
      </c>
      <c r="F7" s="2">
        <v>0</v>
      </c>
      <c r="G7" s="2"/>
    </row>
    <row r="8" spans="1:7" x14ac:dyDescent="0.25">
      <c r="A8" s="2">
        <v>8</v>
      </c>
      <c r="B8" s="2" t="s">
        <v>66</v>
      </c>
      <c r="C8" s="2" t="s">
        <v>67</v>
      </c>
      <c r="D8" s="2" t="s">
        <v>68</v>
      </c>
      <c r="E8" s="2">
        <v>1</v>
      </c>
      <c r="F8" s="2">
        <v>0</v>
      </c>
      <c r="G8" s="2"/>
    </row>
    <row r="9" spans="1:7" x14ac:dyDescent="0.25">
      <c r="A9" s="2">
        <v>9</v>
      </c>
      <c r="B9" s="2" t="s">
        <v>69</v>
      </c>
      <c r="C9" s="2" t="s">
        <v>70</v>
      </c>
      <c r="D9" s="2" t="s">
        <v>71</v>
      </c>
      <c r="E9" s="2">
        <v>100</v>
      </c>
      <c r="F9" s="2">
        <v>0</v>
      </c>
      <c r="G9" s="2"/>
    </row>
    <row r="10" spans="1:7" x14ac:dyDescent="0.25">
      <c r="A10" s="2">
        <v>10</v>
      </c>
      <c r="B10" s="2" t="s">
        <v>72</v>
      </c>
      <c r="C10" s="2" t="s">
        <v>73</v>
      </c>
      <c r="D10" s="2" t="s">
        <v>74</v>
      </c>
      <c r="E10" s="2">
        <v>250</v>
      </c>
      <c r="F10" s="2">
        <v>0</v>
      </c>
      <c r="G10" s="2"/>
    </row>
    <row r="11" spans="1:7" x14ac:dyDescent="0.25">
      <c r="A11" s="2">
        <v>11</v>
      </c>
      <c r="B11" s="2" t="s">
        <v>75</v>
      </c>
      <c r="C11" s="2" t="s">
        <v>76</v>
      </c>
      <c r="D11" s="2" t="s">
        <v>186</v>
      </c>
      <c r="E11" s="2">
        <v>5000</v>
      </c>
      <c r="F11" s="2">
        <v>0</v>
      </c>
      <c r="G11" s="2"/>
    </row>
    <row r="12" spans="1:7" ht="15.75" customHeight="1" x14ac:dyDescent="0.25">
      <c r="A12" s="2">
        <v>12</v>
      </c>
      <c r="B12" s="2" t="s">
        <v>77</v>
      </c>
      <c r="C12" s="2" t="s">
        <v>78</v>
      </c>
      <c r="D12" s="2" t="s">
        <v>111</v>
      </c>
      <c r="E12" s="2">
        <v>250000</v>
      </c>
      <c r="F12" s="2">
        <v>0</v>
      </c>
      <c r="G12" s="2"/>
    </row>
    <row r="13" spans="1:7" x14ac:dyDescent="0.25">
      <c r="A13" s="2">
        <v>13</v>
      </c>
      <c r="B13" s="2" t="s">
        <v>79</v>
      </c>
      <c r="C13" s="2" t="s">
        <v>80</v>
      </c>
      <c r="D13" s="2" t="s">
        <v>81</v>
      </c>
      <c r="E13" s="2">
        <v>1</v>
      </c>
      <c r="F13" s="2">
        <v>0</v>
      </c>
      <c r="G13" s="2"/>
    </row>
    <row r="14" spans="1:7" x14ac:dyDescent="0.25">
      <c r="A14" s="2">
        <v>14</v>
      </c>
      <c r="B14" s="2" t="s">
        <v>82</v>
      </c>
      <c r="C14" s="2" t="s">
        <v>83</v>
      </c>
      <c r="D14" s="2" t="s">
        <v>171</v>
      </c>
      <c r="E14" s="2">
        <v>48</v>
      </c>
      <c r="F14" s="2">
        <v>0</v>
      </c>
      <c r="G14" s="2"/>
    </row>
    <row r="15" spans="1:7" x14ac:dyDescent="0.25">
      <c r="A15" s="2">
        <v>15</v>
      </c>
      <c r="B15" s="2" t="s">
        <v>0</v>
      </c>
      <c r="C15" s="2" t="s">
        <v>6</v>
      </c>
      <c r="D15" s="2" t="s">
        <v>172</v>
      </c>
      <c r="E15" s="2">
        <v>1</v>
      </c>
      <c r="F15" s="2">
        <v>0</v>
      </c>
      <c r="G15" s="2"/>
    </row>
    <row r="16" spans="1:7" ht="15.75" customHeight="1" x14ac:dyDescent="0.25">
      <c r="A16" s="2">
        <v>16</v>
      </c>
      <c r="B16" s="2" t="s">
        <v>88</v>
      </c>
      <c r="C16" s="2" t="s">
        <v>91</v>
      </c>
      <c r="D16" s="2" t="s">
        <v>132</v>
      </c>
      <c r="E16" s="2">
        <v>1</v>
      </c>
      <c r="F16" s="2">
        <v>0</v>
      </c>
      <c r="G16" s="2"/>
    </row>
    <row r="17" spans="1:7" x14ac:dyDescent="0.25">
      <c r="A17" s="2">
        <v>17</v>
      </c>
      <c r="B17" s="2" t="s">
        <v>22</v>
      </c>
      <c r="C17" s="2" t="s">
        <v>23</v>
      </c>
      <c r="D17" s="2" t="s">
        <v>173</v>
      </c>
      <c r="E17" s="2">
        <v>1</v>
      </c>
      <c r="F17" s="2">
        <v>0</v>
      </c>
      <c r="G17" s="2"/>
    </row>
    <row r="18" spans="1:7" x14ac:dyDescent="0.25">
      <c r="A18" s="2">
        <v>18</v>
      </c>
      <c r="B18" s="2" t="s">
        <v>24</v>
      </c>
      <c r="C18" s="2" t="s">
        <v>19</v>
      </c>
      <c r="D18" s="2" t="s">
        <v>25</v>
      </c>
      <c r="E18" s="2">
        <v>7</v>
      </c>
      <c r="F18" s="2">
        <v>0</v>
      </c>
      <c r="G18" s="2"/>
    </row>
    <row r="19" spans="1:7" x14ac:dyDescent="0.25">
      <c r="A19" s="2">
        <v>19</v>
      </c>
      <c r="B19" s="2" t="s">
        <v>26</v>
      </c>
      <c r="C19" s="2" t="s">
        <v>27</v>
      </c>
      <c r="D19" s="2" t="s">
        <v>131</v>
      </c>
      <c r="E19" s="2">
        <v>42195</v>
      </c>
      <c r="F19" s="2">
        <v>0</v>
      </c>
      <c r="G19" s="2"/>
    </row>
    <row r="20" spans="1:7" x14ac:dyDescent="0.25">
      <c r="A20" s="2">
        <v>20</v>
      </c>
      <c r="B20" s="2" t="s">
        <v>28</v>
      </c>
      <c r="C20" s="2" t="s">
        <v>29</v>
      </c>
      <c r="D20" s="2" t="s">
        <v>30</v>
      </c>
      <c r="E20" s="2">
        <v>1</v>
      </c>
      <c r="F20" s="2">
        <v>0</v>
      </c>
      <c r="G20" s="2"/>
    </row>
    <row r="21" spans="1:7" x14ac:dyDescent="0.25">
      <c r="A21" s="2">
        <v>21</v>
      </c>
      <c r="B21" s="2" t="s">
        <v>31</v>
      </c>
      <c r="C21" s="2" t="s">
        <v>32</v>
      </c>
      <c r="D21" s="2" t="s">
        <v>33</v>
      </c>
      <c r="E21" s="2">
        <v>1</v>
      </c>
      <c r="F21" s="2">
        <v>0</v>
      </c>
      <c r="G21" s="2"/>
    </row>
    <row r="22" spans="1:7" x14ac:dyDescent="0.25">
      <c r="A22" s="2">
        <v>22</v>
      </c>
      <c r="B22" s="2" t="s">
        <v>34</v>
      </c>
      <c r="C22" s="2" t="s">
        <v>35</v>
      </c>
      <c r="D22" s="2" t="s">
        <v>174</v>
      </c>
      <c r="E22" s="2">
        <v>1</v>
      </c>
      <c r="F22" s="2">
        <v>0</v>
      </c>
      <c r="G22" s="2"/>
    </row>
    <row r="23" spans="1:7" x14ac:dyDescent="0.25">
      <c r="A23" s="2">
        <v>23</v>
      </c>
      <c r="B23" s="2" t="s">
        <v>37</v>
      </c>
      <c r="C23" s="2" t="s">
        <v>36</v>
      </c>
      <c r="D23" s="2" t="s">
        <v>89</v>
      </c>
      <c r="E23" s="2">
        <v>7</v>
      </c>
      <c r="F23" s="2">
        <v>0</v>
      </c>
      <c r="G23" s="2"/>
    </row>
    <row r="24" spans="1:7" x14ac:dyDescent="0.25">
      <c r="A24" s="2">
        <v>24</v>
      </c>
      <c r="B24" s="2" t="s">
        <v>38</v>
      </c>
      <c r="C24" s="2" t="s">
        <v>39</v>
      </c>
      <c r="D24" s="2" t="s">
        <v>40</v>
      </c>
      <c r="E24" s="2">
        <v>1</v>
      </c>
      <c r="F24" s="2">
        <v>0</v>
      </c>
      <c r="G24" s="2"/>
    </row>
    <row r="25" spans="1:7" x14ac:dyDescent="0.25">
      <c r="A25" s="2">
        <v>25</v>
      </c>
      <c r="B25" s="2" t="s">
        <v>41</v>
      </c>
      <c r="C25" s="2" t="s">
        <v>42</v>
      </c>
      <c r="D25" s="2" t="s">
        <v>43</v>
      </c>
      <c r="E25" s="2">
        <v>1</v>
      </c>
      <c r="F25" s="2">
        <v>0</v>
      </c>
      <c r="G25" s="2"/>
    </row>
    <row r="26" spans="1:7" x14ac:dyDescent="0.25">
      <c r="A26" s="2">
        <v>26</v>
      </c>
      <c r="B26" s="2" t="s">
        <v>44</v>
      </c>
      <c r="C26" s="2" t="s">
        <v>45</v>
      </c>
      <c r="D26" s="2" t="s">
        <v>187</v>
      </c>
      <c r="E26" s="2">
        <v>1</v>
      </c>
      <c r="F26" s="2">
        <v>0</v>
      </c>
      <c r="G26" s="2"/>
    </row>
    <row r="27" spans="1:7" x14ac:dyDescent="0.25">
      <c r="A27" s="2">
        <v>27</v>
      </c>
      <c r="B27" s="2" t="s">
        <v>46</v>
      </c>
      <c r="C27" s="2" t="s">
        <v>47</v>
      </c>
      <c r="D27" s="2" t="s">
        <v>175</v>
      </c>
      <c r="E27" s="2">
        <v>1</v>
      </c>
      <c r="F27" s="2">
        <v>0</v>
      </c>
      <c r="G27" s="2"/>
    </row>
    <row r="28" spans="1:7" x14ac:dyDescent="0.25">
      <c r="A28" s="2">
        <v>28</v>
      </c>
      <c r="B28" s="2" t="s">
        <v>48</v>
      </c>
      <c r="C28" s="2" t="s">
        <v>49</v>
      </c>
      <c r="D28" s="2" t="s">
        <v>50</v>
      </c>
      <c r="E28" s="2">
        <v>1</v>
      </c>
      <c r="F28" s="2">
        <v>0</v>
      </c>
      <c r="G28" s="2"/>
    </row>
    <row r="29" spans="1:7" x14ac:dyDescent="0.25">
      <c r="A29" s="2">
        <v>29</v>
      </c>
      <c r="B29" s="2" t="s">
        <v>51</v>
      </c>
      <c r="C29" s="2" t="s">
        <v>93</v>
      </c>
      <c r="D29" s="2" t="s">
        <v>90</v>
      </c>
      <c r="E29" s="2">
        <v>31</v>
      </c>
      <c r="F29" s="2">
        <v>0</v>
      </c>
      <c r="G29" s="2"/>
    </row>
    <row r="30" spans="1:7" x14ac:dyDescent="0.25">
      <c r="A30" s="2">
        <v>30</v>
      </c>
      <c r="B30" s="2" t="s">
        <v>52</v>
      </c>
      <c r="C30" s="2" t="s">
        <v>53</v>
      </c>
      <c r="D30" s="2" t="s">
        <v>188</v>
      </c>
      <c r="E30" s="2">
        <v>10</v>
      </c>
      <c r="F30" s="2">
        <v>0</v>
      </c>
      <c r="G30" s="2"/>
    </row>
    <row r="31" spans="1:7" x14ac:dyDescent="0.25">
      <c r="A31" s="2">
        <v>31</v>
      </c>
      <c r="B31" s="2" t="s">
        <v>86</v>
      </c>
      <c r="C31" s="2" t="s">
        <v>206</v>
      </c>
      <c r="D31" s="2" t="s">
        <v>189</v>
      </c>
      <c r="E31" s="2">
        <v>1</v>
      </c>
      <c r="F31" s="2">
        <v>1</v>
      </c>
      <c r="G31" s="2" t="s">
        <v>137</v>
      </c>
    </row>
    <row r="32" spans="1:7" x14ac:dyDescent="0.25">
      <c r="A32" s="2">
        <v>32</v>
      </c>
      <c r="B32" s="2" t="s">
        <v>92</v>
      </c>
      <c r="C32" s="2" t="s">
        <v>94</v>
      </c>
      <c r="D32" s="2" t="s">
        <v>176</v>
      </c>
      <c r="E32" s="2">
        <v>100</v>
      </c>
      <c r="F32" s="2">
        <v>0</v>
      </c>
      <c r="G32" s="2"/>
    </row>
    <row r="33" spans="1:7" x14ac:dyDescent="0.25">
      <c r="A33" s="2">
        <v>33</v>
      </c>
      <c r="B33" s="2" t="s">
        <v>95</v>
      </c>
      <c r="C33" s="2" t="s">
        <v>96</v>
      </c>
      <c r="D33" s="2" t="s">
        <v>177</v>
      </c>
      <c r="E33" s="2">
        <v>1</v>
      </c>
      <c r="F33" s="2">
        <v>0</v>
      </c>
      <c r="G33" s="2" t="s">
        <v>137</v>
      </c>
    </row>
    <row r="34" spans="1:7" x14ac:dyDescent="0.25">
      <c r="A34" s="2">
        <v>34</v>
      </c>
      <c r="B34" s="2" t="s">
        <v>133</v>
      </c>
      <c r="C34" s="2" t="s">
        <v>99</v>
      </c>
      <c r="D34" s="2" t="s">
        <v>180</v>
      </c>
      <c r="E34" s="2">
        <v>500</v>
      </c>
      <c r="F34" s="2">
        <v>0</v>
      </c>
      <c r="G34" s="2"/>
    </row>
    <row r="35" spans="1:7" x14ac:dyDescent="0.25">
      <c r="A35" s="2">
        <v>35</v>
      </c>
      <c r="B35" s="2" t="s">
        <v>100</v>
      </c>
      <c r="C35" s="2" t="s">
        <v>101</v>
      </c>
      <c r="D35" s="2" t="s">
        <v>102</v>
      </c>
      <c r="E35" s="2">
        <v>250</v>
      </c>
      <c r="F35" s="2">
        <v>0</v>
      </c>
      <c r="G35" s="2"/>
    </row>
    <row r="36" spans="1:7" x14ac:dyDescent="0.25">
      <c r="A36" s="2">
        <v>36</v>
      </c>
      <c r="B36" s="2" t="s">
        <v>103</v>
      </c>
      <c r="C36" s="2" t="s">
        <v>104</v>
      </c>
      <c r="D36" s="2" t="s">
        <v>190</v>
      </c>
      <c r="E36" s="2">
        <v>100</v>
      </c>
      <c r="F36" s="2">
        <v>0</v>
      </c>
      <c r="G36" s="2"/>
    </row>
    <row r="37" spans="1:7" x14ac:dyDescent="0.25">
      <c r="A37" s="2">
        <v>37</v>
      </c>
      <c r="B37" s="2" t="s">
        <v>105</v>
      </c>
      <c r="C37" s="2" t="s">
        <v>106</v>
      </c>
      <c r="D37" s="2" t="s">
        <v>191</v>
      </c>
      <c r="E37" s="2">
        <v>10</v>
      </c>
      <c r="F37" s="2">
        <v>0</v>
      </c>
      <c r="G37" s="2"/>
    </row>
    <row r="38" spans="1:7" x14ac:dyDescent="0.25">
      <c r="A38" s="2">
        <v>38</v>
      </c>
      <c r="B38" s="2" t="s">
        <v>107</v>
      </c>
      <c r="C38" s="2" t="s">
        <v>108</v>
      </c>
      <c r="D38" s="2" t="s">
        <v>192</v>
      </c>
      <c r="E38" s="2">
        <v>250</v>
      </c>
      <c r="F38" s="2">
        <v>0</v>
      </c>
      <c r="G38" s="2"/>
    </row>
    <row r="39" spans="1:7" x14ac:dyDescent="0.25">
      <c r="A39" s="2">
        <v>39</v>
      </c>
      <c r="B39" s="2" t="s">
        <v>109</v>
      </c>
      <c r="C39" s="2" t="s">
        <v>110</v>
      </c>
      <c r="D39" s="2" t="s">
        <v>193</v>
      </c>
      <c r="E39" s="2">
        <v>25</v>
      </c>
      <c r="F39" s="2">
        <v>0</v>
      </c>
      <c r="G39" s="2"/>
    </row>
    <row r="40" spans="1:7" x14ac:dyDescent="0.25">
      <c r="A40" s="2">
        <v>40</v>
      </c>
      <c r="B40" s="2" t="s">
        <v>113</v>
      </c>
      <c r="C40" s="2" t="s">
        <v>112</v>
      </c>
      <c r="D40" s="2" t="s">
        <v>178</v>
      </c>
      <c r="E40" s="2">
        <v>1000000</v>
      </c>
      <c r="F40" s="2">
        <v>0</v>
      </c>
      <c r="G40" s="2"/>
    </row>
    <row r="41" spans="1:7" x14ac:dyDescent="0.25">
      <c r="A41" s="2">
        <v>41</v>
      </c>
      <c r="B41" s="2" t="s">
        <v>114</v>
      </c>
      <c r="C41" s="2" t="s">
        <v>115</v>
      </c>
      <c r="D41" s="2" t="s">
        <v>116</v>
      </c>
      <c r="E41" s="2">
        <v>7</v>
      </c>
      <c r="F41" s="2">
        <v>0</v>
      </c>
      <c r="G41" s="2"/>
    </row>
    <row r="42" spans="1:7" x14ac:dyDescent="0.25">
      <c r="A42" s="2">
        <v>42</v>
      </c>
      <c r="B42" s="2" t="s">
        <v>150</v>
      </c>
      <c r="C42" s="2" t="s">
        <v>138</v>
      </c>
      <c r="D42" s="2" t="s">
        <v>170</v>
      </c>
      <c r="E42" s="2">
        <v>30</v>
      </c>
      <c r="F42" s="2">
        <v>0</v>
      </c>
      <c r="G42" s="2"/>
    </row>
    <row r="43" spans="1:7" x14ac:dyDescent="0.25">
      <c r="A43" s="2">
        <v>43</v>
      </c>
      <c r="B43" s="2" t="s">
        <v>117</v>
      </c>
      <c r="C43" s="2" t="s">
        <v>118</v>
      </c>
      <c r="D43" s="2" t="s">
        <v>119</v>
      </c>
      <c r="E43" s="2">
        <v>100</v>
      </c>
      <c r="F43" s="2">
        <v>0</v>
      </c>
      <c r="G43" s="2"/>
    </row>
    <row r="44" spans="1:7" x14ac:dyDescent="0.25">
      <c r="A44" s="2">
        <v>44</v>
      </c>
      <c r="B44" s="2" t="s">
        <v>121</v>
      </c>
      <c r="C44" s="2" t="s">
        <v>120</v>
      </c>
      <c r="D44" s="2" t="s">
        <v>134</v>
      </c>
      <c r="E44" s="2">
        <v>1</v>
      </c>
      <c r="F44" s="2">
        <v>0</v>
      </c>
      <c r="G44" s="2"/>
    </row>
    <row r="45" spans="1:7" x14ac:dyDescent="0.25">
      <c r="A45" s="2">
        <v>45</v>
      </c>
      <c r="B45" s="2" t="s">
        <v>97</v>
      </c>
      <c r="C45" s="2" t="s">
        <v>98</v>
      </c>
      <c r="D45" s="2" t="s">
        <v>194</v>
      </c>
      <c r="E45" s="2">
        <v>50</v>
      </c>
      <c r="F45" s="2">
        <v>0</v>
      </c>
      <c r="G45" s="2"/>
    </row>
    <row r="46" spans="1:7" x14ac:dyDescent="0.25">
      <c r="A46" s="2">
        <v>46</v>
      </c>
      <c r="B46" s="2" t="s">
        <v>151</v>
      </c>
      <c r="C46" s="2" t="s">
        <v>139</v>
      </c>
      <c r="D46" s="2" t="s">
        <v>195</v>
      </c>
      <c r="E46" s="2">
        <v>1</v>
      </c>
      <c r="F46" s="2">
        <v>0</v>
      </c>
      <c r="G46" s="2"/>
    </row>
    <row r="47" spans="1:7" x14ac:dyDescent="0.25">
      <c r="A47" s="2">
        <v>47</v>
      </c>
      <c r="B47" s="2" t="s">
        <v>123</v>
      </c>
      <c r="C47" s="2" t="s">
        <v>122</v>
      </c>
      <c r="D47" s="2" t="s">
        <v>181</v>
      </c>
      <c r="E47" s="2">
        <v>7</v>
      </c>
      <c r="F47" s="2">
        <v>0</v>
      </c>
      <c r="G47" s="2"/>
    </row>
    <row r="48" spans="1:7" x14ac:dyDescent="0.25">
      <c r="A48" s="2">
        <v>48</v>
      </c>
      <c r="B48" s="2" t="s">
        <v>124</v>
      </c>
      <c r="C48" s="2" t="s">
        <v>125</v>
      </c>
      <c r="D48" s="2" t="s">
        <v>126</v>
      </c>
      <c r="E48" s="2">
        <v>100</v>
      </c>
      <c r="F48" s="2">
        <v>0</v>
      </c>
      <c r="G48" s="2"/>
    </row>
    <row r="49" spans="1:7" x14ac:dyDescent="0.25">
      <c r="A49" s="2">
        <v>49</v>
      </c>
      <c r="B49" s="2" t="s">
        <v>127</v>
      </c>
      <c r="C49" s="2" t="s">
        <v>213</v>
      </c>
      <c r="D49" s="2" t="s">
        <v>210</v>
      </c>
      <c r="E49" s="2">
        <v>500</v>
      </c>
      <c r="F49" s="2">
        <v>0</v>
      </c>
      <c r="G49" s="2"/>
    </row>
    <row r="50" spans="1:7" x14ac:dyDescent="0.25">
      <c r="A50" s="2">
        <v>50</v>
      </c>
      <c r="B50" s="2" t="s">
        <v>128</v>
      </c>
      <c r="C50" s="2" t="s">
        <v>129</v>
      </c>
      <c r="D50" s="2" t="s">
        <v>130</v>
      </c>
      <c r="E50" s="2">
        <v>1</v>
      </c>
      <c r="F50" s="2">
        <v>0</v>
      </c>
      <c r="G50" s="2"/>
    </row>
    <row r="51" spans="1:7" x14ac:dyDescent="0.25">
      <c r="A51" s="2">
        <v>51</v>
      </c>
      <c r="B51" s="2" t="s">
        <v>20</v>
      </c>
      <c r="C51" s="2" t="s">
        <v>21</v>
      </c>
      <c r="D51" s="2" t="s">
        <v>87</v>
      </c>
      <c r="E51" s="2">
        <v>50</v>
      </c>
      <c r="F51" s="2">
        <v>0</v>
      </c>
      <c r="G51" s="2"/>
    </row>
    <row r="52" spans="1:7" x14ac:dyDescent="0.25">
      <c r="A52" s="2">
        <v>52</v>
      </c>
      <c r="B52" s="2" t="s">
        <v>152</v>
      </c>
      <c r="C52" s="2" t="s">
        <v>140</v>
      </c>
      <c r="D52" s="2" t="s">
        <v>141</v>
      </c>
      <c r="E52" s="2">
        <v>1</v>
      </c>
      <c r="F52" s="2">
        <v>0</v>
      </c>
      <c r="G52" s="2"/>
    </row>
    <row r="53" spans="1:7" x14ac:dyDescent="0.25">
      <c r="A53" s="2">
        <v>53</v>
      </c>
      <c r="B53" s="2" t="s">
        <v>153</v>
      </c>
      <c r="C53" s="2" t="s">
        <v>144</v>
      </c>
      <c r="D53" s="2" t="s">
        <v>145</v>
      </c>
      <c r="E53" s="2">
        <v>7</v>
      </c>
      <c r="F53" s="2">
        <v>0</v>
      </c>
      <c r="G53" s="2"/>
    </row>
    <row r="54" spans="1:7" x14ac:dyDescent="0.25">
      <c r="A54" s="2">
        <v>54</v>
      </c>
      <c r="B54" s="2" t="s">
        <v>154</v>
      </c>
      <c r="C54" s="2" t="s">
        <v>214</v>
      </c>
      <c r="D54" s="2" t="s">
        <v>196</v>
      </c>
      <c r="E54" s="2">
        <v>1000</v>
      </c>
      <c r="F54" s="2">
        <v>0</v>
      </c>
      <c r="G54" s="2"/>
    </row>
    <row r="55" spans="1:7" x14ac:dyDescent="0.25">
      <c r="A55" s="2">
        <v>55</v>
      </c>
      <c r="B55" s="2" t="s">
        <v>155</v>
      </c>
      <c r="C55" s="2" t="s">
        <v>156</v>
      </c>
      <c r="D55" s="2" t="s">
        <v>197</v>
      </c>
      <c r="E55" s="2">
        <v>10</v>
      </c>
      <c r="F55" s="2">
        <v>0</v>
      </c>
      <c r="G55" s="2"/>
    </row>
    <row r="56" spans="1:7" x14ac:dyDescent="0.25">
      <c r="A56" s="2">
        <v>56</v>
      </c>
      <c r="B56" s="2" t="s">
        <v>135</v>
      </c>
      <c r="C56" s="2" t="s">
        <v>136</v>
      </c>
      <c r="D56" s="2" t="s">
        <v>198</v>
      </c>
      <c r="E56" s="2">
        <v>5</v>
      </c>
      <c r="F56" s="2">
        <v>1</v>
      </c>
      <c r="G56" s="2"/>
    </row>
    <row r="57" spans="1:7" x14ac:dyDescent="0.25">
      <c r="A57" s="2">
        <v>57</v>
      </c>
      <c r="B57" s="2" t="s">
        <v>146</v>
      </c>
      <c r="C57" s="2" t="s">
        <v>149</v>
      </c>
      <c r="D57" s="2" t="s">
        <v>199</v>
      </c>
      <c r="E57" s="2">
        <v>10</v>
      </c>
      <c r="F57" s="2">
        <v>1</v>
      </c>
      <c r="G57" s="2"/>
    </row>
    <row r="58" spans="1:7" x14ac:dyDescent="0.25">
      <c r="A58" s="2">
        <v>58</v>
      </c>
      <c r="B58" s="2" t="s">
        <v>147</v>
      </c>
      <c r="C58" s="2" t="s">
        <v>148</v>
      </c>
      <c r="D58" s="2" t="s">
        <v>200</v>
      </c>
      <c r="E58" s="2">
        <v>15</v>
      </c>
      <c r="F58" s="2">
        <v>1</v>
      </c>
      <c r="G58" s="2"/>
    </row>
    <row r="59" spans="1:7" x14ac:dyDescent="0.25">
      <c r="A59" s="2">
        <v>59</v>
      </c>
      <c r="B59" s="2" t="s">
        <v>157</v>
      </c>
      <c r="C59" s="2" t="s">
        <v>158</v>
      </c>
      <c r="D59" s="2" t="s">
        <v>209</v>
      </c>
      <c r="E59" s="2">
        <v>50</v>
      </c>
      <c r="F59" s="2">
        <v>0</v>
      </c>
      <c r="G59" s="2"/>
    </row>
    <row r="60" spans="1:7" x14ac:dyDescent="0.25">
      <c r="A60" s="2">
        <v>60</v>
      </c>
      <c r="B60" s="2" t="s">
        <v>160</v>
      </c>
      <c r="C60" s="2" t="s">
        <v>159</v>
      </c>
      <c r="D60" s="2" t="s">
        <v>201</v>
      </c>
      <c r="E60" s="2">
        <v>12</v>
      </c>
      <c r="F60" s="2">
        <v>0</v>
      </c>
      <c r="G60" s="2"/>
    </row>
    <row r="61" spans="1:7" x14ac:dyDescent="0.25">
      <c r="A61" s="2">
        <v>61</v>
      </c>
      <c r="B61" s="2" t="s">
        <v>161</v>
      </c>
      <c r="C61" s="2" t="s">
        <v>162</v>
      </c>
      <c r="D61" s="2" t="s">
        <v>202</v>
      </c>
      <c r="E61" s="2">
        <v>10</v>
      </c>
      <c r="F61" s="2">
        <v>1</v>
      </c>
      <c r="G61" s="2"/>
    </row>
    <row r="62" spans="1:7" x14ac:dyDescent="0.25">
      <c r="A62" s="2">
        <v>62</v>
      </c>
      <c r="B62" s="2" t="s">
        <v>163</v>
      </c>
      <c r="C62" s="2" t="s">
        <v>164</v>
      </c>
      <c r="D62" s="2" t="s">
        <v>203</v>
      </c>
      <c r="E62" s="2">
        <v>100</v>
      </c>
      <c r="F62" s="2">
        <v>0</v>
      </c>
      <c r="G62" s="2"/>
    </row>
    <row r="63" spans="1:7" x14ac:dyDescent="0.25">
      <c r="A63" s="2">
        <v>63</v>
      </c>
      <c r="B63" s="2" t="s">
        <v>165</v>
      </c>
      <c r="C63" s="2" t="s">
        <v>204</v>
      </c>
      <c r="D63" s="2" t="s">
        <v>182</v>
      </c>
      <c r="E63" s="2">
        <v>5</v>
      </c>
      <c r="F63" s="2">
        <v>0</v>
      </c>
      <c r="G63" s="2"/>
    </row>
    <row r="64" spans="1:7" x14ac:dyDescent="0.25">
      <c r="A64" s="2">
        <v>64</v>
      </c>
      <c r="B64" s="2" t="s">
        <v>166</v>
      </c>
      <c r="C64" s="2" t="s">
        <v>167</v>
      </c>
      <c r="D64" s="2" t="s">
        <v>205</v>
      </c>
      <c r="E64" s="2">
        <v>1</v>
      </c>
      <c r="F64" s="2">
        <v>1</v>
      </c>
      <c r="G64" s="2"/>
    </row>
    <row r="65" spans="1:7" x14ac:dyDescent="0.25">
      <c r="A65" s="2">
        <v>65</v>
      </c>
      <c r="B65" s="2" t="s">
        <v>168</v>
      </c>
      <c r="C65" s="2" t="s">
        <v>169</v>
      </c>
      <c r="D65" s="2" t="s">
        <v>208</v>
      </c>
      <c r="E65" s="2">
        <v>365</v>
      </c>
      <c r="F65" s="2">
        <v>0</v>
      </c>
      <c r="G65" s="2"/>
    </row>
    <row r="66" spans="1:7" x14ac:dyDescent="0.25">
      <c r="A66" s="2">
        <v>66</v>
      </c>
      <c r="B66" s="2" t="s">
        <v>211</v>
      </c>
      <c r="C66" s="2" t="s">
        <v>211</v>
      </c>
      <c r="D66" s="2" t="s">
        <v>211</v>
      </c>
      <c r="E66" s="2">
        <v>100</v>
      </c>
      <c r="F66" s="2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9"/>
  <sheetViews>
    <sheetView topLeftCell="A61" workbookViewId="0">
      <selection activeCell="A66" sqref="A66"/>
    </sheetView>
  </sheetViews>
  <sheetFormatPr baseColWidth="10" defaultRowHeight="15" x14ac:dyDescent="0.25"/>
  <cols>
    <col min="1" max="1" width="74.42578125" customWidth="1"/>
    <col min="2" max="2" width="13.140625" customWidth="1"/>
    <col min="3" max="3" width="34.140625" customWidth="1"/>
  </cols>
  <sheetData>
    <row r="1" spans="1:1" ht="15.75" x14ac:dyDescent="0.3">
      <c r="A1" s="1" t="str">
        <f>CONCATENATE("ALTER TABLE `rp_success` ADD `", DATA!B1, "` INT( 11 ) NOT NULL DEFAULT '0';")</f>
        <v>ALTER TABLE `rp_success` ADD `police` INT( 11 ) NOT NULL DEFAULT '0';</v>
      </c>
    </row>
    <row r="2" spans="1:1" ht="15.75" x14ac:dyDescent="0.3">
      <c r="A2" s="1" t="str">
        <f>CONCATENATE("ALTER IGNORE TABLE `rp_success` ADD `", DATA!B2, "` INT( 11 ) NOT NULL DEFAULT '0';")</f>
        <v>ALTER IGNORE TABLE `rp_success` ADD `hopital` INT( 11 ) NOT NULL DEFAULT '0';</v>
      </c>
    </row>
    <row r="3" spans="1:1" ht="15.75" x14ac:dyDescent="0.3">
      <c r="A3" s="1" t="str">
        <f>CONCATENATE("ALTER IGNORE TABLE `rp_success` ADD `", DATA!B3, "` INT( 11 ) NOT NULL DEFAULT '0';")</f>
        <v>ALTER IGNORE TABLE `rp_success` ADD `mcdo` INT( 11 ) NOT NULL DEFAULT '0';</v>
      </c>
    </row>
    <row r="4" spans="1:1" ht="15.75" x14ac:dyDescent="0.3">
      <c r="A4" s="1" t="str">
        <f>CONCATENATE("ALTER IGNORE TABLE `rp_success` ADD `", DATA!B4, "` INT( 11 ) NOT NULL DEFAULT '0';")</f>
        <v>ALTER IGNORE TABLE `rp_success` ADD `tueur` INT( 11 ) NOT NULL DEFAULT '0';</v>
      </c>
    </row>
    <row r="5" spans="1:1" ht="15.75" x14ac:dyDescent="0.3">
      <c r="A5" s="1" t="str">
        <f>CONCATENATE("ALTER IGNORE TABLE `rp_success` ADD `", DATA!B5, "` INT( 11 ) NOT NULL DEFAULT '0';")</f>
        <v>ALTER IGNORE TABLE `rp_success` ADD `coach` INT( 11 ) NOT NULL DEFAULT '0';</v>
      </c>
    </row>
    <row r="6" spans="1:1" ht="15.75" x14ac:dyDescent="0.3">
      <c r="A6" s="1" t="str">
        <f>CONCATENATE("ALTER IGNORE TABLE `rp_success` ADD `", DATA!B6, "` INT( 11 ) NOT NULL DEFAULT '0';")</f>
        <v>ALTER IGNORE TABLE `rp_success` ADD `dealer` INT( 11 ) NOT NULL DEFAULT '0';</v>
      </c>
    </row>
    <row r="7" spans="1:1" ht="15.75" x14ac:dyDescent="0.3">
      <c r="A7" s="1" t="str">
        <f>CONCATENATE("ALTER IGNORE TABLE `rp_success` ADD `", DATA!B7, "` INT( 11 ) NOT NULL DEFAULT '0';")</f>
        <v>ALTER IGNORE TABLE `rp_success` ADD `mafia` INT( 11 ) NOT NULL DEFAULT '0';</v>
      </c>
    </row>
    <row r="8" spans="1:1" ht="15.75" x14ac:dyDescent="0.3">
      <c r="A8" s="1" t="str">
        <f>CONCATENATE("ALTER IGNORE TABLE `rp_success` ADD `", DATA!B8, "` INT( 11 ) NOT NULL DEFAULT '0';")</f>
        <v>ALTER IGNORE TABLE `rp_success` ADD `armurerie` INT( 11 ) NOT NULL DEFAULT '0';</v>
      </c>
    </row>
    <row r="9" spans="1:1" ht="15.75" x14ac:dyDescent="0.3">
      <c r="A9" s="1" t="str">
        <f>CONCATENATE("ALTER IGNORE TABLE `rp_success` ADD `", DATA!B9, "` INT( 11 ) NOT NULL DEFAULT '0';")</f>
        <v>ALTER IGNORE TABLE `rp_success` ADD `vetement` INT( 11 ) NOT NULL DEFAULT '0';</v>
      </c>
    </row>
    <row r="10" spans="1:1" ht="15.75" x14ac:dyDescent="0.3">
      <c r="A10" s="1" t="str">
        <f>CONCATENATE("ALTER IGNORE TABLE `rp_success` ADD `", DATA!B10, "` INT( 11 ) NOT NULL DEFAULT '0';")</f>
        <v>ALTER IGNORE TABLE `rp_success` ADD `detective` INT( 11 ) NOT NULL DEFAULT '0';</v>
      </c>
    </row>
    <row r="11" spans="1:1" ht="15.75" x14ac:dyDescent="0.3">
      <c r="A11" s="1" t="str">
        <f>CONCATENATE("ALTER IGNORE TABLE `rp_success` ADD `", DATA!B11, "` INT( 11 ) NOT NULL DEFAULT '0';")</f>
        <v>ALTER IGNORE TABLE `rp_success` ADD `moniteur` INT( 11 ) NOT NULL DEFAULT '0';</v>
      </c>
    </row>
    <row r="12" spans="1:1" ht="15.75" x14ac:dyDescent="0.3">
      <c r="A12" s="1" t="str">
        <f>CONCATENATE("ALTER IGNORE TABLE `rp_success` ADD `", DATA!B12, "` INT( 11 ) NOT NULL DEFAULT '0';")</f>
        <v>ALTER IGNORE TABLE `rp_success` ADD `loterie` INT( 11 ) NOT NULL DEFAULT '0';</v>
      </c>
    </row>
    <row r="13" spans="1:1" ht="15.75" x14ac:dyDescent="0.3">
      <c r="A13" s="1" t="str">
        <f>CONCATENATE("ALTER IGNORE TABLE `rp_success` ADD `", DATA!B13, "` INT( 11 ) NOT NULL DEFAULT '0';")</f>
        <v>ALTER IGNORE TABLE `rp_success` ADD `sexshop` INT( 11 ) NOT NULL DEFAULT '0';</v>
      </c>
    </row>
    <row r="14" spans="1:1" ht="15.75" x14ac:dyDescent="0.3">
      <c r="A14" s="1" t="str">
        <f>CONCATENATE("ALTER IGNORE TABLE `rp_success` ADD `", DATA!B14, "` INT( 11 ) NOT NULL DEFAULT '0';")</f>
        <v>ALTER IGNORE TABLE `rp_success` ADD `technicien` INT( 11 ) NOT NULL DEFAULT '0';</v>
      </c>
    </row>
    <row r="15" spans="1:1" ht="15.75" x14ac:dyDescent="0.3">
      <c r="A15" s="1" t="str">
        <f>CONCATENATE("ALTER IGNORE TABLE `rp_success` ADD `", DATA!B15, "` INT( 11 ) NOT NULL DEFAULT '0';")</f>
        <v>ALTER IGNORE TABLE `rp_success` ADD `touch_down` INT( 11 ) NOT NULL DEFAULT '0';</v>
      </c>
    </row>
    <row r="16" spans="1:1" ht="15.75" x14ac:dyDescent="0.3">
      <c r="A16" s="1" t="str">
        <f>CONCATENATE("ALTER IGNORE TABLE `rp_success` ADD `", DATA!B16, "` INT( 11 ) NOT NULL DEFAULT '0';")</f>
        <v>ALTER IGNORE TABLE `rp_success` ADD `touch_up` INT( 11 ) NOT NULL DEFAULT '0';</v>
      </c>
    </row>
    <row r="17" spans="1:1" ht="15.75" x14ac:dyDescent="0.3">
      <c r="A17" s="1" t="str">
        <f>CONCATENATE("ALTER IGNORE TABLE `rp_success` ADD `", DATA!B17, "` INT( 11 ) NOT NULL DEFAULT '0';")</f>
        <v>ALTER IGNORE TABLE `rp_success` ADD `life_short` INT( 11 ) NOT NULL DEFAULT '0';</v>
      </c>
    </row>
    <row r="18" spans="1:1" ht="15.75" x14ac:dyDescent="0.3">
      <c r="A18" s="1" t="str">
        <f>CONCATENATE("ALTER IGNORE TABLE `rp_success` ADD `", DATA!B18, "` INT( 11 ) NOT NULL DEFAULT '0';")</f>
        <v>ALTER IGNORE TABLE `rp_success` ADD `vengeur` INT( 11 ) NOT NULL DEFAULT '0';</v>
      </c>
    </row>
    <row r="19" spans="1:1" ht="15.75" x14ac:dyDescent="0.3">
      <c r="A19" s="1" t="str">
        <f>CONCATENATE("ALTER IGNORE TABLE `rp_success` ADD `", DATA!B19, "` INT( 11 ) NOT NULL DEFAULT '0';")</f>
        <v>ALTER IGNORE TABLE `rp_success` ADD `marathon` INT( 11 ) NOT NULL DEFAULT '0';</v>
      </c>
    </row>
    <row r="20" spans="1:1" ht="15.75" x14ac:dyDescent="0.3">
      <c r="A20" s="1" t="str">
        <f>CONCATENATE("ALTER IGNORE TABLE `rp_success` ADD `", DATA!B20, "` INT( 11 ) NOT NULL DEFAULT '0';")</f>
        <v>ALTER IGNORE TABLE `rp_success` ADD `brulure` INT( 11 ) NOT NULL DEFAULT '0';</v>
      </c>
    </row>
    <row r="21" spans="1:1" ht="15.75" x14ac:dyDescent="0.3">
      <c r="A21" s="1" t="str">
        <f>CONCATENATE("ALTER IGNORE TABLE `rp_success` ADD `", DATA!B21, "` INT( 11 ) NOT NULL DEFAULT '0';")</f>
        <v>ALTER IGNORE TABLE `rp_success` ADD `immune` INT( 11 ) NOT NULL DEFAULT '0';</v>
      </c>
    </row>
    <row r="22" spans="1:1" ht="15.75" x14ac:dyDescent="0.3">
      <c r="A22" s="1" t="str">
        <f>CONCATENATE("ALTER IGNORE TABLE `rp_success` ADD `", DATA!B22, "` INT( 11 ) NOT NULL DEFAULT '0';")</f>
        <v>ALTER IGNORE TABLE `rp_success` ADD `jetumeurs` INT( 11 ) NOT NULL DEFAULT '0';</v>
      </c>
    </row>
    <row r="23" spans="1:1" ht="15.75" x14ac:dyDescent="0.3">
      <c r="A23" s="1" t="str">
        <f>CONCATENATE("ALTER IGNORE TABLE `rp_success` ADD `", DATA!B23, "` INT( 11 ) NOT NULL DEFAULT '0';")</f>
        <v>ALTER IGNORE TABLE `rp_success` ADD `noviolence` INT( 11 ) NOT NULL DEFAULT '0';</v>
      </c>
    </row>
    <row r="24" spans="1:1" ht="15.75" x14ac:dyDescent="0.3">
      <c r="A24" s="1" t="str">
        <f>CONCATENATE("ALTER IGNORE TABLE `rp_success` ADD `", DATA!B24, "` INT( 11 ) NOT NULL DEFAULT '0';")</f>
        <v>ALTER IGNORE TABLE `rp_success` ADD `5sectokill` INT( 11 ) NOT NULL DEFAULT '0';</v>
      </c>
    </row>
    <row r="25" spans="1:1" ht="15.75" x14ac:dyDescent="0.3">
      <c r="A25" s="1" t="str">
        <f>CONCATENATE("ALTER IGNORE TABLE `rp_success` ADD `", DATA!B25, "` INT( 11 ) NOT NULL DEFAULT '0';")</f>
        <v>ALTER IGNORE TABLE `rp_success` ADD `no_spy` INT( 11 ) NOT NULL DEFAULT '0';</v>
      </c>
    </row>
    <row r="26" spans="1:1" ht="15.75" x14ac:dyDescent="0.3">
      <c r="A26" s="1" t="str">
        <f>CONCATENATE("ALTER IGNORE TABLE `rp_success` ADD `", DATA!B26, "` INT( 11 ) NOT NULL DEFAULT '0';")</f>
        <v>ALTER IGNORE TABLE `rp_success` ADD `shared_work` INT( 11 ) NOT NULL DEFAULT '0';</v>
      </c>
    </row>
    <row r="27" spans="1:1" ht="15.75" x14ac:dyDescent="0.3">
      <c r="A27" s="1" t="str">
        <f>CONCATENATE("ALTER IGNORE TABLE `rp_success` ADD `", DATA!B27, "` INT( 11 ) NOT NULL DEFAULT '0';")</f>
        <v>ALTER IGNORE TABLE `rp_success` ADD `worldspawn` INT( 11 ) NOT NULL DEFAULT '0';</v>
      </c>
    </row>
    <row r="28" spans="1:1" ht="15.75" x14ac:dyDescent="0.3">
      <c r="A28" s="1" t="str">
        <f>CONCATENATE("ALTER IGNORE TABLE `rp_success` ADD `", DATA!B28, "` INT( 11 ) NOT NULL DEFAULT '0';")</f>
        <v>ALTER IGNORE TABLE `rp_success` ADD `only_one` INT( 11 ) NOT NULL DEFAULT '0';</v>
      </c>
    </row>
    <row r="29" spans="1:1" ht="15.75" x14ac:dyDescent="0.3">
      <c r="A29" s="1" t="str">
        <f>CONCATENATE("ALTER IGNORE TABLE `rp_success` ADD `", DATA!B29, "` INT( 11 ) NOT NULL DEFAULT '0';")</f>
        <v>ALTER IGNORE TABLE `rp_success` ADD `student` INT( 11 ) NOT NULL DEFAULT '0';</v>
      </c>
    </row>
    <row r="30" spans="1:1" ht="15.75" x14ac:dyDescent="0.3">
      <c r="A30" s="1" t="str">
        <f>CONCATENATE("ALTER IGNORE TABLE `rp_success` ADD `", DATA!B30, "` INT( 11 ) NOT NULL DEFAULT '0';")</f>
        <v>ALTER IGNORE TABLE `rp_success` ADD `robin_wood` INT( 11 ) NOT NULL DEFAULT '0';</v>
      </c>
    </row>
    <row r="31" spans="1:1" ht="15.75" x14ac:dyDescent="0.3">
      <c r="A31" s="1" t="str">
        <f>CONCATENATE("ALTER IGNORE TABLE `rp_success` ADD `", DATA!B31, "` INT( 11 ) NOT NULL DEFAULT '0';")</f>
        <v>ALTER IGNORE TABLE `rp_success` ADD `unknown` INT( 11 ) NOT NULL DEFAULT '0';</v>
      </c>
    </row>
    <row r="32" spans="1:1" ht="15.75" x14ac:dyDescent="0.3">
      <c r="A32" s="1" t="str">
        <f>CONCATENATE("ALTER IGNORE TABLE `rp_success` ADD `", DATA!B32, "` INT( 11 ) NOT NULL DEFAULT '0';")</f>
        <v>ALTER IGNORE TABLE `rp_success` ADD `in_gang` INT( 11 ) NOT NULL DEFAULT '0';</v>
      </c>
    </row>
    <row r="33" spans="1:1" ht="15.75" x14ac:dyDescent="0.3">
      <c r="A33" s="1" t="str">
        <f>CONCATENATE("ALTER IGNORE TABLE `rp_success` ADD `", DATA!B33, "` INT( 11 ) NOT NULL DEFAULT '0';")</f>
        <v>ALTER IGNORE TABLE `rp_success` ADD `pyramid` INT( 11 ) NOT NULL DEFAULT '0';</v>
      </c>
    </row>
    <row r="34" spans="1:1" ht="15.75" x14ac:dyDescent="0.3">
      <c r="A34" s="1" t="str">
        <f>CONCATENATE("ALTER IGNORE TABLE `rp_success` ADD `", DATA!B34, "` INT( 11 ) NOT NULL DEFAULT '0';")</f>
        <v>ALTER IGNORE TABLE `rp_success` ADD `ikea_fail` INT( 11 ) NOT NULL DEFAULT '0';</v>
      </c>
    </row>
    <row r="35" spans="1:1" ht="15.75" x14ac:dyDescent="0.3">
      <c r="A35" s="1" t="str">
        <f>CONCATENATE("ALTER IGNORE TABLE `rp_success` ADD `", DATA!B35, "` INT( 11 ) NOT NULL DEFAULT '0';")</f>
        <v>ALTER IGNORE TABLE `rp_success` ADD `graffiti` INT( 11 ) NOT NULL DEFAULT '0';</v>
      </c>
    </row>
    <row r="36" spans="1:1" ht="15.75" x14ac:dyDescent="0.3">
      <c r="A36" s="1" t="str">
        <f>CONCATENATE("ALTER IGNORE TABLE `rp_success` ADD `", DATA!B36, "` INT( 11 ) NOT NULL DEFAULT '0';")</f>
        <v>ALTER IGNORE TABLE `rp_success` ADD `fireworks` INT( 11 ) NOT NULL DEFAULT '0';</v>
      </c>
    </row>
    <row r="37" spans="1:1" ht="15.75" x14ac:dyDescent="0.3">
      <c r="A37" s="1" t="str">
        <f>CONCATENATE("ALTER IGNORE TABLE `rp_success` ADD `", DATA!B37, "` INT( 11 ) NOT NULL DEFAULT '0';")</f>
        <v>ALTER IGNORE TABLE `rp_success` ADD `assurance` INT( 11 ) NOT NULL DEFAULT '0';</v>
      </c>
    </row>
    <row r="38" spans="1:1" ht="15.75" x14ac:dyDescent="0.3">
      <c r="A38" s="1" t="str">
        <f>CONCATENATE("ALTER IGNORE TABLE `rp_success` ADD `", DATA!B38, "` INT( 11 ) NOT NULL DEFAULT '0';")</f>
        <v>ALTER IGNORE TABLE `rp_success` ADD `no_tech` INT( 11 ) NOT NULL DEFAULT '0';</v>
      </c>
    </row>
    <row r="39" spans="1:1" ht="15.75" x14ac:dyDescent="0.3">
      <c r="A39" s="1" t="str">
        <f>CONCATENATE("ALTER IGNORE TABLE `rp_success` ADD `", DATA!B39, "` INT( 11 ) NOT NULL DEFAULT '0';")</f>
        <v>ALTER IGNORE TABLE `rp_success` ADD `no_18th` INT( 11 ) NOT NULL DEFAULT '0';</v>
      </c>
    </row>
    <row r="40" spans="1:1" ht="15.75" x14ac:dyDescent="0.3">
      <c r="A40" s="1" t="str">
        <f>CONCATENATE("ALTER IGNORE TABLE `rp_success` ADD `", DATA!B40, "` INT( 11 ) NOT NULL DEFAULT '0';")</f>
        <v>ALTER IGNORE TABLE `rp_success` ADD `million` INT( 11 ) NOT NULL DEFAULT '0';</v>
      </c>
    </row>
    <row r="41" spans="1:1" ht="15.75" x14ac:dyDescent="0.3">
      <c r="A41" s="1" t="str">
        <f>CONCATENATE("ALTER IGNORE TABLE `rp_success` ADD `", DATA!B41, "` INT( 11 ) NOT NULL DEFAULT '0';")</f>
        <v>ALTER IGNORE TABLE `rp_success` ADD `pas_vu_pas_pris` INT( 11 ) NOT NULL DEFAULT '0';</v>
      </c>
    </row>
    <row r="42" spans="1:1" ht="15.75" x14ac:dyDescent="0.3">
      <c r="A42" s="1" t="str">
        <f>CONCATENATE("ALTER IGNORE TABLE `rp_success` ADD `", DATA!B42, "` INT( 11 ) NOT NULL DEFAULT '0';")</f>
        <v>ALTER IGNORE TABLE `rp_success` ADD `pissing` INT( 11 ) NOT NULL DEFAULT '0';</v>
      </c>
    </row>
    <row r="43" spans="1:1" ht="15.75" x14ac:dyDescent="0.3">
      <c r="A43" s="1" t="str">
        <f>CONCATENATE("ALTER IGNORE TABLE `rp_success` ADD `", DATA!B43, "` INT( 11 ) NOT NULL DEFAULT '0';")</f>
        <v>ALTER IGNORE TABLE `rp_success` ADD `trafiquant` INT( 11 ) NOT NULL DEFAULT '0';</v>
      </c>
    </row>
    <row r="44" spans="1:1" ht="15.75" x14ac:dyDescent="0.3">
      <c r="A44" s="1" t="str">
        <f>CONCATENATE("ALTER IGNORE TABLE `rp_success` ADD `", DATA!B44, "` INT( 11 ) NOT NULL DEFAULT '0';")</f>
        <v>ALTER IGNORE TABLE `rp_success` ADD `faster_dead` INT( 11 ) NOT NULL DEFAULT '0';</v>
      </c>
    </row>
    <row r="45" spans="1:1" ht="15.75" x14ac:dyDescent="0.3">
      <c r="A45" s="1" t="str">
        <f>CONCATENATE("ALTER IGNORE TABLE `rp_success` ADD `", DATA!B45, "` INT( 11 ) NOT NULL DEFAULT '0';")</f>
        <v>ALTER IGNORE TABLE `rp_success` ADD `collector` INT( 11 ) NOT NULL DEFAULT '0';</v>
      </c>
    </row>
    <row r="46" spans="1:1" ht="15.75" x14ac:dyDescent="0.3">
      <c r="A46" s="1" t="str">
        <f>CONCATENATE("ALTER IGNORE TABLE `rp_success` ADD `", DATA!B46, "` INT( 11 ) NOT NULL DEFAULT '0';")</f>
        <v>ALTER IGNORE TABLE `rp_success` ADD `pvpkill` INT( 11 ) NOT NULL DEFAULT '0';</v>
      </c>
    </row>
    <row r="47" spans="1:1" ht="15.75" x14ac:dyDescent="0.3">
      <c r="A47" s="1" t="str">
        <f>CONCATENATE("ALTER IGNORE TABLE `rp_success` ADD `", DATA!B47, "` INT( 11 ) NOT NULL DEFAULT '0';")</f>
        <v>ALTER IGNORE TABLE `rp_success` ADD `monopoly` INT( 11 ) NOT NULL DEFAULT '0';</v>
      </c>
    </row>
    <row r="48" spans="1:1" ht="15.75" x14ac:dyDescent="0.3">
      <c r="A48" s="1" t="str">
        <f>CONCATENATE("ALTER IGNORE TABLE `rp_success` ADD `", DATA!B48, "` INT( 11 ) NOT NULL DEFAULT '0';")</f>
        <v>ALTER IGNORE TABLE `rp_success` ADD `menotte` INT( 11 ) NOT NULL DEFAULT '0';</v>
      </c>
    </row>
    <row r="49" spans="1:1" ht="15.75" x14ac:dyDescent="0.3">
      <c r="A49" s="1" t="str">
        <f>CONCATENATE("ALTER IGNORE TABLE `rp_success` ADD `", DATA!B49, "` INT( 11 ) NOT NULL DEFAULT '0';")</f>
        <v>ALTER IGNORE TABLE `rp_success` ADD `cafeine` INT( 11 ) NOT NULL DEFAULT '0';</v>
      </c>
    </row>
    <row r="50" spans="1:1" ht="15.75" x14ac:dyDescent="0.3">
      <c r="A50" s="1" t="str">
        <f>CONCATENATE("ALTER IGNORE TABLE `rp_success` ADD `", DATA!B50, "` INT( 11 ) NOT NULL DEFAULT '0';")</f>
        <v>ALTER IGNORE TABLE `rp_success` ADD `to_infini` INT( 11 ) NOT NULL DEFAULT '0';</v>
      </c>
    </row>
    <row r="51" spans="1:1" ht="15.75" x14ac:dyDescent="0.3">
      <c r="A51" s="1" t="str">
        <f>CONCATENATE("ALTER IGNORE TABLE `rp_success` ADD `", DATA!B51, "` INT( 11 ) NOT NULL DEFAULT '0';")</f>
        <v>ALTER IGNORE TABLE `rp_success` ADD `with_succes` INT( 11 ) NOT NULL DEFAULT '0';</v>
      </c>
    </row>
    <row r="52" spans="1:1" ht="15.75" x14ac:dyDescent="0.3">
      <c r="A52" s="1" t="str">
        <f>CONCATENATE("ALTER IGNORE TABLE `rp_success` ADD `", DATA!B52, "` INT( 11 ) NOT NULL DEFAULT '0';")</f>
        <v>ALTER IGNORE TABLE `rp_success` ADD `kidnapping` INT( 11 ) NOT NULL DEFAULT '0';</v>
      </c>
    </row>
    <row r="53" spans="1:1" ht="15.75" x14ac:dyDescent="0.3">
      <c r="A53" s="1" t="str">
        <f>CONCATENATE("ALTER IGNORE TABLE `rp_success` ADD `", DATA!B53, "` INT( 11 ) NOT NULL DEFAULT '0';")</f>
        <v>ALTER IGNORE TABLE `rp_success` ADD `killpvp2` INT( 11 ) NOT NULL DEFAULT '0';</v>
      </c>
    </row>
    <row r="54" spans="1:1" ht="15.75" x14ac:dyDescent="0.3">
      <c r="A54" s="1" t="str">
        <f>CONCATENATE("ALTER IGNORE TABLE `rp_success` ADD `", DATA!B54, "` INT( 11 ) NOT NULL DEFAULT '0';")</f>
        <v>ALTER IGNORE TABLE `rp_success` ADD `alcool_abuse` INT( 11 ) NOT NULL DEFAULT '0';</v>
      </c>
    </row>
    <row r="55" spans="1:1" ht="15.75" x14ac:dyDescent="0.3">
      <c r="A55" s="1" t="str">
        <f>CONCATENATE("ALTER IGNORE TABLE `rp_success` ADD `", DATA!B55, "` INT( 11 ) NOT NULL DEFAULT '0';")</f>
        <v>ALTER IGNORE TABLE `rp_success` ADD `tel` INT( 11 ) NOT NULL DEFAULT '0';</v>
      </c>
    </row>
    <row r="56" spans="1:1" ht="15.75" x14ac:dyDescent="0.3">
      <c r="A56" s="1" t="str">
        <f>CONCATENATE("ALTER IGNORE TABLE `rp_success` ADD `", DATA!B56, "` INT( 11 ) NOT NULL DEFAULT '0';")</f>
        <v>ALTER IGNORE TABLE `rp_success` ADD `w_friends` INT( 11 ) NOT NULL DEFAULT '0';</v>
      </c>
    </row>
    <row r="57" spans="1:1" ht="15.75" x14ac:dyDescent="0.3">
      <c r="A57" s="1" t="str">
        <f>CONCATENATE("ALTER IGNORE TABLE `rp_success` ADD `", DATA!B57, "` INT( 11 ) NOT NULL DEFAULT '0';")</f>
        <v>ALTER IGNORE TABLE `rp_success` ADD `w_friends2` INT( 11 ) NOT NULL DEFAULT '0';</v>
      </c>
    </row>
    <row r="58" spans="1:1" ht="15.75" x14ac:dyDescent="0.3">
      <c r="A58" s="1" t="str">
        <f>CONCATENATE("ALTER IGNORE TABLE `rp_success` ADD `", DATA!B58, "` INT( 11 ) NOT NULL DEFAULT '0';")</f>
        <v>ALTER IGNORE TABLE `rp_success` ADD `w_friends3` INT( 11 ) NOT NULL DEFAULT '0';</v>
      </c>
    </row>
    <row r="59" spans="1:1" ht="15.75" x14ac:dyDescent="0.3">
      <c r="A59" s="1" t="str">
        <f>CONCATENATE("ALTER IGNORE TABLE `rp_success` ADD `", DATA!B59, "` INT( 11 ) NOT NULL DEFAULT '0';")</f>
        <v>ALTER IGNORE TABLE `rp_success` ADD `bon_patron` INT( 11 ) NOT NULL DEFAULT '0';</v>
      </c>
    </row>
    <row r="60" spans="1:1" ht="15.75" x14ac:dyDescent="0.3">
      <c r="A60" s="1" t="str">
        <f>CONCATENATE("ALTER IGNORE TABLE `rp_success` ADD `", DATA!B60, "` INT( 11 ) NOT NULL DEFAULT '0';")</f>
        <v>ALTER IGNORE TABLE `rp_success` ADD `rainbow` INT( 11 ) NOT NULL DEFAULT '0';</v>
      </c>
    </row>
    <row r="61" spans="1:1" ht="15.75" x14ac:dyDescent="0.3">
      <c r="A61" s="1" t="str">
        <f>CONCATENATE("ALTER IGNORE TABLE `rp_success` ADD `", DATA!B61, "` INT( 11 ) NOT NULL DEFAULT '0';")</f>
        <v>ALTER IGNORE TABLE `rp_success` ADD `hdv` INT( 11 ) NOT NULL DEFAULT '0';</v>
      </c>
    </row>
    <row r="62" spans="1:1" ht="15.75" x14ac:dyDescent="0.3">
      <c r="A62" s="1" t="str">
        <f>CONCATENATE("ALTER IGNORE TABLE `rp_success` ADD `", DATA!B62, "` INT( 11 ) NOT NULL DEFAULT '0';")</f>
        <v>ALTER IGNORE TABLE `rp_success` ADD `carkill` INT( 11 ) NOT NULL DEFAULT '0';</v>
      </c>
    </row>
    <row r="63" spans="1:1" ht="15.75" x14ac:dyDescent="0.3">
      <c r="A63" s="1" t="str">
        <f>CONCATENATE("ALTER IGNORE TABLE `rp_success` ADD `", DATA!B63, "` INT( 11 ) NOT NULL DEFAULT '0';")</f>
        <v>ALTER IGNORE TABLE `rp_success` ADD `carshop` INT( 11 ) NOT NULL DEFAULT '0';</v>
      </c>
    </row>
    <row r="64" spans="1:1" ht="15.75" x14ac:dyDescent="0.3">
      <c r="A64" s="1" t="str">
        <f>CONCATENATE("ALTER IGNORE TABLE `rp_success` ADD `", DATA!B64, "` INT( 11 ) NOT NULL DEFAULT '0';")</f>
        <v>ALTER IGNORE TABLE `rp_success` ADD `lotto` INT( 11 ) NOT NULL DEFAULT '0';</v>
      </c>
    </row>
    <row r="65" spans="1:1" ht="14.25" customHeight="1" x14ac:dyDescent="0.3">
      <c r="A65" s="1" t="str">
        <f>CONCATENATE("ALTER IGNORE TABLE `rp_success` ADD `", DATA!B65, "` INT( 11 ) NOT NULL DEFAULT '0';")</f>
        <v>ALTER IGNORE TABLE `rp_success` ADD `quota` INT( 11 ) NOT NULL DEFAULT '0';</v>
      </c>
    </row>
    <row r="66" spans="1:1" ht="14.25" customHeight="1" x14ac:dyDescent="0.3">
      <c r="A66" s="1" t="str">
        <f>CONCATENATE("ALTER IGNORE TABLE `rp_success` ADD `", DATA!B66, "` INT( 11 ) NOT NULL DEFAULT '0';")</f>
        <v>ALTER IGNORE TABLE `rp_success` ADD `cpt` INT( 11 ) NOT NULL DEFAULT '0';</v>
      </c>
    </row>
    <row r="67" spans="1:1" ht="15.75" x14ac:dyDescent="0.3">
      <c r="A67" s="1"/>
    </row>
    <row r="68" spans="1:1" ht="15.75" x14ac:dyDescent="0.3">
      <c r="A68" s="1"/>
    </row>
    <row r="69" spans="1:1" ht="15.75" x14ac:dyDescent="0.3">
      <c r="A69" s="1"/>
    </row>
    <row r="70" spans="1:1" ht="15.75" x14ac:dyDescent="0.3">
      <c r="A70" s="1"/>
    </row>
    <row r="71" spans="1:1" ht="15.75" x14ac:dyDescent="0.3">
      <c r="A71" s="1"/>
    </row>
    <row r="72" spans="1:1" ht="15.75" x14ac:dyDescent="0.3">
      <c r="A72" s="1"/>
    </row>
    <row r="73" spans="1:1" ht="15.75" x14ac:dyDescent="0.3">
      <c r="A73" s="1"/>
    </row>
    <row r="74" spans="1:1" ht="15.75" x14ac:dyDescent="0.3">
      <c r="A74" s="1"/>
    </row>
    <row r="75" spans="1:1" ht="15.75" x14ac:dyDescent="0.3">
      <c r="A75" s="1"/>
    </row>
    <row r="76" spans="1:1" ht="15.75" x14ac:dyDescent="0.3">
      <c r="A76" s="1"/>
    </row>
    <row r="77" spans="1:1" ht="15.75" x14ac:dyDescent="0.3">
      <c r="A77" s="1"/>
    </row>
    <row r="78" spans="1:1" ht="15.75" x14ac:dyDescent="0.3">
      <c r="A78" s="1"/>
    </row>
    <row r="79" spans="1:1" ht="15.75" x14ac:dyDescent="0.3">
      <c r="A79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5"/>
  <sheetViews>
    <sheetView topLeftCell="A82" workbookViewId="0">
      <selection activeCell="E85" sqref="E85"/>
    </sheetView>
  </sheetViews>
  <sheetFormatPr baseColWidth="10" defaultRowHeight="15" x14ac:dyDescent="0.25"/>
  <cols>
    <col min="1" max="1" width="8" customWidth="1"/>
    <col min="2" max="2" width="16.42578125" customWidth="1"/>
    <col min="3" max="3" width="5.7109375" customWidth="1"/>
  </cols>
  <sheetData>
    <row r="1" spans="1:2" x14ac:dyDescent="0.25">
      <c r="A1" t="s">
        <v>9</v>
      </c>
    </row>
    <row r="2" spans="1:2" x14ac:dyDescent="0.25">
      <c r="B2" t="s">
        <v>10</v>
      </c>
    </row>
    <row r="3" spans="1:2" x14ac:dyDescent="0.25">
      <c r="A3" t="s">
        <v>11</v>
      </c>
    </row>
    <row r="5" spans="1:2" x14ac:dyDescent="0.25">
      <c r="A5" t="s">
        <v>12</v>
      </c>
    </row>
    <row r="7" spans="1:2" x14ac:dyDescent="0.25">
      <c r="A7" t="s">
        <v>13</v>
      </c>
    </row>
    <row r="10" spans="1:2" x14ac:dyDescent="0.25">
      <c r="A10" t="s">
        <v>1</v>
      </c>
    </row>
    <row r="11" spans="1:2" x14ac:dyDescent="0.25">
      <c r="B11" t="s">
        <v>2</v>
      </c>
    </row>
    <row r="12" spans="1:2" x14ac:dyDescent="0.25">
      <c r="B12" t="s">
        <v>3</v>
      </c>
    </row>
    <row r="13" spans="1:2" x14ac:dyDescent="0.25">
      <c r="B13" t="s">
        <v>4</v>
      </c>
    </row>
    <row r="14" spans="1:2" x14ac:dyDescent="0.25">
      <c r="B14" t="s">
        <v>17</v>
      </c>
    </row>
    <row r="15" spans="1:2" x14ac:dyDescent="0.25">
      <c r="B15" t="s">
        <v>207</v>
      </c>
    </row>
    <row r="16" spans="1:2" x14ac:dyDescent="0.25">
      <c r="B16" t="s">
        <v>5</v>
      </c>
    </row>
    <row r="17" spans="1:2" x14ac:dyDescent="0.25">
      <c r="A17" t="s">
        <v>14</v>
      </c>
    </row>
    <row r="18" spans="1:2" x14ac:dyDescent="0.25">
      <c r="A18" t="s">
        <v>7</v>
      </c>
    </row>
    <row r="19" spans="1:2" x14ac:dyDescent="0.25">
      <c r="B19" t="str">
        <f>CONCATENATE("success_list_", DATA!B1, ",")</f>
        <v>success_list_police,</v>
      </c>
    </row>
    <row r="20" spans="1:2" x14ac:dyDescent="0.25">
      <c r="B20" t="str">
        <f>CONCATENATE("success_list_", DATA!B2, ",")</f>
        <v>success_list_hopital,</v>
      </c>
    </row>
    <row r="21" spans="1:2" x14ac:dyDescent="0.25">
      <c r="B21" t="str">
        <f>CONCATENATE("success_list_", DATA!B3, ",")</f>
        <v>success_list_mcdo,</v>
      </c>
    </row>
    <row r="22" spans="1:2" x14ac:dyDescent="0.25">
      <c r="B22" t="str">
        <f>CONCATENATE("success_list_", DATA!B4, ",")</f>
        <v>success_list_tueur,</v>
      </c>
    </row>
    <row r="23" spans="1:2" x14ac:dyDescent="0.25">
      <c r="B23" t="str">
        <f>CONCATENATE("success_list_", DATA!B5, ",")</f>
        <v>success_list_coach,</v>
      </c>
    </row>
    <row r="24" spans="1:2" x14ac:dyDescent="0.25">
      <c r="B24" t="str">
        <f>CONCATENATE("success_list_", DATA!B6, ",")</f>
        <v>success_list_dealer,</v>
      </c>
    </row>
    <row r="25" spans="1:2" x14ac:dyDescent="0.25">
      <c r="B25" t="str">
        <f>CONCATENATE("success_list_", DATA!B7, ",")</f>
        <v>success_list_mafia,</v>
      </c>
    </row>
    <row r="26" spans="1:2" x14ac:dyDescent="0.25">
      <c r="B26" t="str">
        <f>CONCATENATE("success_list_", DATA!B8, ",")</f>
        <v>success_list_armurerie,</v>
      </c>
    </row>
    <row r="27" spans="1:2" x14ac:dyDescent="0.25">
      <c r="B27" t="str">
        <f>CONCATENATE("success_list_", DATA!B9, ",")</f>
        <v>success_list_vetement,</v>
      </c>
    </row>
    <row r="28" spans="1:2" x14ac:dyDescent="0.25">
      <c r="B28" t="str">
        <f>CONCATENATE("success_list_", DATA!B10, ",")</f>
        <v>success_list_detective,</v>
      </c>
    </row>
    <row r="29" spans="1:2" x14ac:dyDescent="0.25">
      <c r="B29" t="str">
        <f>CONCATENATE("success_list_", DATA!B11, ",")</f>
        <v>success_list_moniteur,</v>
      </c>
    </row>
    <row r="30" spans="1:2" x14ac:dyDescent="0.25">
      <c r="B30" t="str">
        <f>CONCATENATE("success_list_", DATA!B12, ",")</f>
        <v>success_list_loterie,</v>
      </c>
    </row>
    <row r="31" spans="1:2" x14ac:dyDescent="0.25">
      <c r="B31" t="str">
        <f>CONCATENATE("success_list_", DATA!B13, ",")</f>
        <v>success_list_sexshop,</v>
      </c>
    </row>
    <row r="32" spans="1:2" x14ac:dyDescent="0.25">
      <c r="B32" t="str">
        <f>CONCATENATE("success_list_", DATA!B14, ",")</f>
        <v>success_list_technicien,</v>
      </c>
    </row>
    <row r="33" spans="2:2" x14ac:dyDescent="0.25">
      <c r="B33" t="str">
        <f>CONCATENATE("success_list_", DATA!B15, ",")</f>
        <v>success_list_touch_down,</v>
      </c>
    </row>
    <row r="34" spans="2:2" x14ac:dyDescent="0.25">
      <c r="B34" t="str">
        <f>CONCATENATE("success_list_", DATA!B16, ",")</f>
        <v>success_list_touch_up,</v>
      </c>
    </row>
    <row r="35" spans="2:2" x14ac:dyDescent="0.25">
      <c r="B35" t="str">
        <f>CONCATENATE("success_list_", DATA!B17, ",")</f>
        <v>success_list_life_short,</v>
      </c>
    </row>
    <row r="36" spans="2:2" x14ac:dyDescent="0.25">
      <c r="B36" t="str">
        <f>CONCATENATE("success_list_", DATA!B18, ",")</f>
        <v>success_list_vengeur,</v>
      </c>
    </row>
    <row r="37" spans="2:2" x14ac:dyDescent="0.25">
      <c r="B37" t="str">
        <f>CONCATENATE("success_list_", DATA!B19, ",")</f>
        <v>success_list_marathon,</v>
      </c>
    </row>
    <row r="38" spans="2:2" x14ac:dyDescent="0.25">
      <c r="B38" t="str">
        <f>CONCATENATE("success_list_", DATA!B20, ",")</f>
        <v>success_list_brulure,</v>
      </c>
    </row>
    <row r="39" spans="2:2" x14ac:dyDescent="0.25">
      <c r="B39" t="str">
        <f>CONCATENATE("success_list_", DATA!B21, ",")</f>
        <v>success_list_immune,</v>
      </c>
    </row>
    <row r="40" spans="2:2" x14ac:dyDescent="0.25">
      <c r="B40" t="str">
        <f>CONCATENATE("success_list_", DATA!B22, ",")</f>
        <v>success_list_jetumeurs,</v>
      </c>
    </row>
    <row r="41" spans="2:2" x14ac:dyDescent="0.25">
      <c r="B41" t="str">
        <f>CONCATENATE("success_list_", DATA!B23, ",")</f>
        <v>success_list_noviolence,</v>
      </c>
    </row>
    <row r="42" spans="2:2" x14ac:dyDescent="0.25">
      <c r="B42" t="str">
        <f>CONCATENATE("success_list_", DATA!B24, ",")</f>
        <v>success_list_5sectokill,</v>
      </c>
    </row>
    <row r="43" spans="2:2" x14ac:dyDescent="0.25">
      <c r="B43" t="str">
        <f>CONCATENATE("success_list_", DATA!B25, ",")</f>
        <v>success_list_no_spy,</v>
      </c>
    </row>
    <row r="44" spans="2:2" x14ac:dyDescent="0.25">
      <c r="B44" t="str">
        <f>CONCATENATE("success_list_", DATA!B26, ",")</f>
        <v>success_list_shared_work,</v>
      </c>
    </row>
    <row r="45" spans="2:2" x14ac:dyDescent="0.25">
      <c r="B45" t="str">
        <f>CONCATENATE("success_list_", DATA!B27, ",")</f>
        <v>success_list_worldspawn,</v>
      </c>
    </row>
    <row r="46" spans="2:2" x14ac:dyDescent="0.25">
      <c r="B46" t="str">
        <f>CONCATENATE("success_list_", DATA!B28, ",")</f>
        <v>success_list_only_one,</v>
      </c>
    </row>
    <row r="47" spans="2:2" x14ac:dyDescent="0.25">
      <c r="B47" t="str">
        <f>CONCATENATE("success_list_", DATA!B29, ",")</f>
        <v>success_list_student,</v>
      </c>
    </row>
    <row r="48" spans="2:2" x14ac:dyDescent="0.25">
      <c r="B48" t="str">
        <f>CONCATENATE("success_list_", DATA!B30, ",")</f>
        <v>success_list_robin_wood,</v>
      </c>
    </row>
    <row r="49" spans="2:2" x14ac:dyDescent="0.25">
      <c r="B49" t="str">
        <f>CONCATENATE("success_list_", DATA!B31, ",")</f>
        <v>success_list_unknown,</v>
      </c>
    </row>
    <row r="50" spans="2:2" x14ac:dyDescent="0.25">
      <c r="B50" t="str">
        <f>CONCATENATE("success_list_", DATA!B32, ",")</f>
        <v>success_list_in_gang,</v>
      </c>
    </row>
    <row r="51" spans="2:2" x14ac:dyDescent="0.25">
      <c r="B51" t="str">
        <f>CONCATENATE("success_list_", DATA!B33, ",")</f>
        <v>success_list_pyramid,</v>
      </c>
    </row>
    <row r="52" spans="2:2" x14ac:dyDescent="0.25">
      <c r="B52" t="str">
        <f>CONCATENATE("success_list_", DATA!B34, ",")</f>
        <v>success_list_ikea_fail,</v>
      </c>
    </row>
    <row r="53" spans="2:2" x14ac:dyDescent="0.25">
      <c r="B53" t="str">
        <f>CONCATENATE("success_list_", DATA!B35, ",")</f>
        <v>success_list_graffiti,</v>
      </c>
    </row>
    <row r="54" spans="2:2" x14ac:dyDescent="0.25">
      <c r="B54" t="str">
        <f>CONCATENATE("success_list_", DATA!B36, ",")</f>
        <v>success_list_fireworks,</v>
      </c>
    </row>
    <row r="55" spans="2:2" x14ac:dyDescent="0.25">
      <c r="B55" t="str">
        <f>CONCATENATE("success_list_", DATA!B37, ",")</f>
        <v>success_list_assurance,</v>
      </c>
    </row>
    <row r="56" spans="2:2" x14ac:dyDescent="0.25">
      <c r="B56" t="str">
        <f>CONCATENATE("success_list_", DATA!B38, ",")</f>
        <v>success_list_no_tech,</v>
      </c>
    </row>
    <row r="57" spans="2:2" x14ac:dyDescent="0.25">
      <c r="B57" t="str">
        <f>CONCATENATE("success_list_", DATA!B39, ",")</f>
        <v>success_list_no_18th,</v>
      </c>
    </row>
    <row r="58" spans="2:2" x14ac:dyDescent="0.25">
      <c r="B58" t="str">
        <f>CONCATENATE("success_list_", DATA!B40, ",")</f>
        <v>success_list_million,</v>
      </c>
    </row>
    <row r="59" spans="2:2" x14ac:dyDescent="0.25">
      <c r="B59" t="str">
        <f>CONCATENATE("success_list_", DATA!B41, ",")</f>
        <v>success_list_pas_vu_pas_pris,</v>
      </c>
    </row>
    <row r="60" spans="2:2" x14ac:dyDescent="0.25">
      <c r="B60" t="str">
        <f>CONCATENATE("success_list_", DATA!B42, ",")</f>
        <v>success_list_pissing,</v>
      </c>
    </row>
    <row r="61" spans="2:2" x14ac:dyDescent="0.25">
      <c r="B61" t="str">
        <f>CONCATENATE("success_list_", DATA!B43, ",")</f>
        <v>success_list_trafiquant,</v>
      </c>
    </row>
    <row r="62" spans="2:2" x14ac:dyDescent="0.25">
      <c r="B62" t="str">
        <f>CONCATENATE("success_list_", DATA!B44, ",")</f>
        <v>success_list_faster_dead,</v>
      </c>
    </row>
    <row r="63" spans="2:2" x14ac:dyDescent="0.25">
      <c r="B63" t="str">
        <f>CONCATENATE("success_list_", DATA!B45, ",")</f>
        <v>success_list_collector,</v>
      </c>
    </row>
    <row r="64" spans="2:2" x14ac:dyDescent="0.25">
      <c r="B64" t="str">
        <f>CONCATENATE("success_list_", DATA!B46, ",")</f>
        <v>success_list_pvpkill,</v>
      </c>
    </row>
    <row r="65" spans="2:2" x14ac:dyDescent="0.25">
      <c r="B65" t="str">
        <f>CONCATENATE("success_list_", DATA!B47, ",")</f>
        <v>success_list_monopoly,</v>
      </c>
    </row>
    <row r="66" spans="2:2" x14ac:dyDescent="0.25">
      <c r="B66" t="str">
        <f>CONCATENATE("success_list_", DATA!B48, ",")</f>
        <v>success_list_menotte,</v>
      </c>
    </row>
    <row r="67" spans="2:2" x14ac:dyDescent="0.25">
      <c r="B67" t="str">
        <f>CONCATENATE("success_list_", DATA!B49, ",")</f>
        <v>success_list_cafeine,</v>
      </c>
    </row>
    <row r="68" spans="2:2" x14ac:dyDescent="0.25">
      <c r="B68" t="str">
        <f>CONCATENATE("success_list_", DATA!B50, ",")</f>
        <v>success_list_to_infini,</v>
      </c>
    </row>
    <row r="69" spans="2:2" x14ac:dyDescent="0.25">
      <c r="B69" t="str">
        <f>CONCATENATE("success_list_", DATA!B51, ",")</f>
        <v>success_list_with_succes,</v>
      </c>
    </row>
    <row r="70" spans="2:2" x14ac:dyDescent="0.25">
      <c r="B70" t="str">
        <f>CONCATENATE("success_list_", DATA!B52, ",")</f>
        <v>success_list_kidnapping,</v>
      </c>
    </row>
    <row r="71" spans="2:2" x14ac:dyDescent="0.25">
      <c r="B71" t="str">
        <f>CONCATENATE("success_list_", DATA!B53, ",")</f>
        <v>success_list_killpvp2,</v>
      </c>
    </row>
    <row r="72" spans="2:2" x14ac:dyDescent="0.25">
      <c r="B72" t="str">
        <f>CONCATENATE("success_list_", DATA!B54, ",")</f>
        <v>success_list_alcool_abuse,</v>
      </c>
    </row>
    <row r="73" spans="2:2" x14ac:dyDescent="0.25">
      <c r="B73" t="str">
        <f>CONCATENATE("success_list_", DATA!B55, ",")</f>
        <v>success_list_tel,</v>
      </c>
    </row>
    <row r="74" spans="2:2" x14ac:dyDescent="0.25">
      <c r="B74" t="str">
        <f>CONCATENATE("success_list_", DATA!B56, ",")</f>
        <v>success_list_w_friends,</v>
      </c>
    </row>
    <row r="75" spans="2:2" x14ac:dyDescent="0.25">
      <c r="B75" t="str">
        <f>CONCATENATE("success_list_", DATA!B57, ",")</f>
        <v>success_list_w_friends2,</v>
      </c>
    </row>
    <row r="76" spans="2:2" x14ac:dyDescent="0.25">
      <c r="B76" t="str">
        <f>CONCATENATE("success_list_", DATA!B58, ",")</f>
        <v>success_list_w_friends3,</v>
      </c>
    </row>
    <row r="77" spans="2:2" x14ac:dyDescent="0.25">
      <c r="B77" t="str">
        <f>CONCATENATE("success_list_", DATA!B59, ",")</f>
        <v>success_list_bon_patron,</v>
      </c>
    </row>
    <row r="78" spans="2:2" x14ac:dyDescent="0.25">
      <c r="B78" t="str">
        <f>CONCATENATE("success_list_", DATA!B60, ",")</f>
        <v>success_list_rainbow,</v>
      </c>
    </row>
    <row r="79" spans="2:2" x14ac:dyDescent="0.25">
      <c r="B79" t="str">
        <f>CONCATENATE("success_list_", DATA!B61, ",")</f>
        <v>success_list_hdv,</v>
      </c>
    </row>
    <row r="80" spans="2:2" x14ac:dyDescent="0.25">
      <c r="B80" t="str">
        <f>CONCATENATE("success_list_", DATA!B62, ",")</f>
        <v>success_list_carkill,</v>
      </c>
    </row>
    <row r="81" spans="1:2" x14ac:dyDescent="0.25">
      <c r="B81" t="str">
        <f>CONCATENATE("success_list_", DATA!B63, ",")</f>
        <v>success_list_carshop,</v>
      </c>
    </row>
    <row r="82" spans="1:2" x14ac:dyDescent="0.25">
      <c r="B82" t="str">
        <f>CONCATENATE("success_list_", DATA!B64, ",")</f>
        <v>success_list_lotto,</v>
      </c>
    </row>
    <row r="83" spans="1:2" x14ac:dyDescent="0.25">
      <c r="B83" t="str">
        <f>CONCATENATE("success_list_", DATA!B65, ",")</f>
        <v>success_list_quota,</v>
      </c>
    </row>
    <row r="84" spans="1:2" x14ac:dyDescent="0.25">
      <c r="B84" t="str">
        <f>CONCATENATE("success_list_", DATA!B66, ",")</f>
        <v>success_list_cpt,</v>
      </c>
    </row>
    <row r="85" spans="1:2" x14ac:dyDescent="0.25">
      <c r="B85" t="s">
        <v>8</v>
      </c>
    </row>
    <row r="86" spans="1:2" x14ac:dyDescent="0.25">
      <c r="A86" t="s">
        <v>14</v>
      </c>
    </row>
    <row r="88" spans="1:2" x14ac:dyDescent="0.25">
      <c r="A88" t="s">
        <v>18</v>
      </c>
    </row>
    <row r="89" spans="1:2" x14ac:dyDescent="0.25">
      <c r="B89" t="str">
        <f>CONCATENATE("{ """,DATA!B1,""", """, DATA!C1, """, """, DATA!D1, """, """, DATA!E1, """ , """, DATA!F1, """ },")</f>
        <v>{ "police", "Un casier vierge", "Ne pas se faire arrêter après plus d'une semaine.", "7" , "0" },</v>
      </c>
    </row>
    <row r="90" spans="1:2" x14ac:dyDescent="0.25">
      <c r="B90" t="str">
        <f>CONCATENATE("{ """,DATA!B2,""", """, DATA!C2, """, """, DATA!D2, """, """, DATA!E2, """ , """, DATA!F2, """ },")</f>
        <v>{ "hopital", "L'homme qui vallait 3 milliards", "Se procurer les améliorations de chirurgiens, et les cumuler pendant plus de 48 heures.", "48" , "0" },</v>
      </c>
    </row>
    <row r="91" spans="1:2" x14ac:dyDescent="0.25">
      <c r="B91" t="str">
        <f>CONCATENATE("{ """,DATA!B3,""", """, DATA!C3, """, """, DATA!D3, """, """, DATA!E3, """ , """, DATA!F3, """ },")</f>
        <v>{ "mcdo", "Inception", "Gagner un happy-meal… dans un happy-meal.", "1" , "0" },</v>
      </c>
    </row>
    <row r="92" spans="1:2" x14ac:dyDescent="0.25">
      <c r="B92" t="str">
        <f>CONCATENATE("{ """,DATA!B4,""", """, DATA!C4, """, """, DATA!D4, """, """, DATA!E4, """ , """, DATA!F4, """ },")</f>
        <v>{ "tueur", "L'assassin anonyme", "Acheter plus de 50 contrats, réussis, à des tueurs à gage.", "50" , "0" },</v>
      </c>
    </row>
    <row r="93" spans="1:2" x14ac:dyDescent="0.25">
      <c r="B93" t="str">
        <f>CONCATENATE("{ """,DATA!B5,""", """, DATA!C5, """, """, DATA!D5, """, """, DATA!E5, """ , """, DATA!F5, """ },")</f>
        <v>{ "coach", "Le sport, c'est la santé", "Cumuler plus de 500 niveaux d'entrainement.", "500" , "0" },</v>
      </c>
    </row>
    <row r="94" spans="1:2" x14ac:dyDescent="0.25">
      <c r="B94" t="str">
        <f>CONCATENATE("{ """,DATA!B6,""", """, DATA!C6, """, """, DATA!D6, """, """, DATA!E6, """ , """, DATA!F6, """ },")</f>
        <v>{ "dealer", "Rasta drogué", "Tomber en overdose.", "1" , "0" },</v>
      </c>
    </row>
    <row r="95" spans="1:2" x14ac:dyDescent="0.25">
      <c r="B95" t="str">
        <f>CONCATENATE("{ """,DATA!B7,""", """, DATA!C7, """, """, DATA!D7, """, """, DATA!E7, """ , """, DATA!F7, """ },")</f>
        <v>{ "mafia", "Cosa Nostra", "Crocheter, voler, et tuer un policier en moins de 60 secondes.", "1" , "0" },</v>
      </c>
    </row>
    <row r="96" spans="1:2" x14ac:dyDescent="0.25">
      <c r="B96" t="str">
        <f>CONCATENATE("{ """,DATA!B8,""", """, DATA!C8, """, """, DATA!D8, """, """, DATA!E8, """ , """, DATA!F8, """ },")</f>
        <v>{ "armurerie", "La gachette facile", "Acheter une arme, tuer l'armurier, ainsi qu'un policier à proximité en moins d'une minute.", "1" , "0" },</v>
      </c>
    </row>
    <row r="97" spans="2:2" x14ac:dyDescent="0.25">
      <c r="B97" t="str">
        <f>CONCATENATE("{ """,DATA!B9,""", """, DATA!C9, """, """, DATA!D9, """, """, DATA!E9, """ , """, DATA!F9, """ },")</f>
        <v>{ "vetement", "Concours de costumes", "Changer plus de 100x son propre skin.", "100" , "0" },</v>
      </c>
    </row>
    <row r="98" spans="2:2" x14ac:dyDescent="0.25">
      <c r="B98" t="str">
        <f>CONCATENATE("{ """,DATA!B10,""", """, DATA!C10, """, """, DATA!D10, """, """, DATA!E10, """ , """, DATA!F10, """ },")</f>
        <v>{ "detective", "L'indiscret", "Se procurer plus de 250 informations sur des joueurs à un détective privé.", "250" , "0" },</v>
      </c>
    </row>
    <row r="99" spans="2:2" x14ac:dyDescent="0.25">
      <c r="B99" t="str">
        <f>CONCATENATE("{ """,DATA!B11,""", """, DATA!C11, """, """, DATA!D11, """, """, DATA!E11, """ , """, DATA!F11, """ },")</f>
        <v>{ "moniteur", "Fan de paintball", "Tirer l'équivalent de 5 000 billes de paintball.", "5000" , "0" },</v>
      </c>
    </row>
    <row r="100" spans="2:2" x14ac:dyDescent="0.25">
      <c r="B100" t="str">
        <f>CONCATENATE("{ """,DATA!B12,""", """, DATA!C12, """, """, DATA!D12, """, """, DATA!E12, """ , """, DATA!F12, """ },")</f>
        <v>{ "loterie", "Ce n'est que le début", "Remporter pour un total de plus de 250 000$ grace à la loterie.", "250000" , "0" },</v>
      </c>
    </row>
    <row r="101" spans="2:2" x14ac:dyDescent="0.25">
      <c r="B101" t="str">
        <f>CONCATENATE("{ """,DATA!B13,""", """, DATA!C13, """, """, DATA!D13, """, """, DATA!E13, """ , """, DATA!F13, """ },")</f>
        <v>{ "sexshop", "Sex-Appeal", "S'envoyer en l'air avec 10 joueurs en même temps, grâce à la sucette duo.", "1" , "0" },</v>
      </c>
    </row>
    <row r="102" spans="2:2" x14ac:dyDescent="0.25">
      <c r="B102" t="str">
        <f>CONCATENATE("{ """,DATA!B14,""", """, DATA!C14, """, """, DATA!D14, """, """, DATA!E14, """ , """, DATA!F14, """ },")</f>
        <v>{ "technicien", "Le trafiquant", "Avoir une machine à faux-billets fonctionnelle pendant plus de 48 heures.", "48" , "0" },</v>
      </c>
    </row>
    <row r="103" spans="2:2" x14ac:dyDescent="0.25">
      <c r="B103" t="str">
        <f>CONCATENATE("{ """,DATA!B15,""", """, DATA!C15, """, """, DATA!D15, """, """, DATA!E15, """ , """, DATA!F15, """ },")</f>
        <v>{ "touch_down", "Toucher le fond...", "Posséder 0$ pendant plus d'une journée, tout en étant sans emploi.", "1" , "0" },</v>
      </c>
    </row>
    <row r="104" spans="2:2" x14ac:dyDescent="0.25">
      <c r="B104" t="str">
        <f>CONCATENATE("{ """,DATA!B16,""", """, DATA!C16, """, """, DATA!D16, """, """, DATA!E16, """ , """, DATA!F16, """ },")</f>
        <v>{ "touch_up", "... Et rebondir", "Avoir plus de 10 000$, un job, après avoir remporté le succès: \"Toucher le fond\".", "1" , "0" },</v>
      </c>
    </row>
    <row r="105" spans="2:2" x14ac:dyDescent="0.25">
      <c r="B105" t="str">
        <f>CONCATENATE("{ """,DATA!B17,""", """, DATA!C17, """, """, DATA!D17, """, """, DATA!E17, """ , """, DATA!F17, """ },")</f>
        <v>{ "life_short", "La vie est courte", "Rester connecté pendant plus de 3 heures d'affilées sur le serveur.", "1" , "0" },</v>
      </c>
    </row>
    <row r="106" spans="2:2" x14ac:dyDescent="0.25">
      <c r="B106" t="str">
        <f>CONCATENATE("{ """,DATA!B18,""", """, DATA!C18, """, """, DATA!D18, """, """, DATA!E18, """ , """, DATA!F18, """ },")</f>
        <v>{ "vengeur", "Le vengeur masqué", "Tuer 7x une personne venant de tuer un policier, dans les 7 secondes précédentes.", "7" , "0" },</v>
      </c>
    </row>
    <row r="107" spans="2:2" x14ac:dyDescent="0.25">
      <c r="B107" t="str">
        <f>CONCATENATE("{ """,DATA!B19,""", """, DATA!C19, """, """, DATA!D19, """, """, DATA!E19, """ , """, DATA!F19, """ },")</f>
        <v>{ "marathon", "Marathonien", "Parcourir plus de 42,195km en courant.", "42195" , "0" },</v>
      </c>
    </row>
    <row r="108" spans="2:2" x14ac:dyDescent="0.25">
      <c r="B108" t="str">
        <f>CONCATENATE("{ """,DATA!B20,""", """, DATA!C20, """, """, DATA!D20, """, """, DATA!E20, """ , """, DATA!F20, """ },")</f>
        <v>{ "brulure", "Brûlure au second degré", "Tuer un joueur enflammé, ainsi que le joueur l'ayant brulé.", "1" , "0" },</v>
      </c>
    </row>
    <row r="109" spans="2:2" x14ac:dyDescent="0.25">
      <c r="B109" t="str">
        <f>CONCATENATE("{ """,DATA!B21,""", """, DATA!C21, """, """, DATA!D21, """, """, DATA!E21, """ , """, DATA!F21, """ },")</f>
        <v>{ "immune", "Réflexe immunitaire", "Utiliser un anti-poison dans la seconde qui suit votre empoisonnement.", "1" , "0" },</v>
      </c>
    </row>
    <row r="110" spans="2:2" x14ac:dyDescent="0.25">
      <c r="B110" t="str">
        <f>CONCATENATE("{ """,DATA!B22,""", """, DATA!C22, """, """, DATA!D22, """, """, DATA!E22, """ , """, DATA!F22, """ },")</f>
        <v>{ "jetumeurs", "Je meurs, tu meurs", "Après avoir été tué par un policier, tuez le à son tour, dans les 60 secondes.", "1" , "0" },</v>
      </c>
    </row>
    <row r="111" spans="2:2" x14ac:dyDescent="0.25">
      <c r="B111" t="str">
        <f>CONCATENATE("{ """,DATA!B23,""", """, DATA!C23, """, """, DATA!D23, """, """, DATA!E23, """ , """, DATA!F23, """ },")</f>
        <v>{ "noviolence", "Non-Violent", "Ne tuer personne pendant plus d'une semaine", "7" , "0" },</v>
      </c>
    </row>
    <row r="112" spans="2:2" x14ac:dyDescent="0.25">
      <c r="B112" t="str">
        <f>CONCATENATE("{ """,DATA!B24,""", """, DATA!C24, """, """, DATA!D24, """, """, DATA!E24, """ , """, DATA!F24, """ },")</f>
        <v>{ "5sectokill", "Cinq secondes pour tuer", "Tuer un joueur en moins de 5 secondes après votre première connexion de la journée.", "1" , "0" },</v>
      </c>
    </row>
    <row r="113" spans="2:2" x14ac:dyDescent="0.25">
      <c r="B113" t="str">
        <f>CONCATENATE("{ """,DATA!B25,""", """, DATA!C25, """, """, DATA!D25, """, """, DATA!E25, """ , """, DATA!F25, """ },")</f>
        <v>{ "no_spy", "Contre-Espionnage", "Tuer un joueur invisible.", "1" , "0" },</v>
      </c>
    </row>
    <row r="114" spans="2:2" x14ac:dyDescent="0.25">
      <c r="B114" t="str">
        <f>CONCATENATE("{ """,DATA!B26,""", """, DATA!C26, """, """, DATA!D26, """, """, DATA!E26, """ , """, DATA!F26, """ },")</f>
        <v>{ "shared_work", "Travail collectif", "Faire partie d'un métier ayant 20 personnes actives.", "1" , "0" },</v>
      </c>
    </row>
    <row r="115" spans="2:2" x14ac:dyDescent="0.25">
      <c r="B115" t="str">
        <f>CONCATENATE("{ """,DATA!B27,""", """, DATA!C27, """, """, DATA!D27, """, """, DATA!E27, """ , """, DATA!F27, """ },")</f>
        <v>{ "worldspawn", "Dans le décor", "Causer une chute fatale à un autre joueur grace à une arme à feu.", "1" , "0" },</v>
      </c>
    </row>
    <row r="116" spans="2:2" x14ac:dyDescent="0.25">
      <c r="B116" t="str">
        <f>CONCATENATE("{ """,DATA!B28,""", """, DATA!C28, """, """, DATA!D28, """, """, DATA!E28, """ , """, DATA!F28, """ },")</f>
        <v>{ "only_one", "Il n'en restera qu'un!", "Se connecter en premier suite à un redémarrage du serveur.", "1" , "0" },</v>
      </c>
    </row>
    <row r="117" spans="2:2" x14ac:dyDescent="0.25">
      <c r="B117" t="str">
        <f>CONCATENATE("{ """,DATA!B29,""", """, DATA!C29, """, """, DATA!D29, """, """, DATA!E29, """ , """, DATA!F29, """ },")</f>
        <v>{ "student", "Bon élève", "Écrire uniquement en utilisant le chat local pendant plus d'un mois.", "31" , "0" },</v>
      </c>
    </row>
    <row r="118" spans="2:2" x14ac:dyDescent="0.25">
      <c r="B118" t="str">
        <f>CONCATENATE("{ """,DATA!B30,""", """, DATA!C30, """, """, DATA!D30, """, """, DATA!E30, """ , """, DATA!F30, """ },")</f>
        <v>{ "robin_wood", "Robin des bois", "Donner plus de 10 000$ à dix personnes différentes, ayant moins de 500$, sans se déconnecter.", "10" , "0" },</v>
      </c>
    </row>
    <row r="119" spans="2:2" x14ac:dyDescent="0.25">
      <c r="B119" t="str">
        <f>CONCATENATE("{ """,DATA!B31,""", """, DATA!C31, """, """, DATA!D31, """, """, DATA!E31, """ , """, DATA!F31, """ },")</f>
        <v>{ "unknown", "Professeur, et volontaire! [BIENTÔT]", "Modifier un article du WiKi.", "1" , "1" },</v>
      </c>
    </row>
    <row r="120" spans="2:2" x14ac:dyDescent="0.25">
      <c r="B120" t="str">
        <f>CONCATENATE("{ """,DATA!B32,""", """, DATA!C32, """, """, DATA!D32, """, """, DATA!E32, """ , """, DATA!F32, """ },")</f>
        <v>{ "in_gang", "La guerre des gangs", "Faire partie d'un groupe, et tuer 100 membres d'un autre groupe en zone PVP.", "100" , "0" },</v>
      </c>
    </row>
    <row r="121" spans="2:2" x14ac:dyDescent="0.25">
      <c r="B121" t="str">
        <f>CONCATENATE("{ """,DATA!B33,""", """, DATA!C33, """, """, DATA!D33, """, """, DATA!E33, """ , """, DATA!F33, """ },")</f>
        <v>{ "pyramid", "BRAAAAAAAAAAHHHHHHH", "Faire partie d'une pyramide de 9 joueurs.", "1" , "0" },</v>
      </c>
    </row>
    <row r="122" spans="2:2" x14ac:dyDescent="0.25">
      <c r="B122" t="str">
        <f>CONCATENATE("{ """,DATA!B34,""", """, DATA!C34, """, """, DATA!D34, """, """, DATA!E34, """ , """, DATA!F34, """ },")</f>
        <v>{ "ikea_fail", "Le briseur du dimanche", "Avoir posé, et détruit plus de 500 de ses propres meubles.", "500" , "0" },</v>
      </c>
    </row>
    <row r="123" spans="2:2" x14ac:dyDescent="0.25">
      <c r="B123" t="str">
        <f>CONCATENATE("{ """,DATA!B35,""", """, DATA!C35, """, """, DATA!D35, """, """, DATA!E35, """ , """, DATA!F35, """ },")</f>
        <v>{ "graffiti", "L'art de la rue", "Poser 250 fois son tag.", "250" , "0" },</v>
      </c>
    </row>
    <row r="124" spans="2:2" x14ac:dyDescent="0.25">
      <c r="B124" t="str">
        <f>CONCATENATE("{ """,DATA!B36,""", """, DATA!C36, """, """, DATA!D36, """, """, DATA!E36, """ , """, DATA!F36, """ },")</f>
        <v>{ "fireworks", "Un beau spectacle", "Exploser plus de 100 feux d'artifice.", "100" , "0" },</v>
      </c>
    </row>
    <row r="125" spans="2:2" x14ac:dyDescent="0.25">
      <c r="B125" t="str">
        <f>CONCATENATE("{ """,DATA!B37,""", """, DATA!C37, """, """, DATA!D37, """, """, DATA!E37, """ , """, DATA!F37, """ },")</f>
        <v>{ "assurance", "L'assurance à vie", "S'assurer 10x contre les crashs.", "10" , "0" },</v>
      </c>
    </row>
    <row r="126" spans="2:2" x14ac:dyDescent="0.25">
      <c r="B126" t="str">
        <f>CONCATENATE("{ """,DATA!B38,""", """, DATA!C38, """, """, DATA!D38, """, """, DATA!E38, """ , """, DATA!F38, """ },")</f>
        <v>{ "no_tech", "Non à la contrebande", "Détruire plus de 250 machines à faux billets.", "250" , "0" },</v>
      </c>
    </row>
    <row r="127" spans="2:2" x14ac:dyDescent="0.25">
      <c r="B127" t="str">
        <f>CONCATENATE("{ """,DATA!B39,""", """, DATA!C39, """, """, DATA!D39, """, """, DATA!E39, """ , """, DATA!F39, """ },")</f>
        <v>{ "no_18th", "Non à la contrebande II", "Tuer plus de 25 membres des 18th lorsqu'ils volent une arme.", "25" , "0" },</v>
      </c>
    </row>
    <row r="128" spans="2:2" x14ac:dyDescent="0.25">
      <c r="B128" t="str">
        <f>CONCATENATE("{ """,DATA!B40,""", """, DATA!C40, """, """, DATA!D40, """, """, DATA!E40, """ , """, DATA!F40, """ },")</f>
        <v>{ "million", "Le million, le million, le million", "Posséder plus d'un million de $.", "1000000" , "0" },</v>
      </c>
    </row>
    <row r="129" spans="2:2" x14ac:dyDescent="0.25">
      <c r="B129" t="str">
        <f>CONCATENATE("{ """,DATA!B41,""", """, DATA!C41, """, """, DATA!D41, """, """, DATA!E41, """ , """, DATA!F41, """ },")</f>
        <v>{ "pas_vu_pas_pris", "Pas vu, pas pris", "Ne pas se faire voler pendant plus d'une semaine RP.", "7" , "0" },</v>
      </c>
    </row>
    <row r="130" spans="2:2" x14ac:dyDescent="0.25">
      <c r="B130" t="str">
        <f>CONCATENATE("{ """,DATA!B42,""", """, DATA!C42, """, """, DATA!D42, """, """, DATA!E42, """ , """, DATA!F42, """ },")</f>
        <v>{ "pissing", "J'te pisse au cul", "Étant complètement bourré, pisser sur un policier pendant plus de 30 secondes.", "30" , "0" },</v>
      </c>
    </row>
    <row r="131" spans="2:2" x14ac:dyDescent="0.25">
      <c r="B131" t="str">
        <f>CONCATENATE("{ """,DATA!B43,""", """, DATA!C43, """, """, DATA!D43, """, """, DATA!E43, """ , """, DATA!F43, """ },")</f>
        <v>{ "trafiquant", "Trafiquant", "Récolter plus de 100 plants de cannabis.", "100" , "0" },</v>
      </c>
    </row>
    <row r="132" spans="2:2" x14ac:dyDescent="0.25">
      <c r="B132" t="str">
        <f>CONCATENATE("{ """,DATA!B44,""", """, DATA!C44, """, """, DATA!D44, """, """, DATA!E44, """ , """, DATA!F44, """ },")</f>
        <v>{ "faster_dead", "Plus rapide que la mort", "Se faire soigner par un médecin, et le tuer dans la seconde.", "1" , "0" },</v>
      </c>
    </row>
    <row r="133" spans="2:2" x14ac:dyDescent="0.25">
      <c r="B133" t="str">
        <f>CONCATENATE("{ """,DATA!B45,""", """, DATA!C45, """, """, DATA!D45, """, """, DATA!E45, """ , """, DATA!F45, """ },")</f>
        <v>{ "collector", "Le collectionneur", "Posséder 50 items différent sur soi.", "50" , "0" },</v>
      </c>
    </row>
    <row r="134" spans="2:2" x14ac:dyDescent="0.25">
      <c r="B134" t="str">
        <f>CONCATENATE("{ """,DATA!B46,""", """, DATA!C46, """, """, DATA!D46, """, """, DATA!E46, """ , """, DATA!F46, """ },")</f>
        <v>{ "pvpkill", "Stratège", "Participer à une capture PvP, et remporter l'une des bases.", "1" , "0" },</v>
      </c>
    </row>
    <row r="135" spans="2:2" x14ac:dyDescent="0.25">
      <c r="B135" t="str">
        <f>CONCATENATE("{ """,DATA!B47,""", """, DATA!C47, """, """, DATA!D47, """, """, DATA!E47, """ , """, DATA!F47, """ },")</f>
        <v>{ "monopoly", "Monopoly", "Posséder 7 appartements ou plus.", "7" , "0" },</v>
      </c>
    </row>
    <row r="136" spans="2:2" x14ac:dyDescent="0.25">
      <c r="B136" t="str">
        <f>CONCATENATE("{ """,DATA!B48,""", """, DATA!C48, """, """, DATA!D48, """, """, DATA!E48, """ , """, DATA!F48, """ },")</f>
        <v>{ "menotte", "Justicier de l'amour", "Menotter plus de 100 personnes.", "100" , "0" },</v>
      </c>
    </row>
    <row r="137" spans="2:2" x14ac:dyDescent="0.25">
      <c r="B137" t="str">
        <f>CONCATENATE("{ """,DATA!B49,""", """, DATA!C49, """, """, DATA!D49, """, """, DATA!E49, """ , """, DATA!F49, """ },")</f>
        <v>{ "cafeine", "Accro à la caféïne", "Boire plus de 500 cafés.", "500" , "0" },</v>
      </c>
    </row>
    <row r="138" spans="2:2" x14ac:dyDescent="0.25">
      <c r="B138" t="str">
        <f>CONCATENATE("{ """,DATA!B50,""", """, DATA!C50, """, """, DATA!D50, """, """, DATA!E50, """ , """, DATA!F50, """ },")</f>
        <v>{ "to_infini", "Vers l'infini.. Et au-delà!", "Toucher le plafond de la map, s'écraser au sol, et mourir.", "1" , "0" },</v>
      </c>
    </row>
    <row r="139" spans="2:2" x14ac:dyDescent="0.25">
      <c r="B139" t="str">
        <f>CONCATENATE("{ """,DATA!B51,""", """, DATA!C51, """, """, DATA!D51, """, """, DATA!E51, """ , """, DATA!F51, """ },")</f>
        <v>{ "with_succes", "Avec succès", "Réussir 50 succès.", "50" , "0" },</v>
      </c>
    </row>
    <row r="140" spans="2:2" x14ac:dyDescent="0.25">
      <c r="B140" t="str">
        <f>CONCATENATE("{ """,DATA!B52,""", """, DATA!C52, """, """, DATA!D52, """, """, DATA!E52, """ , """, DATA!F52, """ },")</f>
        <v>{ "kidnapping", "Kidnapping", "Enlever un joueur, et obtenir la rancon.", "1" , "0" },</v>
      </c>
    </row>
    <row r="141" spans="2:2" x14ac:dyDescent="0.25">
      <c r="B141" t="str">
        <f>CONCATENATE("{ """,DATA!B53,""", """, DATA!C53, """, """, DATA!D53, """, """, DATA!E53, """ , """, DATA!F53, """ },")</f>
        <v>{ "killpvp2", "Tuerie !", "Tuer 7 membres d'un autre gang en PvP lors d'une capture, sans mourir.", "7" , "0" },</v>
      </c>
    </row>
    <row r="142" spans="2:2" x14ac:dyDescent="0.25">
      <c r="B142" t="str">
        <f>CONCATENATE("{ """,DATA!B54,""", """, DATA!C54, """, """, DATA!D54, """, """, DATA!E54, """ , """, DATA!F54, """ },")</f>
        <v>{ "alcool_abuse", "L'alcoolique anonyme", "Boire plus de 1000 boissons alcoolisées.", "1000" , "0" },</v>
      </c>
    </row>
    <row r="143" spans="2:2" x14ac:dyDescent="0.25">
      <c r="B143" t="str">
        <f>CONCATENATE("{ """,DATA!B55,""", """, DATA!C55, """, """, DATA!D55, """, """, DATA!E55, """ , """, DATA!F55, """ },")</f>
        <v>{ "tel", "Dring dring…", "Atteindre le niveau 5 sur chacune des missions téléphoniques.", "10" , "0" },</v>
      </c>
    </row>
    <row r="144" spans="2:2" x14ac:dyDescent="0.25">
      <c r="B144" t="str">
        <f>CONCATENATE("{ """,DATA!B56,""", """, DATA!C56, """, """, DATA!D56, """, """, DATA!E56, """ , """, DATA!F56, """ },")</f>
        <v>{ "w_friends", "Entre amis", "Parrainer 5 joueurs.", "5" , "1" },</v>
      </c>
    </row>
    <row r="145" spans="1:2" x14ac:dyDescent="0.25">
      <c r="B145" t="str">
        <f>CONCATENATE("{ """,DATA!B57,""", """, DATA!C57, """, """, DATA!D57, """, """, DATA!E57, """ , """, DATA!F57, """ },")</f>
        <v>{ "w_friends2", "Entre amis II", "Parrainer 10 joueurs.", "10" , "1" },</v>
      </c>
    </row>
    <row r="146" spans="1:2" x14ac:dyDescent="0.25">
      <c r="B146" t="str">
        <f>CONCATENATE("{ """,DATA!B58,""", """, DATA!C58, """, """, DATA!D58, """, """, DATA!E58, """ , """, DATA!F58, """ },")</f>
        <v>{ "w_friends3", "Entre amis III", "Parrainer 15 joueurs.", "15" , "1" },</v>
      </c>
    </row>
    <row r="147" spans="1:2" x14ac:dyDescent="0.25">
      <c r="B147" t="str">
        <f>CONCATENATE("{ """,DATA!B59,""", """, DATA!C59, """, """, DATA!D59, """, """, DATA!E59, """ , """, DATA!F59, """ },")</f>
        <v>{ "bon_patron", "Bon patron", "Enjeu, engager 50 nouveaux joueurs différents dans son propre job.", "50" , "0" },</v>
      </c>
    </row>
    <row r="148" spans="1:2" x14ac:dyDescent="0.25">
      <c r="B148" t="str">
        <f>CONCATENATE("{ """,DATA!B60,""", """, DATA!C60, """, """, DATA!D60, """, """, DATA!E60, """ , """, DATA!F60, """ },")</f>
        <v>{ "rainbow", "Arc en ciel", "Utiliser 12 crayons de couleurs.", "12" , "0" },</v>
      </c>
    </row>
    <row r="149" spans="1:2" x14ac:dyDescent="0.25">
      <c r="B149" t="str">
        <f>CONCATENATE("{ """,DATA!B61,""", """, DATA!C61, """, """, DATA!D61, """, """, DATA!E61, """ , """, DATA!F61, """ },")</f>
        <v>{ "hdv", "Hôtel des ventes", "Vendre 10 lots d'objets dans l'Hôtel des ventes.", "10" , "1" },</v>
      </c>
    </row>
    <row r="150" spans="1:2" x14ac:dyDescent="0.25">
      <c r="B150" t="str">
        <f>CONCATENATE("{ """,DATA!B62,""", """, DATA!C62, """, """, DATA!D62, """, """, DATA!E62, """ , """, DATA!F62, """ },")</f>
        <v>{ "carkill", "G.T.A.", "Ecraser 100 joueurs sur la route.", "100" , "0" },</v>
      </c>
    </row>
    <row r="151" spans="1:2" x14ac:dyDescent="0.25">
      <c r="B151" t="str">
        <f>CONCATENATE("{ """,DATA!B63,""", """, DATA!C63, """, """, DATA!D63, """, """, DATA!E63, """ , """, DATA!F63, """ },")</f>
        <v>{ "carshop", "Collectionneur de voitures", "Posséder et personnaliser 5 voitures avec des couleurs différentes.", "5" , "0" },</v>
      </c>
    </row>
    <row r="152" spans="1:2" x14ac:dyDescent="0.25">
      <c r="B152" t="str">
        <f>CONCATENATE("{ """,DATA!B64,""", """, DATA!C64, """, """, DATA!D64, """, """, DATA!E64, """ , """, DATA!F64, """ },")</f>
        <v>{ "lotto", "Loto, toujours les mêmes…", "Gagner à la loterie de princeton.", "1" , "1" },</v>
      </c>
    </row>
    <row r="153" spans="1:2" x14ac:dyDescent="0.25">
      <c r="B153" t="str">
        <f>CONCATENATE("{ """,DATA!B65,""", """, DATA!C65, """, """, DATA!D65, """, """, DATA!E65, """ , """, DATA!F65, """ },")</f>
        <v>{ "quota", "Quota", "En tant que chef, dépasser son quota d'au moins 25% pendant 1 ans roleplay.", "365" , "0" },</v>
      </c>
    </row>
    <row r="154" spans="1:2" x14ac:dyDescent="0.25">
      <c r="B154" t="str">
        <f>CONCATENATE("{ """,DATA!B66,""", """, DATA!C66, """, """, DATA!D66, """, """, DATA!E66, """ , """, DATA!F66, """ },")</f>
        <v>{ "cpt", "cpt", "cpt", "100" , "2" },</v>
      </c>
    </row>
    <row r="155" spans="1:2" x14ac:dyDescent="0.25">
      <c r="A155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topLeftCell="A43" workbookViewId="0">
      <selection activeCell="B2" sqref="A1:B67"/>
    </sheetView>
  </sheetViews>
  <sheetFormatPr baseColWidth="10" defaultRowHeight="15" x14ac:dyDescent="0.25"/>
  <cols>
    <col min="1" max="1" width="20.140625" customWidth="1"/>
  </cols>
  <sheetData>
    <row r="1" spans="1:2" x14ac:dyDescent="0.25">
      <c r="A1" t="s">
        <v>15</v>
      </c>
    </row>
    <row r="2" spans="1:2" x14ac:dyDescent="0.25">
      <c r="B2" t="str">
        <f>CONCATENATE(DATA!A1," =&gt; array( """, DATA!B1,""", """, DATA!C1,""", """, DATA!D1,""",  """, DATA!E1,""",),")</f>
        <v>1 =&gt; array( "police", "Un casier vierge", "Ne pas se faire arrêter après plus d'une semaine.",  "7",),</v>
      </c>
    </row>
    <row r="3" spans="1:2" x14ac:dyDescent="0.25">
      <c r="B3" t="str">
        <f>CONCATENATE(DATA!A2," =&gt; array( """, DATA!B2,""", """, DATA!C2,""", """, DATA!D2,""",  """, DATA!E2,""",),")</f>
        <v>2 =&gt; array( "hopital", "L'homme qui vallait 3 milliards", "Se procurer les améliorations de chirurgiens, et les cumuler pendant plus de 48 heures.",  "48",),</v>
      </c>
    </row>
    <row r="4" spans="1:2" x14ac:dyDescent="0.25">
      <c r="B4" t="str">
        <f>CONCATENATE(DATA!A3," =&gt; array( """, DATA!B3,""", """, DATA!C3,""", """, DATA!D3,""",  """, DATA!E3,""",),")</f>
        <v>3 =&gt; array( "mcdo", "Inception", "Gagner un happy-meal… dans un happy-meal.",  "1",),</v>
      </c>
    </row>
    <row r="5" spans="1:2" x14ac:dyDescent="0.25">
      <c r="B5" t="str">
        <f>CONCATENATE(DATA!A4," =&gt; array( """, DATA!B4,""", """, DATA!C4,""", """, DATA!D4,""",  """, DATA!E4,""",),")</f>
        <v>4 =&gt; array( "tueur", "L'assassin anonyme", "Acheter plus de 50 contrats, réussis, à des tueurs à gage.",  "50",),</v>
      </c>
    </row>
    <row r="6" spans="1:2" x14ac:dyDescent="0.25">
      <c r="B6" t="str">
        <f>CONCATENATE(DATA!A5," =&gt; array( """, DATA!B5,""", """, DATA!C5,""", """, DATA!D5,""",  """, DATA!E5,""",),")</f>
        <v>5 =&gt; array( "coach", "Le sport, c'est la santé", "Cumuler plus de 500 niveaux d'entrainement.",  "500",),</v>
      </c>
    </row>
    <row r="7" spans="1:2" x14ac:dyDescent="0.25">
      <c r="B7" t="str">
        <f>CONCATENATE(DATA!A6," =&gt; array( """, DATA!B6,""", """, DATA!C6,""", """, DATA!D6,""",  """, DATA!E6,""",),")</f>
        <v>6 =&gt; array( "dealer", "Rasta drogué", "Tomber en overdose.",  "1",),</v>
      </c>
    </row>
    <row r="8" spans="1:2" x14ac:dyDescent="0.25">
      <c r="B8" t="str">
        <f>CONCATENATE(DATA!A7," =&gt; array( """, DATA!B7,""", """, DATA!C7,""", """, DATA!D7,""",  """, DATA!E7,""",),")</f>
        <v>7 =&gt; array( "mafia", "Cosa Nostra", "Crocheter, voler, et tuer un policier en moins de 60 secondes.",  "1",),</v>
      </c>
    </row>
    <row r="9" spans="1:2" x14ac:dyDescent="0.25">
      <c r="B9" t="str">
        <f>CONCATENATE(DATA!A8," =&gt; array( """, DATA!B8,""", """, DATA!C8,""", """, DATA!D8,""",  """, DATA!E8,""",),")</f>
        <v>8 =&gt; array( "armurerie", "La gachette facile", "Acheter une arme, tuer l'armurier, ainsi qu'un policier à proximité en moins d'une minute.",  "1",),</v>
      </c>
    </row>
    <row r="10" spans="1:2" x14ac:dyDescent="0.25">
      <c r="B10" t="str">
        <f>CONCATENATE(DATA!A9," =&gt; array( """, DATA!B9,""", """, DATA!C9,""", """, DATA!D9,""",  """, DATA!E9,""",),")</f>
        <v>9 =&gt; array( "vetement", "Concours de costumes", "Changer plus de 100x son propre skin.",  "100",),</v>
      </c>
    </row>
    <row r="11" spans="1:2" x14ac:dyDescent="0.25">
      <c r="B11" t="str">
        <f>CONCATENATE(DATA!A10," =&gt; array( """, DATA!B10,""", """, DATA!C10,""", """, DATA!D10,""",  """, DATA!E10,""",),")</f>
        <v>10 =&gt; array( "detective", "L'indiscret", "Se procurer plus de 250 informations sur des joueurs à un détective privé.",  "250",),</v>
      </c>
    </row>
    <row r="12" spans="1:2" x14ac:dyDescent="0.25">
      <c r="B12" t="str">
        <f>CONCATENATE(DATA!A11," =&gt; array( """, DATA!B11,""", """, DATA!C11,""", """, DATA!D11,""",  """, DATA!E11,""",),")</f>
        <v>11 =&gt; array( "moniteur", "Fan de paintball", "Tirer l'équivalent de 5 000 billes de paintball.",  "5000",),</v>
      </c>
    </row>
    <row r="13" spans="1:2" x14ac:dyDescent="0.25">
      <c r="B13" t="str">
        <f>CONCATENATE(DATA!A12," =&gt; array( """, DATA!B12,""", """, DATA!C12,""", """, DATA!D12,""",  """, DATA!E12,""",),")</f>
        <v>12 =&gt; array( "loterie", "Ce n'est que le début", "Remporter pour un total de plus de 250 000$ grace à la loterie.",  "250000",),</v>
      </c>
    </row>
    <row r="14" spans="1:2" x14ac:dyDescent="0.25">
      <c r="B14" t="str">
        <f>CONCATENATE(DATA!A13," =&gt; array( """, DATA!B13,""", """, DATA!C13,""", """, DATA!D13,""",  """, DATA!E13,""",),")</f>
        <v>13 =&gt; array( "sexshop", "Sex-Appeal", "S'envoyer en l'air avec 10 joueurs en même temps, grâce à la sucette duo.",  "1",),</v>
      </c>
    </row>
    <row r="15" spans="1:2" x14ac:dyDescent="0.25">
      <c r="B15" t="str">
        <f>CONCATENATE(DATA!A14," =&gt; array( """, DATA!B14,""", """, DATA!C14,""", """, DATA!D14,""",  """, DATA!E14,""",),")</f>
        <v>14 =&gt; array( "technicien", "Le trafiquant", "Avoir une machine à faux-billets fonctionnelle pendant plus de 48 heures.",  "48",),</v>
      </c>
    </row>
    <row r="16" spans="1:2" x14ac:dyDescent="0.25">
      <c r="B16" t="str">
        <f>CONCATENATE(DATA!A15," =&gt; array( """, DATA!B15,""", """, DATA!C15,""", """, DATA!D15,""",  """, DATA!E15,""",),")</f>
        <v>15 =&gt; array( "touch_down", "Toucher le fond...", "Posséder 0$ pendant plus d'une journée, tout en étant sans emploi.",  "1",),</v>
      </c>
    </row>
    <row r="17" spans="2:2" x14ac:dyDescent="0.25">
      <c r="B17" t="str">
        <f>CONCATENATE(DATA!A16," =&gt; array( """, DATA!B16,""", """, DATA!C16,""", """, DATA!D16,""",  """, DATA!E16,""",),")</f>
        <v>16 =&gt; array( "touch_up", "... Et rebondir", "Avoir plus de 10 000$, un job, après avoir remporté le succès: \"Toucher le fond\".",  "1",),</v>
      </c>
    </row>
    <row r="18" spans="2:2" x14ac:dyDescent="0.25">
      <c r="B18" t="str">
        <f>CONCATENATE(DATA!A17," =&gt; array( """, DATA!B17,""", """, DATA!C17,""", """, DATA!D17,""",  """, DATA!E17,""",),")</f>
        <v>17 =&gt; array( "life_short", "La vie est courte", "Rester connecté pendant plus de 3 heures d'affilées sur le serveur.",  "1",),</v>
      </c>
    </row>
    <row r="19" spans="2:2" x14ac:dyDescent="0.25">
      <c r="B19" t="str">
        <f>CONCATENATE(DATA!A18," =&gt; array( """, DATA!B18,""", """, DATA!C18,""", """, DATA!D18,""",  """, DATA!E18,""",),")</f>
        <v>18 =&gt; array( "vengeur", "Le vengeur masqué", "Tuer 7x une personne venant de tuer un policier, dans les 7 secondes précédentes.",  "7",),</v>
      </c>
    </row>
    <row r="20" spans="2:2" x14ac:dyDescent="0.25">
      <c r="B20" t="str">
        <f>CONCATENATE(DATA!A19," =&gt; array( """, DATA!B19,""", """, DATA!C19,""", """, DATA!D19,""",  """, DATA!E19,""",),")</f>
        <v>19 =&gt; array( "marathon", "Marathonien", "Parcourir plus de 42,195km en courant.",  "42195",),</v>
      </c>
    </row>
    <row r="21" spans="2:2" x14ac:dyDescent="0.25">
      <c r="B21" t="str">
        <f>CONCATENATE(DATA!A20," =&gt; array( """, DATA!B20,""", """, DATA!C20,""", """, DATA!D20,""",  """, DATA!E20,""",),")</f>
        <v>20 =&gt; array( "brulure", "Brûlure au second degré", "Tuer un joueur enflammé, ainsi que le joueur l'ayant brulé.",  "1",),</v>
      </c>
    </row>
    <row r="22" spans="2:2" x14ac:dyDescent="0.25">
      <c r="B22" t="str">
        <f>CONCATENATE(DATA!A21," =&gt; array( """, DATA!B21,""", """, DATA!C21,""", """, DATA!D21,""",  """, DATA!E21,""",),")</f>
        <v>21 =&gt; array( "immune", "Réflexe immunitaire", "Utiliser un anti-poison dans la seconde qui suit votre empoisonnement.",  "1",),</v>
      </c>
    </row>
    <row r="23" spans="2:2" x14ac:dyDescent="0.25">
      <c r="B23" t="str">
        <f>CONCATENATE(DATA!A22," =&gt; array( """, DATA!B22,""", """, DATA!C22,""", """, DATA!D22,""",  """, DATA!E22,""",),")</f>
        <v>22 =&gt; array( "jetumeurs", "Je meurs, tu meurs", "Après avoir été tué par un policier, tuez le à son tour, dans les 60 secondes.",  "1",),</v>
      </c>
    </row>
    <row r="24" spans="2:2" x14ac:dyDescent="0.25">
      <c r="B24" t="str">
        <f>CONCATENATE(DATA!A23," =&gt; array( """, DATA!B23,""", """, DATA!C23,""", """, DATA!D23,""",  """, DATA!E23,""",),")</f>
        <v>23 =&gt; array( "noviolence", "Non-Violent", "Ne tuer personne pendant plus d'une semaine",  "7",),</v>
      </c>
    </row>
    <row r="25" spans="2:2" x14ac:dyDescent="0.25">
      <c r="B25" t="str">
        <f>CONCATENATE(DATA!A24," =&gt; array( """, DATA!B24,""", """, DATA!C24,""", """, DATA!D24,""",  """, DATA!E24,""",),")</f>
        <v>24 =&gt; array( "5sectokill", "Cinq secondes pour tuer", "Tuer un joueur en moins de 5 secondes après votre première connexion de la journée.",  "1",),</v>
      </c>
    </row>
    <row r="26" spans="2:2" x14ac:dyDescent="0.25">
      <c r="B26" t="str">
        <f>CONCATENATE(DATA!A25," =&gt; array( """, DATA!B25,""", """, DATA!C25,""", """, DATA!D25,""",  """, DATA!E25,""",),")</f>
        <v>25 =&gt; array( "no_spy", "Contre-Espionnage", "Tuer un joueur invisible.",  "1",),</v>
      </c>
    </row>
    <row r="27" spans="2:2" x14ac:dyDescent="0.25">
      <c r="B27" t="str">
        <f>CONCATENATE(DATA!A26," =&gt; array( """, DATA!B26,""", """, DATA!C26,""", """, DATA!D26,""",  """, DATA!E26,""",),")</f>
        <v>26 =&gt; array( "shared_work", "Travail collectif", "Faire partie d'un métier ayant 20 personnes actives.",  "1",),</v>
      </c>
    </row>
    <row r="28" spans="2:2" x14ac:dyDescent="0.25">
      <c r="B28" t="str">
        <f>CONCATENATE(DATA!A27," =&gt; array( """, DATA!B27,""", """, DATA!C27,""", """, DATA!D27,""",  """, DATA!E27,""",),")</f>
        <v>27 =&gt; array( "worldspawn", "Dans le décor", "Causer une chute fatale à un autre joueur grace à une arme à feu.",  "1",),</v>
      </c>
    </row>
    <row r="29" spans="2:2" x14ac:dyDescent="0.25">
      <c r="B29" t="str">
        <f>CONCATENATE(DATA!A28," =&gt; array( """, DATA!B28,""", """, DATA!C28,""", """, DATA!D28,""",  """, DATA!E28,""",),")</f>
        <v>28 =&gt; array( "only_one", "Il n'en restera qu'un!", "Se connecter en premier suite à un redémarrage du serveur.",  "1",),</v>
      </c>
    </row>
    <row r="30" spans="2:2" x14ac:dyDescent="0.25">
      <c r="B30" t="str">
        <f>CONCATENATE(DATA!A29," =&gt; array( """, DATA!B29,""", """, DATA!C29,""", """, DATA!D29,""",  """, DATA!E29,""",),")</f>
        <v>29 =&gt; array( "student", "Bon élève", "Écrire uniquement en utilisant le chat local pendant plus d'un mois.",  "31",),</v>
      </c>
    </row>
    <row r="31" spans="2:2" x14ac:dyDescent="0.25">
      <c r="B31" t="str">
        <f>CONCATENATE(DATA!A30," =&gt; array( """, DATA!B30,""", """, DATA!C30,""", """, DATA!D30,""",  """, DATA!E30,""",),")</f>
        <v>30 =&gt; array( "robin_wood", "Robin des bois", "Donner plus de 10 000$ à dix personnes différentes, ayant moins de 500$, sans se déconnecter.",  "10",),</v>
      </c>
    </row>
    <row r="32" spans="2:2" x14ac:dyDescent="0.25">
      <c r="B32" t="str">
        <f>CONCATENATE(DATA!A31," =&gt; array( """, DATA!B31,""", """, DATA!C31,""", """, DATA!D31,""",  """, DATA!E31,""",),")</f>
        <v>31 =&gt; array( "unknown", "Professeur, et volontaire! [BIENTÔT]", "Modifier un article du WiKi.",  "1",),</v>
      </c>
    </row>
    <row r="33" spans="2:2" x14ac:dyDescent="0.25">
      <c r="B33" t="str">
        <f>CONCATENATE(DATA!A32," =&gt; array( """, DATA!B32,""", """, DATA!C32,""", """, DATA!D32,""",  """, DATA!E32,""",),")</f>
        <v>32 =&gt; array( "in_gang", "La guerre des gangs", "Faire partie d'un groupe, et tuer 100 membres d'un autre groupe en zone PVP.",  "100",),</v>
      </c>
    </row>
    <row r="34" spans="2:2" x14ac:dyDescent="0.25">
      <c r="B34" t="str">
        <f>CONCATENATE(DATA!A33," =&gt; array( """, DATA!B33,""", """, DATA!C33,""", """, DATA!D33,""",  """, DATA!E33,""",),")</f>
        <v>33 =&gt; array( "pyramid", "BRAAAAAAAAAAHHHHHHH", "Faire partie d'une pyramide de 9 joueurs.",  "1",),</v>
      </c>
    </row>
    <row r="35" spans="2:2" x14ac:dyDescent="0.25">
      <c r="B35" t="str">
        <f>CONCATENATE(DATA!A34," =&gt; array( """, DATA!B34,""", """, DATA!C34,""", """, DATA!D34,""",  """, DATA!E34,""",),")</f>
        <v>34 =&gt; array( "ikea_fail", "Le briseur du dimanche", "Avoir posé, et détruit plus de 500 de ses propres meubles.",  "500",),</v>
      </c>
    </row>
    <row r="36" spans="2:2" x14ac:dyDescent="0.25">
      <c r="B36" t="str">
        <f>CONCATENATE(DATA!A35," =&gt; array( """, DATA!B35,""", """, DATA!C35,""", """, DATA!D35,""",  """, DATA!E35,""",),")</f>
        <v>35 =&gt; array( "graffiti", "L'art de la rue", "Poser 250 fois son tag.",  "250",),</v>
      </c>
    </row>
    <row r="37" spans="2:2" x14ac:dyDescent="0.25">
      <c r="B37" t="str">
        <f>CONCATENATE(DATA!A36," =&gt; array( """, DATA!B36,""", """, DATA!C36,""", """, DATA!D36,""",  """, DATA!E36,""",),")</f>
        <v>36 =&gt; array( "fireworks", "Un beau spectacle", "Exploser plus de 100 feux d'artifice.",  "100",),</v>
      </c>
    </row>
    <row r="38" spans="2:2" x14ac:dyDescent="0.25">
      <c r="B38" t="str">
        <f>CONCATENATE(DATA!A37," =&gt; array( """, DATA!B37,""", """, DATA!C37,""", """, DATA!D37,""",  """, DATA!E37,""",),")</f>
        <v>37 =&gt; array( "assurance", "L'assurance à vie", "S'assurer 10x contre les crashs.",  "10",),</v>
      </c>
    </row>
    <row r="39" spans="2:2" x14ac:dyDescent="0.25">
      <c r="B39" t="str">
        <f>CONCATENATE(DATA!A38," =&gt; array( """, DATA!B38,""", """, DATA!C38,""", """, DATA!D38,""",  """, DATA!E38,""",),")</f>
        <v>38 =&gt; array( "no_tech", "Non à la contrebande", "Détruire plus de 250 machines à faux billets.",  "250",),</v>
      </c>
    </row>
    <row r="40" spans="2:2" x14ac:dyDescent="0.25">
      <c r="B40" t="str">
        <f>CONCATENATE(DATA!A39," =&gt; array( """, DATA!B39,""", """, DATA!C39,""", """, DATA!D39,""",  """, DATA!E39,""",),")</f>
        <v>39 =&gt; array( "no_18th", "Non à la contrebande II", "Tuer plus de 25 membres des 18th lorsqu'ils volent une arme.",  "25",),</v>
      </c>
    </row>
    <row r="41" spans="2:2" x14ac:dyDescent="0.25">
      <c r="B41" t="str">
        <f>CONCATENATE(DATA!A40," =&gt; array( """, DATA!B40,""", """, DATA!C40,""", """, DATA!D40,""",  """, DATA!E40,""",),")</f>
        <v>40 =&gt; array( "million", "Le million, le million, le million", "Posséder plus d'un million de $.",  "1000000",),</v>
      </c>
    </row>
    <row r="42" spans="2:2" x14ac:dyDescent="0.25">
      <c r="B42" t="str">
        <f>CONCATENATE(DATA!A41," =&gt; array( """, DATA!B41,""", """, DATA!C41,""", """, DATA!D41,""",  """, DATA!E41,""",),")</f>
        <v>41 =&gt; array( "pas_vu_pas_pris", "Pas vu, pas pris", "Ne pas se faire voler pendant plus d'une semaine RP.",  "7",),</v>
      </c>
    </row>
    <row r="43" spans="2:2" x14ac:dyDescent="0.25">
      <c r="B43" t="str">
        <f>CONCATENATE(DATA!A42," =&gt; array( """, DATA!B42,""", """, DATA!C42,""", """, DATA!D42,""",  """, DATA!E42,""",),")</f>
        <v>42 =&gt; array( "pissing", "J'te pisse au cul", "Étant complètement bourré, pisser sur un policier pendant plus de 30 secondes.",  "30",),</v>
      </c>
    </row>
    <row r="44" spans="2:2" x14ac:dyDescent="0.25">
      <c r="B44" t="str">
        <f>CONCATENATE(DATA!A43," =&gt; array( """, DATA!B43,""", """, DATA!C43,""", """, DATA!D43,""",  """, DATA!E43,""",),")</f>
        <v>43 =&gt; array( "trafiquant", "Trafiquant", "Récolter plus de 100 plants de cannabis.",  "100",),</v>
      </c>
    </row>
    <row r="45" spans="2:2" x14ac:dyDescent="0.25">
      <c r="B45" t="str">
        <f>CONCATENATE(DATA!A44," =&gt; array( """, DATA!B44,""", """, DATA!C44,""", """, DATA!D44,""",  """, DATA!E44,""",),")</f>
        <v>44 =&gt; array( "faster_dead", "Plus rapide que la mort", "Se faire soigner par un médecin, et le tuer dans la seconde.",  "1",),</v>
      </c>
    </row>
    <row r="46" spans="2:2" x14ac:dyDescent="0.25">
      <c r="B46" t="str">
        <f>CONCATENATE(DATA!A45," =&gt; array( """, DATA!B45,""", """, DATA!C45,""", """, DATA!D45,""",  """, DATA!E45,""",),")</f>
        <v>45 =&gt; array( "collector", "Le collectionneur", "Posséder 50 items différent sur soi.",  "50",),</v>
      </c>
    </row>
    <row r="47" spans="2:2" x14ac:dyDescent="0.25">
      <c r="B47" t="str">
        <f>CONCATENATE(DATA!A46," =&gt; array( """, DATA!B46,""", """, DATA!C46,""", """, DATA!D46,""",  """, DATA!E46,""",),")</f>
        <v>46 =&gt; array( "pvpkill", "Stratège", "Participer à une capture PvP, et remporter l'une des bases.",  "1",),</v>
      </c>
    </row>
    <row r="48" spans="2:2" x14ac:dyDescent="0.25">
      <c r="B48" t="str">
        <f>CONCATENATE(DATA!A47," =&gt; array( """, DATA!B47,""", """, DATA!C47,""", """, DATA!D47,""",  """, DATA!E47,""",),")</f>
        <v>47 =&gt; array( "monopoly", "Monopoly", "Posséder 7 appartements ou plus.",  "7",),</v>
      </c>
    </row>
    <row r="49" spans="2:2" x14ac:dyDescent="0.25">
      <c r="B49" t="str">
        <f>CONCATENATE(DATA!A48," =&gt; array( """, DATA!B48,""", """, DATA!C48,""", """, DATA!D48,""",  """, DATA!E48,""",),")</f>
        <v>48 =&gt; array( "menotte", "Justicier de l'amour", "Menotter plus de 100 personnes.",  "100",),</v>
      </c>
    </row>
    <row r="50" spans="2:2" x14ac:dyDescent="0.25">
      <c r="B50" t="str">
        <f>CONCATENATE(DATA!A49," =&gt; array( """, DATA!B49,""", """, DATA!C49,""", """, DATA!D49,""",  """, DATA!E49,""",),")</f>
        <v>49 =&gt; array( "cafeine", "Accro à la caféïne", "Boire plus de 500 cafés.",  "500",),</v>
      </c>
    </row>
    <row r="51" spans="2:2" x14ac:dyDescent="0.25">
      <c r="B51" t="str">
        <f>CONCATENATE(DATA!A50," =&gt; array( """, DATA!B50,""", """, DATA!C50,""", """, DATA!D50,""",  """, DATA!E50,""",),")</f>
        <v>50 =&gt; array( "to_infini", "Vers l'infini.. Et au-delà!", "Toucher le plafond de la map, s'écraser au sol, et mourir.",  "1",),</v>
      </c>
    </row>
    <row r="52" spans="2:2" x14ac:dyDescent="0.25">
      <c r="B52" t="str">
        <f>CONCATENATE(DATA!A51," =&gt; array( """, DATA!B51,""", """, DATA!C51,""", """, DATA!D51,""",  """, DATA!E51,""",),")</f>
        <v>51 =&gt; array( "with_succes", "Avec succès", "Réussir 50 succès.",  "50",),</v>
      </c>
    </row>
    <row r="53" spans="2:2" x14ac:dyDescent="0.25">
      <c r="B53" t="str">
        <f>CONCATENATE(DATA!A52," =&gt; array( """, DATA!B52,""", """, DATA!C52,""", """, DATA!D52,""",  """, DATA!E52,""",),")</f>
        <v>52 =&gt; array( "kidnapping", "Kidnapping", "Enlever un joueur, et obtenir la rancon.",  "1",),</v>
      </c>
    </row>
    <row r="54" spans="2:2" x14ac:dyDescent="0.25">
      <c r="B54" t="str">
        <f>CONCATENATE(DATA!A53," =&gt; array( """, DATA!B53,""", """, DATA!C53,""", """, DATA!D53,""",  """, DATA!E53,""",),")</f>
        <v>53 =&gt; array( "killpvp2", "Tuerie !", "Tuer 7 membres d'un autre gang en PvP lors d'une capture, sans mourir.",  "7",),</v>
      </c>
    </row>
    <row r="55" spans="2:2" x14ac:dyDescent="0.25">
      <c r="B55" t="str">
        <f>CONCATENATE(DATA!A54," =&gt; array( """, DATA!B54,""", """, DATA!C54,""", """, DATA!D54,""",  """, DATA!E54,""",),")</f>
        <v>54 =&gt; array( "alcool_abuse", "L'alcoolique anonyme", "Boire plus de 1000 boissons alcoolisées.",  "1000",),</v>
      </c>
    </row>
    <row r="56" spans="2:2" x14ac:dyDescent="0.25">
      <c r="B56" t="str">
        <f>CONCATENATE(DATA!A55," =&gt; array( """, DATA!B55,""", """, DATA!C55,""", """, DATA!D55,""",  """, DATA!E55,""",),")</f>
        <v>55 =&gt; array( "tel", "Dring dring…", "Atteindre le niveau 5 sur chacune des missions téléphoniques.",  "10",),</v>
      </c>
    </row>
    <row r="57" spans="2:2" x14ac:dyDescent="0.25">
      <c r="B57" t="str">
        <f>CONCATENATE(DATA!A56," =&gt; array( """, DATA!B56,""", """, DATA!C56,""", """, DATA!D56,""",  """, DATA!E56,""",),")</f>
        <v>56 =&gt; array( "w_friends", "Entre amis", "Parrainer 5 joueurs.",  "5",),</v>
      </c>
    </row>
    <row r="58" spans="2:2" x14ac:dyDescent="0.25">
      <c r="B58" t="str">
        <f>CONCATENATE(DATA!A57," =&gt; array( """, DATA!B57,""", """, DATA!C57,""", """, DATA!D57,""",  """, DATA!E57,""",),")</f>
        <v>57 =&gt; array( "w_friends2", "Entre amis II", "Parrainer 10 joueurs.",  "10",),</v>
      </c>
    </row>
    <row r="59" spans="2:2" x14ac:dyDescent="0.25">
      <c r="B59" t="str">
        <f>CONCATENATE(DATA!A58," =&gt; array( """, DATA!B58,""", """, DATA!C58,""", """, DATA!D58,""",  """, DATA!E58,""",),")</f>
        <v>58 =&gt; array( "w_friends3", "Entre amis III", "Parrainer 15 joueurs.",  "15",),</v>
      </c>
    </row>
    <row r="60" spans="2:2" x14ac:dyDescent="0.25">
      <c r="B60" t="str">
        <f>CONCATENATE(DATA!A59," =&gt; array( """, DATA!B59,""", """, DATA!C59,""", """, DATA!D59,""",  """, DATA!E59,""",),")</f>
        <v>59 =&gt; array( "bon_patron", "Bon patron", "Enjeu, engager 50 nouveaux joueurs différents dans son propre job.",  "50",),</v>
      </c>
    </row>
    <row r="61" spans="2:2" x14ac:dyDescent="0.25">
      <c r="B61" t="str">
        <f>CONCATENATE(DATA!A60," =&gt; array( """, DATA!B60,""", """, DATA!C60,""", """, DATA!D60,""",  """, DATA!E60,""",),")</f>
        <v>60 =&gt; array( "rainbow", "Arc en ciel", "Utiliser 12 crayons de couleurs.",  "12",),</v>
      </c>
    </row>
    <row r="62" spans="2:2" x14ac:dyDescent="0.25">
      <c r="B62" t="str">
        <f>CONCATENATE(DATA!A61," =&gt; array( """, DATA!B61,""", """, DATA!C61,""", """, DATA!D61,""",  """, DATA!E61,""",),")</f>
        <v>61 =&gt; array( "hdv", "Hôtel des ventes", "Vendre 10 lots d'objets dans l'Hôtel des ventes.",  "10",),</v>
      </c>
    </row>
    <row r="63" spans="2:2" x14ac:dyDescent="0.25">
      <c r="B63" t="str">
        <f>CONCATENATE(DATA!A62," =&gt; array( """, DATA!B62,""", """, DATA!C62,""", """, DATA!D62,""",  """, DATA!E62,""",),")</f>
        <v>62 =&gt; array( "carkill", "G.T.A.", "Ecraser 100 joueurs sur la route.",  "100",),</v>
      </c>
    </row>
    <row r="64" spans="2:2" x14ac:dyDescent="0.25">
      <c r="B64" t="str">
        <f>CONCATENATE(DATA!A63," =&gt; array( """, DATA!B63,""", """, DATA!C63,""", """, DATA!D63,""",  """, DATA!E63,""",),")</f>
        <v>63 =&gt; array( "carshop", "Collectionneur de voitures", "Posséder et personnaliser 5 voitures avec des couleurs différentes.",  "5",),</v>
      </c>
    </row>
    <row r="65" spans="1:2" x14ac:dyDescent="0.25">
      <c r="B65" t="str">
        <f>CONCATENATE(DATA!A64," =&gt; array( """, DATA!B64,""", """, DATA!C64,""", """, DATA!D64,""",  """, DATA!E64,""",),")</f>
        <v>64 =&gt; array( "lotto", "Loto, toujours les mêmes…", "Gagner à la loterie de princeton.",  "1",),</v>
      </c>
    </row>
    <row r="66" spans="1:2" x14ac:dyDescent="0.25">
      <c r="B66" t="str">
        <f>CONCATENATE(DATA!A65," =&gt; array( """, DATA!B65,""", """, DATA!C65,""", """, DATA!D65,""",  """, DATA!E65,""",),")</f>
        <v>65 =&gt; array( "quota", "Quota", "En tant que chef, dépasser son quota d'au moins 25% pendant 1 ans roleplay.",  "365",),</v>
      </c>
    </row>
    <row r="67" spans="1:2" x14ac:dyDescent="0.25">
      <c r="A6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DATA</vt:lpstr>
      <vt:lpstr>SQL</vt:lpstr>
      <vt:lpstr>sp</vt:lpstr>
      <vt:lpstr>php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KoSSoLaX</dc:creator>
  <cp:lastModifiedBy>Steve Zaretti</cp:lastModifiedBy>
  <dcterms:created xsi:type="dcterms:W3CDTF">2010-09-23T14:12:02Z</dcterms:created>
  <dcterms:modified xsi:type="dcterms:W3CDTF">2015-04-24T08:51:26Z</dcterms:modified>
</cp:coreProperties>
</file>