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BOUN_8TH_SEMESTER\IE_306\ie306-system-simulation-projects\Project2\"/>
    </mc:Choice>
  </mc:AlternateContent>
  <xr:revisionPtr revIDLastSave="0" documentId="13_ncr:1_{7225570C-9258-4635-9802-AE0C219D1932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9" r:id="rId8"/>
  </sheets>
  <definedNames>
    <definedName name="_xlchart.v1.0" hidden="1">'3'!$A$2:$A$712</definedName>
    <definedName name="_xlchart.v1.1" hidden="1">'3'!$A$2:$A$712</definedName>
    <definedName name="_xlchart.v1.2" hidden="1">'3'!$A$2:$A$712</definedName>
    <definedName name="Interarrivals">'3'!$A$2:$A$712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12" i="7" l="1"/>
  <c r="E712" i="7"/>
  <c r="D712" i="7"/>
  <c r="F711" i="7"/>
  <c r="E711" i="7"/>
  <c r="D711" i="7"/>
  <c r="F710" i="7"/>
  <c r="E710" i="7"/>
  <c r="D710" i="7"/>
  <c r="F709" i="7"/>
  <c r="E709" i="7"/>
  <c r="D709" i="7"/>
  <c r="F708" i="7"/>
  <c r="E708" i="7"/>
  <c r="D708" i="7"/>
  <c r="F707" i="7"/>
  <c r="E707" i="7"/>
  <c r="D707" i="7"/>
  <c r="F706" i="7"/>
  <c r="E706" i="7"/>
  <c r="D706" i="7"/>
  <c r="F705" i="7"/>
  <c r="E705" i="7"/>
  <c r="D705" i="7"/>
  <c r="F704" i="7"/>
  <c r="E704" i="7"/>
  <c r="D704" i="7"/>
  <c r="F703" i="7"/>
  <c r="E703" i="7"/>
  <c r="D703" i="7"/>
  <c r="F702" i="7"/>
  <c r="E702" i="7"/>
  <c r="D702" i="7"/>
  <c r="F701" i="7"/>
  <c r="E701" i="7"/>
  <c r="D701" i="7"/>
  <c r="F700" i="7"/>
  <c r="E700" i="7"/>
  <c r="D700" i="7"/>
  <c r="F699" i="7"/>
  <c r="E699" i="7"/>
  <c r="D699" i="7"/>
  <c r="F698" i="7"/>
  <c r="E698" i="7"/>
  <c r="D698" i="7"/>
  <c r="F697" i="7"/>
  <c r="E697" i="7"/>
  <c r="D697" i="7"/>
  <c r="F696" i="7"/>
  <c r="E696" i="7"/>
  <c r="D696" i="7"/>
  <c r="F695" i="7"/>
  <c r="E695" i="7"/>
  <c r="D695" i="7"/>
  <c r="F694" i="7"/>
  <c r="E694" i="7"/>
  <c r="D694" i="7"/>
  <c r="F693" i="7"/>
  <c r="E693" i="7"/>
  <c r="D693" i="7"/>
  <c r="F692" i="7"/>
  <c r="E692" i="7"/>
  <c r="D692" i="7"/>
  <c r="F691" i="7"/>
  <c r="E691" i="7"/>
  <c r="D691" i="7"/>
  <c r="F690" i="7"/>
  <c r="E690" i="7"/>
  <c r="D690" i="7"/>
  <c r="F689" i="7"/>
  <c r="E689" i="7"/>
  <c r="D689" i="7"/>
  <c r="F688" i="7"/>
  <c r="E688" i="7"/>
  <c r="D688" i="7"/>
  <c r="F687" i="7"/>
  <c r="E687" i="7"/>
  <c r="D687" i="7"/>
  <c r="F686" i="7"/>
  <c r="E686" i="7"/>
  <c r="D686" i="7"/>
  <c r="F685" i="7"/>
  <c r="E685" i="7"/>
  <c r="D685" i="7"/>
  <c r="F684" i="7"/>
  <c r="E684" i="7"/>
  <c r="D684" i="7"/>
  <c r="F683" i="7"/>
  <c r="E683" i="7"/>
  <c r="D683" i="7"/>
  <c r="F682" i="7"/>
  <c r="E682" i="7"/>
  <c r="D682" i="7"/>
  <c r="F681" i="7"/>
  <c r="E681" i="7"/>
  <c r="D681" i="7"/>
  <c r="F680" i="7"/>
  <c r="E680" i="7"/>
  <c r="D680" i="7"/>
  <c r="F679" i="7"/>
  <c r="E679" i="7"/>
  <c r="D679" i="7"/>
  <c r="F678" i="7"/>
  <c r="E678" i="7"/>
  <c r="D678" i="7"/>
  <c r="F677" i="7"/>
  <c r="E677" i="7"/>
  <c r="D677" i="7"/>
  <c r="F676" i="7"/>
  <c r="E676" i="7"/>
  <c r="D676" i="7"/>
  <c r="F675" i="7"/>
  <c r="E675" i="7"/>
  <c r="D675" i="7"/>
  <c r="F674" i="7"/>
  <c r="E674" i="7"/>
  <c r="D674" i="7"/>
  <c r="F673" i="7"/>
  <c r="E673" i="7"/>
  <c r="D673" i="7"/>
  <c r="F672" i="7"/>
  <c r="E672" i="7"/>
  <c r="D672" i="7"/>
  <c r="F671" i="7"/>
  <c r="E671" i="7"/>
  <c r="D671" i="7"/>
  <c r="F670" i="7"/>
  <c r="E670" i="7"/>
  <c r="D670" i="7"/>
  <c r="F669" i="7"/>
  <c r="E669" i="7"/>
  <c r="D669" i="7"/>
  <c r="F668" i="7"/>
  <c r="E668" i="7"/>
  <c r="D668" i="7"/>
  <c r="F667" i="7"/>
  <c r="E667" i="7"/>
  <c r="D667" i="7"/>
  <c r="F666" i="7"/>
  <c r="E666" i="7"/>
  <c r="D666" i="7"/>
  <c r="F665" i="7"/>
  <c r="E665" i="7"/>
  <c r="D665" i="7"/>
  <c r="F664" i="7"/>
  <c r="E664" i="7"/>
  <c r="D664" i="7"/>
  <c r="F663" i="7"/>
  <c r="E663" i="7"/>
  <c r="D663" i="7"/>
  <c r="F662" i="7"/>
  <c r="E662" i="7"/>
  <c r="D662" i="7"/>
  <c r="F661" i="7"/>
  <c r="E661" i="7"/>
  <c r="D661" i="7"/>
  <c r="F660" i="7"/>
  <c r="E660" i="7"/>
  <c r="D660" i="7"/>
  <c r="F659" i="7"/>
  <c r="E659" i="7"/>
  <c r="D659" i="7"/>
  <c r="F658" i="7"/>
  <c r="E658" i="7"/>
  <c r="D658" i="7"/>
  <c r="F657" i="7"/>
  <c r="E657" i="7"/>
  <c r="D657" i="7"/>
  <c r="F656" i="7"/>
  <c r="E656" i="7"/>
  <c r="D656" i="7"/>
  <c r="F655" i="7"/>
  <c r="E655" i="7"/>
  <c r="D655" i="7"/>
  <c r="F654" i="7"/>
  <c r="E654" i="7"/>
  <c r="D654" i="7"/>
  <c r="F653" i="7"/>
  <c r="E653" i="7"/>
  <c r="D653" i="7"/>
  <c r="F652" i="7"/>
  <c r="E652" i="7"/>
  <c r="D652" i="7"/>
  <c r="F651" i="7"/>
  <c r="E651" i="7"/>
  <c r="D651" i="7"/>
  <c r="F650" i="7"/>
  <c r="E650" i="7"/>
  <c r="D650" i="7"/>
  <c r="F649" i="7"/>
  <c r="E649" i="7"/>
  <c r="D649" i="7"/>
  <c r="F648" i="7"/>
  <c r="E648" i="7"/>
  <c r="D648" i="7"/>
  <c r="F647" i="7"/>
  <c r="E647" i="7"/>
  <c r="D647" i="7"/>
  <c r="F646" i="7"/>
  <c r="E646" i="7"/>
  <c r="D646" i="7"/>
  <c r="F645" i="7"/>
  <c r="E645" i="7"/>
  <c r="D645" i="7"/>
  <c r="F644" i="7"/>
  <c r="E644" i="7"/>
  <c r="D644" i="7"/>
  <c r="F643" i="7"/>
  <c r="E643" i="7"/>
  <c r="D643" i="7"/>
  <c r="F642" i="7"/>
  <c r="E642" i="7"/>
  <c r="D642" i="7"/>
  <c r="F641" i="7"/>
  <c r="E641" i="7"/>
  <c r="D641" i="7"/>
  <c r="F640" i="7"/>
  <c r="E640" i="7"/>
  <c r="D640" i="7"/>
  <c r="F639" i="7"/>
  <c r="E639" i="7"/>
  <c r="D639" i="7"/>
  <c r="F638" i="7"/>
  <c r="E638" i="7"/>
  <c r="D638" i="7"/>
  <c r="F637" i="7"/>
  <c r="E637" i="7"/>
  <c r="D637" i="7"/>
  <c r="F636" i="7"/>
  <c r="E636" i="7"/>
  <c r="D636" i="7"/>
  <c r="F635" i="7"/>
  <c r="E635" i="7"/>
  <c r="D635" i="7"/>
  <c r="F634" i="7"/>
  <c r="E634" i="7"/>
  <c r="D634" i="7"/>
  <c r="F633" i="7"/>
  <c r="E633" i="7"/>
  <c r="D633" i="7"/>
  <c r="F632" i="7"/>
  <c r="E632" i="7"/>
  <c r="D632" i="7"/>
  <c r="F631" i="7"/>
  <c r="E631" i="7"/>
  <c r="D631" i="7"/>
  <c r="F630" i="7"/>
  <c r="E630" i="7"/>
  <c r="D630" i="7"/>
  <c r="F629" i="7"/>
  <c r="E629" i="7"/>
  <c r="D629" i="7"/>
  <c r="F628" i="7"/>
  <c r="E628" i="7"/>
  <c r="D628" i="7"/>
  <c r="F627" i="7"/>
  <c r="E627" i="7"/>
  <c r="D627" i="7"/>
  <c r="F626" i="7"/>
  <c r="E626" i="7"/>
  <c r="D626" i="7"/>
  <c r="F625" i="7"/>
  <c r="E625" i="7"/>
  <c r="D625" i="7"/>
  <c r="F624" i="7"/>
  <c r="E624" i="7"/>
  <c r="D624" i="7"/>
  <c r="F623" i="7"/>
  <c r="E623" i="7"/>
  <c r="D623" i="7"/>
  <c r="F622" i="7"/>
  <c r="E622" i="7"/>
  <c r="D622" i="7"/>
  <c r="F621" i="7"/>
  <c r="E621" i="7"/>
  <c r="D621" i="7"/>
  <c r="F620" i="7"/>
  <c r="E620" i="7"/>
  <c r="D620" i="7"/>
  <c r="F619" i="7"/>
  <c r="E619" i="7"/>
  <c r="D619" i="7"/>
  <c r="F618" i="7"/>
  <c r="E618" i="7"/>
  <c r="D618" i="7"/>
  <c r="F617" i="7"/>
  <c r="E617" i="7"/>
  <c r="D617" i="7"/>
  <c r="F616" i="7"/>
  <c r="E616" i="7"/>
  <c r="D616" i="7"/>
  <c r="F615" i="7"/>
  <c r="E615" i="7"/>
  <c r="D615" i="7"/>
  <c r="F614" i="7"/>
  <c r="E614" i="7"/>
  <c r="D614" i="7"/>
  <c r="F613" i="7"/>
  <c r="E613" i="7"/>
  <c r="D613" i="7"/>
  <c r="F612" i="7"/>
  <c r="E612" i="7"/>
  <c r="D612" i="7"/>
  <c r="F611" i="7"/>
  <c r="E611" i="7"/>
  <c r="D611" i="7"/>
  <c r="F610" i="7"/>
  <c r="E610" i="7"/>
  <c r="D610" i="7"/>
  <c r="F609" i="7"/>
  <c r="E609" i="7"/>
  <c r="D609" i="7"/>
  <c r="F608" i="7"/>
  <c r="E608" i="7"/>
  <c r="D608" i="7"/>
  <c r="F607" i="7"/>
  <c r="E607" i="7"/>
  <c r="D607" i="7"/>
  <c r="F606" i="7"/>
  <c r="E606" i="7"/>
  <c r="D606" i="7"/>
  <c r="F605" i="7"/>
  <c r="E605" i="7"/>
  <c r="D605" i="7"/>
  <c r="F604" i="7"/>
  <c r="E604" i="7"/>
  <c r="D604" i="7"/>
  <c r="F603" i="7"/>
  <c r="E603" i="7"/>
  <c r="D603" i="7"/>
  <c r="F602" i="7"/>
  <c r="E602" i="7"/>
  <c r="D602" i="7"/>
  <c r="F601" i="7"/>
  <c r="E601" i="7"/>
  <c r="D601" i="7"/>
  <c r="F600" i="7"/>
  <c r="E600" i="7"/>
  <c r="D600" i="7"/>
  <c r="F599" i="7"/>
  <c r="E599" i="7"/>
  <c r="D599" i="7"/>
  <c r="F598" i="7"/>
  <c r="E598" i="7"/>
  <c r="D598" i="7"/>
  <c r="F597" i="7"/>
  <c r="E597" i="7"/>
  <c r="D597" i="7"/>
  <c r="F596" i="7"/>
  <c r="E596" i="7"/>
  <c r="D596" i="7"/>
  <c r="F595" i="7"/>
  <c r="E595" i="7"/>
  <c r="D595" i="7"/>
  <c r="F594" i="7"/>
  <c r="E594" i="7"/>
  <c r="D594" i="7"/>
  <c r="F593" i="7"/>
  <c r="E593" i="7"/>
  <c r="D593" i="7"/>
  <c r="F592" i="7"/>
  <c r="E592" i="7"/>
  <c r="D592" i="7"/>
  <c r="F591" i="7"/>
  <c r="E591" i="7"/>
  <c r="D591" i="7"/>
  <c r="F590" i="7"/>
  <c r="E590" i="7"/>
  <c r="D590" i="7"/>
  <c r="F589" i="7"/>
  <c r="E589" i="7"/>
  <c r="D589" i="7"/>
  <c r="F588" i="7"/>
  <c r="E588" i="7"/>
  <c r="D588" i="7"/>
  <c r="F587" i="7"/>
  <c r="E587" i="7"/>
  <c r="D587" i="7"/>
  <c r="F586" i="7"/>
  <c r="E586" i="7"/>
  <c r="D586" i="7"/>
  <c r="F585" i="7"/>
  <c r="E585" i="7"/>
  <c r="D585" i="7"/>
  <c r="F584" i="7"/>
  <c r="E584" i="7"/>
  <c r="D584" i="7"/>
  <c r="F583" i="7"/>
  <c r="E583" i="7"/>
  <c r="D583" i="7"/>
  <c r="F582" i="7"/>
  <c r="E582" i="7"/>
  <c r="D582" i="7"/>
  <c r="F581" i="7"/>
  <c r="E581" i="7"/>
  <c r="D581" i="7"/>
  <c r="F580" i="7"/>
  <c r="E580" i="7"/>
  <c r="D580" i="7"/>
  <c r="F579" i="7"/>
  <c r="E579" i="7"/>
  <c r="D579" i="7"/>
  <c r="F578" i="7"/>
  <c r="E578" i="7"/>
  <c r="D578" i="7"/>
  <c r="F577" i="7"/>
  <c r="E577" i="7"/>
  <c r="D577" i="7"/>
  <c r="F576" i="7"/>
  <c r="E576" i="7"/>
  <c r="D576" i="7"/>
  <c r="F575" i="7"/>
  <c r="E575" i="7"/>
  <c r="D575" i="7"/>
  <c r="F574" i="7"/>
  <c r="E574" i="7"/>
  <c r="D574" i="7"/>
  <c r="F573" i="7"/>
  <c r="E573" i="7"/>
  <c r="D573" i="7"/>
  <c r="F572" i="7"/>
  <c r="E572" i="7"/>
  <c r="D572" i="7"/>
  <c r="F571" i="7"/>
  <c r="E571" i="7"/>
  <c r="D571" i="7"/>
  <c r="F570" i="7"/>
  <c r="E570" i="7"/>
  <c r="D570" i="7"/>
  <c r="F569" i="7"/>
  <c r="E569" i="7"/>
  <c r="D569" i="7"/>
  <c r="F568" i="7"/>
  <c r="E568" i="7"/>
  <c r="D568" i="7"/>
  <c r="F567" i="7"/>
  <c r="E567" i="7"/>
  <c r="D567" i="7"/>
  <c r="F566" i="7"/>
  <c r="E566" i="7"/>
  <c r="D566" i="7"/>
  <c r="F565" i="7"/>
  <c r="E565" i="7"/>
  <c r="D565" i="7"/>
  <c r="F564" i="7"/>
  <c r="E564" i="7"/>
  <c r="D564" i="7"/>
  <c r="F563" i="7"/>
  <c r="E563" i="7"/>
  <c r="D563" i="7"/>
  <c r="F562" i="7"/>
  <c r="E562" i="7"/>
  <c r="D562" i="7"/>
  <c r="F561" i="7"/>
  <c r="E561" i="7"/>
  <c r="D561" i="7"/>
  <c r="F560" i="7"/>
  <c r="E560" i="7"/>
  <c r="D560" i="7"/>
  <c r="F559" i="7"/>
  <c r="E559" i="7"/>
  <c r="D559" i="7"/>
  <c r="F558" i="7"/>
  <c r="E558" i="7"/>
  <c r="D558" i="7"/>
  <c r="F557" i="7"/>
  <c r="E557" i="7"/>
  <c r="D557" i="7"/>
  <c r="F556" i="7"/>
  <c r="E556" i="7"/>
  <c r="D556" i="7"/>
  <c r="F555" i="7"/>
  <c r="E555" i="7"/>
  <c r="D555" i="7"/>
  <c r="F554" i="7"/>
  <c r="E554" i="7"/>
  <c r="D554" i="7"/>
  <c r="F553" i="7"/>
  <c r="E553" i="7"/>
  <c r="D553" i="7"/>
  <c r="F552" i="7"/>
  <c r="E552" i="7"/>
  <c r="D552" i="7"/>
  <c r="F551" i="7"/>
  <c r="E551" i="7"/>
  <c r="D551" i="7"/>
  <c r="F550" i="7"/>
  <c r="E550" i="7"/>
  <c r="D550" i="7"/>
  <c r="F549" i="7"/>
  <c r="E549" i="7"/>
  <c r="D549" i="7"/>
  <c r="F548" i="7"/>
  <c r="E548" i="7"/>
  <c r="D548" i="7"/>
  <c r="F547" i="7"/>
  <c r="E547" i="7"/>
  <c r="D547" i="7"/>
  <c r="F546" i="7"/>
  <c r="E546" i="7"/>
  <c r="D546" i="7"/>
  <c r="F545" i="7"/>
  <c r="E545" i="7"/>
  <c r="D545" i="7"/>
  <c r="F544" i="7"/>
  <c r="E544" i="7"/>
  <c r="D544" i="7"/>
  <c r="F543" i="7"/>
  <c r="E543" i="7"/>
  <c r="D543" i="7"/>
  <c r="F542" i="7"/>
  <c r="E542" i="7"/>
  <c r="D542" i="7"/>
  <c r="F541" i="7"/>
  <c r="E541" i="7"/>
  <c r="D541" i="7"/>
  <c r="F540" i="7"/>
  <c r="E540" i="7"/>
  <c r="D540" i="7"/>
  <c r="F539" i="7"/>
  <c r="E539" i="7"/>
  <c r="D539" i="7"/>
  <c r="F538" i="7"/>
  <c r="E538" i="7"/>
  <c r="D538" i="7"/>
  <c r="F537" i="7"/>
  <c r="E537" i="7"/>
  <c r="D537" i="7"/>
  <c r="F536" i="7"/>
  <c r="E536" i="7"/>
  <c r="D536" i="7"/>
  <c r="F535" i="7"/>
  <c r="E535" i="7"/>
  <c r="D535" i="7"/>
  <c r="F534" i="7"/>
  <c r="E534" i="7"/>
  <c r="D534" i="7"/>
  <c r="F533" i="7"/>
  <c r="E533" i="7"/>
  <c r="D533" i="7"/>
  <c r="F532" i="7"/>
  <c r="E532" i="7"/>
  <c r="D532" i="7"/>
  <c r="F531" i="7"/>
  <c r="E531" i="7"/>
  <c r="D531" i="7"/>
  <c r="F530" i="7"/>
  <c r="E530" i="7"/>
  <c r="D530" i="7"/>
  <c r="F529" i="7"/>
  <c r="E529" i="7"/>
  <c r="D529" i="7"/>
  <c r="F528" i="7"/>
  <c r="E528" i="7"/>
  <c r="D528" i="7"/>
  <c r="F527" i="7"/>
  <c r="E527" i="7"/>
  <c r="D527" i="7"/>
  <c r="F526" i="7"/>
  <c r="E526" i="7"/>
  <c r="D526" i="7"/>
  <c r="F525" i="7"/>
  <c r="E525" i="7"/>
  <c r="D525" i="7"/>
  <c r="F524" i="7"/>
  <c r="E524" i="7"/>
  <c r="D524" i="7"/>
  <c r="F523" i="7"/>
  <c r="E523" i="7"/>
  <c r="D523" i="7"/>
  <c r="F522" i="7"/>
  <c r="E522" i="7"/>
  <c r="D522" i="7"/>
  <c r="F521" i="7"/>
  <c r="E521" i="7"/>
  <c r="D521" i="7"/>
  <c r="F520" i="7"/>
  <c r="E520" i="7"/>
  <c r="D520" i="7"/>
  <c r="F519" i="7"/>
  <c r="E519" i="7"/>
  <c r="D519" i="7"/>
  <c r="F518" i="7"/>
  <c r="E518" i="7"/>
  <c r="D518" i="7"/>
  <c r="F517" i="7"/>
  <c r="E517" i="7"/>
  <c r="D517" i="7"/>
  <c r="F516" i="7"/>
  <c r="E516" i="7"/>
  <c r="D516" i="7"/>
  <c r="F515" i="7"/>
  <c r="E515" i="7"/>
  <c r="D515" i="7"/>
  <c r="F514" i="7"/>
  <c r="E514" i="7"/>
  <c r="D514" i="7"/>
  <c r="F513" i="7"/>
  <c r="E513" i="7"/>
  <c r="D513" i="7"/>
  <c r="F512" i="7"/>
  <c r="E512" i="7"/>
  <c r="D512" i="7"/>
  <c r="F511" i="7"/>
  <c r="E511" i="7"/>
  <c r="D511" i="7"/>
  <c r="F510" i="7"/>
  <c r="E510" i="7"/>
  <c r="D510" i="7"/>
  <c r="F509" i="7"/>
  <c r="E509" i="7"/>
  <c r="D509" i="7"/>
  <c r="F508" i="7"/>
  <c r="E508" i="7"/>
  <c r="D508" i="7"/>
  <c r="F507" i="7"/>
  <c r="E507" i="7"/>
  <c r="D507" i="7"/>
  <c r="F506" i="7"/>
  <c r="E506" i="7"/>
  <c r="D506" i="7"/>
  <c r="F505" i="7"/>
  <c r="E505" i="7"/>
  <c r="D505" i="7"/>
  <c r="F504" i="7"/>
  <c r="E504" i="7"/>
  <c r="D504" i="7"/>
  <c r="F503" i="7"/>
  <c r="E503" i="7"/>
  <c r="D503" i="7"/>
  <c r="F502" i="7"/>
  <c r="E502" i="7"/>
  <c r="D502" i="7"/>
  <c r="F501" i="7"/>
  <c r="E501" i="7"/>
  <c r="D501" i="7"/>
  <c r="F500" i="7"/>
  <c r="E500" i="7"/>
  <c r="D500" i="7"/>
  <c r="F499" i="7"/>
  <c r="E499" i="7"/>
  <c r="D499" i="7"/>
  <c r="F498" i="7"/>
  <c r="E498" i="7"/>
  <c r="D498" i="7"/>
  <c r="F497" i="7"/>
  <c r="E497" i="7"/>
  <c r="D497" i="7"/>
  <c r="F496" i="7"/>
  <c r="E496" i="7"/>
  <c r="D496" i="7"/>
  <c r="F495" i="7"/>
  <c r="E495" i="7"/>
  <c r="D495" i="7"/>
  <c r="F494" i="7"/>
  <c r="E494" i="7"/>
  <c r="D494" i="7"/>
  <c r="F493" i="7"/>
  <c r="E493" i="7"/>
  <c r="D493" i="7"/>
  <c r="F492" i="7"/>
  <c r="E492" i="7"/>
  <c r="D492" i="7"/>
  <c r="F491" i="7"/>
  <c r="E491" i="7"/>
  <c r="D491" i="7"/>
  <c r="F490" i="7"/>
  <c r="E490" i="7"/>
  <c r="D490" i="7"/>
  <c r="F489" i="7"/>
  <c r="E489" i="7"/>
  <c r="D489" i="7"/>
  <c r="F488" i="7"/>
  <c r="E488" i="7"/>
  <c r="D488" i="7"/>
  <c r="F487" i="7"/>
  <c r="E487" i="7"/>
  <c r="D487" i="7"/>
  <c r="F486" i="7"/>
  <c r="E486" i="7"/>
  <c r="D486" i="7"/>
  <c r="F485" i="7"/>
  <c r="E485" i="7"/>
  <c r="D485" i="7"/>
  <c r="F484" i="7"/>
  <c r="E484" i="7"/>
  <c r="D484" i="7"/>
  <c r="F483" i="7"/>
  <c r="E483" i="7"/>
  <c r="D483" i="7"/>
  <c r="F482" i="7"/>
  <c r="E482" i="7"/>
  <c r="D482" i="7"/>
  <c r="F481" i="7"/>
  <c r="E481" i="7"/>
  <c r="D481" i="7"/>
  <c r="F480" i="7"/>
  <c r="E480" i="7"/>
  <c r="D480" i="7"/>
  <c r="F479" i="7"/>
  <c r="E479" i="7"/>
  <c r="D479" i="7"/>
  <c r="F478" i="7"/>
  <c r="E478" i="7"/>
  <c r="D478" i="7"/>
  <c r="F477" i="7"/>
  <c r="E477" i="7"/>
  <c r="D477" i="7"/>
  <c r="F476" i="7"/>
  <c r="E476" i="7"/>
  <c r="D476" i="7"/>
  <c r="F475" i="7"/>
  <c r="E475" i="7"/>
  <c r="D475" i="7"/>
  <c r="F474" i="7"/>
  <c r="E474" i="7"/>
  <c r="D474" i="7"/>
  <c r="F473" i="7"/>
  <c r="E473" i="7"/>
  <c r="D473" i="7"/>
  <c r="F472" i="7"/>
  <c r="E472" i="7"/>
  <c r="D472" i="7"/>
  <c r="F471" i="7"/>
  <c r="E471" i="7"/>
  <c r="D471" i="7"/>
  <c r="F470" i="7"/>
  <c r="E470" i="7"/>
  <c r="D470" i="7"/>
  <c r="F469" i="7"/>
  <c r="E469" i="7"/>
  <c r="D469" i="7"/>
  <c r="F468" i="7"/>
  <c r="E468" i="7"/>
  <c r="D468" i="7"/>
  <c r="F467" i="7"/>
  <c r="E467" i="7"/>
  <c r="D467" i="7"/>
  <c r="F466" i="7"/>
  <c r="E466" i="7"/>
  <c r="D466" i="7"/>
  <c r="F465" i="7"/>
  <c r="E465" i="7"/>
  <c r="D465" i="7"/>
  <c r="F464" i="7"/>
  <c r="E464" i="7"/>
  <c r="D464" i="7"/>
  <c r="F463" i="7"/>
  <c r="E463" i="7"/>
  <c r="D463" i="7"/>
  <c r="F462" i="7"/>
  <c r="E462" i="7"/>
  <c r="D462" i="7"/>
  <c r="F461" i="7"/>
  <c r="E461" i="7"/>
  <c r="D461" i="7"/>
  <c r="F460" i="7"/>
  <c r="E460" i="7"/>
  <c r="D460" i="7"/>
  <c r="F459" i="7"/>
  <c r="E459" i="7"/>
  <c r="D459" i="7"/>
  <c r="F458" i="7"/>
  <c r="E458" i="7"/>
  <c r="D458" i="7"/>
  <c r="F457" i="7"/>
  <c r="E457" i="7"/>
  <c r="D457" i="7"/>
  <c r="F456" i="7"/>
  <c r="E456" i="7"/>
  <c r="D456" i="7"/>
  <c r="F455" i="7"/>
  <c r="E455" i="7"/>
  <c r="D455" i="7"/>
  <c r="F454" i="7"/>
  <c r="E454" i="7"/>
  <c r="D454" i="7"/>
  <c r="F453" i="7"/>
  <c r="E453" i="7"/>
  <c r="D453" i="7"/>
  <c r="F452" i="7"/>
  <c r="E452" i="7"/>
  <c r="D452" i="7"/>
  <c r="F451" i="7"/>
  <c r="E451" i="7"/>
  <c r="D451" i="7"/>
  <c r="F450" i="7"/>
  <c r="E450" i="7"/>
  <c r="D450" i="7"/>
  <c r="F449" i="7"/>
  <c r="E449" i="7"/>
  <c r="D449" i="7"/>
  <c r="F448" i="7"/>
  <c r="E448" i="7"/>
  <c r="D448" i="7"/>
  <c r="F447" i="7"/>
  <c r="E447" i="7"/>
  <c r="D447" i="7"/>
  <c r="F446" i="7"/>
  <c r="E446" i="7"/>
  <c r="D446" i="7"/>
  <c r="F445" i="7"/>
  <c r="E445" i="7"/>
  <c r="D445" i="7"/>
  <c r="F444" i="7"/>
  <c r="E444" i="7"/>
  <c r="D444" i="7"/>
  <c r="F443" i="7"/>
  <c r="E443" i="7"/>
  <c r="D443" i="7"/>
  <c r="F442" i="7"/>
  <c r="E442" i="7"/>
  <c r="D442" i="7"/>
  <c r="F441" i="7"/>
  <c r="E441" i="7"/>
  <c r="D441" i="7"/>
  <c r="F440" i="7"/>
  <c r="E440" i="7"/>
  <c r="D440" i="7"/>
  <c r="F439" i="7"/>
  <c r="E439" i="7"/>
  <c r="D439" i="7"/>
  <c r="F438" i="7"/>
  <c r="E438" i="7"/>
  <c r="D438" i="7"/>
  <c r="F437" i="7"/>
  <c r="E437" i="7"/>
  <c r="D437" i="7"/>
  <c r="F436" i="7"/>
  <c r="E436" i="7"/>
  <c r="D436" i="7"/>
  <c r="F435" i="7"/>
  <c r="E435" i="7"/>
  <c r="D435" i="7"/>
  <c r="F434" i="7"/>
  <c r="E434" i="7"/>
  <c r="D434" i="7"/>
  <c r="F433" i="7"/>
  <c r="E433" i="7"/>
  <c r="D433" i="7"/>
  <c r="F432" i="7"/>
  <c r="E432" i="7"/>
  <c r="D432" i="7"/>
  <c r="F431" i="7"/>
  <c r="E431" i="7"/>
  <c r="D431" i="7"/>
  <c r="F430" i="7"/>
  <c r="E430" i="7"/>
  <c r="D430" i="7"/>
  <c r="F429" i="7"/>
  <c r="E429" i="7"/>
  <c r="D429" i="7"/>
  <c r="F428" i="7"/>
  <c r="E428" i="7"/>
  <c r="D428" i="7"/>
  <c r="F427" i="7"/>
  <c r="E427" i="7"/>
  <c r="D427" i="7"/>
  <c r="F426" i="7"/>
  <c r="E426" i="7"/>
  <c r="D426" i="7"/>
  <c r="F425" i="7"/>
  <c r="E425" i="7"/>
  <c r="D425" i="7"/>
  <c r="F424" i="7"/>
  <c r="E424" i="7"/>
  <c r="D424" i="7"/>
  <c r="F423" i="7"/>
  <c r="E423" i="7"/>
  <c r="D423" i="7"/>
  <c r="F422" i="7"/>
  <c r="E422" i="7"/>
  <c r="D422" i="7"/>
  <c r="F421" i="7"/>
  <c r="E421" i="7"/>
  <c r="D421" i="7"/>
  <c r="F420" i="7"/>
  <c r="E420" i="7"/>
  <c r="D420" i="7"/>
  <c r="F419" i="7"/>
  <c r="E419" i="7"/>
  <c r="D419" i="7"/>
  <c r="F418" i="7"/>
  <c r="E418" i="7"/>
  <c r="D418" i="7"/>
  <c r="F417" i="7"/>
  <c r="E417" i="7"/>
  <c r="D417" i="7"/>
  <c r="F416" i="7"/>
  <c r="E416" i="7"/>
  <c r="D416" i="7"/>
  <c r="F415" i="7"/>
  <c r="E415" i="7"/>
  <c r="D415" i="7"/>
  <c r="F414" i="7"/>
  <c r="E414" i="7"/>
  <c r="D414" i="7"/>
  <c r="F413" i="7"/>
  <c r="E413" i="7"/>
  <c r="D413" i="7"/>
  <c r="F412" i="7"/>
  <c r="E412" i="7"/>
  <c r="D412" i="7"/>
  <c r="F411" i="7"/>
  <c r="E411" i="7"/>
  <c r="D411" i="7"/>
  <c r="F410" i="7"/>
  <c r="E410" i="7"/>
  <c r="D410" i="7"/>
  <c r="F409" i="7"/>
  <c r="E409" i="7"/>
  <c r="D409" i="7"/>
  <c r="F408" i="7"/>
  <c r="E408" i="7"/>
  <c r="D408" i="7"/>
  <c r="F407" i="7"/>
  <c r="E407" i="7"/>
  <c r="D407" i="7"/>
  <c r="F406" i="7"/>
  <c r="E406" i="7"/>
  <c r="D406" i="7"/>
  <c r="F405" i="7"/>
  <c r="E405" i="7"/>
  <c r="D405" i="7"/>
  <c r="F404" i="7"/>
  <c r="E404" i="7"/>
  <c r="D404" i="7"/>
  <c r="F403" i="7"/>
  <c r="E403" i="7"/>
  <c r="D403" i="7"/>
  <c r="F402" i="7"/>
  <c r="E402" i="7"/>
  <c r="D402" i="7"/>
  <c r="F401" i="7"/>
  <c r="E401" i="7"/>
  <c r="D401" i="7"/>
  <c r="F400" i="7"/>
  <c r="E400" i="7"/>
  <c r="D400" i="7"/>
  <c r="F399" i="7"/>
  <c r="E399" i="7"/>
  <c r="D399" i="7"/>
  <c r="F398" i="7"/>
  <c r="E398" i="7"/>
  <c r="D398" i="7"/>
  <c r="F397" i="7"/>
  <c r="E397" i="7"/>
  <c r="D397" i="7"/>
  <c r="F396" i="7"/>
  <c r="E396" i="7"/>
  <c r="D396" i="7"/>
  <c r="F395" i="7"/>
  <c r="E395" i="7"/>
  <c r="D395" i="7"/>
  <c r="F394" i="7"/>
  <c r="E394" i="7"/>
  <c r="D394" i="7"/>
  <c r="F393" i="7"/>
  <c r="E393" i="7"/>
  <c r="D393" i="7"/>
  <c r="F392" i="7"/>
  <c r="E392" i="7"/>
  <c r="D392" i="7"/>
  <c r="F391" i="7"/>
  <c r="E391" i="7"/>
  <c r="D391" i="7"/>
  <c r="F390" i="7"/>
  <c r="E390" i="7"/>
  <c r="D390" i="7"/>
  <c r="F389" i="7"/>
  <c r="E389" i="7"/>
  <c r="D389" i="7"/>
  <c r="F388" i="7"/>
  <c r="E388" i="7"/>
  <c r="D388" i="7"/>
  <c r="F387" i="7"/>
  <c r="E387" i="7"/>
  <c r="D387" i="7"/>
  <c r="F386" i="7"/>
  <c r="E386" i="7"/>
  <c r="D386" i="7"/>
  <c r="F385" i="7"/>
  <c r="E385" i="7"/>
  <c r="D385" i="7"/>
  <c r="F384" i="7"/>
  <c r="E384" i="7"/>
  <c r="D384" i="7"/>
  <c r="F383" i="7"/>
  <c r="E383" i="7"/>
  <c r="D383" i="7"/>
  <c r="F382" i="7"/>
  <c r="E382" i="7"/>
  <c r="D382" i="7"/>
  <c r="F381" i="7"/>
  <c r="E381" i="7"/>
  <c r="D381" i="7"/>
  <c r="F380" i="7"/>
  <c r="E380" i="7"/>
  <c r="D380" i="7"/>
  <c r="F379" i="7"/>
  <c r="E379" i="7"/>
  <c r="D379" i="7"/>
  <c r="F378" i="7"/>
  <c r="E378" i="7"/>
  <c r="D378" i="7"/>
  <c r="F377" i="7"/>
  <c r="E377" i="7"/>
  <c r="D377" i="7"/>
  <c r="F376" i="7"/>
  <c r="E376" i="7"/>
  <c r="D376" i="7"/>
  <c r="F375" i="7"/>
  <c r="E375" i="7"/>
  <c r="D375" i="7"/>
  <c r="F374" i="7"/>
  <c r="E374" i="7"/>
  <c r="D374" i="7"/>
  <c r="F373" i="7"/>
  <c r="E373" i="7"/>
  <c r="D373" i="7"/>
  <c r="F372" i="7"/>
  <c r="E372" i="7"/>
  <c r="D372" i="7"/>
  <c r="F371" i="7"/>
  <c r="E371" i="7"/>
  <c r="D371" i="7"/>
  <c r="F370" i="7"/>
  <c r="E370" i="7"/>
  <c r="D370" i="7"/>
  <c r="F369" i="7"/>
  <c r="E369" i="7"/>
  <c r="D369" i="7"/>
  <c r="F368" i="7"/>
  <c r="E368" i="7"/>
  <c r="D368" i="7"/>
  <c r="F367" i="7"/>
  <c r="E367" i="7"/>
  <c r="D367" i="7"/>
  <c r="F366" i="7"/>
  <c r="E366" i="7"/>
  <c r="D366" i="7"/>
  <c r="F365" i="7"/>
  <c r="E365" i="7"/>
  <c r="D365" i="7"/>
  <c r="F364" i="7"/>
  <c r="E364" i="7"/>
  <c r="D364" i="7"/>
  <c r="F363" i="7"/>
  <c r="E363" i="7"/>
  <c r="D363" i="7"/>
  <c r="F362" i="7"/>
  <c r="E362" i="7"/>
  <c r="D362" i="7"/>
  <c r="F361" i="7"/>
  <c r="E361" i="7"/>
  <c r="D361" i="7"/>
  <c r="F360" i="7"/>
  <c r="E360" i="7"/>
  <c r="D360" i="7"/>
  <c r="F359" i="7"/>
  <c r="E359" i="7"/>
  <c r="D359" i="7"/>
  <c r="F358" i="7"/>
  <c r="E358" i="7"/>
  <c r="D358" i="7"/>
  <c r="F357" i="7"/>
  <c r="E357" i="7"/>
  <c r="D357" i="7"/>
  <c r="F356" i="7"/>
  <c r="E356" i="7"/>
  <c r="D356" i="7"/>
  <c r="F355" i="7"/>
  <c r="E355" i="7"/>
  <c r="D355" i="7"/>
  <c r="F354" i="7"/>
  <c r="E354" i="7"/>
  <c r="D354" i="7"/>
  <c r="F353" i="7"/>
  <c r="E353" i="7"/>
  <c r="D353" i="7"/>
  <c r="F352" i="7"/>
  <c r="E352" i="7"/>
  <c r="D352" i="7"/>
  <c r="F351" i="7"/>
  <c r="E351" i="7"/>
  <c r="D351" i="7"/>
  <c r="F350" i="7"/>
  <c r="E350" i="7"/>
  <c r="D350" i="7"/>
  <c r="F349" i="7"/>
  <c r="E349" i="7"/>
  <c r="D349" i="7"/>
  <c r="F348" i="7"/>
  <c r="E348" i="7"/>
  <c r="D348" i="7"/>
  <c r="F347" i="7"/>
  <c r="E347" i="7"/>
  <c r="D347" i="7"/>
  <c r="F346" i="7"/>
  <c r="E346" i="7"/>
  <c r="D346" i="7"/>
  <c r="F345" i="7"/>
  <c r="E345" i="7"/>
  <c r="D345" i="7"/>
  <c r="F344" i="7"/>
  <c r="E344" i="7"/>
  <c r="D344" i="7"/>
  <c r="F343" i="7"/>
  <c r="E343" i="7"/>
  <c r="D343" i="7"/>
  <c r="F342" i="7"/>
  <c r="E342" i="7"/>
  <c r="D342" i="7"/>
  <c r="F341" i="7"/>
  <c r="E341" i="7"/>
  <c r="D341" i="7"/>
  <c r="F340" i="7"/>
  <c r="E340" i="7"/>
  <c r="D340" i="7"/>
  <c r="F339" i="7"/>
  <c r="E339" i="7"/>
  <c r="D339" i="7"/>
  <c r="F338" i="7"/>
  <c r="E338" i="7"/>
  <c r="D338" i="7"/>
  <c r="F337" i="7"/>
  <c r="E337" i="7"/>
  <c r="D337" i="7"/>
  <c r="F336" i="7"/>
  <c r="E336" i="7"/>
  <c r="D336" i="7"/>
  <c r="F335" i="7"/>
  <c r="E335" i="7"/>
  <c r="D335" i="7"/>
  <c r="F334" i="7"/>
  <c r="E334" i="7"/>
  <c r="D334" i="7"/>
  <c r="F333" i="7"/>
  <c r="E333" i="7"/>
  <c r="D333" i="7"/>
  <c r="F332" i="7"/>
  <c r="E332" i="7"/>
  <c r="D332" i="7"/>
  <c r="F331" i="7"/>
  <c r="E331" i="7"/>
  <c r="D331" i="7"/>
  <c r="F330" i="7"/>
  <c r="E330" i="7"/>
  <c r="D330" i="7"/>
  <c r="F329" i="7"/>
  <c r="E329" i="7"/>
  <c r="D329" i="7"/>
  <c r="F328" i="7"/>
  <c r="E328" i="7"/>
  <c r="D328" i="7"/>
  <c r="F327" i="7"/>
  <c r="E327" i="7"/>
  <c r="D327" i="7"/>
  <c r="F326" i="7"/>
  <c r="E326" i="7"/>
  <c r="D326" i="7"/>
  <c r="F325" i="7"/>
  <c r="E325" i="7"/>
  <c r="D325" i="7"/>
  <c r="F324" i="7"/>
  <c r="E324" i="7"/>
  <c r="D324" i="7"/>
  <c r="F323" i="7"/>
  <c r="E323" i="7"/>
  <c r="D323" i="7"/>
  <c r="F322" i="7"/>
  <c r="E322" i="7"/>
  <c r="D322" i="7"/>
  <c r="F321" i="7"/>
  <c r="E321" i="7"/>
  <c r="D321" i="7"/>
  <c r="F320" i="7"/>
  <c r="E320" i="7"/>
  <c r="D320" i="7"/>
  <c r="F319" i="7"/>
  <c r="E319" i="7"/>
  <c r="D319" i="7"/>
  <c r="F318" i="7"/>
  <c r="E318" i="7"/>
  <c r="D318" i="7"/>
  <c r="F317" i="7"/>
  <c r="E317" i="7"/>
  <c r="D317" i="7"/>
  <c r="F316" i="7"/>
  <c r="E316" i="7"/>
  <c r="D316" i="7"/>
  <c r="F315" i="7"/>
  <c r="E315" i="7"/>
  <c r="D315" i="7"/>
  <c r="F314" i="7"/>
  <c r="E314" i="7"/>
  <c r="D314" i="7"/>
  <c r="F313" i="7"/>
  <c r="E313" i="7"/>
  <c r="D313" i="7"/>
  <c r="F312" i="7"/>
  <c r="E312" i="7"/>
  <c r="D312" i="7"/>
  <c r="F311" i="7"/>
  <c r="E311" i="7"/>
  <c r="D311" i="7"/>
  <c r="F310" i="7"/>
  <c r="E310" i="7"/>
  <c r="D310" i="7"/>
  <c r="F309" i="7"/>
  <c r="E309" i="7"/>
  <c r="D309" i="7"/>
  <c r="F308" i="7"/>
  <c r="E308" i="7"/>
  <c r="D308" i="7"/>
  <c r="F307" i="7"/>
  <c r="E307" i="7"/>
  <c r="D307" i="7"/>
  <c r="F306" i="7"/>
  <c r="E306" i="7"/>
  <c r="D306" i="7"/>
  <c r="F305" i="7"/>
  <c r="E305" i="7"/>
  <c r="D305" i="7"/>
  <c r="F304" i="7"/>
  <c r="E304" i="7"/>
  <c r="D304" i="7"/>
  <c r="F303" i="7"/>
  <c r="E303" i="7"/>
  <c r="D303" i="7"/>
  <c r="F302" i="7"/>
  <c r="E302" i="7"/>
  <c r="D302" i="7"/>
  <c r="F301" i="7"/>
  <c r="E301" i="7"/>
  <c r="D301" i="7"/>
  <c r="F300" i="7"/>
  <c r="E300" i="7"/>
  <c r="D300" i="7"/>
  <c r="F299" i="7"/>
  <c r="E299" i="7"/>
  <c r="D299" i="7"/>
  <c r="F298" i="7"/>
  <c r="E298" i="7"/>
  <c r="D298" i="7"/>
  <c r="F297" i="7"/>
  <c r="E297" i="7"/>
  <c r="D297" i="7"/>
  <c r="F296" i="7"/>
  <c r="E296" i="7"/>
  <c r="D296" i="7"/>
  <c r="F295" i="7"/>
  <c r="E295" i="7"/>
  <c r="D295" i="7"/>
  <c r="F294" i="7"/>
  <c r="E294" i="7"/>
  <c r="D294" i="7"/>
  <c r="F293" i="7"/>
  <c r="E293" i="7"/>
  <c r="D293" i="7"/>
  <c r="F292" i="7"/>
  <c r="E292" i="7"/>
  <c r="D292" i="7"/>
  <c r="F291" i="7"/>
  <c r="E291" i="7"/>
  <c r="D291" i="7"/>
  <c r="F290" i="7"/>
  <c r="E290" i="7"/>
  <c r="D290" i="7"/>
  <c r="F289" i="7"/>
  <c r="E289" i="7"/>
  <c r="D289" i="7"/>
  <c r="F288" i="7"/>
  <c r="E288" i="7"/>
  <c r="D288" i="7"/>
  <c r="F287" i="7"/>
  <c r="E287" i="7"/>
  <c r="D287" i="7"/>
  <c r="F286" i="7"/>
  <c r="E286" i="7"/>
  <c r="D286" i="7"/>
  <c r="F285" i="7"/>
  <c r="E285" i="7"/>
  <c r="D285" i="7"/>
  <c r="F284" i="7"/>
  <c r="E284" i="7"/>
  <c r="D284" i="7"/>
  <c r="F283" i="7"/>
  <c r="E283" i="7"/>
  <c r="D283" i="7"/>
  <c r="F282" i="7"/>
  <c r="E282" i="7"/>
  <c r="D282" i="7"/>
  <c r="F281" i="7"/>
  <c r="E281" i="7"/>
  <c r="D281" i="7"/>
  <c r="F280" i="7"/>
  <c r="E280" i="7"/>
  <c r="D280" i="7"/>
  <c r="F279" i="7"/>
  <c r="E279" i="7"/>
  <c r="D279" i="7"/>
  <c r="F278" i="7"/>
  <c r="E278" i="7"/>
  <c r="D278" i="7"/>
  <c r="F277" i="7"/>
  <c r="E277" i="7"/>
  <c r="D277" i="7"/>
  <c r="F276" i="7"/>
  <c r="E276" i="7"/>
  <c r="D276" i="7"/>
  <c r="F275" i="7"/>
  <c r="E275" i="7"/>
  <c r="D275" i="7"/>
  <c r="F274" i="7"/>
  <c r="E274" i="7"/>
  <c r="D274" i="7"/>
  <c r="F273" i="7"/>
  <c r="E273" i="7"/>
  <c r="D273" i="7"/>
  <c r="F272" i="7"/>
  <c r="E272" i="7"/>
  <c r="D272" i="7"/>
  <c r="F271" i="7"/>
  <c r="E271" i="7"/>
  <c r="D271" i="7"/>
  <c r="F270" i="7"/>
  <c r="E270" i="7"/>
  <c r="D270" i="7"/>
  <c r="F269" i="7"/>
  <c r="E269" i="7"/>
  <c r="D269" i="7"/>
  <c r="F268" i="7"/>
  <c r="E268" i="7"/>
  <c r="D268" i="7"/>
  <c r="F267" i="7"/>
  <c r="E267" i="7"/>
  <c r="D267" i="7"/>
  <c r="F266" i="7"/>
  <c r="E266" i="7"/>
  <c r="D266" i="7"/>
  <c r="F265" i="7"/>
  <c r="E265" i="7"/>
  <c r="D265" i="7"/>
  <c r="F264" i="7"/>
  <c r="E264" i="7"/>
  <c r="D264" i="7"/>
  <c r="F263" i="7"/>
  <c r="E263" i="7"/>
  <c r="D263" i="7"/>
  <c r="F262" i="7"/>
  <c r="E262" i="7"/>
  <c r="D262" i="7"/>
  <c r="F261" i="7"/>
  <c r="E261" i="7"/>
  <c r="D261" i="7"/>
  <c r="F260" i="7"/>
  <c r="E260" i="7"/>
  <c r="D260" i="7"/>
  <c r="F259" i="7"/>
  <c r="E259" i="7"/>
  <c r="D259" i="7"/>
  <c r="F258" i="7"/>
  <c r="E258" i="7"/>
  <c r="D258" i="7"/>
  <c r="F257" i="7"/>
  <c r="E257" i="7"/>
  <c r="D257" i="7"/>
  <c r="F256" i="7"/>
  <c r="E256" i="7"/>
  <c r="D256" i="7"/>
  <c r="F255" i="7"/>
  <c r="E255" i="7"/>
  <c r="D255" i="7"/>
  <c r="F254" i="7"/>
  <c r="E254" i="7"/>
  <c r="D254" i="7"/>
  <c r="F253" i="7"/>
  <c r="E253" i="7"/>
  <c r="D253" i="7"/>
  <c r="F252" i="7"/>
  <c r="E252" i="7"/>
  <c r="D252" i="7"/>
  <c r="F251" i="7"/>
  <c r="E251" i="7"/>
  <c r="D251" i="7"/>
  <c r="F250" i="7"/>
  <c r="E250" i="7"/>
  <c r="D250" i="7"/>
  <c r="F249" i="7"/>
  <c r="E249" i="7"/>
  <c r="D249" i="7"/>
  <c r="F248" i="7"/>
  <c r="E248" i="7"/>
  <c r="D248" i="7"/>
  <c r="F247" i="7"/>
  <c r="E247" i="7"/>
  <c r="D247" i="7"/>
  <c r="F246" i="7"/>
  <c r="E246" i="7"/>
  <c r="D246" i="7"/>
  <c r="F245" i="7"/>
  <c r="E245" i="7"/>
  <c r="D245" i="7"/>
  <c r="F244" i="7"/>
  <c r="E244" i="7"/>
  <c r="D244" i="7"/>
  <c r="F243" i="7"/>
  <c r="E243" i="7"/>
  <c r="D243" i="7"/>
  <c r="F242" i="7"/>
  <c r="E242" i="7"/>
  <c r="D242" i="7"/>
  <c r="F241" i="7"/>
  <c r="E241" i="7"/>
  <c r="D241" i="7"/>
  <c r="F240" i="7"/>
  <c r="E240" i="7"/>
  <c r="D240" i="7"/>
  <c r="F239" i="7"/>
  <c r="E239" i="7"/>
  <c r="D239" i="7"/>
  <c r="F238" i="7"/>
  <c r="E238" i="7"/>
  <c r="D238" i="7"/>
  <c r="F237" i="7"/>
  <c r="E237" i="7"/>
  <c r="D237" i="7"/>
  <c r="F236" i="7"/>
  <c r="E236" i="7"/>
  <c r="D236" i="7"/>
  <c r="F235" i="7"/>
  <c r="E235" i="7"/>
  <c r="D235" i="7"/>
  <c r="F234" i="7"/>
  <c r="E234" i="7"/>
  <c r="D234" i="7"/>
  <c r="F233" i="7"/>
  <c r="E233" i="7"/>
  <c r="D233" i="7"/>
  <c r="F232" i="7"/>
  <c r="E232" i="7"/>
  <c r="D232" i="7"/>
  <c r="F231" i="7"/>
  <c r="E231" i="7"/>
  <c r="D231" i="7"/>
  <c r="F230" i="7"/>
  <c r="E230" i="7"/>
  <c r="D230" i="7"/>
  <c r="F229" i="7"/>
  <c r="E229" i="7"/>
  <c r="D229" i="7"/>
  <c r="F228" i="7"/>
  <c r="E228" i="7"/>
  <c r="D228" i="7"/>
  <c r="F227" i="7"/>
  <c r="E227" i="7"/>
  <c r="D227" i="7"/>
  <c r="F226" i="7"/>
  <c r="E226" i="7"/>
  <c r="D226" i="7"/>
  <c r="F225" i="7"/>
  <c r="E225" i="7"/>
  <c r="D225" i="7"/>
  <c r="F224" i="7"/>
  <c r="E224" i="7"/>
  <c r="D224" i="7"/>
  <c r="F223" i="7"/>
  <c r="E223" i="7"/>
  <c r="D223" i="7"/>
  <c r="F222" i="7"/>
  <c r="E222" i="7"/>
  <c r="D222" i="7"/>
  <c r="F221" i="7"/>
  <c r="E221" i="7"/>
  <c r="D221" i="7"/>
  <c r="F220" i="7"/>
  <c r="E220" i="7"/>
  <c r="D220" i="7"/>
  <c r="F219" i="7"/>
  <c r="E219" i="7"/>
  <c r="D219" i="7"/>
  <c r="F218" i="7"/>
  <c r="E218" i="7"/>
  <c r="D218" i="7"/>
  <c r="F217" i="7"/>
  <c r="E217" i="7"/>
  <c r="D217" i="7"/>
  <c r="F216" i="7"/>
  <c r="E216" i="7"/>
  <c r="D216" i="7"/>
  <c r="F215" i="7"/>
  <c r="E215" i="7"/>
  <c r="D215" i="7"/>
  <c r="F214" i="7"/>
  <c r="E214" i="7"/>
  <c r="D214" i="7"/>
  <c r="F213" i="7"/>
  <c r="E213" i="7"/>
  <c r="D213" i="7"/>
  <c r="F212" i="7"/>
  <c r="E212" i="7"/>
  <c r="D212" i="7"/>
  <c r="F211" i="7"/>
  <c r="E211" i="7"/>
  <c r="D211" i="7"/>
  <c r="F210" i="7"/>
  <c r="E210" i="7"/>
  <c r="D210" i="7"/>
  <c r="F209" i="7"/>
  <c r="E209" i="7"/>
  <c r="D209" i="7"/>
  <c r="F208" i="7"/>
  <c r="E208" i="7"/>
  <c r="D208" i="7"/>
  <c r="F207" i="7"/>
  <c r="E207" i="7"/>
  <c r="D207" i="7"/>
  <c r="F206" i="7"/>
  <c r="E206" i="7"/>
  <c r="D206" i="7"/>
  <c r="F205" i="7"/>
  <c r="E205" i="7"/>
  <c r="D205" i="7"/>
  <c r="F204" i="7"/>
  <c r="E204" i="7"/>
  <c r="D204" i="7"/>
  <c r="F203" i="7"/>
  <c r="E203" i="7"/>
  <c r="D203" i="7"/>
  <c r="F202" i="7"/>
  <c r="E202" i="7"/>
  <c r="D202" i="7"/>
  <c r="F201" i="7"/>
  <c r="E201" i="7"/>
  <c r="D201" i="7"/>
  <c r="F200" i="7"/>
  <c r="E200" i="7"/>
  <c r="D200" i="7"/>
  <c r="F199" i="7"/>
  <c r="E199" i="7"/>
  <c r="D199" i="7"/>
  <c r="F198" i="7"/>
  <c r="E198" i="7"/>
  <c r="D198" i="7"/>
  <c r="F197" i="7"/>
  <c r="E197" i="7"/>
  <c r="D197" i="7"/>
  <c r="F196" i="7"/>
  <c r="E196" i="7"/>
  <c r="D196" i="7"/>
  <c r="F195" i="7"/>
  <c r="E195" i="7"/>
  <c r="D195" i="7"/>
  <c r="F194" i="7"/>
  <c r="E194" i="7"/>
  <c r="D194" i="7"/>
  <c r="F193" i="7"/>
  <c r="E193" i="7"/>
  <c r="D193" i="7"/>
  <c r="F192" i="7"/>
  <c r="E192" i="7"/>
  <c r="D192" i="7"/>
  <c r="F191" i="7"/>
  <c r="E191" i="7"/>
  <c r="D191" i="7"/>
  <c r="F190" i="7"/>
  <c r="E190" i="7"/>
  <c r="D190" i="7"/>
  <c r="F189" i="7"/>
  <c r="E189" i="7"/>
  <c r="D189" i="7"/>
  <c r="F188" i="7"/>
  <c r="E188" i="7"/>
  <c r="D188" i="7"/>
  <c r="F187" i="7"/>
  <c r="E187" i="7"/>
  <c r="D187" i="7"/>
  <c r="F186" i="7"/>
  <c r="E186" i="7"/>
  <c r="D186" i="7"/>
  <c r="F185" i="7"/>
  <c r="E185" i="7"/>
  <c r="D185" i="7"/>
  <c r="F184" i="7"/>
  <c r="E184" i="7"/>
  <c r="D184" i="7"/>
  <c r="F183" i="7"/>
  <c r="E183" i="7"/>
  <c r="D183" i="7"/>
  <c r="F182" i="7"/>
  <c r="E182" i="7"/>
  <c r="D182" i="7"/>
  <c r="F181" i="7"/>
  <c r="E181" i="7"/>
  <c r="D181" i="7"/>
  <c r="F180" i="7"/>
  <c r="E180" i="7"/>
  <c r="D180" i="7"/>
  <c r="F179" i="7"/>
  <c r="E179" i="7"/>
  <c r="D179" i="7"/>
  <c r="F178" i="7"/>
  <c r="E178" i="7"/>
  <c r="D178" i="7"/>
  <c r="F177" i="7"/>
  <c r="E177" i="7"/>
  <c r="D177" i="7"/>
  <c r="F176" i="7"/>
  <c r="E176" i="7"/>
  <c r="D176" i="7"/>
  <c r="F175" i="7"/>
  <c r="E175" i="7"/>
  <c r="D175" i="7"/>
  <c r="F174" i="7"/>
  <c r="E174" i="7"/>
  <c r="D174" i="7"/>
  <c r="F173" i="7"/>
  <c r="E173" i="7"/>
  <c r="D173" i="7"/>
  <c r="F172" i="7"/>
  <c r="E172" i="7"/>
  <c r="D172" i="7"/>
  <c r="F171" i="7"/>
  <c r="E171" i="7"/>
  <c r="D171" i="7"/>
  <c r="F170" i="7"/>
  <c r="E170" i="7"/>
  <c r="D170" i="7"/>
  <c r="F169" i="7"/>
  <c r="E169" i="7"/>
  <c r="D169" i="7"/>
  <c r="F168" i="7"/>
  <c r="E168" i="7"/>
  <c r="D168" i="7"/>
  <c r="F167" i="7"/>
  <c r="E167" i="7"/>
  <c r="D167" i="7"/>
  <c r="F166" i="7"/>
  <c r="E166" i="7"/>
  <c r="D166" i="7"/>
  <c r="F165" i="7"/>
  <c r="E165" i="7"/>
  <c r="D165" i="7"/>
  <c r="F164" i="7"/>
  <c r="E164" i="7"/>
  <c r="D164" i="7"/>
  <c r="F163" i="7"/>
  <c r="E163" i="7"/>
  <c r="D163" i="7"/>
  <c r="F162" i="7"/>
  <c r="E162" i="7"/>
  <c r="D162" i="7"/>
  <c r="F161" i="7"/>
  <c r="E161" i="7"/>
  <c r="D161" i="7"/>
  <c r="F160" i="7"/>
  <c r="E160" i="7"/>
  <c r="D160" i="7"/>
  <c r="F159" i="7"/>
  <c r="E159" i="7"/>
  <c r="D159" i="7"/>
  <c r="F158" i="7"/>
  <c r="E158" i="7"/>
  <c r="D158" i="7"/>
  <c r="F157" i="7"/>
  <c r="E157" i="7"/>
  <c r="D157" i="7"/>
  <c r="F156" i="7"/>
  <c r="E156" i="7"/>
  <c r="D156" i="7"/>
  <c r="F155" i="7"/>
  <c r="E155" i="7"/>
  <c r="D155" i="7"/>
  <c r="F154" i="7"/>
  <c r="E154" i="7"/>
  <c r="D154" i="7"/>
  <c r="F153" i="7"/>
  <c r="E153" i="7"/>
  <c r="D153" i="7"/>
  <c r="F152" i="7"/>
  <c r="E152" i="7"/>
  <c r="D152" i="7"/>
  <c r="F151" i="7"/>
  <c r="E151" i="7"/>
  <c r="D151" i="7"/>
  <c r="F150" i="7"/>
  <c r="E150" i="7"/>
  <c r="D150" i="7"/>
  <c r="F149" i="7"/>
  <c r="E149" i="7"/>
  <c r="D149" i="7"/>
  <c r="F148" i="7"/>
  <c r="E148" i="7"/>
  <c r="D148" i="7"/>
  <c r="F147" i="7"/>
  <c r="E147" i="7"/>
  <c r="D147" i="7"/>
  <c r="F146" i="7"/>
  <c r="E146" i="7"/>
  <c r="D146" i="7"/>
  <c r="F145" i="7"/>
  <c r="E145" i="7"/>
  <c r="D145" i="7"/>
  <c r="F144" i="7"/>
  <c r="E144" i="7"/>
  <c r="D144" i="7"/>
  <c r="F143" i="7"/>
  <c r="E143" i="7"/>
  <c r="D143" i="7"/>
  <c r="F142" i="7"/>
  <c r="E142" i="7"/>
  <c r="D142" i="7"/>
  <c r="F141" i="7"/>
  <c r="E141" i="7"/>
  <c r="D141" i="7"/>
  <c r="F140" i="7"/>
  <c r="E140" i="7"/>
  <c r="D140" i="7"/>
  <c r="F139" i="7"/>
  <c r="E139" i="7"/>
  <c r="D139" i="7"/>
  <c r="F138" i="7"/>
  <c r="E138" i="7"/>
  <c r="D138" i="7"/>
  <c r="F137" i="7"/>
  <c r="E137" i="7"/>
  <c r="D137" i="7"/>
  <c r="F136" i="7"/>
  <c r="E136" i="7"/>
  <c r="D136" i="7"/>
  <c r="F135" i="7"/>
  <c r="E135" i="7"/>
  <c r="D135" i="7"/>
  <c r="F134" i="7"/>
  <c r="E134" i="7"/>
  <c r="D134" i="7"/>
  <c r="F133" i="7"/>
  <c r="E133" i="7"/>
  <c r="D133" i="7"/>
  <c r="F132" i="7"/>
  <c r="E132" i="7"/>
  <c r="D132" i="7"/>
  <c r="F131" i="7"/>
  <c r="E131" i="7"/>
  <c r="D131" i="7"/>
  <c r="F130" i="7"/>
  <c r="E130" i="7"/>
  <c r="D130" i="7"/>
  <c r="F129" i="7"/>
  <c r="E129" i="7"/>
  <c r="D129" i="7"/>
  <c r="F128" i="7"/>
  <c r="E128" i="7"/>
  <c r="D128" i="7"/>
  <c r="F127" i="7"/>
  <c r="E127" i="7"/>
  <c r="D127" i="7"/>
  <c r="F126" i="7"/>
  <c r="E126" i="7"/>
  <c r="D126" i="7"/>
  <c r="F125" i="7"/>
  <c r="E125" i="7"/>
  <c r="D125" i="7"/>
  <c r="F124" i="7"/>
  <c r="E124" i="7"/>
  <c r="D124" i="7"/>
  <c r="F123" i="7"/>
  <c r="E123" i="7"/>
  <c r="D123" i="7"/>
  <c r="F122" i="7"/>
  <c r="E122" i="7"/>
  <c r="D122" i="7"/>
  <c r="F121" i="7"/>
  <c r="E121" i="7"/>
  <c r="D121" i="7"/>
  <c r="F120" i="7"/>
  <c r="E120" i="7"/>
  <c r="D120" i="7"/>
  <c r="F119" i="7"/>
  <c r="E119" i="7"/>
  <c r="D119" i="7"/>
  <c r="F118" i="7"/>
  <c r="E118" i="7"/>
  <c r="D118" i="7"/>
  <c r="F117" i="7"/>
  <c r="E117" i="7"/>
  <c r="D117" i="7"/>
  <c r="F116" i="7"/>
  <c r="E116" i="7"/>
  <c r="D116" i="7"/>
  <c r="F115" i="7"/>
  <c r="E115" i="7"/>
  <c r="D115" i="7"/>
  <c r="F114" i="7"/>
  <c r="E114" i="7"/>
  <c r="D114" i="7"/>
  <c r="F113" i="7"/>
  <c r="E113" i="7"/>
  <c r="D113" i="7"/>
  <c r="F112" i="7"/>
  <c r="E112" i="7"/>
  <c r="D112" i="7"/>
  <c r="F111" i="7"/>
  <c r="E111" i="7"/>
  <c r="D111" i="7"/>
  <c r="F110" i="7"/>
  <c r="E110" i="7"/>
  <c r="D110" i="7"/>
  <c r="F109" i="7"/>
  <c r="E109" i="7"/>
  <c r="D109" i="7"/>
  <c r="F108" i="7"/>
  <c r="E108" i="7"/>
  <c r="D108" i="7"/>
  <c r="F107" i="7"/>
  <c r="E107" i="7"/>
  <c r="D107" i="7"/>
  <c r="F106" i="7"/>
  <c r="E106" i="7"/>
  <c r="D106" i="7"/>
  <c r="F105" i="7"/>
  <c r="E105" i="7"/>
  <c r="D105" i="7"/>
  <c r="F104" i="7"/>
  <c r="E104" i="7"/>
  <c r="D104" i="7"/>
  <c r="F103" i="7"/>
  <c r="E103" i="7"/>
  <c r="D103" i="7"/>
  <c r="F102" i="7"/>
  <c r="E102" i="7"/>
  <c r="D102" i="7"/>
  <c r="F101" i="7"/>
  <c r="E101" i="7"/>
  <c r="D101" i="7"/>
  <c r="F100" i="7"/>
  <c r="E100" i="7"/>
  <c r="D100" i="7"/>
  <c r="F99" i="7"/>
  <c r="E99" i="7"/>
  <c r="D99" i="7"/>
  <c r="F98" i="7"/>
  <c r="E98" i="7"/>
  <c r="D98" i="7"/>
  <c r="F97" i="7"/>
  <c r="E97" i="7"/>
  <c r="D97" i="7"/>
  <c r="F96" i="7"/>
  <c r="E96" i="7"/>
  <c r="D96" i="7"/>
  <c r="F95" i="7"/>
  <c r="E95" i="7"/>
  <c r="D95" i="7"/>
  <c r="F94" i="7"/>
  <c r="E94" i="7"/>
  <c r="D94" i="7"/>
  <c r="F93" i="7"/>
  <c r="E93" i="7"/>
  <c r="D93" i="7"/>
  <c r="F92" i="7"/>
  <c r="E92" i="7"/>
  <c r="D92" i="7"/>
  <c r="F91" i="7"/>
  <c r="E91" i="7"/>
  <c r="D91" i="7"/>
  <c r="F90" i="7"/>
  <c r="E90" i="7"/>
  <c r="D90" i="7"/>
  <c r="F89" i="7"/>
  <c r="E89" i="7"/>
  <c r="D89" i="7"/>
  <c r="F88" i="7"/>
  <c r="E88" i="7"/>
  <c r="D88" i="7"/>
  <c r="F87" i="7"/>
  <c r="E87" i="7"/>
  <c r="D87" i="7"/>
  <c r="F86" i="7"/>
  <c r="E86" i="7"/>
  <c r="D86" i="7"/>
  <c r="F85" i="7"/>
  <c r="E85" i="7"/>
  <c r="D85" i="7"/>
  <c r="F84" i="7"/>
  <c r="E84" i="7"/>
  <c r="D84" i="7"/>
  <c r="F83" i="7"/>
  <c r="E83" i="7"/>
  <c r="D83" i="7"/>
  <c r="F82" i="7"/>
  <c r="E82" i="7"/>
  <c r="D82" i="7"/>
  <c r="F81" i="7"/>
  <c r="E81" i="7"/>
  <c r="D81" i="7"/>
  <c r="F80" i="7"/>
  <c r="E80" i="7"/>
  <c r="D80" i="7"/>
  <c r="F79" i="7"/>
  <c r="E79" i="7"/>
  <c r="D79" i="7"/>
  <c r="F78" i="7"/>
  <c r="E78" i="7"/>
  <c r="D78" i="7"/>
  <c r="F77" i="7"/>
  <c r="E77" i="7"/>
  <c r="D77" i="7"/>
  <c r="F76" i="7"/>
  <c r="E76" i="7"/>
  <c r="D76" i="7"/>
  <c r="F75" i="7"/>
  <c r="E75" i="7"/>
  <c r="D75" i="7"/>
  <c r="F74" i="7"/>
  <c r="E74" i="7"/>
  <c r="D74" i="7"/>
  <c r="F73" i="7"/>
  <c r="E73" i="7"/>
  <c r="D73" i="7"/>
  <c r="F72" i="7"/>
  <c r="E72" i="7"/>
  <c r="D72" i="7"/>
  <c r="F71" i="7"/>
  <c r="E71" i="7"/>
  <c r="D71" i="7"/>
  <c r="F70" i="7"/>
  <c r="E70" i="7"/>
  <c r="D70" i="7"/>
  <c r="F69" i="7"/>
  <c r="E69" i="7"/>
  <c r="D69" i="7"/>
  <c r="F68" i="7"/>
  <c r="E68" i="7"/>
  <c r="D68" i="7"/>
  <c r="F67" i="7"/>
  <c r="E67" i="7"/>
  <c r="D67" i="7"/>
  <c r="F66" i="7"/>
  <c r="E66" i="7"/>
  <c r="D66" i="7"/>
  <c r="F65" i="7"/>
  <c r="E65" i="7"/>
  <c r="D65" i="7"/>
  <c r="F64" i="7"/>
  <c r="E64" i="7"/>
  <c r="D64" i="7"/>
  <c r="F63" i="7"/>
  <c r="E63" i="7"/>
  <c r="D63" i="7"/>
  <c r="F62" i="7"/>
  <c r="E62" i="7"/>
  <c r="D62" i="7"/>
  <c r="F61" i="7"/>
  <c r="E61" i="7"/>
  <c r="D61" i="7"/>
  <c r="F60" i="7"/>
  <c r="E60" i="7"/>
  <c r="D60" i="7"/>
  <c r="F59" i="7"/>
  <c r="E59" i="7"/>
  <c r="D59" i="7"/>
  <c r="F58" i="7"/>
  <c r="E58" i="7"/>
  <c r="D58" i="7"/>
  <c r="F57" i="7"/>
  <c r="E57" i="7"/>
  <c r="D57" i="7"/>
  <c r="F56" i="7"/>
  <c r="E56" i="7"/>
  <c r="D56" i="7"/>
  <c r="F55" i="7"/>
  <c r="E55" i="7"/>
  <c r="D55" i="7"/>
  <c r="F54" i="7"/>
  <c r="E54" i="7"/>
  <c r="D54" i="7"/>
  <c r="F53" i="7"/>
  <c r="E53" i="7"/>
  <c r="D53" i="7"/>
  <c r="F52" i="7"/>
  <c r="E52" i="7"/>
  <c r="D52" i="7"/>
  <c r="F51" i="7"/>
  <c r="E51" i="7"/>
  <c r="D51" i="7"/>
  <c r="F50" i="7"/>
  <c r="E50" i="7"/>
  <c r="D50" i="7"/>
  <c r="F49" i="7"/>
  <c r="E49" i="7"/>
  <c r="D49" i="7"/>
  <c r="F48" i="7"/>
  <c r="E48" i="7"/>
  <c r="D48" i="7"/>
  <c r="F47" i="7"/>
  <c r="E47" i="7"/>
  <c r="D47" i="7"/>
  <c r="F46" i="7"/>
  <c r="E46" i="7"/>
  <c r="D46" i="7"/>
  <c r="F45" i="7"/>
  <c r="E45" i="7"/>
  <c r="D45" i="7"/>
  <c r="F44" i="7"/>
  <c r="E44" i="7"/>
  <c r="D44" i="7"/>
  <c r="F43" i="7"/>
  <c r="E43" i="7"/>
  <c r="D43" i="7"/>
  <c r="F42" i="7"/>
  <c r="E42" i="7"/>
  <c r="D42" i="7"/>
  <c r="F41" i="7"/>
  <c r="E41" i="7"/>
  <c r="D41" i="7"/>
  <c r="F40" i="7"/>
  <c r="E40" i="7"/>
  <c r="D40" i="7"/>
  <c r="F39" i="7"/>
  <c r="E39" i="7"/>
  <c r="D39" i="7"/>
  <c r="F38" i="7"/>
  <c r="E38" i="7"/>
  <c r="D38" i="7"/>
  <c r="F37" i="7"/>
  <c r="E37" i="7"/>
  <c r="D37" i="7"/>
  <c r="F36" i="7"/>
  <c r="E36" i="7"/>
  <c r="D36" i="7"/>
  <c r="F35" i="7"/>
  <c r="E35" i="7"/>
  <c r="D35" i="7"/>
  <c r="F34" i="7"/>
  <c r="E34" i="7"/>
  <c r="D34" i="7"/>
  <c r="F33" i="7"/>
  <c r="E33" i="7"/>
  <c r="D33" i="7"/>
  <c r="F32" i="7"/>
  <c r="E32" i="7"/>
  <c r="D32" i="7"/>
  <c r="F31" i="7"/>
  <c r="E31" i="7"/>
  <c r="D31" i="7"/>
  <c r="F30" i="7"/>
  <c r="E30" i="7"/>
  <c r="D30" i="7"/>
  <c r="F29" i="7"/>
  <c r="E29" i="7"/>
  <c r="D29" i="7"/>
  <c r="F28" i="7"/>
  <c r="E28" i="7"/>
  <c r="D28" i="7"/>
  <c r="F27" i="7"/>
  <c r="E27" i="7"/>
  <c r="D27" i="7"/>
  <c r="F26" i="7"/>
  <c r="E26" i="7"/>
  <c r="D26" i="7"/>
  <c r="F25" i="7"/>
  <c r="E25" i="7"/>
  <c r="D25" i="7"/>
  <c r="F24" i="7"/>
  <c r="E24" i="7"/>
  <c r="D24" i="7"/>
  <c r="F23" i="7"/>
  <c r="E23" i="7"/>
  <c r="D23" i="7"/>
  <c r="F22" i="7"/>
  <c r="E22" i="7"/>
  <c r="D22" i="7"/>
  <c r="F21" i="7"/>
  <c r="E21" i="7"/>
  <c r="D21" i="7"/>
  <c r="F20" i="7"/>
  <c r="E20" i="7"/>
  <c r="D20" i="7"/>
  <c r="F19" i="7"/>
  <c r="E19" i="7"/>
  <c r="D19" i="7"/>
  <c r="F18" i="7"/>
  <c r="E18" i="7"/>
  <c r="D18" i="7"/>
  <c r="F17" i="7"/>
  <c r="E17" i="7"/>
  <c r="D17" i="7"/>
  <c r="F16" i="7"/>
  <c r="E16" i="7"/>
  <c r="D16" i="7"/>
  <c r="F15" i="7"/>
  <c r="E15" i="7"/>
  <c r="D15" i="7"/>
  <c r="F14" i="7"/>
  <c r="E14" i="7"/>
  <c r="D14" i="7"/>
  <c r="F13" i="7"/>
  <c r="E13" i="7"/>
  <c r="D13" i="7"/>
  <c r="F12" i="7"/>
  <c r="E12" i="7"/>
  <c r="D12" i="7"/>
  <c r="F11" i="7"/>
  <c r="E11" i="7"/>
  <c r="D11" i="7"/>
  <c r="F10" i="7"/>
  <c r="E10" i="7"/>
  <c r="D10" i="7"/>
  <c r="F9" i="7"/>
  <c r="E9" i="7"/>
  <c r="D9" i="7"/>
  <c r="F8" i="7"/>
  <c r="E8" i="7"/>
  <c r="D8" i="7"/>
  <c r="F7" i="7"/>
  <c r="E7" i="7"/>
  <c r="D7" i="7"/>
  <c r="F6" i="7"/>
  <c r="E6" i="7"/>
  <c r="D6" i="7"/>
  <c r="F5" i="7"/>
  <c r="E5" i="7"/>
  <c r="D5" i="7"/>
  <c r="E4" i="7"/>
  <c r="D4" i="7"/>
  <c r="D3" i="7"/>
  <c r="K2" i="7" a="1"/>
  <c r="K2" i="7" s="1"/>
  <c r="J2" i="7" a="1"/>
  <c r="J2" i="7" s="1"/>
  <c r="I2" i="7" a="1"/>
  <c r="I2" i="7" s="1"/>
  <c r="B176" i="6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74" i="6" s="1"/>
  <c r="B275" i="6" s="1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B290" i="6" s="1"/>
  <c r="B291" i="6" s="1"/>
  <c r="B292" i="6" s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  <c r="B312" i="6" s="1"/>
  <c r="B313" i="6" s="1"/>
  <c r="B314" i="6" s="1"/>
  <c r="B315" i="6" s="1"/>
  <c r="B316" i="6" s="1"/>
  <c r="B317" i="6" s="1"/>
  <c r="B318" i="6" s="1"/>
  <c r="B319" i="6" s="1"/>
  <c r="B320" i="6" s="1"/>
  <c r="B321" i="6" s="1"/>
  <c r="B322" i="6" s="1"/>
  <c r="B323" i="6" s="1"/>
  <c r="B324" i="6" s="1"/>
  <c r="B325" i="6" s="1"/>
  <c r="B326" i="6" s="1"/>
  <c r="B327" i="6" s="1"/>
  <c r="B328" i="6" s="1"/>
  <c r="B329" i="6" s="1"/>
  <c r="B330" i="6" s="1"/>
  <c r="B331" i="6" s="1"/>
  <c r="B332" i="6" s="1"/>
  <c r="B333" i="6" s="1"/>
  <c r="B334" i="6" s="1"/>
  <c r="B335" i="6" s="1"/>
  <c r="B336" i="6" s="1"/>
  <c r="B337" i="6" s="1"/>
  <c r="B338" i="6" s="1"/>
  <c r="B339" i="6" s="1"/>
  <c r="B340" i="6" s="1"/>
  <c r="B341" i="6" s="1"/>
  <c r="B342" i="6" s="1"/>
  <c r="B343" i="6" s="1"/>
  <c r="B344" i="6" s="1"/>
  <c r="B345" i="6" s="1"/>
  <c r="B346" i="6" s="1"/>
  <c r="B347" i="6" s="1"/>
  <c r="B348" i="6" s="1"/>
  <c r="B349" i="6" s="1"/>
  <c r="B350" i="6" s="1"/>
  <c r="B351" i="6" s="1"/>
  <c r="B352" i="6" s="1"/>
  <c r="B353" i="6" s="1"/>
  <c r="B354" i="6" s="1"/>
  <c r="B355" i="6" s="1"/>
  <c r="B356" i="6" s="1"/>
  <c r="B357" i="6" s="1"/>
  <c r="B358" i="6" s="1"/>
  <c r="B359" i="6" s="1"/>
  <c r="B360" i="6" s="1"/>
  <c r="B361" i="6" s="1"/>
  <c r="B362" i="6" s="1"/>
  <c r="B363" i="6" s="1"/>
  <c r="B364" i="6" s="1"/>
  <c r="B365" i="6" s="1"/>
  <c r="B366" i="6" s="1"/>
  <c r="B367" i="6" s="1"/>
  <c r="B368" i="6" s="1"/>
  <c r="B369" i="6" s="1"/>
  <c r="B370" i="6" s="1"/>
  <c r="B371" i="6" s="1"/>
  <c r="B372" i="6" s="1"/>
  <c r="B373" i="6" s="1"/>
  <c r="B374" i="6" s="1"/>
  <c r="B375" i="6" s="1"/>
  <c r="B376" i="6" s="1"/>
  <c r="B377" i="6" s="1"/>
  <c r="B378" i="6" s="1"/>
  <c r="B379" i="6" s="1"/>
  <c r="B380" i="6" s="1"/>
  <c r="B381" i="6" s="1"/>
  <c r="B382" i="6" s="1"/>
  <c r="B383" i="6" s="1"/>
  <c r="B384" i="6" s="1"/>
  <c r="B385" i="6" s="1"/>
  <c r="B386" i="6" s="1"/>
  <c r="B387" i="6" s="1"/>
  <c r="B388" i="6" s="1"/>
  <c r="B389" i="6" s="1"/>
  <c r="B390" i="6" s="1"/>
  <c r="B391" i="6" s="1"/>
  <c r="B392" i="6" s="1"/>
  <c r="B393" i="6" s="1"/>
  <c r="B394" i="6" s="1"/>
  <c r="B395" i="6" s="1"/>
  <c r="B396" i="6" s="1"/>
  <c r="B397" i="6" s="1"/>
  <c r="B398" i="6" s="1"/>
  <c r="B399" i="6" s="1"/>
  <c r="B400" i="6" s="1"/>
  <c r="B401" i="6" s="1"/>
  <c r="B402" i="6" s="1"/>
  <c r="B403" i="6" s="1"/>
  <c r="B404" i="6" s="1"/>
  <c r="B405" i="6" s="1"/>
  <c r="B406" i="6" s="1"/>
  <c r="B407" i="6" s="1"/>
  <c r="B408" i="6" s="1"/>
  <c r="B409" i="6" s="1"/>
  <c r="B410" i="6" s="1"/>
  <c r="B411" i="6" s="1"/>
  <c r="B412" i="6" s="1"/>
  <c r="B413" i="6" s="1"/>
  <c r="B414" i="6" s="1"/>
  <c r="B415" i="6" s="1"/>
  <c r="B416" i="6" s="1"/>
  <c r="B417" i="6" s="1"/>
  <c r="B418" i="6" s="1"/>
  <c r="B419" i="6" s="1"/>
  <c r="B420" i="6" s="1"/>
  <c r="B421" i="6" s="1"/>
  <c r="B422" i="6" s="1"/>
  <c r="B423" i="6" s="1"/>
  <c r="B424" i="6" s="1"/>
  <c r="B425" i="6" s="1"/>
  <c r="B426" i="6" s="1"/>
  <c r="B427" i="6" s="1"/>
  <c r="B428" i="6" s="1"/>
  <c r="B429" i="6" s="1"/>
  <c r="B430" i="6" s="1"/>
  <c r="B431" i="6" s="1"/>
  <c r="B432" i="6" s="1"/>
  <c r="B433" i="6" s="1"/>
  <c r="B434" i="6" s="1"/>
  <c r="B435" i="6" s="1"/>
  <c r="B436" i="6" s="1"/>
  <c r="B437" i="6" s="1"/>
  <c r="B438" i="6" s="1"/>
  <c r="B439" i="6" s="1"/>
  <c r="B440" i="6" s="1"/>
  <c r="B441" i="6" s="1"/>
  <c r="B442" i="6" s="1"/>
  <c r="B443" i="6" s="1"/>
  <c r="B444" i="6" s="1"/>
  <c r="B445" i="6" s="1"/>
  <c r="B446" i="6" s="1"/>
  <c r="B447" i="6" s="1"/>
  <c r="B448" i="6" s="1"/>
  <c r="B449" i="6" s="1"/>
  <c r="B450" i="6" s="1"/>
  <c r="B451" i="6" s="1"/>
  <c r="B452" i="6" s="1"/>
  <c r="B453" i="6" s="1"/>
  <c r="B454" i="6" s="1"/>
  <c r="B455" i="6" s="1"/>
  <c r="B456" i="6" s="1"/>
  <c r="B457" i="6" s="1"/>
  <c r="B458" i="6" s="1"/>
  <c r="B459" i="6" s="1"/>
  <c r="B460" i="6" s="1"/>
  <c r="B461" i="6" s="1"/>
  <c r="B462" i="6" s="1"/>
  <c r="B463" i="6" s="1"/>
  <c r="B464" i="6" s="1"/>
  <c r="B465" i="6" s="1"/>
  <c r="B466" i="6" s="1"/>
  <c r="B467" i="6" s="1"/>
  <c r="B468" i="6" s="1"/>
  <c r="B469" i="6" s="1"/>
  <c r="B470" i="6" s="1"/>
  <c r="B471" i="6" s="1"/>
  <c r="B472" i="6" s="1"/>
  <c r="B473" i="6" s="1"/>
  <c r="B474" i="6" s="1"/>
  <c r="B475" i="6" s="1"/>
  <c r="B476" i="6" s="1"/>
  <c r="B477" i="6" s="1"/>
  <c r="B478" i="6" s="1"/>
  <c r="B479" i="6" s="1"/>
  <c r="B480" i="6" s="1"/>
  <c r="B481" i="6" s="1"/>
  <c r="B482" i="6" s="1"/>
  <c r="B483" i="6" s="1"/>
  <c r="B484" i="6" s="1"/>
  <c r="B485" i="6" s="1"/>
  <c r="B486" i="6" s="1"/>
  <c r="B487" i="6" s="1"/>
  <c r="B488" i="6" s="1"/>
  <c r="B489" i="6" s="1"/>
  <c r="B490" i="6" s="1"/>
  <c r="B491" i="6" s="1"/>
  <c r="B492" i="6" s="1"/>
  <c r="B493" i="6" s="1"/>
  <c r="B494" i="6" s="1"/>
  <c r="B495" i="6" s="1"/>
  <c r="B496" i="6" s="1"/>
  <c r="B497" i="6" s="1"/>
  <c r="B498" i="6" s="1"/>
  <c r="B499" i="6" s="1"/>
  <c r="B500" i="6" s="1"/>
  <c r="B501" i="6" s="1"/>
  <c r="B502" i="6" s="1"/>
  <c r="B503" i="6" s="1"/>
  <c r="B504" i="6" s="1"/>
  <c r="B505" i="6" s="1"/>
  <c r="B506" i="6" s="1"/>
  <c r="B507" i="6" s="1"/>
  <c r="B508" i="6" s="1"/>
  <c r="B509" i="6" s="1"/>
  <c r="B510" i="6" s="1"/>
  <c r="B511" i="6" s="1"/>
  <c r="B512" i="6" s="1"/>
  <c r="B513" i="6" s="1"/>
  <c r="B514" i="6" s="1"/>
  <c r="B515" i="6" s="1"/>
  <c r="B516" i="6" s="1"/>
  <c r="B517" i="6" s="1"/>
  <c r="B518" i="6" s="1"/>
  <c r="B519" i="6" s="1"/>
  <c r="B520" i="6" s="1"/>
  <c r="B521" i="6" s="1"/>
  <c r="B522" i="6" s="1"/>
  <c r="B523" i="6" s="1"/>
  <c r="B524" i="6" s="1"/>
  <c r="B525" i="6" s="1"/>
  <c r="B526" i="6" s="1"/>
  <c r="B527" i="6" s="1"/>
  <c r="B528" i="6" s="1"/>
  <c r="B529" i="6" s="1"/>
  <c r="B530" i="6" s="1"/>
  <c r="B531" i="6" s="1"/>
  <c r="B532" i="6" s="1"/>
  <c r="B533" i="6" s="1"/>
  <c r="B534" i="6" s="1"/>
  <c r="B535" i="6" s="1"/>
  <c r="B536" i="6" s="1"/>
  <c r="B537" i="6" s="1"/>
  <c r="B538" i="6" s="1"/>
  <c r="B539" i="6" s="1"/>
  <c r="B540" i="6" s="1"/>
  <c r="B541" i="6" s="1"/>
  <c r="B542" i="6" s="1"/>
  <c r="B543" i="6" s="1"/>
  <c r="B544" i="6" s="1"/>
  <c r="B545" i="6" s="1"/>
  <c r="B546" i="6" s="1"/>
  <c r="B547" i="6" s="1"/>
  <c r="B548" i="6" s="1"/>
  <c r="B549" i="6" s="1"/>
  <c r="B550" i="6" s="1"/>
  <c r="B551" i="6" s="1"/>
  <c r="B552" i="6" s="1"/>
  <c r="B553" i="6" s="1"/>
  <c r="B554" i="6" s="1"/>
  <c r="B555" i="6" s="1"/>
  <c r="B556" i="6" s="1"/>
  <c r="B557" i="6" s="1"/>
  <c r="B558" i="6" s="1"/>
  <c r="B559" i="6" s="1"/>
  <c r="B560" i="6" s="1"/>
  <c r="B561" i="6" s="1"/>
  <c r="B562" i="6" s="1"/>
  <c r="B563" i="6" s="1"/>
  <c r="B564" i="6" s="1"/>
  <c r="B565" i="6" s="1"/>
  <c r="B566" i="6" s="1"/>
  <c r="B567" i="6" s="1"/>
  <c r="B568" i="6" s="1"/>
  <c r="B569" i="6" s="1"/>
  <c r="B570" i="6" s="1"/>
  <c r="B571" i="6" s="1"/>
  <c r="B572" i="6" s="1"/>
  <c r="B573" i="6" s="1"/>
  <c r="B574" i="6" s="1"/>
  <c r="B575" i="6" s="1"/>
  <c r="B576" i="6" s="1"/>
  <c r="B577" i="6" s="1"/>
  <c r="B578" i="6" s="1"/>
  <c r="B579" i="6" s="1"/>
  <c r="B580" i="6" s="1"/>
  <c r="B581" i="6" s="1"/>
  <c r="B582" i="6" s="1"/>
  <c r="B583" i="6" s="1"/>
  <c r="B584" i="6" s="1"/>
  <c r="B585" i="6" s="1"/>
  <c r="B586" i="6" s="1"/>
  <c r="B587" i="6" s="1"/>
  <c r="B588" i="6" s="1"/>
  <c r="B589" i="6" s="1"/>
  <c r="B590" i="6" s="1"/>
  <c r="B591" i="6" s="1"/>
  <c r="B592" i="6" s="1"/>
  <c r="B593" i="6" s="1"/>
  <c r="B594" i="6" s="1"/>
  <c r="B595" i="6" s="1"/>
  <c r="B596" i="6" s="1"/>
  <c r="B597" i="6" s="1"/>
  <c r="B598" i="6" s="1"/>
  <c r="B599" i="6" s="1"/>
  <c r="B600" i="6" s="1"/>
  <c r="B601" i="6" s="1"/>
  <c r="B602" i="6" s="1"/>
  <c r="B603" i="6" s="1"/>
  <c r="B604" i="6" s="1"/>
  <c r="B605" i="6" s="1"/>
  <c r="B606" i="6" s="1"/>
  <c r="B607" i="6" s="1"/>
  <c r="B608" i="6" s="1"/>
  <c r="B609" i="6" s="1"/>
  <c r="B610" i="6" s="1"/>
  <c r="B611" i="6" s="1"/>
  <c r="B612" i="6" s="1"/>
  <c r="B613" i="6" s="1"/>
  <c r="B614" i="6" s="1"/>
  <c r="B615" i="6" s="1"/>
  <c r="B616" i="6" s="1"/>
  <c r="B617" i="6" s="1"/>
  <c r="B618" i="6" s="1"/>
  <c r="B619" i="6" s="1"/>
  <c r="B620" i="6" s="1"/>
  <c r="B621" i="6" s="1"/>
  <c r="B622" i="6" s="1"/>
  <c r="B623" i="6" s="1"/>
  <c r="B624" i="6" s="1"/>
  <c r="B625" i="6" s="1"/>
  <c r="B626" i="6" s="1"/>
  <c r="B627" i="6" s="1"/>
  <c r="B628" i="6" s="1"/>
  <c r="B629" i="6" s="1"/>
  <c r="B630" i="6" s="1"/>
  <c r="B631" i="6" s="1"/>
  <c r="B632" i="6" s="1"/>
  <c r="B633" i="6" s="1"/>
  <c r="B634" i="6" s="1"/>
  <c r="B635" i="6" s="1"/>
  <c r="B636" i="6" s="1"/>
  <c r="B637" i="6" s="1"/>
  <c r="B638" i="6" s="1"/>
  <c r="B639" i="6" s="1"/>
  <c r="B640" i="6" s="1"/>
  <c r="B641" i="6" s="1"/>
  <c r="B642" i="6" s="1"/>
  <c r="B643" i="6" s="1"/>
  <c r="B644" i="6" s="1"/>
  <c r="B645" i="6" s="1"/>
  <c r="B646" i="6" s="1"/>
  <c r="B647" i="6" s="1"/>
  <c r="B648" i="6" s="1"/>
  <c r="B649" i="6" s="1"/>
  <c r="B650" i="6" s="1"/>
  <c r="B651" i="6" s="1"/>
  <c r="B652" i="6" s="1"/>
  <c r="B653" i="6" s="1"/>
  <c r="B654" i="6" s="1"/>
  <c r="B655" i="6" s="1"/>
  <c r="B656" i="6" s="1"/>
  <c r="B657" i="6" s="1"/>
  <c r="B658" i="6" s="1"/>
  <c r="B659" i="6" s="1"/>
  <c r="B660" i="6" s="1"/>
  <c r="B661" i="6" s="1"/>
  <c r="B662" i="6" s="1"/>
  <c r="B663" i="6" s="1"/>
  <c r="B664" i="6" s="1"/>
  <c r="B665" i="6" s="1"/>
  <c r="B666" i="6" s="1"/>
  <c r="B667" i="6" s="1"/>
  <c r="B668" i="6" s="1"/>
  <c r="B669" i="6" s="1"/>
  <c r="B670" i="6" s="1"/>
  <c r="B671" i="6" s="1"/>
  <c r="B672" i="6" s="1"/>
  <c r="B673" i="6" s="1"/>
  <c r="B674" i="6" s="1"/>
  <c r="B675" i="6" s="1"/>
  <c r="B676" i="6" s="1"/>
  <c r="B677" i="6" s="1"/>
  <c r="B678" i="6" s="1"/>
  <c r="B679" i="6" s="1"/>
  <c r="B680" i="6" s="1"/>
  <c r="B681" i="6" s="1"/>
  <c r="B682" i="6" s="1"/>
  <c r="B683" i="6" s="1"/>
  <c r="B684" i="6" s="1"/>
  <c r="B685" i="6" s="1"/>
  <c r="B686" i="6" s="1"/>
  <c r="B687" i="6" s="1"/>
  <c r="B688" i="6" s="1"/>
  <c r="B689" i="6" s="1"/>
  <c r="B690" i="6" s="1"/>
  <c r="B691" i="6" s="1"/>
  <c r="B692" i="6" s="1"/>
  <c r="B693" i="6" s="1"/>
  <c r="B694" i="6" s="1"/>
  <c r="B695" i="6" s="1"/>
  <c r="B696" i="6" s="1"/>
  <c r="B697" i="6" s="1"/>
  <c r="B698" i="6" s="1"/>
  <c r="B699" i="6" s="1"/>
  <c r="B700" i="6" s="1"/>
  <c r="B701" i="6" s="1"/>
  <c r="B702" i="6" s="1"/>
  <c r="B703" i="6" s="1"/>
  <c r="B704" i="6" s="1"/>
  <c r="B705" i="6" s="1"/>
  <c r="B706" i="6" s="1"/>
  <c r="B707" i="6" s="1"/>
  <c r="B708" i="6" s="1"/>
  <c r="B709" i="6" s="1"/>
  <c r="B710" i="6" s="1"/>
  <c r="B711" i="6" s="1"/>
  <c r="B712" i="6" s="1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E712" i="5"/>
  <c r="F712" i="5" s="1"/>
  <c r="F711" i="5"/>
  <c r="E711" i="5"/>
  <c r="F710" i="5"/>
  <c r="E710" i="5"/>
  <c r="F709" i="5"/>
  <c r="E709" i="5"/>
  <c r="F708" i="5"/>
  <c r="E708" i="5"/>
  <c r="E707" i="5"/>
  <c r="F707" i="5" s="1"/>
  <c r="E706" i="5"/>
  <c r="F706" i="5" s="1"/>
  <c r="F705" i="5"/>
  <c r="E705" i="5"/>
  <c r="F704" i="5"/>
  <c r="E704" i="5"/>
  <c r="F703" i="5"/>
  <c r="E703" i="5"/>
  <c r="F702" i="5"/>
  <c r="E702" i="5"/>
  <c r="E701" i="5"/>
  <c r="F701" i="5" s="1"/>
  <c r="F700" i="5"/>
  <c r="E700" i="5"/>
  <c r="F699" i="5"/>
  <c r="E699" i="5"/>
  <c r="F698" i="5"/>
  <c r="E698" i="5"/>
  <c r="F697" i="5"/>
  <c r="E697" i="5"/>
  <c r="F696" i="5"/>
  <c r="E696" i="5"/>
  <c r="E695" i="5"/>
  <c r="F695" i="5" s="1"/>
  <c r="F694" i="5"/>
  <c r="E694" i="5"/>
  <c r="F693" i="5"/>
  <c r="E693" i="5"/>
  <c r="F692" i="5"/>
  <c r="E692" i="5"/>
  <c r="F691" i="5"/>
  <c r="E691" i="5"/>
  <c r="F690" i="5"/>
  <c r="E690" i="5"/>
  <c r="E689" i="5"/>
  <c r="F689" i="5" s="1"/>
  <c r="E688" i="5"/>
  <c r="F688" i="5" s="1"/>
  <c r="F687" i="5"/>
  <c r="E687" i="5"/>
  <c r="F686" i="5"/>
  <c r="E686" i="5"/>
  <c r="F685" i="5"/>
  <c r="E685" i="5"/>
  <c r="F684" i="5"/>
  <c r="E684" i="5"/>
  <c r="E683" i="5"/>
  <c r="F683" i="5" s="1"/>
  <c r="F682" i="5"/>
  <c r="E682" i="5"/>
  <c r="F681" i="5"/>
  <c r="E681" i="5"/>
  <c r="F680" i="5"/>
  <c r="E680" i="5"/>
  <c r="F679" i="5"/>
  <c r="E679" i="5"/>
  <c r="F678" i="5"/>
  <c r="E678" i="5"/>
  <c r="E677" i="5"/>
  <c r="F677" i="5" s="1"/>
  <c r="E676" i="5"/>
  <c r="F676" i="5" s="1"/>
  <c r="F675" i="5"/>
  <c r="E675" i="5"/>
  <c r="F674" i="5"/>
  <c r="E674" i="5"/>
  <c r="F673" i="5"/>
  <c r="E673" i="5"/>
  <c r="F672" i="5"/>
  <c r="E672" i="5"/>
  <c r="E671" i="5"/>
  <c r="F671" i="5" s="1"/>
  <c r="F670" i="5"/>
  <c r="E670" i="5"/>
  <c r="F669" i="5"/>
  <c r="E669" i="5"/>
  <c r="F668" i="5"/>
  <c r="E668" i="5"/>
  <c r="F667" i="5"/>
  <c r="E667" i="5"/>
  <c r="F666" i="5"/>
  <c r="E666" i="5"/>
  <c r="E665" i="5"/>
  <c r="F665" i="5" s="1"/>
  <c r="E664" i="5"/>
  <c r="F664" i="5" s="1"/>
  <c r="F663" i="5"/>
  <c r="E663" i="5"/>
  <c r="F662" i="5"/>
  <c r="E662" i="5"/>
  <c r="F661" i="5"/>
  <c r="E661" i="5"/>
  <c r="F660" i="5"/>
  <c r="E660" i="5"/>
  <c r="E659" i="5"/>
  <c r="F659" i="5" s="1"/>
  <c r="E658" i="5"/>
  <c r="F658" i="5" s="1"/>
  <c r="F657" i="5"/>
  <c r="E657" i="5"/>
  <c r="F656" i="5"/>
  <c r="E656" i="5"/>
  <c r="F655" i="5"/>
  <c r="E655" i="5"/>
  <c r="F654" i="5"/>
  <c r="E654" i="5"/>
  <c r="E653" i="5"/>
  <c r="F653" i="5" s="1"/>
  <c r="E652" i="5"/>
  <c r="F652" i="5" s="1"/>
  <c r="F651" i="5"/>
  <c r="E651" i="5"/>
  <c r="F650" i="5"/>
  <c r="E650" i="5"/>
  <c r="F649" i="5"/>
  <c r="E649" i="5"/>
  <c r="F648" i="5"/>
  <c r="E648" i="5"/>
  <c r="E647" i="5"/>
  <c r="F647" i="5" s="1"/>
  <c r="F646" i="5"/>
  <c r="E646" i="5"/>
  <c r="F645" i="5"/>
  <c r="E645" i="5"/>
  <c r="F644" i="5"/>
  <c r="E644" i="5"/>
  <c r="F643" i="5"/>
  <c r="E643" i="5"/>
  <c r="F642" i="5"/>
  <c r="E642" i="5"/>
  <c r="E641" i="5"/>
  <c r="F641" i="5" s="1"/>
  <c r="E640" i="5"/>
  <c r="F640" i="5" s="1"/>
  <c r="F639" i="5"/>
  <c r="E639" i="5"/>
  <c r="F638" i="5"/>
  <c r="E638" i="5"/>
  <c r="F637" i="5"/>
  <c r="E637" i="5"/>
  <c r="F636" i="5"/>
  <c r="E636" i="5"/>
  <c r="E635" i="5"/>
  <c r="F635" i="5" s="1"/>
  <c r="E634" i="5"/>
  <c r="F634" i="5" s="1"/>
  <c r="F633" i="5"/>
  <c r="E633" i="5"/>
  <c r="E632" i="5"/>
  <c r="F632" i="5" s="1"/>
  <c r="F631" i="5"/>
  <c r="E631" i="5"/>
  <c r="F630" i="5"/>
  <c r="E630" i="5"/>
  <c r="E629" i="5"/>
  <c r="F629" i="5" s="1"/>
  <c r="F628" i="5"/>
  <c r="E628" i="5"/>
  <c r="F627" i="5"/>
  <c r="E627" i="5"/>
  <c r="E626" i="5"/>
  <c r="F626" i="5" s="1"/>
  <c r="F625" i="5"/>
  <c r="E625" i="5"/>
  <c r="F624" i="5"/>
  <c r="E624" i="5"/>
  <c r="E623" i="5"/>
  <c r="F623" i="5" s="1"/>
  <c r="E622" i="5"/>
  <c r="F622" i="5" s="1"/>
  <c r="F621" i="5"/>
  <c r="E621" i="5"/>
  <c r="F620" i="5"/>
  <c r="E620" i="5"/>
  <c r="F619" i="5"/>
  <c r="E619" i="5"/>
  <c r="F618" i="5"/>
  <c r="E618" i="5"/>
  <c r="E617" i="5"/>
  <c r="F617" i="5" s="1"/>
  <c r="E616" i="5"/>
  <c r="F616" i="5" s="1"/>
  <c r="F615" i="5"/>
  <c r="E615" i="5"/>
  <c r="F614" i="5"/>
  <c r="E614" i="5"/>
  <c r="F613" i="5"/>
  <c r="E613" i="5"/>
  <c r="F612" i="5"/>
  <c r="E612" i="5"/>
  <c r="E611" i="5"/>
  <c r="F611" i="5" s="1"/>
  <c r="F610" i="5"/>
  <c r="E610" i="5"/>
  <c r="F609" i="5"/>
  <c r="E609" i="5"/>
  <c r="E608" i="5"/>
  <c r="F608" i="5" s="1"/>
  <c r="F607" i="5"/>
  <c r="E607" i="5"/>
  <c r="F606" i="5"/>
  <c r="E606" i="5"/>
  <c r="E605" i="5"/>
  <c r="F605" i="5" s="1"/>
  <c r="E604" i="5"/>
  <c r="F604" i="5" s="1"/>
  <c r="F603" i="5"/>
  <c r="E603" i="5"/>
  <c r="F602" i="5"/>
  <c r="E602" i="5"/>
  <c r="E601" i="5"/>
  <c r="F601" i="5" s="1"/>
  <c r="F600" i="5"/>
  <c r="E600" i="5"/>
  <c r="E599" i="5"/>
  <c r="F599" i="5" s="1"/>
  <c r="F598" i="5"/>
  <c r="E598" i="5"/>
  <c r="F597" i="5"/>
  <c r="E597" i="5"/>
  <c r="F596" i="5"/>
  <c r="E596" i="5"/>
  <c r="E595" i="5"/>
  <c r="F595" i="5" s="1"/>
  <c r="F594" i="5"/>
  <c r="E594" i="5"/>
  <c r="E593" i="5"/>
  <c r="F593" i="5" s="1"/>
  <c r="E592" i="5"/>
  <c r="F592" i="5" s="1"/>
  <c r="F591" i="5"/>
  <c r="E591" i="5"/>
  <c r="E590" i="5"/>
  <c r="F590" i="5" s="1"/>
  <c r="F589" i="5"/>
  <c r="E589" i="5"/>
  <c r="F588" i="5"/>
  <c r="E588" i="5"/>
  <c r="E587" i="5"/>
  <c r="F587" i="5" s="1"/>
  <c r="E586" i="5"/>
  <c r="F586" i="5" s="1"/>
  <c r="F585" i="5"/>
  <c r="E585" i="5"/>
  <c r="F584" i="5"/>
  <c r="E584" i="5"/>
  <c r="E583" i="5"/>
  <c r="F583" i="5" s="1"/>
  <c r="F582" i="5"/>
  <c r="E582" i="5"/>
  <c r="E581" i="5"/>
  <c r="F581" i="5" s="1"/>
  <c r="E580" i="5"/>
  <c r="F580" i="5" s="1"/>
  <c r="F579" i="5"/>
  <c r="E579" i="5"/>
  <c r="E578" i="5"/>
  <c r="F578" i="5" s="1"/>
  <c r="E577" i="5"/>
  <c r="F577" i="5" s="1"/>
  <c r="F576" i="5"/>
  <c r="E576" i="5"/>
  <c r="E575" i="5"/>
  <c r="F575" i="5" s="1"/>
  <c r="F574" i="5"/>
  <c r="E574" i="5"/>
  <c r="F573" i="5"/>
  <c r="E573" i="5"/>
  <c r="F572" i="5"/>
  <c r="E572" i="5"/>
  <c r="F571" i="5"/>
  <c r="E571" i="5"/>
  <c r="F570" i="5"/>
  <c r="E570" i="5"/>
  <c r="E569" i="5"/>
  <c r="F569" i="5" s="1"/>
  <c r="E568" i="5"/>
  <c r="F568" i="5" s="1"/>
  <c r="F567" i="5"/>
  <c r="E567" i="5"/>
  <c r="E566" i="5"/>
  <c r="F566" i="5" s="1"/>
  <c r="E565" i="5"/>
  <c r="F565" i="5" s="1"/>
  <c r="F564" i="5"/>
  <c r="E564" i="5"/>
  <c r="E563" i="5"/>
  <c r="F563" i="5" s="1"/>
  <c r="E562" i="5"/>
  <c r="F562" i="5" s="1"/>
  <c r="F561" i="5"/>
  <c r="E561" i="5"/>
  <c r="E560" i="5"/>
  <c r="F560" i="5" s="1"/>
  <c r="F559" i="5"/>
  <c r="E559" i="5"/>
  <c r="F558" i="5"/>
  <c r="E558" i="5"/>
  <c r="E557" i="5"/>
  <c r="F557" i="5" s="1"/>
  <c r="E556" i="5"/>
  <c r="F556" i="5" s="1"/>
  <c r="F555" i="5"/>
  <c r="E555" i="5"/>
  <c r="E554" i="5"/>
  <c r="F554" i="5" s="1"/>
  <c r="F553" i="5"/>
  <c r="E553" i="5"/>
  <c r="F552" i="5"/>
  <c r="E552" i="5"/>
  <c r="E551" i="5"/>
  <c r="F551" i="5" s="1"/>
  <c r="E550" i="5"/>
  <c r="F550" i="5" s="1"/>
  <c r="F549" i="5"/>
  <c r="E549" i="5"/>
  <c r="E548" i="5"/>
  <c r="F548" i="5" s="1"/>
  <c r="F547" i="5"/>
  <c r="E547" i="5"/>
  <c r="F546" i="5"/>
  <c r="E546" i="5"/>
  <c r="F545" i="5"/>
  <c r="E545" i="5"/>
  <c r="E544" i="5"/>
  <c r="F544" i="5" s="1"/>
  <c r="F543" i="5"/>
  <c r="E543" i="5"/>
  <c r="E542" i="5"/>
  <c r="F542" i="5" s="1"/>
  <c r="F541" i="5"/>
  <c r="E541" i="5"/>
  <c r="F540" i="5"/>
  <c r="E540" i="5"/>
  <c r="E539" i="5"/>
  <c r="F539" i="5" s="1"/>
  <c r="E538" i="5"/>
  <c r="F538" i="5" s="1"/>
  <c r="F537" i="5"/>
  <c r="E537" i="5"/>
  <c r="E536" i="5"/>
  <c r="F536" i="5" s="1"/>
  <c r="F535" i="5"/>
  <c r="E535" i="5"/>
  <c r="F534" i="5"/>
  <c r="E534" i="5"/>
  <c r="E533" i="5"/>
  <c r="F533" i="5" s="1"/>
  <c r="E532" i="5"/>
  <c r="F532" i="5" s="1"/>
  <c r="F531" i="5"/>
  <c r="E531" i="5"/>
  <c r="E530" i="5"/>
  <c r="F530" i="5" s="1"/>
  <c r="F529" i="5"/>
  <c r="E529" i="5"/>
  <c r="F528" i="5"/>
  <c r="E528" i="5"/>
  <c r="F527" i="5"/>
  <c r="E527" i="5"/>
  <c r="E526" i="5"/>
  <c r="F526" i="5" s="1"/>
  <c r="F525" i="5"/>
  <c r="E525" i="5"/>
  <c r="E524" i="5"/>
  <c r="F524" i="5" s="1"/>
  <c r="F523" i="5"/>
  <c r="E523" i="5"/>
  <c r="F522" i="5"/>
  <c r="E522" i="5"/>
  <c r="F521" i="5"/>
  <c r="E521" i="5"/>
  <c r="E520" i="5"/>
  <c r="F520" i="5" s="1"/>
  <c r="F519" i="5"/>
  <c r="E519" i="5"/>
  <c r="E518" i="5"/>
  <c r="F518" i="5" s="1"/>
  <c r="F517" i="5"/>
  <c r="E517" i="5"/>
  <c r="F516" i="5"/>
  <c r="E516" i="5"/>
  <c r="E515" i="5"/>
  <c r="F515" i="5" s="1"/>
  <c r="E514" i="5"/>
  <c r="F514" i="5" s="1"/>
  <c r="F513" i="5"/>
  <c r="E513" i="5"/>
  <c r="E512" i="5"/>
  <c r="F512" i="5" s="1"/>
  <c r="F511" i="5"/>
  <c r="E511" i="5"/>
  <c r="F510" i="5"/>
  <c r="E510" i="5"/>
  <c r="F509" i="5"/>
  <c r="E509" i="5"/>
  <c r="E508" i="5"/>
  <c r="F508" i="5" s="1"/>
  <c r="F507" i="5"/>
  <c r="E507" i="5"/>
  <c r="E506" i="5"/>
  <c r="F506" i="5" s="1"/>
  <c r="F505" i="5"/>
  <c r="E505" i="5"/>
  <c r="F504" i="5"/>
  <c r="E504" i="5"/>
  <c r="E503" i="5"/>
  <c r="F503" i="5" s="1"/>
  <c r="E502" i="5"/>
  <c r="F502" i="5" s="1"/>
  <c r="F501" i="5"/>
  <c r="E501" i="5"/>
  <c r="E500" i="5"/>
  <c r="F500" i="5" s="1"/>
  <c r="F499" i="5"/>
  <c r="E499" i="5"/>
  <c r="F498" i="5"/>
  <c r="E498" i="5"/>
  <c r="F497" i="5"/>
  <c r="E497" i="5"/>
  <c r="E496" i="5"/>
  <c r="F496" i="5" s="1"/>
  <c r="F495" i="5"/>
  <c r="E495" i="5"/>
  <c r="E494" i="5"/>
  <c r="F494" i="5" s="1"/>
  <c r="F493" i="5"/>
  <c r="E493" i="5"/>
  <c r="F492" i="5"/>
  <c r="E492" i="5"/>
  <c r="F491" i="5"/>
  <c r="E491" i="5"/>
  <c r="E490" i="5"/>
  <c r="F490" i="5" s="1"/>
  <c r="F489" i="5"/>
  <c r="E489" i="5"/>
  <c r="E488" i="5"/>
  <c r="F488" i="5" s="1"/>
  <c r="F487" i="5"/>
  <c r="E487" i="5"/>
  <c r="F486" i="5"/>
  <c r="E486" i="5"/>
  <c r="F485" i="5"/>
  <c r="E485" i="5"/>
  <c r="E484" i="5"/>
  <c r="F484" i="5" s="1"/>
  <c r="F483" i="5"/>
  <c r="E483" i="5"/>
  <c r="E482" i="5"/>
  <c r="F482" i="5" s="1"/>
  <c r="F481" i="5"/>
  <c r="E481" i="5"/>
  <c r="F480" i="5"/>
  <c r="E480" i="5"/>
  <c r="E479" i="5"/>
  <c r="F479" i="5" s="1"/>
  <c r="E478" i="5"/>
  <c r="F478" i="5" s="1"/>
  <c r="F477" i="5"/>
  <c r="E477" i="5"/>
  <c r="E476" i="5"/>
  <c r="F476" i="5" s="1"/>
  <c r="F475" i="5"/>
  <c r="E475" i="5"/>
  <c r="F474" i="5"/>
  <c r="E474" i="5"/>
  <c r="F473" i="5"/>
  <c r="E473" i="5"/>
  <c r="E472" i="5"/>
  <c r="F472" i="5" s="1"/>
  <c r="F471" i="5"/>
  <c r="E471" i="5"/>
  <c r="E470" i="5"/>
  <c r="F470" i="5" s="1"/>
  <c r="F469" i="5"/>
  <c r="E469" i="5"/>
  <c r="F468" i="5"/>
  <c r="E468" i="5"/>
  <c r="E467" i="5"/>
  <c r="F467" i="5" s="1"/>
  <c r="E466" i="5"/>
  <c r="F466" i="5" s="1"/>
  <c r="F465" i="5"/>
  <c r="E465" i="5"/>
  <c r="E464" i="5"/>
  <c r="F464" i="5" s="1"/>
  <c r="F463" i="5"/>
  <c r="E463" i="5"/>
  <c r="F462" i="5"/>
  <c r="E462" i="5"/>
  <c r="E461" i="5"/>
  <c r="F461" i="5" s="1"/>
  <c r="E460" i="5"/>
  <c r="F460" i="5" s="1"/>
  <c r="F459" i="5"/>
  <c r="E459" i="5"/>
  <c r="E458" i="5"/>
  <c r="F458" i="5" s="1"/>
  <c r="F457" i="5"/>
  <c r="E457" i="5"/>
  <c r="F456" i="5"/>
  <c r="E456" i="5"/>
  <c r="F455" i="5"/>
  <c r="E455" i="5"/>
  <c r="E454" i="5"/>
  <c r="F454" i="5" s="1"/>
  <c r="F453" i="5"/>
  <c r="E453" i="5"/>
  <c r="E452" i="5"/>
  <c r="F452" i="5" s="1"/>
  <c r="F451" i="5"/>
  <c r="E451" i="5"/>
  <c r="F450" i="5"/>
  <c r="E450" i="5"/>
  <c r="F449" i="5"/>
  <c r="E449" i="5"/>
  <c r="E448" i="5"/>
  <c r="F448" i="5" s="1"/>
  <c r="F447" i="5"/>
  <c r="E447" i="5"/>
  <c r="E446" i="5"/>
  <c r="F446" i="5" s="1"/>
  <c r="F445" i="5"/>
  <c r="E445" i="5"/>
  <c r="F444" i="5"/>
  <c r="E444" i="5"/>
  <c r="E443" i="5"/>
  <c r="F443" i="5" s="1"/>
  <c r="E442" i="5"/>
  <c r="F442" i="5" s="1"/>
  <c r="F441" i="5"/>
  <c r="E441" i="5"/>
  <c r="E440" i="5"/>
  <c r="F440" i="5" s="1"/>
  <c r="F439" i="5"/>
  <c r="E439" i="5"/>
  <c r="F438" i="5"/>
  <c r="E438" i="5"/>
  <c r="E437" i="5"/>
  <c r="F437" i="5" s="1"/>
  <c r="E436" i="5"/>
  <c r="F436" i="5" s="1"/>
  <c r="F435" i="5"/>
  <c r="E435" i="5"/>
  <c r="E434" i="5"/>
  <c r="F434" i="5" s="1"/>
  <c r="F433" i="5"/>
  <c r="E433" i="5"/>
  <c r="F432" i="5"/>
  <c r="E432" i="5"/>
  <c r="E431" i="5"/>
  <c r="F431" i="5" s="1"/>
  <c r="E430" i="5"/>
  <c r="F430" i="5" s="1"/>
  <c r="F429" i="5"/>
  <c r="E429" i="5"/>
  <c r="E428" i="5"/>
  <c r="F428" i="5" s="1"/>
  <c r="F427" i="5"/>
  <c r="E427" i="5"/>
  <c r="F426" i="5"/>
  <c r="E426" i="5"/>
  <c r="E425" i="5"/>
  <c r="F425" i="5" s="1"/>
  <c r="E424" i="5"/>
  <c r="F424" i="5" s="1"/>
  <c r="F423" i="5"/>
  <c r="E423" i="5"/>
  <c r="E422" i="5"/>
  <c r="F422" i="5" s="1"/>
  <c r="F421" i="5"/>
  <c r="E421" i="5"/>
  <c r="F420" i="5"/>
  <c r="E420" i="5"/>
  <c r="F419" i="5"/>
  <c r="E419" i="5"/>
  <c r="E418" i="5"/>
  <c r="F418" i="5" s="1"/>
  <c r="F417" i="5"/>
  <c r="E417" i="5"/>
  <c r="E416" i="5"/>
  <c r="F416" i="5" s="1"/>
  <c r="F415" i="5"/>
  <c r="E415" i="5"/>
  <c r="F414" i="5"/>
  <c r="E414" i="5"/>
  <c r="F413" i="5"/>
  <c r="E413" i="5"/>
  <c r="E412" i="5"/>
  <c r="F412" i="5" s="1"/>
  <c r="F411" i="5"/>
  <c r="E411" i="5"/>
  <c r="E410" i="5"/>
  <c r="F410" i="5" s="1"/>
  <c r="F409" i="5"/>
  <c r="E409" i="5"/>
  <c r="F408" i="5"/>
  <c r="E408" i="5"/>
  <c r="E407" i="5"/>
  <c r="F407" i="5" s="1"/>
  <c r="E406" i="5"/>
  <c r="F406" i="5" s="1"/>
  <c r="F405" i="5"/>
  <c r="E405" i="5"/>
  <c r="E404" i="5"/>
  <c r="F404" i="5" s="1"/>
  <c r="F403" i="5"/>
  <c r="E403" i="5"/>
  <c r="F402" i="5"/>
  <c r="E402" i="5"/>
  <c r="E401" i="5"/>
  <c r="F401" i="5" s="1"/>
  <c r="E400" i="5"/>
  <c r="F400" i="5" s="1"/>
  <c r="F399" i="5"/>
  <c r="E399" i="5"/>
  <c r="E398" i="5"/>
  <c r="F398" i="5" s="1"/>
  <c r="F397" i="5"/>
  <c r="E397" i="5"/>
  <c r="F396" i="5"/>
  <c r="E396" i="5"/>
  <c r="E395" i="5"/>
  <c r="F395" i="5" s="1"/>
  <c r="E394" i="5"/>
  <c r="F394" i="5" s="1"/>
  <c r="F393" i="5"/>
  <c r="E393" i="5"/>
  <c r="E392" i="5"/>
  <c r="F392" i="5" s="1"/>
  <c r="F391" i="5"/>
  <c r="E391" i="5"/>
  <c r="F390" i="5"/>
  <c r="E390" i="5"/>
  <c r="F389" i="5"/>
  <c r="E389" i="5"/>
  <c r="E388" i="5"/>
  <c r="F388" i="5" s="1"/>
  <c r="F387" i="5"/>
  <c r="E387" i="5"/>
  <c r="E386" i="5"/>
  <c r="F386" i="5" s="1"/>
  <c r="F385" i="5"/>
  <c r="E385" i="5"/>
  <c r="F384" i="5"/>
  <c r="E384" i="5"/>
  <c r="F383" i="5"/>
  <c r="E383" i="5"/>
  <c r="E382" i="5"/>
  <c r="F382" i="5" s="1"/>
  <c r="F381" i="5"/>
  <c r="E381" i="5"/>
  <c r="E380" i="5"/>
  <c r="F380" i="5" s="1"/>
  <c r="F379" i="5"/>
  <c r="E379" i="5"/>
  <c r="F378" i="5"/>
  <c r="E378" i="5"/>
  <c r="F377" i="5"/>
  <c r="E377" i="5"/>
  <c r="E376" i="5"/>
  <c r="F376" i="5" s="1"/>
  <c r="F375" i="5"/>
  <c r="E375" i="5"/>
  <c r="E374" i="5"/>
  <c r="F374" i="5" s="1"/>
  <c r="F373" i="5"/>
  <c r="E373" i="5"/>
  <c r="F372" i="5"/>
  <c r="E372" i="5"/>
  <c r="E371" i="5"/>
  <c r="F371" i="5" s="1"/>
  <c r="E370" i="5"/>
  <c r="F370" i="5" s="1"/>
  <c r="F369" i="5"/>
  <c r="E369" i="5"/>
  <c r="E368" i="5"/>
  <c r="F368" i="5" s="1"/>
  <c r="F367" i="5"/>
  <c r="E367" i="5"/>
  <c r="F366" i="5"/>
  <c r="E366" i="5"/>
  <c r="F365" i="5"/>
  <c r="E365" i="5"/>
  <c r="E364" i="5"/>
  <c r="F364" i="5" s="1"/>
  <c r="F363" i="5"/>
  <c r="E363" i="5"/>
  <c r="E362" i="5"/>
  <c r="F362" i="5" s="1"/>
  <c r="F361" i="5"/>
  <c r="E361" i="5"/>
  <c r="F360" i="5"/>
  <c r="E360" i="5"/>
  <c r="E359" i="5"/>
  <c r="F359" i="5" s="1"/>
  <c r="E358" i="5"/>
  <c r="F358" i="5" s="1"/>
  <c r="F357" i="5"/>
  <c r="E357" i="5"/>
  <c r="E356" i="5"/>
  <c r="F356" i="5" s="1"/>
  <c r="F355" i="5"/>
  <c r="E355" i="5"/>
  <c r="F354" i="5"/>
  <c r="E354" i="5"/>
  <c r="F353" i="5"/>
  <c r="E353" i="5"/>
  <c r="E352" i="5"/>
  <c r="F352" i="5" s="1"/>
  <c r="E351" i="5"/>
  <c r="F351" i="5" s="1"/>
  <c r="E350" i="5"/>
  <c r="F350" i="5" s="1"/>
  <c r="F349" i="5"/>
  <c r="E349" i="5"/>
  <c r="F348" i="5"/>
  <c r="E348" i="5"/>
  <c r="F347" i="5"/>
  <c r="E347" i="5"/>
  <c r="E346" i="5"/>
  <c r="F346" i="5" s="1"/>
  <c r="F345" i="5"/>
  <c r="E345" i="5"/>
  <c r="E344" i="5"/>
  <c r="F344" i="5" s="1"/>
  <c r="F343" i="5"/>
  <c r="E343" i="5"/>
  <c r="F342" i="5"/>
  <c r="E342" i="5"/>
  <c r="F341" i="5"/>
  <c r="E341" i="5"/>
  <c r="E340" i="5"/>
  <c r="F340" i="5" s="1"/>
  <c r="E339" i="5"/>
  <c r="F339" i="5" s="1"/>
  <c r="E338" i="5"/>
  <c r="F338" i="5" s="1"/>
  <c r="F337" i="5"/>
  <c r="E337" i="5"/>
  <c r="F336" i="5"/>
  <c r="E336" i="5"/>
  <c r="E335" i="5"/>
  <c r="F335" i="5" s="1"/>
  <c r="E334" i="5"/>
  <c r="F334" i="5" s="1"/>
  <c r="E333" i="5"/>
  <c r="F333" i="5" s="1"/>
  <c r="E332" i="5"/>
  <c r="F332" i="5" s="1"/>
  <c r="F331" i="5"/>
  <c r="E331" i="5"/>
  <c r="F330" i="5"/>
  <c r="E330" i="5"/>
  <c r="E329" i="5"/>
  <c r="F329" i="5" s="1"/>
  <c r="E328" i="5"/>
  <c r="F328" i="5" s="1"/>
  <c r="F327" i="5"/>
  <c r="E327" i="5"/>
  <c r="E326" i="5"/>
  <c r="F326" i="5" s="1"/>
  <c r="F325" i="5"/>
  <c r="E325" i="5"/>
  <c r="F324" i="5"/>
  <c r="E324" i="5"/>
  <c r="E323" i="5"/>
  <c r="F323" i="5" s="1"/>
  <c r="E322" i="5"/>
  <c r="F322" i="5" s="1"/>
  <c r="F321" i="5"/>
  <c r="E321" i="5"/>
  <c r="E320" i="5"/>
  <c r="F320" i="5" s="1"/>
  <c r="F319" i="5"/>
  <c r="E319" i="5"/>
  <c r="F318" i="5"/>
  <c r="E318" i="5"/>
  <c r="F317" i="5"/>
  <c r="E317" i="5"/>
  <c r="E316" i="5"/>
  <c r="F316" i="5" s="1"/>
  <c r="F315" i="5"/>
  <c r="E315" i="5"/>
  <c r="E314" i="5"/>
  <c r="F314" i="5" s="1"/>
  <c r="F313" i="5"/>
  <c r="E313" i="5"/>
  <c r="F312" i="5"/>
  <c r="E312" i="5"/>
  <c r="F311" i="5"/>
  <c r="E311" i="5"/>
  <c r="E310" i="5"/>
  <c r="F310" i="5" s="1"/>
  <c r="F309" i="5"/>
  <c r="E309" i="5"/>
  <c r="E308" i="5"/>
  <c r="F308" i="5" s="1"/>
  <c r="F307" i="5"/>
  <c r="E307" i="5"/>
  <c r="F306" i="5"/>
  <c r="E306" i="5"/>
  <c r="F305" i="5"/>
  <c r="E305" i="5"/>
  <c r="E304" i="5"/>
  <c r="F304" i="5" s="1"/>
  <c r="E303" i="5"/>
  <c r="F303" i="5" s="1"/>
  <c r="E302" i="5"/>
  <c r="F302" i="5" s="1"/>
  <c r="F301" i="5"/>
  <c r="E301" i="5"/>
  <c r="F300" i="5"/>
  <c r="E300" i="5"/>
  <c r="E299" i="5"/>
  <c r="F299" i="5" s="1"/>
  <c r="E298" i="5"/>
  <c r="F298" i="5" s="1"/>
  <c r="E297" i="5"/>
  <c r="F297" i="5" s="1"/>
  <c r="E296" i="5"/>
  <c r="F296" i="5" s="1"/>
  <c r="F295" i="5"/>
  <c r="E295" i="5"/>
  <c r="F294" i="5"/>
  <c r="E294" i="5"/>
  <c r="E293" i="5"/>
  <c r="F293" i="5" s="1"/>
  <c r="E292" i="5"/>
  <c r="F292" i="5" s="1"/>
  <c r="F291" i="5"/>
  <c r="E291" i="5"/>
  <c r="E290" i="5"/>
  <c r="F290" i="5" s="1"/>
  <c r="F289" i="5"/>
  <c r="E289" i="5"/>
  <c r="F288" i="5"/>
  <c r="E288" i="5"/>
  <c r="E287" i="5"/>
  <c r="F287" i="5" s="1"/>
  <c r="E286" i="5"/>
  <c r="F286" i="5" s="1"/>
  <c r="F285" i="5"/>
  <c r="E285" i="5"/>
  <c r="E284" i="5"/>
  <c r="F284" i="5" s="1"/>
  <c r="F283" i="5"/>
  <c r="E283" i="5"/>
  <c r="F282" i="5"/>
  <c r="E282" i="5"/>
  <c r="E281" i="5"/>
  <c r="F281" i="5" s="1"/>
  <c r="E280" i="5"/>
  <c r="F280" i="5" s="1"/>
  <c r="E279" i="5"/>
  <c r="F279" i="5" s="1"/>
  <c r="E278" i="5"/>
  <c r="F278" i="5" s="1"/>
  <c r="F277" i="5"/>
  <c r="E277" i="5"/>
  <c r="F276" i="5"/>
  <c r="E276" i="5"/>
  <c r="F275" i="5"/>
  <c r="E275" i="5"/>
  <c r="E274" i="5"/>
  <c r="F274" i="5" s="1"/>
  <c r="F273" i="5"/>
  <c r="E273" i="5"/>
  <c r="E272" i="5"/>
  <c r="F272" i="5" s="1"/>
  <c r="F271" i="5"/>
  <c r="E271" i="5"/>
  <c r="F270" i="5"/>
  <c r="E270" i="5"/>
  <c r="F269" i="5"/>
  <c r="E269" i="5"/>
  <c r="E268" i="5"/>
  <c r="F268" i="5" s="1"/>
  <c r="E267" i="5"/>
  <c r="F267" i="5" s="1"/>
  <c r="F266" i="5"/>
  <c r="E266" i="5"/>
  <c r="F265" i="5"/>
  <c r="E265" i="5"/>
  <c r="F264" i="5"/>
  <c r="E264" i="5"/>
  <c r="F263" i="5"/>
  <c r="E263" i="5"/>
  <c r="E262" i="5"/>
  <c r="F262" i="5" s="1"/>
  <c r="F261" i="5"/>
  <c r="E261" i="5"/>
  <c r="E260" i="5"/>
  <c r="F260" i="5" s="1"/>
  <c r="F259" i="5"/>
  <c r="E259" i="5"/>
  <c r="F258" i="5"/>
  <c r="E258" i="5"/>
  <c r="E257" i="5"/>
  <c r="F257" i="5" s="1"/>
  <c r="E256" i="5"/>
  <c r="F256" i="5" s="1"/>
  <c r="E255" i="5"/>
  <c r="F255" i="5" s="1"/>
  <c r="E254" i="5"/>
  <c r="F254" i="5" s="1"/>
  <c r="F253" i="5"/>
  <c r="E253" i="5"/>
  <c r="E252" i="5"/>
  <c r="F252" i="5" s="1"/>
  <c r="F251" i="5"/>
  <c r="E251" i="5"/>
  <c r="E250" i="5"/>
  <c r="F250" i="5" s="1"/>
  <c r="F249" i="5"/>
  <c r="E249" i="5"/>
  <c r="F248" i="5"/>
  <c r="E248" i="5"/>
  <c r="F247" i="5"/>
  <c r="E247" i="5"/>
  <c r="E246" i="5"/>
  <c r="F246" i="5" s="1"/>
  <c r="E245" i="5"/>
  <c r="F245" i="5" s="1"/>
  <c r="E244" i="5"/>
  <c r="F244" i="5" s="1"/>
  <c r="E243" i="5"/>
  <c r="F243" i="5" s="1"/>
  <c r="E242" i="5"/>
  <c r="F242" i="5" s="1"/>
  <c r="F241" i="5"/>
  <c r="E241" i="5"/>
  <c r="F240" i="5"/>
  <c r="E240" i="5"/>
  <c r="F239" i="5"/>
  <c r="E239" i="5"/>
  <c r="E238" i="5"/>
  <c r="F238" i="5" s="1"/>
  <c r="E237" i="5"/>
  <c r="F237" i="5" s="1"/>
  <c r="F236" i="5"/>
  <c r="E236" i="5"/>
  <c r="F235" i="5"/>
  <c r="E235" i="5"/>
  <c r="F234" i="5"/>
  <c r="E234" i="5"/>
  <c r="E233" i="5"/>
  <c r="F233" i="5" s="1"/>
  <c r="E232" i="5"/>
  <c r="F232" i="5" s="1"/>
  <c r="F231" i="5"/>
  <c r="E231" i="5"/>
  <c r="E230" i="5"/>
  <c r="F230" i="5" s="1"/>
  <c r="E229" i="5"/>
  <c r="F229" i="5" s="1"/>
  <c r="E228" i="5"/>
  <c r="F228" i="5" s="1"/>
  <c r="F227" i="5"/>
  <c r="E227" i="5"/>
  <c r="E226" i="5"/>
  <c r="F226" i="5" s="1"/>
  <c r="E225" i="5"/>
  <c r="F225" i="5" s="1"/>
  <c r="E224" i="5"/>
  <c r="F224" i="5" s="1"/>
  <c r="F223" i="5"/>
  <c r="E223" i="5"/>
  <c r="F222" i="5"/>
  <c r="E222" i="5"/>
  <c r="F221" i="5"/>
  <c r="E221" i="5"/>
  <c r="E220" i="5"/>
  <c r="F220" i="5" s="1"/>
  <c r="E219" i="5"/>
  <c r="F219" i="5" s="1"/>
  <c r="E218" i="5"/>
  <c r="F218" i="5" s="1"/>
  <c r="F217" i="5"/>
  <c r="E217" i="5"/>
  <c r="F216" i="5"/>
  <c r="E216" i="5"/>
  <c r="E215" i="5"/>
  <c r="F215" i="5" s="1"/>
  <c r="E214" i="5"/>
  <c r="F214" i="5" s="1"/>
  <c r="E213" i="5"/>
  <c r="F213" i="5" s="1"/>
  <c r="E212" i="5"/>
  <c r="F212" i="5" s="1"/>
  <c r="F211" i="5"/>
  <c r="E211" i="5"/>
  <c r="F210" i="5"/>
  <c r="E210" i="5"/>
  <c r="F209" i="5"/>
  <c r="E209" i="5"/>
  <c r="E208" i="5"/>
  <c r="F208" i="5" s="1"/>
  <c r="E207" i="5"/>
  <c r="F207" i="5" s="1"/>
  <c r="E206" i="5"/>
  <c r="F206" i="5" s="1"/>
  <c r="F205" i="5"/>
  <c r="E205" i="5"/>
  <c r="F204" i="5"/>
  <c r="E204" i="5"/>
  <c r="F203" i="5"/>
  <c r="E203" i="5"/>
  <c r="E202" i="5"/>
  <c r="F202" i="5" s="1"/>
  <c r="E201" i="5"/>
  <c r="F201" i="5" s="1"/>
  <c r="E200" i="5"/>
  <c r="F200" i="5" s="1"/>
  <c r="F199" i="5"/>
  <c r="E199" i="5"/>
  <c r="F198" i="5"/>
  <c r="E198" i="5"/>
  <c r="F197" i="5"/>
  <c r="E197" i="5"/>
  <c r="E196" i="5"/>
  <c r="F196" i="5" s="1"/>
  <c r="F195" i="5"/>
  <c r="E195" i="5"/>
  <c r="E194" i="5"/>
  <c r="F194" i="5" s="1"/>
  <c r="F193" i="5"/>
  <c r="E193" i="5"/>
  <c r="F192" i="5"/>
  <c r="E192" i="5"/>
  <c r="E191" i="5"/>
  <c r="F191" i="5" s="1"/>
  <c r="E190" i="5"/>
  <c r="F190" i="5" s="1"/>
  <c r="E189" i="5"/>
  <c r="F189" i="5" s="1"/>
  <c r="E188" i="5"/>
  <c r="F188" i="5" s="1"/>
  <c r="F187" i="5"/>
  <c r="E187" i="5"/>
  <c r="F186" i="5"/>
  <c r="E186" i="5"/>
  <c r="F185" i="5"/>
  <c r="E185" i="5"/>
  <c r="E184" i="5"/>
  <c r="F184" i="5" s="1"/>
  <c r="E183" i="5"/>
  <c r="F183" i="5" s="1"/>
  <c r="E182" i="5"/>
  <c r="F182" i="5" s="1"/>
  <c r="F181" i="5"/>
  <c r="E181" i="5"/>
  <c r="F180" i="5"/>
  <c r="E180" i="5"/>
  <c r="E179" i="5"/>
  <c r="F179" i="5" s="1"/>
  <c r="E178" i="5"/>
  <c r="F178" i="5" s="1"/>
  <c r="E177" i="5"/>
  <c r="F177" i="5" s="1"/>
  <c r="E176" i="5"/>
  <c r="F176" i="5" s="1"/>
  <c r="F175" i="5"/>
  <c r="E175" i="5"/>
  <c r="F174" i="5"/>
  <c r="E174" i="5"/>
  <c r="F173" i="5"/>
  <c r="E173" i="5"/>
  <c r="E172" i="5"/>
  <c r="F172" i="5" s="1"/>
  <c r="E171" i="5"/>
  <c r="F171" i="5" s="1"/>
  <c r="E170" i="5"/>
  <c r="F170" i="5" s="1"/>
  <c r="F169" i="5"/>
  <c r="E169" i="5"/>
  <c r="F168" i="5"/>
  <c r="E168" i="5"/>
  <c r="F167" i="5"/>
  <c r="E167" i="5"/>
  <c r="E166" i="5"/>
  <c r="F166" i="5" s="1"/>
  <c r="E165" i="5"/>
  <c r="F165" i="5" s="1"/>
  <c r="E164" i="5"/>
  <c r="F164" i="5" s="1"/>
  <c r="F163" i="5"/>
  <c r="E163" i="5"/>
  <c r="F162" i="5"/>
  <c r="E162" i="5"/>
  <c r="F161" i="5"/>
  <c r="E161" i="5"/>
  <c r="E160" i="5"/>
  <c r="F160" i="5" s="1"/>
  <c r="F159" i="5"/>
  <c r="E159" i="5"/>
  <c r="E158" i="5"/>
  <c r="F158" i="5" s="1"/>
  <c r="F157" i="5"/>
  <c r="E157" i="5"/>
  <c r="F156" i="5"/>
  <c r="E156" i="5"/>
  <c r="E155" i="5"/>
  <c r="F155" i="5" s="1"/>
  <c r="E154" i="5"/>
  <c r="F154" i="5" s="1"/>
  <c r="E153" i="5"/>
  <c r="F153" i="5" s="1"/>
  <c r="E152" i="5"/>
  <c r="F152" i="5" s="1"/>
  <c r="F151" i="5"/>
  <c r="E151" i="5"/>
  <c r="F150" i="5"/>
  <c r="E150" i="5"/>
  <c r="F149" i="5"/>
  <c r="E149" i="5"/>
  <c r="E148" i="5"/>
  <c r="F148" i="5" s="1"/>
  <c r="E147" i="5"/>
  <c r="F147" i="5" s="1"/>
  <c r="E146" i="5"/>
  <c r="F146" i="5" s="1"/>
  <c r="F145" i="5"/>
  <c r="E145" i="5"/>
  <c r="F144" i="5"/>
  <c r="E144" i="5"/>
  <c r="E143" i="5"/>
  <c r="F143" i="5" s="1"/>
  <c r="E142" i="5"/>
  <c r="F142" i="5" s="1"/>
  <c r="E141" i="5"/>
  <c r="F141" i="5" s="1"/>
  <c r="E140" i="5"/>
  <c r="F140" i="5" s="1"/>
  <c r="F139" i="5"/>
  <c r="E139" i="5"/>
  <c r="F138" i="5"/>
  <c r="E138" i="5"/>
  <c r="F137" i="5"/>
  <c r="E137" i="5"/>
  <c r="E136" i="5"/>
  <c r="F136" i="5" s="1"/>
  <c r="E135" i="5"/>
  <c r="F135" i="5" s="1"/>
  <c r="E134" i="5"/>
  <c r="F134" i="5" s="1"/>
  <c r="E133" i="5"/>
  <c r="F133" i="5" s="1"/>
  <c r="F132" i="5"/>
  <c r="E132" i="5"/>
  <c r="F131" i="5"/>
  <c r="E131" i="5"/>
  <c r="E130" i="5"/>
  <c r="F130" i="5" s="1"/>
  <c r="E129" i="5"/>
  <c r="F129" i="5" s="1"/>
  <c r="E128" i="5"/>
  <c r="F128" i="5" s="1"/>
  <c r="F127" i="5"/>
  <c r="E127" i="5"/>
  <c r="F126" i="5"/>
  <c r="E126" i="5"/>
  <c r="F125" i="5"/>
  <c r="E125" i="5"/>
  <c r="E124" i="5"/>
  <c r="F124" i="5" s="1"/>
  <c r="F123" i="5"/>
  <c r="E123" i="5"/>
  <c r="E122" i="5"/>
  <c r="F122" i="5" s="1"/>
  <c r="E121" i="5"/>
  <c r="F121" i="5" s="1"/>
  <c r="F120" i="5"/>
  <c r="E120" i="5"/>
  <c r="E119" i="5"/>
  <c r="F119" i="5" s="1"/>
  <c r="E118" i="5"/>
  <c r="F118" i="5" s="1"/>
  <c r="E117" i="5"/>
  <c r="F117" i="5" s="1"/>
  <c r="E116" i="5"/>
  <c r="F116" i="5" s="1"/>
  <c r="F115" i="5"/>
  <c r="E115" i="5"/>
  <c r="E114" i="5"/>
  <c r="F114" i="5" s="1"/>
  <c r="F113" i="5"/>
  <c r="E113" i="5"/>
  <c r="E112" i="5"/>
  <c r="F112" i="5" s="1"/>
  <c r="E111" i="5"/>
  <c r="F111" i="5" s="1"/>
  <c r="E110" i="5"/>
  <c r="F110" i="5" s="1"/>
  <c r="F109" i="5"/>
  <c r="E109" i="5"/>
  <c r="F108" i="5"/>
  <c r="E108" i="5"/>
  <c r="E107" i="5"/>
  <c r="F107" i="5" s="1"/>
  <c r="E106" i="5"/>
  <c r="F106" i="5" s="1"/>
  <c r="E105" i="5"/>
  <c r="F105" i="5" s="1"/>
  <c r="E104" i="5"/>
  <c r="F104" i="5" s="1"/>
  <c r="F103" i="5"/>
  <c r="E103" i="5"/>
  <c r="F102" i="5"/>
  <c r="E102" i="5"/>
  <c r="F101" i="5"/>
  <c r="E101" i="5"/>
  <c r="E100" i="5"/>
  <c r="F100" i="5" s="1"/>
  <c r="E99" i="5"/>
  <c r="F99" i="5" s="1"/>
  <c r="E98" i="5"/>
  <c r="F98" i="5" s="1"/>
  <c r="F97" i="5"/>
  <c r="E97" i="5"/>
  <c r="F96" i="5"/>
  <c r="E96" i="5"/>
  <c r="F95" i="5"/>
  <c r="E95" i="5"/>
  <c r="E94" i="5"/>
  <c r="F94" i="5" s="1"/>
  <c r="F93" i="5"/>
  <c r="E93" i="5"/>
  <c r="E92" i="5"/>
  <c r="F92" i="5" s="1"/>
  <c r="F91" i="5"/>
  <c r="E91" i="5"/>
  <c r="F90" i="5"/>
  <c r="E90" i="5"/>
  <c r="F89" i="5"/>
  <c r="E89" i="5"/>
  <c r="E88" i="5"/>
  <c r="F88" i="5" s="1"/>
  <c r="F87" i="5"/>
  <c r="E87" i="5"/>
  <c r="E86" i="5"/>
  <c r="F86" i="5" s="1"/>
  <c r="E85" i="5"/>
  <c r="F85" i="5" s="1"/>
  <c r="F84" i="5"/>
  <c r="E84" i="5"/>
  <c r="F83" i="5"/>
  <c r="E83" i="5"/>
  <c r="E82" i="5"/>
  <c r="F82" i="5" s="1"/>
  <c r="E81" i="5"/>
  <c r="F81" i="5" s="1"/>
  <c r="E80" i="5"/>
  <c r="F80" i="5" s="1"/>
  <c r="F79" i="5"/>
  <c r="E79" i="5"/>
  <c r="E78" i="5"/>
  <c r="F78" i="5" s="1"/>
  <c r="F77" i="5"/>
  <c r="E77" i="5"/>
  <c r="E76" i="5"/>
  <c r="F76" i="5" s="1"/>
  <c r="E75" i="5"/>
  <c r="F75" i="5" s="1"/>
  <c r="E74" i="5"/>
  <c r="F74" i="5" s="1"/>
  <c r="F73" i="5"/>
  <c r="E73" i="5"/>
  <c r="F72" i="5"/>
  <c r="E72" i="5"/>
  <c r="E71" i="5"/>
  <c r="F71" i="5" s="1"/>
  <c r="E70" i="5"/>
  <c r="F70" i="5" s="1"/>
  <c r="E69" i="5"/>
  <c r="F69" i="5" s="1"/>
  <c r="E68" i="5"/>
  <c r="F68" i="5" s="1"/>
  <c r="F67" i="5"/>
  <c r="E67" i="5"/>
  <c r="F66" i="5"/>
  <c r="E66" i="5"/>
  <c r="F65" i="5"/>
  <c r="E65" i="5"/>
  <c r="E64" i="5"/>
  <c r="F64" i="5" s="1"/>
  <c r="E63" i="5"/>
  <c r="F63" i="5" s="1"/>
  <c r="E62" i="5"/>
  <c r="F62" i="5" s="1"/>
  <c r="F61" i="5"/>
  <c r="E61" i="5"/>
  <c r="F60" i="5"/>
  <c r="E60" i="5"/>
  <c r="F59" i="5"/>
  <c r="E59" i="5"/>
  <c r="E58" i="5"/>
  <c r="F58" i="5" s="1"/>
  <c r="F57" i="5"/>
  <c r="E57" i="5"/>
  <c r="E56" i="5"/>
  <c r="F56" i="5" s="1"/>
  <c r="F55" i="5"/>
  <c r="E55" i="5"/>
  <c r="F54" i="5"/>
  <c r="E54" i="5"/>
  <c r="F53" i="5"/>
  <c r="E53" i="5"/>
  <c r="E52" i="5"/>
  <c r="F52" i="5" s="1"/>
  <c r="F51" i="5"/>
  <c r="E51" i="5"/>
  <c r="E50" i="5"/>
  <c r="F50" i="5" s="1"/>
  <c r="E49" i="5"/>
  <c r="F49" i="5" s="1"/>
  <c r="F48" i="5"/>
  <c r="E48" i="5"/>
  <c r="F47" i="5"/>
  <c r="E47" i="5"/>
  <c r="E46" i="5"/>
  <c r="F46" i="5" s="1"/>
  <c r="E45" i="5"/>
  <c r="F45" i="5" s="1"/>
  <c r="E44" i="5"/>
  <c r="F44" i="5" s="1"/>
  <c r="F43" i="5"/>
  <c r="E43" i="5"/>
  <c r="E42" i="5"/>
  <c r="F42" i="5" s="1"/>
  <c r="F41" i="5"/>
  <c r="E41" i="5"/>
  <c r="E40" i="5"/>
  <c r="F40" i="5" s="1"/>
  <c r="E39" i="5"/>
  <c r="F39" i="5" s="1"/>
  <c r="E38" i="5"/>
  <c r="F38" i="5" s="1"/>
  <c r="F37" i="5"/>
  <c r="E37" i="5"/>
  <c r="F36" i="5"/>
  <c r="E36" i="5"/>
  <c r="E35" i="5"/>
  <c r="F35" i="5" s="1"/>
  <c r="E34" i="5"/>
  <c r="F34" i="5" s="1"/>
  <c r="E33" i="5"/>
  <c r="F33" i="5" s="1"/>
  <c r="E32" i="5"/>
  <c r="F32" i="5" s="1"/>
  <c r="F31" i="5"/>
  <c r="E31" i="5"/>
  <c r="F30" i="5"/>
  <c r="E30" i="5"/>
  <c r="F29" i="5"/>
  <c r="E29" i="5"/>
  <c r="E28" i="5"/>
  <c r="F28" i="5" s="1"/>
  <c r="E27" i="5"/>
  <c r="F27" i="5" s="1"/>
  <c r="E26" i="5"/>
  <c r="F26" i="5" s="1"/>
  <c r="F25" i="5"/>
  <c r="E25" i="5"/>
  <c r="F24" i="5"/>
  <c r="E24" i="5"/>
  <c r="F23" i="5"/>
  <c r="E23" i="5"/>
  <c r="E22" i="5"/>
  <c r="F22" i="5" s="1"/>
  <c r="F21" i="5"/>
  <c r="E21" i="5"/>
  <c r="E20" i="5"/>
  <c r="F20" i="5" s="1"/>
  <c r="F19" i="5"/>
  <c r="E19" i="5"/>
  <c r="F18" i="5"/>
  <c r="E18" i="5"/>
  <c r="F17" i="5"/>
  <c r="E17" i="5"/>
  <c r="E16" i="5"/>
  <c r="F16" i="5" s="1"/>
  <c r="F15" i="5"/>
  <c r="E15" i="5"/>
  <c r="E14" i="5"/>
  <c r="F14" i="5" s="1"/>
  <c r="E13" i="5"/>
  <c r="F13" i="5" s="1"/>
  <c r="F12" i="5"/>
  <c r="E12" i="5"/>
  <c r="F11" i="5"/>
  <c r="E11" i="5"/>
  <c r="E10" i="5"/>
  <c r="F10" i="5" s="1"/>
  <c r="E9" i="5"/>
  <c r="F9" i="5" s="1"/>
  <c r="E8" i="5"/>
  <c r="F8" i="5" s="1"/>
  <c r="F7" i="5"/>
  <c r="E7" i="5"/>
  <c r="E6" i="5"/>
  <c r="F6" i="5" s="1"/>
  <c r="F5" i="5"/>
  <c r="E5" i="5"/>
  <c r="E4" i="5"/>
  <c r="F4" i="5" s="1"/>
  <c r="E3" i="5"/>
  <c r="F3" i="5" s="1"/>
  <c r="E2" i="5"/>
  <c r="F2" i="5" s="1"/>
  <c r="E304" i="4"/>
  <c r="J303" i="4"/>
  <c r="E303" i="4"/>
  <c r="L303" i="4" s="1"/>
  <c r="J302" i="4"/>
  <c r="L302" i="4" s="1"/>
  <c r="E302" i="4"/>
  <c r="J301" i="4"/>
  <c r="E301" i="4"/>
  <c r="L301" i="4" s="1"/>
  <c r="J300" i="4"/>
  <c r="E300" i="4"/>
  <c r="L300" i="4" s="1"/>
  <c r="J299" i="4"/>
  <c r="E299" i="4"/>
  <c r="L299" i="4" s="1"/>
  <c r="J298" i="4"/>
  <c r="E298" i="4"/>
  <c r="L298" i="4" s="1"/>
  <c r="L297" i="4"/>
  <c r="J297" i="4"/>
  <c r="E297" i="4"/>
  <c r="J296" i="4"/>
  <c r="E296" i="4"/>
  <c r="J295" i="4"/>
  <c r="L295" i="4" s="1"/>
  <c r="E295" i="4"/>
  <c r="J294" i="4"/>
  <c r="L294" i="4" s="1"/>
  <c r="E294" i="4"/>
  <c r="J293" i="4"/>
  <c r="L293" i="4" s="1"/>
  <c r="E293" i="4"/>
  <c r="J292" i="4"/>
  <c r="E292" i="4"/>
  <c r="L292" i="4" s="1"/>
  <c r="J291" i="4"/>
  <c r="E291" i="4"/>
  <c r="L291" i="4" s="1"/>
  <c r="J290" i="4"/>
  <c r="E290" i="4"/>
  <c r="L290" i="4" s="1"/>
  <c r="J289" i="4"/>
  <c r="E289" i="4"/>
  <c r="L289" i="4" s="1"/>
  <c r="J288" i="4"/>
  <c r="E288" i="4"/>
  <c r="L288" i="4" s="1"/>
  <c r="L287" i="4"/>
  <c r="J287" i="4"/>
  <c r="E287" i="4"/>
  <c r="J286" i="4"/>
  <c r="E286" i="4"/>
  <c r="L286" i="4" s="1"/>
  <c r="J285" i="4"/>
  <c r="E285" i="4"/>
  <c r="L285" i="4" s="1"/>
  <c r="J284" i="4"/>
  <c r="E284" i="4"/>
  <c r="J283" i="4"/>
  <c r="L283" i="4" s="1"/>
  <c r="E283" i="4"/>
  <c r="J282" i="4"/>
  <c r="E282" i="4"/>
  <c r="L282" i="4" s="1"/>
  <c r="J281" i="4"/>
  <c r="L281" i="4" s="1"/>
  <c r="E281" i="4"/>
  <c r="J280" i="4"/>
  <c r="E280" i="4"/>
  <c r="L280" i="4" s="1"/>
  <c r="J279" i="4"/>
  <c r="E279" i="4"/>
  <c r="L279" i="4" s="1"/>
  <c r="J278" i="4"/>
  <c r="E278" i="4"/>
  <c r="L278" i="4" s="1"/>
  <c r="J277" i="4"/>
  <c r="E277" i="4"/>
  <c r="L277" i="4" s="1"/>
  <c r="J276" i="4"/>
  <c r="E276" i="4"/>
  <c r="L276" i="4" s="1"/>
  <c r="L275" i="4"/>
  <c r="J275" i="4"/>
  <c r="E275" i="4"/>
  <c r="L274" i="4"/>
  <c r="J274" i="4"/>
  <c r="E274" i="4"/>
  <c r="J273" i="4"/>
  <c r="E273" i="4"/>
  <c r="L273" i="4" s="1"/>
  <c r="J272" i="4"/>
  <c r="E272" i="4"/>
  <c r="J271" i="4"/>
  <c r="L271" i="4" s="1"/>
  <c r="E271" i="4"/>
  <c r="J270" i="4"/>
  <c r="E270" i="4"/>
  <c r="L270" i="4" s="1"/>
  <c r="J269" i="4"/>
  <c r="E269" i="4"/>
  <c r="L269" i="4" s="1"/>
  <c r="J268" i="4"/>
  <c r="E268" i="4"/>
  <c r="L268" i="4" s="1"/>
  <c r="J267" i="4"/>
  <c r="E267" i="4"/>
  <c r="L267" i="4" s="1"/>
  <c r="J266" i="4"/>
  <c r="E266" i="4"/>
  <c r="L266" i="4" s="1"/>
  <c r="J265" i="4"/>
  <c r="E265" i="4"/>
  <c r="L265" i="4" s="1"/>
  <c r="J264" i="4"/>
  <c r="E264" i="4"/>
  <c r="L264" i="4" s="1"/>
  <c r="J263" i="4"/>
  <c r="E263" i="4"/>
  <c r="L263" i="4" s="1"/>
  <c r="L262" i="4"/>
  <c r="J262" i="4"/>
  <c r="E262" i="4"/>
  <c r="L261" i="4"/>
  <c r="J261" i="4"/>
  <c r="E261" i="4"/>
  <c r="J260" i="4"/>
  <c r="E260" i="4"/>
  <c r="J259" i="4"/>
  <c r="E259" i="4"/>
  <c r="L259" i="4" s="1"/>
  <c r="J258" i="4"/>
  <c r="L258" i="4" s="1"/>
  <c r="E258" i="4"/>
  <c r="J257" i="4"/>
  <c r="E257" i="4"/>
  <c r="L257" i="4" s="1"/>
  <c r="J256" i="4"/>
  <c r="E256" i="4"/>
  <c r="L256" i="4" s="1"/>
  <c r="J255" i="4"/>
  <c r="E255" i="4"/>
  <c r="L255" i="4" s="1"/>
  <c r="J254" i="4"/>
  <c r="E254" i="4"/>
  <c r="L254" i="4" s="1"/>
  <c r="J253" i="4"/>
  <c r="E253" i="4"/>
  <c r="L253" i="4" s="1"/>
  <c r="J252" i="4"/>
  <c r="E252" i="4"/>
  <c r="L252" i="4" s="1"/>
  <c r="L251" i="4"/>
  <c r="J251" i="4"/>
  <c r="E251" i="4"/>
  <c r="J250" i="4"/>
  <c r="E250" i="4"/>
  <c r="L250" i="4" s="1"/>
  <c r="L249" i="4"/>
  <c r="J249" i="4"/>
  <c r="E249" i="4"/>
  <c r="J248" i="4"/>
  <c r="E248" i="4"/>
  <c r="L248" i="4" s="1"/>
  <c r="J247" i="4"/>
  <c r="L247" i="4" s="1"/>
  <c r="E247" i="4"/>
  <c r="J246" i="4"/>
  <c r="E246" i="4"/>
  <c r="L246" i="4" s="1"/>
  <c r="J245" i="4"/>
  <c r="L245" i="4" s="1"/>
  <c r="E245" i="4"/>
  <c r="J244" i="4"/>
  <c r="E244" i="4"/>
  <c r="L244" i="4" s="1"/>
  <c r="J243" i="4"/>
  <c r="E243" i="4"/>
  <c r="L243" i="4" s="1"/>
  <c r="J242" i="4"/>
  <c r="E242" i="4"/>
  <c r="L242" i="4" s="1"/>
  <c r="J241" i="4"/>
  <c r="E241" i="4"/>
  <c r="L241" i="4" s="1"/>
  <c r="J240" i="4"/>
  <c r="E240" i="4"/>
  <c r="L240" i="4" s="1"/>
  <c r="L239" i="4"/>
  <c r="J239" i="4"/>
  <c r="E239" i="4"/>
  <c r="L238" i="4"/>
  <c r="J238" i="4"/>
  <c r="E238" i="4"/>
  <c r="J237" i="4"/>
  <c r="E237" i="4"/>
  <c r="L237" i="4" s="1"/>
  <c r="J236" i="4"/>
  <c r="E236" i="4"/>
  <c r="J235" i="4"/>
  <c r="E235" i="4"/>
  <c r="L235" i="4" s="1"/>
  <c r="J234" i="4"/>
  <c r="L234" i="4" s="1"/>
  <c r="E234" i="4"/>
  <c r="J233" i="4"/>
  <c r="E233" i="4"/>
  <c r="L233" i="4" s="1"/>
  <c r="J232" i="4"/>
  <c r="E232" i="4"/>
  <c r="L232" i="4" s="1"/>
  <c r="J231" i="4"/>
  <c r="E231" i="4"/>
  <c r="L231" i="4" s="1"/>
  <c r="J230" i="4"/>
  <c r="E230" i="4"/>
  <c r="L230" i="4" s="1"/>
  <c r="J229" i="4"/>
  <c r="E229" i="4"/>
  <c r="L229" i="4" s="1"/>
  <c r="J228" i="4"/>
  <c r="E228" i="4"/>
  <c r="L228" i="4" s="1"/>
  <c r="L227" i="4"/>
  <c r="J227" i="4"/>
  <c r="E227" i="4"/>
  <c r="L226" i="4"/>
  <c r="J226" i="4"/>
  <c r="E226" i="4"/>
  <c r="L225" i="4"/>
  <c r="J225" i="4"/>
  <c r="E225" i="4"/>
  <c r="J224" i="4"/>
  <c r="E224" i="4"/>
  <c r="J223" i="4"/>
  <c r="L223" i="4" s="1"/>
  <c r="E223" i="4"/>
  <c r="J222" i="4"/>
  <c r="E222" i="4"/>
  <c r="L222" i="4" s="1"/>
  <c r="J221" i="4"/>
  <c r="E221" i="4"/>
  <c r="L221" i="4" s="1"/>
  <c r="J220" i="4"/>
  <c r="E220" i="4"/>
  <c r="L220" i="4" s="1"/>
  <c r="J219" i="4"/>
  <c r="E219" i="4"/>
  <c r="L219" i="4" s="1"/>
  <c r="J218" i="4"/>
  <c r="E218" i="4"/>
  <c r="L218" i="4" s="1"/>
  <c r="J217" i="4"/>
  <c r="E217" i="4"/>
  <c r="L217" i="4" s="1"/>
  <c r="J216" i="4"/>
  <c r="E216" i="4"/>
  <c r="J215" i="4"/>
  <c r="E215" i="4"/>
  <c r="L215" i="4" s="1"/>
  <c r="L214" i="4"/>
  <c r="J214" i="4"/>
  <c r="E214" i="4"/>
  <c r="L213" i="4"/>
  <c r="J213" i="4"/>
  <c r="E213" i="4"/>
  <c r="J212" i="4"/>
  <c r="E212" i="4"/>
  <c r="L212" i="4" s="1"/>
  <c r="J211" i="4"/>
  <c r="E211" i="4"/>
  <c r="L211" i="4" s="1"/>
  <c r="J210" i="4"/>
  <c r="L210" i="4" s="1"/>
  <c r="E210" i="4"/>
  <c r="J209" i="4"/>
  <c r="E209" i="4"/>
  <c r="L209" i="4" s="1"/>
  <c r="J208" i="4"/>
  <c r="E208" i="4"/>
  <c r="L208" i="4" s="1"/>
  <c r="J207" i="4"/>
  <c r="E207" i="4"/>
  <c r="L207" i="4" s="1"/>
  <c r="J206" i="4"/>
  <c r="L206" i="4" s="1"/>
  <c r="E206" i="4"/>
  <c r="J205" i="4"/>
  <c r="E205" i="4"/>
  <c r="L205" i="4" s="1"/>
  <c r="J204" i="4"/>
  <c r="E204" i="4"/>
  <c r="L204" i="4" s="1"/>
  <c r="J203" i="4"/>
  <c r="E203" i="4"/>
  <c r="L203" i="4" s="1"/>
  <c r="J202" i="4"/>
  <c r="L202" i="4" s="1"/>
  <c r="E202" i="4"/>
  <c r="J201" i="4"/>
  <c r="E201" i="4"/>
  <c r="L201" i="4" s="1"/>
  <c r="J200" i="4"/>
  <c r="E200" i="4"/>
  <c r="L200" i="4" s="1"/>
  <c r="J199" i="4"/>
  <c r="E199" i="4"/>
  <c r="L199" i="4" s="1"/>
  <c r="J198" i="4"/>
  <c r="L198" i="4" s="1"/>
  <c r="E198" i="4"/>
  <c r="J197" i="4"/>
  <c r="E197" i="4"/>
  <c r="L197" i="4" s="1"/>
  <c r="J196" i="4"/>
  <c r="E196" i="4"/>
  <c r="L196" i="4" s="1"/>
  <c r="J195" i="4"/>
  <c r="E195" i="4"/>
  <c r="L195" i="4" s="1"/>
  <c r="J194" i="4"/>
  <c r="L194" i="4" s="1"/>
  <c r="E194" i="4"/>
  <c r="J193" i="4"/>
  <c r="E193" i="4"/>
  <c r="L193" i="4" s="1"/>
  <c r="J192" i="4"/>
  <c r="E192" i="4"/>
  <c r="L192" i="4" s="1"/>
  <c r="J191" i="4"/>
  <c r="E191" i="4"/>
  <c r="L191" i="4" s="1"/>
  <c r="J190" i="4"/>
  <c r="L190" i="4" s="1"/>
  <c r="E190" i="4"/>
  <c r="J189" i="4"/>
  <c r="E189" i="4"/>
  <c r="L189" i="4" s="1"/>
  <c r="J188" i="4"/>
  <c r="E188" i="4"/>
  <c r="L188" i="4" s="1"/>
  <c r="J187" i="4"/>
  <c r="E187" i="4"/>
  <c r="L187" i="4" s="1"/>
  <c r="J186" i="4"/>
  <c r="L186" i="4" s="1"/>
  <c r="E186" i="4"/>
  <c r="J185" i="4"/>
  <c r="E185" i="4"/>
  <c r="L185" i="4" s="1"/>
  <c r="J184" i="4"/>
  <c r="E184" i="4"/>
  <c r="L184" i="4" s="1"/>
  <c r="J183" i="4"/>
  <c r="E183" i="4"/>
  <c r="L183" i="4" s="1"/>
  <c r="J182" i="4"/>
  <c r="L182" i="4" s="1"/>
  <c r="E182" i="4"/>
  <c r="J181" i="4"/>
  <c r="E181" i="4"/>
  <c r="L181" i="4" s="1"/>
  <c r="J180" i="4"/>
  <c r="E180" i="4"/>
  <c r="L180" i="4" s="1"/>
  <c r="J179" i="4"/>
  <c r="E179" i="4"/>
  <c r="L179" i="4" s="1"/>
  <c r="J178" i="4"/>
  <c r="L178" i="4" s="1"/>
  <c r="E178" i="4"/>
  <c r="J177" i="4"/>
  <c r="E177" i="4"/>
  <c r="L177" i="4" s="1"/>
  <c r="J176" i="4"/>
  <c r="E176" i="4"/>
  <c r="L176" i="4" s="1"/>
  <c r="J175" i="4"/>
  <c r="E175" i="4"/>
  <c r="L175" i="4" s="1"/>
  <c r="J174" i="4"/>
  <c r="L174" i="4" s="1"/>
  <c r="E174" i="4"/>
  <c r="J173" i="4"/>
  <c r="E173" i="4"/>
  <c r="L173" i="4" s="1"/>
  <c r="J172" i="4"/>
  <c r="E172" i="4"/>
  <c r="L172" i="4" s="1"/>
  <c r="J171" i="4"/>
  <c r="E171" i="4"/>
  <c r="L171" i="4" s="1"/>
  <c r="J170" i="4"/>
  <c r="L170" i="4" s="1"/>
  <c r="E170" i="4"/>
  <c r="J169" i="4"/>
  <c r="E169" i="4"/>
  <c r="L169" i="4" s="1"/>
  <c r="J168" i="4"/>
  <c r="E168" i="4"/>
  <c r="L168" i="4" s="1"/>
  <c r="J167" i="4"/>
  <c r="E167" i="4"/>
  <c r="L167" i="4" s="1"/>
  <c r="J166" i="4"/>
  <c r="L166" i="4" s="1"/>
  <c r="E166" i="4"/>
  <c r="J165" i="4"/>
  <c r="E165" i="4"/>
  <c r="L165" i="4" s="1"/>
  <c r="J164" i="4"/>
  <c r="E164" i="4"/>
  <c r="L164" i="4" s="1"/>
  <c r="J163" i="4"/>
  <c r="E163" i="4"/>
  <c r="L163" i="4" s="1"/>
  <c r="J162" i="4"/>
  <c r="L162" i="4" s="1"/>
  <c r="E162" i="4"/>
  <c r="J161" i="4"/>
  <c r="E161" i="4"/>
  <c r="L161" i="4" s="1"/>
  <c r="J160" i="4"/>
  <c r="E160" i="4"/>
  <c r="L160" i="4" s="1"/>
  <c r="J159" i="4"/>
  <c r="E159" i="4"/>
  <c r="L159" i="4" s="1"/>
  <c r="J158" i="4"/>
  <c r="L158" i="4" s="1"/>
  <c r="E158" i="4"/>
  <c r="J157" i="4"/>
  <c r="E157" i="4"/>
  <c r="L157" i="4" s="1"/>
  <c r="J156" i="4"/>
  <c r="E156" i="4"/>
  <c r="L156" i="4" s="1"/>
  <c r="J155" i="4"/>
  <c r="E155" i="4"/>
  <c r="L155" i="4" s="1"/>
  <c r="J154" i="4"/>
  <c r="L154" i="4" s="1"/>
  <c r="E154" i="4"/>
  <c r="J153" i="4"/>
  <c r="E153" i="4"/>
  <c r="L153" i="4" s="1"/>
  <c r="J152" i="4"/>
  <c r="E152" i="4"/>
  <c r="L152" i="4" s="1"/>
  <c r="J151" i="4"/>
  <c r="E151" i="4"/>
  <c r="L151" i="4" s="1"/>
  <c r="J150" i="4"/>
  <c r="L150" i="4" s="1"/>
  <c r="E150" i="4"/>
  <c r="J149" i="4"/>
  <c r="E149" i="4"/>
  <c r="L149" i="4" s="1"/>
  <c r="J148" i="4"/>
  <c r="E148" i="4"/>
  <c r="L148" i="4" s="1"/>
  <c r="J147" i="4"/>
  <c r="E147" i="4"/>
  <c r="L147" i="4" s="1"/>
  <c r="J146" i="4"/>
  <c r="L146" i="4" s="1"/>
  <c r="E146" i="4"/>
  <c r="J145" i="4"/>
  <c r="E145" i="4"/>
  <c r="L145" i="4" s="1"/>
  <c r="J144" i="4"/>
  <c r="E144" i="4"/>
  <c r="L144" i="4" s="1"/>
  <c r="J143" i="4"/>
  <c r="E143" i="4"/>
  <c r="L143" i="4" s="1"/>
  <c r="J142" i="4"/>
  <c r="L142" i="4" s="1"/>
  <c r="E142" i="4"/>
  <c r="J141" i="4"/>
  <c r="E141" i="4"/>
  <c r="L141" i="4" s="1"/>
  <c r="J140" i="4"/>
  <c r="E140" i="4"/>
  <c r="L140" i="4" s="1"/>
  <c r="J139" i="4"/>
  <c r="E139" i="4"/>
  <c r="L139" i="4" s="1"/>
  <c r="J138" i="4"/>
  <c r="L138" i="4" s="1"/>
  <c r="E138" i="4"/>
  <c r="J137" i="4"/>
  <c r="E137" i="4"/>
  <c r="L137" i="4" s="1"/>
  <c r="J136" i="4"/>
  <c r="E136" i="4"/>
  <c r="L136" i="4" s="1"/>
  <c r="J135" i="4"/>
  <c r="E135" i="4"/>
  <c r="L135" i="4" s="1"/>
  <c r="J134" i="4"/>
  <c r="L134" i="4" s="1"/>
  <c r="E134" i="4"/>
  <c r="J133" i="4"/>
  <c r="E133" i="4"/>
  <c r="L133" i="4" s="1"/>
  <c r="J132" i="4"/>
  <c r="E132" i="4"/>
  <c r="L132" i="4" s="1"/>
  <c r="J131" i="4"/>
  <c r="E131" i="4"/>
  <c r="L131" i="4" s="1"/>
  <c r="J130" i="4"/>
  <c r="L130" i="4" s="1"/>
  <c r="E130" i="4"/>
  <c r="J129" i="4"/>
  <c r="E129" i="4"/>
  <c r="L129" i="4" s="1"/>
  <c r="J128" i="4"/>
  <c r="E128" i="4"/>
  <c r="L128" i="4" s="1"/>
  <c r="J127" i="4"/>
  <c r="E127" i="4"/>
  <c r="L127" i="4" s="1"/>
  <c r="J126" i="4"/>
  <c r="L126" i="4" s="1"/>
  <c r="E126" i="4"/>
  <c r="J125" i="4"/>
  <c r="E125" i="4"/>
  <c r="L125" i="4" s="1"/>
  <c r="J124" i="4"/>
  <c r="E124" i="4"/>
  <c r="L124" i="4" s="1"/>
  <c r="J123" i="4"/>
  <c r="E123" i="4"/>
  <c r="L123" i="4" s="1"/>
  <c r="J122" i="4"/>
  <c r="L122" i="4" s="1"/>
  <c r="E122" i="4"/>
  <c r="J121" i="4"/>
  <c r="E121" i="4"/>
  <c r="L121" i="4" s="1"/>
  <c r="J120" i="4"/>
  <c r="E120" i="4"/>
  <c r="L120" i="4" s="1"/>
  <c r="J119" i="4"/>
  <c r="E119" i="4"/>
  <c r="L119" i="4" s="1"/>
  <c r="J118" i="4"/>
  <c r="L118" i="4" s="1"/>
  <c r="E118" i="4"/>
  <c r="J117" i="4"/>
  <c r="E117" i="4"/>
  <c r="L117" i="4" s="1"/>
  <c r="J116" i="4"/>
  <c r="E116" i="4"/>
  <c r="L116" i="4" s="1"/>
  <c r="J115" i="4"/>
  <c r="E115" i="4"/>
  <c r="L115" i="4" s="1"/>
  <c r="J114" i="4"/>
  <c r="L114" i="4" s="1"/>
  <c r="E114" i="4"/>
  <c r="J113" i="4"/>
  <c r="E113" i="4"/>
  <c r="L113" i="4" s="1"/>
  <c r="J112" i="4"/>
  <c r="E112" i="4"/>
  <c r="L112" i="4" s="1"/>
  <c r="J111" i="4"/>
  <c r="E111" i="4"/>
  <c r="L111" i="4" s="1"/>
  <c r="J110" i="4"/>
  <c r="L110" i="4" s="1"/>
  <c r="E110" i="4"/>
  <c r="J109" i="4"/>
  <c r="E109" i="4"/>
  <c r="L109" i="4" s="1"/>
  <c r="J108" i="4"/>
  <c r="E108" i="4"/>
  <c r="L108" i="4" s="1"/>
  <c r="J107" i="4"/>
  <c r="E107" i="4"/>
  <c r="L107" i="4" s="1"/>
  <c r="J106" i="4"/>
  <c r="L106" i="4" s="1"/>
  <c r="E106" i="4"/>
  <c r="J105" i="4"/>
  <c r="E105" i="4"/>
  <c r="L105" i="4" s="1"/>
  <c r="J104" i="4"/>
  <c r="E104" i="4"/>
  <c r="L104" i="4" s="1"/>
  <c r="J103" i="4"/>
  <c r="E103" i="4"/>
  <c r="L103" i="4" s="1"/>
  <c r="J102" i="4"/>
  <c r="L102" i="4" s="1"/>
  <c r="E102" i="4"/>
  <c r="J101" i="4"/>
  <c r="E101" i="4"/>
  <c r="L101" i="4" s="1"/>
  <c r="J100" i="4"/>
  <c r="E100" i="4"/>
  <c r="L100" i="4" s="1"/>
  <c r="J99" i="4"/>
  <c r="E99" i="4"/>
  <c r="L99" i="4" s="1"/>
  <c r="J98" i="4"/>
  <c r="L98" i="4" s="1"/>
  <c r="E98" i="4"/>
  <c r="J97" i="4"/>
  <c r="E97" i="4"/>
  <c r="L97" i="4" s="1"/>
  <c r="J96" i="4"/>
  <c r="E96" i="4"/>
  <c r="L96" i="4" s="1"/>
  <c r="J95" i="4"/>
  <c r="E95" i="4"/>
  <c r="L95" i="4" s="1"/>
  <c r="J94" i="4"/>
  <c r="L94" i="4" s="1"/>
  <c r="E94" i="4"/>
  <c r="J93" i="4"/>
  <c r="E93" i="4"/>
  <c r="L93" i="4" s="1"/>
  <c r="J92" i="4"/>
  <c r="E92" i="4"/>
  <c r="L92" i="4" s="1"/>
  <c r="J91" i="4"/>
  <c r="E91" i="4"/>
  <c r="L91" i="4" s="1"/>
  <c r="J90" i="4"/>
  <c r="L90" i="4" s="1"/>
  <c r="E90" i="4"/>
  <c r="J89" i="4"/>
  <c r="E89" i="4"/>
  <c r="L89" i="4" s="1"/>
  <c r="J88" i="4"/>
  <c r="E88" i="4"/>
  <c r="L88" i="4" s="1"/>
  <c r="J87" i="4"/>
  <c r="E87" i="4"/>
  <c r="L87" i="4" s="1"/>
  <c r="J86" i="4"/>
  <c r="L86" i="4" s="1"/>
  <c r="E86" i="4"/>
  <c r="J85" i="4"/>
  <c r="E85" i="4"/>
  <c r="L85" i="4" s="1"/>
  <c r="J84" i="4"/>
  <c r="E84" i="4"/>
  <c r="L84" i="4" s="1"/>
  <c r="J83" i="4"/>
  <c r="E83" i="4"/>
  <c r="L83" i="4" s="1"/>
  <c r="J82" i="4"/>
  <c r="L82" i="4" s="1"/>
  <c r="E82" i="4"/>
  <c r="J81" i="4"/>
  <c r="E81" i="4"/>
  <c r="L81" i="4" s="1"/>
  <c r="J80" i="4"/>
  <c r="E80" i="4"/>
  <c r="L80" i="4" s="1"/>
  <c r="J79" i="4"/>
  <c r="E79" i="4"/>
  <c r="L79" i="4" s="1"/>
  <c r="J78" i="4"/>
  <c r="L78" i="4" s="1"/>
  <c r="E78" i="4"/>
  <c r="J77" i="4"/>
  <c r="E77" i="4"/>
  <c r="L77" i="4" s="1"/>
  <c r="J76" i="4"/>
  <c r="E76" i="4"/>
  <c r="L76" i="4" s="1"/>
  <c r="J75" i="4"/>
  <c r="E75" i="4"/>
  <c r="L75" i="4" s="1"/>
  <c r="J74" i="4"/>
  <c r="L74" i="4" s="1"/>
  <c r="E74" i="4"/>
  <c r="J73" i="4"/>
  <c r="E73" i="4"/>
  <c r="L73" i="4" s="1"/>
  <c r="J72" i="4"/>
  <c r="E72" i="4"/>
  <c r="L72" i="4" s="1"/>
  <c r="J71" i="4"/>
  <c r="E71" i="4"/>
  <c r="L71" i="4" s="1"/>
  <c r="J70" i="4"/>
  <c r="L70" i="4" s="1"/>
  <c r="E70" i="4"/>
  <c r="J69" i="4"/>
  <c r="E69" i="4"/>
  <c r="L69" i="4" s="1"/>
  <c r="J68" i="4"/>
  <c r="E68" i="4"/>
  <c r="L68" i="4" s="1"/>
  <c r="J67" i="4"/>
  <c r="E67" i="4"/>
  <c r="L67" i="4" s="1"/>
  <c r="J66" i="4"/>
  <c r="L66" i="4" s="1"/>
  <c r="E66" i="4"/>
  <c r="J65" i="4"/>
  <c r="E65" i="4"/>
  <c r="L65" i="4" s="1"/>
  <c r="J64" i="4"/>
  <c r="E64" i="4"/>
  <c r="L64" i="4" s="1"/>
  <c r="J63" i="4"/>
  <c r="E63" i="4"/>
  <c r="L63" i="4" s="1"/>
  <c r="J62" i="4"/>
  <c r="L62" i="4" s="1"/>
  <c r="E62" i="4"/>
  <c r="J61" i="4"/>
  <c r="E61" i="4"/>
  <c r="L61" i="4" s="1"/>
  <c r="J60" i="4"/>
  <c r="E60" i="4"/>
  <c r="L60" i="4" s="1"/>
  <c r="J59" i="4"/>
  <c r="E59" i="4"/>
  <c r="L59" i="4" s="1"/>
  <c r="J58" i="4"/>
  <c r="L58" i="4" s="1"/>
  <c r="E58" i="4"/>
  <c r="J57" i="4"/>
  <c r="E57" i="4"/>
  <c r="L57" i="4" s="1"/>
  <c r="J56" i="4"/>
  <c r="E56" i="4"/>
  <c r="L56" i="4" s="1"/>
  <c r="J55" i="4"/>
  <c r="E55" i="4"/>
  <c r="L55" i="4" s="1"/>
  <c r="J54" i="4"/>
  <c r="L54" i="4" s="1"/>
  <c r="E54" i="4"/>
  <c r="J53" i="4"/>
  <c r="E53" i="4"/>
  <c r="L53" i="4" s="1"/>
  <c r="J52" i="4"/>
  <c r="E52" i="4"/>
  <c r="L52" i="4" s="1"/>
  <c r="J51" i="4"/>
  <c r="E51" i="4"/>
  <c r="L51" i="4" s="1"/>
  <c r="J50" i="4"/>
  <c r="L50" i="4" s="1"/>
  <c r="E50" i="4"/>
  <c r="J49" i="4"/>
  <c r="E49" i="4"/>
  <c r="L49" i="4" s="1"/>
  <c r="J48" i="4"/>
  <c r="E48" i="4"/>
  <c r="L48" i="4" s="1"/>
  <c r="J47" i="4"/>
  <c r="E47" i="4"/>
  <c r="L47" i="4" s="1"/>
  <c r="J46" i="4"/>
  <c r="L46" i="4" s="1"/>
  <c r="E46" i="4"/>
  <c r="J45" i="4"/>
  <c r="E45" i="4"/>
  <c r="L45" i="4" s="1"/>
  <c r="J44" i="4"/>
  <c r="E44" i="4"/>
  <c r="L44" i="4" s="1"/>
  <c r="J43" i="4"/>
  <c r="E43" i="4"/>
  <c r="L43" i="4" s="1"/>
  <c r="J42" i="4"/>
  <c r="L42" i="4" s="1"/>
  <c r="E42" i="4"/>
  <c r="J41" i="4"/>
  <c r="E41" i="4"/>
  <c r="L41" i="4" s="1"/>
  <c r="J40" i="4"/>
  <c r="E40" i="4"/>
  <c r="L40" i="4" s="1"/>
  <c r="J39" i="4"/>
  <c r="E39" i="4"/>
  <c r="L39" i="4" s="1"/>
  <c r="J38" i="4"/>
  <c r="L38" i="4" s="1"/>
  <c r="E38" i="4"/>
  <c r="J37" i="4"/>
  <c r="E37" i="4"/>
  <c r="L37" i="4" s="1"/>
  <c r="J36" i="4"/>
  <c r="E36" i="4"/>
  <c r="L36" i="4" s="1"/>
  <c r="J35" i="4"/>
  <c r="E35" i="4"/>
  <c r="L35" i="4" s="1"/>
  <c r="J34" i="4"/>
  <c r="L34" i="4" s="1"/>
  <c r="E34" i="4"/>
  <c r="J33" i="4"/>
  <c r="E33" i="4"/>
  <c r="L33" i="4" s="1"/>
  <c r="J32" i="4"/>
  <c r="E32" i="4"/>
  <c r="L32" i="4" s="1"/>
  <c r="J31" i="4"/>
  <c r="E31" i="4"/>
  <c r="L31" i="4" s="1"/>
  <c r="J30" i="4"/>
  <c r="E30" i="4"/>
  <c r="J29" i="4"/>
  <c r="E29" i="4"/>
  <c r="L29" i="4" s="1"/>
  <c r="J28" i="4"/>
  <c r="E28" i="4"/>
  <c r="L28" i="4" s="1"/>
  <c r="J27" i="4"/>
  <c r="E27" i="4"/>
  <c r="L27" i="4" s="1"/>
  <c r="J26" i="4"/>
  <c r="E26" i="4"/>
  <c r="J25" i="4"/>
  <c r="E25" i="4"/>
  <c r="L25" i="4" s="1"/>
  <c r="J24" i="4"/>
  <c r="E24" i="4"/>
  <c r="L24" i="4" s="1"/>
  <c r="J23" i="4"/>
  <c r="E23" i="4"/>
  <c r="L23" i="4" s="1"/>
  <c r="J22" i="4"/>
  <c r="E22" i="4"/>
  <c r="J21" i="4"/>
  <c r="E21" i="4"/>
  <c r="L21" i="4" s="1"/>
  <c r="J20" i="4"/>
  <c r="E20" i="4"/>
  <c r="L20" i="4" s="1"/>
  <c r="J19" i="4"/>
  <c r="E19" i="4"/>
  <c r="L19" i="4" s="1"/>
  <c r="J18" i="4"/>
  <c r="E18" i="4"/>
  <c r="J17" i="4"/>
  <c r="E17" i="4"/>
  <c r="L17" i="4" s="1"/>
  <c r="J16" i="4"/>
  <c r="E16" i="4"/>
  <c r="L16" i="4" s="1"/>
  <c r="J15" i="4"/>
  <c r="E15" i="4"/>
  <c r="L15" i="4" s="1"/>
  <c r="J14" i="4"/>
  <c r="E14" i="4"/>
  <c r="J13" i="4"/>
  <c r="E13" i="4"/>
  <c r="L13" i="4" s="1"/>
  <c r="J12" i="4"/>
  <c r="E12" i="4"/>
  <c r="L12" i="4" s="1"/>
  <c r="J11" i="4"/>
  <c r="E11" i="4"/>
  <c r="L11" i="4" s="1"/>
  <c r="J10" i="4"/>
  <c r="E10" i="4"/>
  <c r="J9" i="4"/>
  <c r="E9" i="4"/>
  <c r="L9" i="4" s="1"/>
  <c r="J8" i="4"/>
  <c r="E8" i="4"/>
  <c r="L8" i="4" s="1"/>
  <c r="J7" i="4"/>
  <c r="E7" i="4"/>
  <c r="L7" i="4" s="1"/>
  <c r="J6" i="4"/>
  <c r="E6" i="4"/>
  <c r="J5" i="4"/>
  <c r="E5" i="4"/>
  <c r="L5" i="4" s="1"/>
  <c r="J4" i="4"/>
  <c r="E4" i="4"/>
  <c r="L4" i="4" s="1"/>
  <c r="J3" i="4"/>
  <c r="E3" i="4"/>
  <c r="L3" i="4" s="1"/>
  <c r="L2" i="4"/>
  <c r="J2" i="4"/>
  <c r="E2" i="4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H304" i="3"/>
  <c r="E304" i="3"/>
  <c r="H303" i="3"/>
  <c r="E303" i="3"/>
  <c r="H302" i="3"/>
  <c r="E302" i="3"/>
  <c r="H301" i="3"/>
  <c r="E301" i="3"/>
  <c r="H300" i="3"/>
  <c r="E300" i="3"/>
  <c r="H299" i="3"/>
  <c r="E299" i="3"/>
  <c r="H298" i="3"/>
  <c r="E298" i="3"/>
  <c r="H297" i="3"/>
  <c r="E297" i="3"/>
  <c r="H296" i="3"/>
  <c r="E296" i="3"/>
  <c r="H295" i="3"/>
  <c r="E295" i="3"/>
  <c r="H294" i="3"/>
  <c r="E294" i="3"/>
  <c r="H293" i="3"/>
  <c r="E293" i="3"/>
  <c r="H292" i="3"/>
  <c r="E292" i="3"/>
  <c r="H291" i="3"/>
  <c r="E291" i="3"/>
  <c r="H290" i="3"/>
  <c r="E290" i="3"/>
  <c r="H289" i="3"/>
  <c r="E289" i="3"/>
  <c r="H288" i="3"/>
  <c r="E288" i="3"/>
  <c r="H287" i="3"/>
  <c r="E287" i="3"/>
  <c r="H286" i="3"/>
  <c r="E286" i="3"/>
  <c r="H285" i="3"/>
  <c r="E285" i="3"/>
  <c r="H284" i="3"/>
  <c r="E284" i="3"/>
  <c r="H283" i="3"/>
  <c r="E283" i="3"/>
  <c r="H282" i="3"/>
  <c r="E282" i="3"/>
  <c r="H281" i="3"/>
  <c r="E281" i="3"/>
  <c r="H280" i="3"/>
  <c r="E280" i="3"/>
  <c r="H279" i="3"/>
  <c r="E279" i="3"/>
  <c r="H278" i="3"/>
  <c r="E278" i="3"/>
  <c r="H277" i="3"/>
  <c r="E277" i="3"/>
  <c r="H276" i="3"/>
  <c r="E276" i="3"/>
  <c r="H275" i="3"/>
  <c r="E275" i="3"/>
  <c r="H274" i="3"/>
  <c r="E274" i="3"/>
  <c r="H273" i="3"/>
  <c r="E273" i="3"/>
  <c r="H272" i="3"/>
  <c r="E272" i="3"/>
  <c r="H271" i="3"/>
  <c r="E271" i="3"/>
  <c r="H270" i="3"/>
  <c r="E270" i="3"/>
  <c r="H269" i="3"/>
  <c r="E269" i="3"/>
  <c r="H268" i="3"/>
  <c r="E268" i="3"/>
  <c r="H267" i="3"/>
  <c r="E267" i="3"/>
  <c r="H266" i="3"/>
  <c r="E266" i="3"/>
  <c r="H265" i="3"/>
  <c r="E265" i="3"/>
  <c r="H264" i="3"/>
  <c r="E264" i="3"/>
  <c r="H263" i="3"/>
  <c r="E263" i="3"/>
  <c r="H262" i="3"/>
  <c r="E262" i="3"/>
  <c r="H261" i="3"/>
  <c r="E261" i="3"/>
  <c r="H260" i="3"/>
  <c r="E260" i="3"/>
  <c r="H259" i="3"/>
  <c r="E259" i="3"/>
  <c r="H258" i="3"/>
  <c r="E258" i="3"/>
  <c r="H257" i="3"/>
  <c r="E257" i="3"/>
  <c r="H256" i="3"/>
  <c r="E256" i="3"/>
  <c r="H255" i="3"/>
  <c r="E255" i="3"/>
  <c r="H254" i="3"/>
  <c r="E254" i="3"/>
  <c r="H253" i="3"/>
  <c r="E253" i="3"/>
  <c r="H252" i="3"/>
  <c r="E252" i="3"/>
  <c r="H251" i="3"/>
  <c r="E251" i="3"/>
  <c r="H250" i="3"/>
  <c r="E250" i="3"/>
  <c r="H249" i="3"/>
  <c r="E249" i="3"/>
  <c r="H248" i="3"/>
  <c r="E248" i="3"/>
  <c r="H247" i="3"/>
  <c r="E247" i="3"/>
  <c r="H246" i="3"/>
  <c r="E246" i="3"/>
  <c r="H245" i="3"/>
  <c r="E245" i="3"/>
  <c r="H244" i="3"/>
  <c r="E244" i="3"/>
  <c r="H243" i="3"/>
  <c r="E243" i="3"/>
  <c r="H242" i="3"/>
  <c r="E242" i="3"/>
  <c r="H241" i="3"/>
  <c r="E241" i="3"/>
  <c r="H240" i="3"/>
  <c r="E240" i="3"/>
  <c r="H239" i="3"/>
  <c r="E239" i="3"/>
  <c r="H238" i="3"/>
  <c r="E238" i="3"/>
  <c r="H237" i="3"/>
  <c r="E237" i="3"/>
  <c r="H236" i="3"/>
  <c r="E236" i="3"/>
  <c r="H235" i="3"/>
  <c r="E235" i="3"/>
  <c r="H234" i="3"/>
  <c r="E234" i="3"/>
  <c r="H233" i="3"/>
  <c r="E233" i="3"/>
  <c r="H232" i="3"/>
  <c r="E232" i="3"/>
  <c r="H231" i="3"/>
  <c r="E231" i="3"/>
  <c r="H230" i="3"/>
  <c r="E230" i="3"/>
  <c r="H229" i="3"/>
  <c r="E229" i="3"/>
  <c r="H228" i="3"/>
  <c r="E228" i="3"/>
  <c r="H227" i="3"/>
  <c r="E227" i="3"/>
  <c r="H226" i="3"/>
  <c r="E226" i="3"/>
  <c r="H225" i="3"/>
  <c r="E225" i="3"/>
  <c r="H224" i="3"/>
  <c r="E224" i="3"/>
  <c r="H223" i="3"/>
  <c r="E223" i="3"/>
  <c r="H222" i="3"/>
  <c r="E222" i="3"/>
  <c r="H221" i="3"/>
  <c r="E221" i="3"/>
  <c r="H220" i="3"/>
  <c r="E220" i="3"/>
  <c r="H219" i="3"/>
  <c r="E219" i="3"/>
  <c r="H218" i="3"/>
  <c r="E218" i="3"/>
  <c r="H217" i="3"/>
  <c r="E217" i="3"/>
  <c r="H216" i="3"/>
  <c r="E216" i="3"/>
  <c r="H215" i="3"/>
  <c r="E215" i="3"/>
  <c r="H214" i="3"/>
  <c r="E214" i="3"/>
  <c r="H213" i="3"/>
  <c r="E213" i="3"/>
  <c r="H212" i="3"/>
  <c r="E212" i="3"/>
  <c r="H211" i="3"/>
  <c r="E211" i="3"/>
  <c r="H210" i="3"/>
  <c r="E210" i="3"/>
  <c r="H209" i="3"/>
  <c r="E209" i="3"/>
  <c r="H208" i="3"/>
  <c r="E208" i="3"/>
  <c r="H207" i="3"/>
  <c r="E207" i="3"/>
  <c r="H206" i="3"/>
  <c r="E206" i="3"/>
  <c r="H205" i="3"/>
  <c r="E205" i="3"/>
  <c r="H204" i="3"/>
  <c r="E204" i="3"/>
  <c r="H203" i="3"/>
  <c r="E203" i="3"/>
  <c r="H202" i="3"/>
  <c r="E202" i="3"/>
  <c r="H201" i="3"/>
  <c r="E201" i="3"/>
  <c r="H200" i="3"/>
  <c r="E200" i="3"/>
  <c r="H199" i="3"/>
  <c r="E199" i="3"/>
  <c r="H198" i="3"/>
  <c r="E198" i="3"/>
  <c r="H197" i="3"/>
  <c r="E197" i="3"/>
  <c r="H196" i="3"/>
  <c r="E196" i="3"/>
  <c r="H195" i="3"/>
  <c r="E195" i="3"/>
  <c r="H194" i="3"/>
  <c r="E194" i="3"/>
  <c r="H193" i="3"/>
  <c r="E193" i="3"/>
  <c r="H192" i="3"/>
  <c r="E192" i="3"/>
  <c r="H191" i="3"/>
  <c r="E191" i="3"/>
  <c r="H190" i="3"/>
  <c r="E190" i="3"/>
  <c r="H189" i="3"/>
  <c r="E189" i="3"/>
  <c r="H188" i="3"/>
  <c r="E188" i="3"/>
  <c r="H187" i="3"/>
  <c r="E187" i="3"/>
  <c r="H186" i="3"/>
  <c r="E186" i="3"/>
  <c r="H185" i="3"/>
  <c r="E185" i="3"/>
  <c r="H184" i="3"/>
  <c r="E184" i="3"/>
  <c r="H183" i="3"/>
  <c r="E183" i="3"/>
  <c r="H182" i="3"/>
  <c r="E182" i="3"/>
  <c r="H181" i="3"/>
  <c r="E181" i="3"/>
  <c r="H180" i="3"/>
  <c r="E180" i="3"/>
  <c r="H179" i="3"/>
  <c r="E179" i="3"/>
  <c r="H178" i="3"/>
  <c r="E178" i="3"/>
  <c r="H177" i="3"/>
  <c r="E177" i="3"/>
  <c r="H176" i="3"/>
  <c r="E176" i="3"/>
  <c r="H175" i="3"/>
  <c r="E175" i="3"/>
  <c r="H174" i="3"/>
  <c r="E174" i="3"/>
  <c r="H173" i="3"/>
  <c r="E173" i="3"/>
  <c r="H172" i="3"/>
  <c r="E172" i="3"/>
  <c r="H171" i="3"/>
  <c r="E171" i="3"/>
  <c r="H170" i="3"/>
  <c r="E170" i="3"/>
  <c r="H169" i="3"/>
  <c r="E169" i="3"/>
  <c r="H168" i="3"/>
  <c r="E168" i="3"/>
  <c r="H167" i="3"/>
  <c r="E167" i="3"/>
  <c r="H166" i="3"/>
  <c r="E166" i="3"/>
  <c r="H165" i="3"/>
  <c r="E165" i="3"/>
  <c r="H164" i="3"/>
  <c r="E164" i="3"/>
  <c r="H163" i="3"/>
  <c r="E163" i="3"/>
  <c r="H162" i="3"/>
  <c r="E162" i="3"/>
  <c r="H161" i="3"/>
  <c r="E161" i="3"/>
  <c r="H160" i="3"/>
  <c r="E160" i="3"/>
  <c r="H159" i="3"/>
  <c r="E159" i="3"/>
  <c r="H158" i="3"/>
  <c r="E158" i="3"/>
  <c r="H157" i="3"/>
  <c r="E157" i="3"/>
  <c r="H156" i="3"/>
  <c r="E156" i="3"/>
  <c r="H155" i="3"/>
  <c r="E155" i="3"/>
  <c r="H154" i="3"/>
  <c r="E154" i="3"/>
  <c r="H153" i="3"/>
  <c r="E153" i="3"/>
  <c r="H152" i="3"/>
  <c r="E152" i="3"/>
  <c r="H151" i="3"/>
  <c r="E151" i="3"/>
  <c r="H150" i="3"/>
  <c r="E150" i="3"/>
  <c r="H149" i="3"/>
  <c r="E149" i="3"/>
  <c r="H148" i="3"/>
  <c r="E148" i="3"/>
  <c r="H147" i="3"/>
  <c r="E147" i="3"/>
  <c r="H146" i="3"/>
  <c r="E146" i="3"/>
  <c r="H145" i="3"/>
  <c r="E145" i="3"/>
  <c r="H144" i="3"/>
  <c r="E144" i="3"/>
  <c r="H143" i="3"/>
  <c r="E143" i="3"/>
  <c r="H142" i="3"/>
  <c r="E142" i="3"/>
  <c r="H141" i="3"/>
  <c r="E141" i="3"/>
  <c r="H140" i="3"/>
  <c r="E140" i="3"/>
  <c r="H139" i="3"/>
  <c r="E139" i="3"/>
  <c r="H138" i="3"/>
  <c r="E138" i="3"/>
  <c r="H137" i="3"/>
  <c r="E137" i="3"/>
  <c r="H136" i="3"/>
  <c r="E136" i="3"/>
  <c r="H135" i="3"/>
  <c r="E135" i="3"/>
  <c r="H134" i="3"/>
  <c r="E134" i="3"/>
  <c r="H133" i="3"/>
  <c r="E133" i="3"/>
  <c r="H132" i="3"/>
  <c r="E132" i="3"/>
  <c r="H131" i="3"/>
  <c r="E131" i="3"/>
  <c r="H130" i="3"/>
  <c r="E130" i="3"/>
  <c r="H129" i="3"/>
  <c r="E129" i="3"/>
  <c r="H128" i="3"/>
  <c r="E128" i="3"/>
  <c r="H127" i="3"/>
  <c r="E127" i="3"/>
  <c r="H126" i="3"/>
  <c r="E126" i="3"/>
  <c r="H125" i="3"/>
  <c r="E125" i="3"/>
  <c r="H124" i="3"/>
  <c r="E124" i="3"/>
  <c r="K123" i="3"/>
  <c r="H123" i="3"/>
  <c r="E123" i="3"/>
  <c r="K122" i="3"/>
  <c r="H122" i="3"/>
  <c r="E122" i="3"/>
  <c r="K121" i="3"/>
  <c r="H121" i="3"/>
  <c r="E121" i="3"/>
  <c r="K120" i="3"/>
  <c r="H120" i="3"/>
  <c r="E120" i="3"/>
  <c r="K119" i="3"/>
  <c r="H119" i="3"/>
  <c r="E119" i="3"/>
  <c r="K118" i="3"/>
  <c r="H118" i="3"/>
  <c r="E118" i="3"/>
  <c r="K117" i="3"/>
  <c r="H117" i="3"/>
  <c r="E117" i="3"/>
  <c r="K116" i="3"/>
  <c r="H116" i="3"/>
  <c r="E116" i="3"/>
  <c r="K115" i="3"/>
  <c r="H115" i="3"/>
  <c r="E115" i="3"/>
  <c r="K114" i="3"/>
  <c r="H114" i="3"/>
  <c r="E114" i="3"/>
  <c r="K113" i="3"/>
  <c r="H113" i="3"/>
  <c r="E113" i="3"/>
  <c r="K112" i="3"/>
  <c r="H112" i="3"/>
  <c r="E112" i="3"/>
  <c r="K111" i="3"/>
  <c r="H111" i="3"/>
  <c r="E111" i="3"/>
  <c r="K110" i="3"/>
  <c r="H110" i="3"/>
  <c r="E110" i="3"/>
  <c r="K109" i="3"/>
  <c r="H109" i="3"/>
  <c r="E109" i="3"/>
  <c r="K108" i="3"/>
  <c r="H108" i="3"/>
  <c r="E108" i="3"/>
  <c r="K107" i="3"/>
  <c r="H107" i="3"/>
  <c r="E107" i="3"/>
  <c r="K106" i="3"/>
  <c r="H106" i="3"/>
  <c r="E106" i="3"/>
  <c r="K105" i="3"/>
  <c r="H105" i="3"/>
  <c r="E105" i="3"/>
  <c r="K104" i="3"/>
  <c r="H104" i="3"/>
  <c r="E104" i="3"/>
  <c r="K103" i="3"/>
  <c r="H103" i="3"/>
  <c r="E103" i="3"/>
  <c r="K102" i="3"/>
  <c r="H102" i="3"/>
  <c r="E102" i="3"/>
  <c r="K101" i="3"/>
  <c r="H101" i="3"/>
  <c r="E101" i="3"/>
  <c r="K100" i="3"/>
  <c r="H100" i="3"/>
  <c r="E100" i="3"/>
  <c r="K99" i="3"/>
  <c r="H99" i="3"/>
  <c r="E99" i="3"/>
  <c r="K98" i="3"/>
  <c r="H98" i="3"/>
  <c r="E98" i="3"/>
  <c r="K97" i="3"/>
  <c r="H97" i="3"/>
  <c r="E97" i="3"/>
  <c r="K96" i="3"/>
  <c r="H96" i="3"/>
  <c r="E96" i="3"/>
  <c r="K95" i="3"/>
  <c r="H95" i="3"/>
  <c r="E95" i="3"/>
  <c r="K94" i="3"/>
  <c r="H94" i="3"/>
  <c r="E94" i="3"/>
  <c r="K93" i="3"/>
  <c r="H93" i="3"/>
  <c r="E93" i="3"/>
  <c r="K92" i="3"/>
  <c r="H92" i="3"/>
  <c r="E92" i="3"/>
  <c r="K91" i="3"/>
  <c r="H91" i="3"/>
  <c r="E91" i="3"/>
  <c r="K90" i="3"/>
  <c r="H90" i="3"/>
  <c r="E90" i="3"/>
  <c r="K89" i="3"/>
  <c r="H89" i="3"/>
  <c r="E89" i="3"/>
  <c r="K88" i="3"/>
  <c r="H88" i="3"/>
  <c r="E88" i="3"/>
  <c r="K87" i="3"/>
  <c r="H87" i="3"/>
  <c r="E87" i="3"/>
  <c r="K86" i="3"/>
  <c r="H86" i="3"/>
  <c r="E86" i="3"/>
  <c r="K85" i="3"/>
  <c r="H85" i="3"/>
  <c r="E85" i="3"/>
  <c r="K84" i="3"/>
  <c r="H84" i="3"/>
  <c r="E84" i="3"/>
  <c r="K83" i="3"/>
  <c r="H83" i="3"/>
  <c r="E83" i="3"/>
  <c r="K82" i="3"/>
  <c r="H82" i="3"/>
  <c r="E82" i="3"/>
  <c r="K81" i="3"/>
  <c r="H81" i="3"/>
  <c r="E81" i="3"/>
  <c r="K80" i="3"/>
  <c r="H80" i="3"/>
  <c r="E80" i="3"/>
  <c r="K79" i="3"/>
  <c r="H79" i="3"/>
  <c r="E79" i="3"/>
  <c r="K78" i="3"/>
  <c r="H78" i="3"/>
  <c r="E78" i="3"/>
  <c r="K77" i="3"/>
  <c r="H77" i="3"/>
  <c r="E77" i="3"/>
  <c r="K76" i="3"/>
  <c r="H76" i="3"/>
  <c r="E76" i="3"/>
  <c r="K75" i="3"/>
  <c r="H75" i="3"/>
  <c r="E75" i="3"/>
  <c r="K74" i="3"/>
  <c r="H74" i="3"/>
  <c r="E74" i="3"/>
  <c r="K73" i="3"/>
  <c r="H73" i="3"/>
  <c r="E73" i="3"/>
  <c r="K72" i="3"/>
  <c r="H72" i="3"/>
  <c r="E72" i="3"/>
  <c r="K71" i="3"/>
  <c r="H71" i="3"/>
  <c r="E71" i="3"/>
  <c r="K70" i="3"/>
  <c r="H70" i="3"/>
  <c r="E70" i="3"/>
  <c r="K69" i="3"/>
  <c r="H69" i="3"/>
  <c r="E69" i="3"/>
  <c r="K68" i="3"/>
  <c r="H68" i="3"/>
  <c r="E68" i="3"/>
  <c r="K67" i="3"/>
  <c r="H67" i="3"/>
  <c r="E67" i="3"/>
  <c r="K66" i="3"/>
  <c r="H66" i="3"/>
  <c r="E66" i="3"/>
  <c r="K65" i="3"/>
  <c r="H65" i="3"/>
  <c r="E65" i="3"/>
  <c r="K64" i="3"/>
  <c r="H64" i="3"/>
  <c r="E64" i="3"/>
  <c r="K63" i="3"/>
  <c r="H63" i="3"/>
  <c r="E63" i="3"/>
  <c r="K62" i="3"/>
  <c r="H62" i="3"/>
  <c r="E62" i="3"/>
  <c r="K61" i="3"/>
  <c r="H61" i="3"/>
  <c r="E61" i="3"/>
  <c r="K60" i="3"/>
  <c r="H60" i="3"/>
  <c r="E60" i="3"/>
  <c r="K59" i="3"/>
  <c r="H59" i="3"/>
  <c r="E59" i="3"/>
  <c r="K58" i="3"/>
  <c r="H58" i="3"/>
  <c r="E58" i="3"/>
  <c r="K57" i="3"/>
  <c r="H57" i="3"/>
  <c r="E57" i="3"/>
  <c r="K56" i="3"/>
  <c r="H56" i="3"/>
  <c r="E56" i="3"/>
  <c r="K55" i="3"/>
  <c r="H55" i="3"/>
  <c r="E55" i="3"/>
  <c r="K54" i="3"/>
  <c r="H54" i="3"/>
  <c r="E54" i="3"/>
  <c r="K53" i="3"/>
  <c r="H53" i="3"/>
  <c r="E53" i="3"/>
  <c r="K52" i="3"/>
  <c r="H52" i="3"/>
  <c r="E52" i="3"/>
  <c r="K51" i="3"/>
  <c r="H51" i="3"/>
  <c r="E51" i="3"/>
  <c r="K50" i="3"/>
  <c r="H50" i="3"/>
  <c r="E50" i="3"/>
  <c r="K49" i="3"/>
  <c r="H49" i="3"/>
  <c r="E49" i="3"/>
  <c r="K48" i="3"/>
  <c r="H48" i="3"/>
  <c r="E48" i="3"/>
  <c r="K47" i="3"/>
  <c r="H47" i="3"/>
  <c r="E47" i="3"/>
  <c r="K46" i="3"/>
  <c r="H46" i="3"/>
  <c r="E46" i="3"/>
  <c r="K45" i="3"/>
  <c r="H45" i="3"/>
  <c r="E45" i="3"/>
  <c r="K44" i="3"/>
  <c r="H44" i="3"/>
  <c r="E44" i="3"/>
  <c r="K43" i="3"/>
  <c r="H43" i="3"/>
  <c r="E43" i="3"/>
  <c r="K42" i="3"/>
  <c r="H42" i="3"/>
  <c r="E42" i="3"/>
  <c r="K41" i="3"/>
  <c r="H41" i="3"/>
  <c r="E41" i="3"/>
  <c r="K40" i="3"/>
  <c r="H40" i="3"/>
  <c r="E40" i="3"/>
  <c r="K39" i="3"/>
  <c r="H39" i="3"/>
  <c r="E39" i="3"/>
  <c r="K38" i="3"/>
  <c r="H38" i="3"/>
  <c r="E38" i="3"/>
  <c r="K37" i="3"/>
  <c r="H37" i="3"/>
  <c r="E37" i="3"/>
  <c r="K36" i="3"/>
  <c r="H36" i="3"/>
  <c r="E36" i="3"/>
  <c r="K35" i="3"/>
  <c r="H35" i="3"/>
  <c r="E35" i="3"/>
  <c r="K34" i="3"/>
  <c r="H34" i="3"/>
  <c r="E34" i="3"/>
  <c r="K33" i="3"/>
  <c r="H33" i="3"/>
  <c r="E33" i="3"/>
  <c r="K32" i="3"/>
  <c r="H32" i="3"/>
  <c r="E32" i="3"/>
  <c r="K31" i="3"/>
  <c r="H31" i="3"/>
  <c r="E31" i="3"/>
  <c r="K30" i="3"/>
  <c r="H30" i="3"/>
  <c r="E30" i="3"/>
  <c r="K29" i="3"/>
  <c r="H29" i="3"/>
  <c r="E29" i="3"/>
  <c r="K28" i="3"/>
  <c r="H28" i="3"/>
  <c r="E28" i="3"/>
  <c r="K27" i="3"/>
  <c r="H27" i="3"/>
  <c r="E27" i="3"/>
  <c r="K26" i="3"/>
  <c r="H26" i="3"/>
  <c r="E26" i="3"/>
  <c r="K25" i="3"/>
  <c r="H25" i="3"/>
  <c r="E25" i="3"/>
  <c r="K24" i="3"/>
  <c r="H24" i="3"/>
  <c r="E24" i="3"/>
  <c r="K23" i="3"/>
  <c r="H23" i="3"/>
  <c r="E23" i="3"/>
  <c r="K22" i="3"/>
  <c r="H22" i="3"/>
  <c r="E22" i="3"/>
  <c r="K21" i="3"/>
  <c r="H21" i="3"/>
  <c r="E21" i="3"/>
  <c r="K20" i="3"/>
  <c r="H20" i="3"/>
  <c r="E20" i="3"/>
  <c r="K19" i="3"/>
  <c r="H19" i="3"/>
  <c r="E19" i="3"/>
  <c r="K18" i="3"/>
  <c r="H18" i="3"/>
  <c r="E18" i="3"/>
  <c r="K17" i="3"/>
  <c r="H17" i="3"/>
  <c r="E17" i="3"/>
  <c r="K16" i="3"/>
  <c r="H16" i="3"/>
  <c r="E16" i="3"/>
  <c r="K15" i="3"/>
  <c r="H15" i="3"/>
  <c r="E15" i="3"/>
  <c r="K14" i="3"/>
  <c r="H14" i="3"/>
  <c r="E14" i="3"/>
  <c r="K13" i="3"/>
  <c r="H13" i="3"/>
  <c r="E13" i="3"/>
  <c r="K12" i="3"/>
  <c r="H12" i="3"/>
  <c r="E12" i="3"/>
  <c r="K11" i="3"/>
  <c r="H11" i="3"/>
  <c r="E11" i="3"/>
  <c r="K10" i="3"/>
  <c r="H10" i="3"/>
  <c r="E10" i="3"/>
  <c r="K9" i="3"/>
  <c r="H9" i="3"/>
  <c r="E9" i="3"/>
  <c r="K8" i="3"/>
  <c r="H8" i="3"/>
  <c r="E8" i="3"/>
  <c r="K7" i="3"/>
  <c r="H7" i="3"/>
  <c r="E7" i="3"/>
  <c r="K6" i="3"/>
  <c r="H6" i="3"/>
  <c r="E6" i="3"/>
  <c r="K5" i="3"/>
  <c r="H5" i="3"/>
  <c r="E5" i="3"/>
  <c r="K4" i="3"/>
  <c r="H4" i="3"/>
  <c r="E4" i="3"/>
  <c r="K3" i="3"/>
  <c r="H3" i="3"/>
  <c r="E3" i="3"/>
  <c r="H712" i="2"/>
  <c r="F712" i="2"/>
  <c r="G712" i="2" s="1"/>
  <c r="J712" i="2" s="1"/>
  <c r="H711" i="2"/>
  <c r="F711" i="2"/>
  <c r="G711" i="2" s="1"/>
  <c r="J711" i="2" s="1"/>
  <c r="J710" i="2"/>
  <c r="H710" i="2"/>
  <c r="F710" i="2"/>
  <c r="G710" i="2" s="1"/>
  <c r="I709" i="2"/>
  <c r="H709" i="2"/>
  <c r="F709" i="2"/>
  <c r="G709" i="2" s="1"/>
  <c r="H708" i="2"/>
  <c r="F708" i="2"/>
  <c r="G708" i="2" s="1"/>
  <c r="J708" i="2" s="1"/>
  <c r="J707" i="2"/>
  <c r="I707" i="2"/>
  <c r="H707" i="2"/>
  <c r="G707" i="2"/>
  <c r="F707" i="2"/>
  <c r="H706" i="2"/>
  <c r="F706" i="2"/>
  <c r="G706" i="2" s="1"/>
  <c r="H705" i="2"/>
  <c r="F705" i="2"/>
  <c r="G705" i="2" s="1"/>
  <c r="J705" i="2" s="1"/>
  <c r="J704" i="2"/>
  <c r="H704" i="2"/>
  <c r="G704" i="2"/>
  <c r="I704" i="2" s="1"/>
  <c r="F704" i="2"/>
  <c r="H703" i="2"/>
  <c r="F703" i="2"/>
  <c r="G703" i="2" s="1"/>
  <c r="J702" i="2"/>
  <c r="I702" i="2"/>
  <c r="H702" i="2"/>
  <c r="G702" i="2"/>
  <c r="F702" i="2"/>
  <c r="J701" i="2"/>
  <c r="H701" i="2"/>
  <c r="I701" i="2" s="1"/>
  <c r="G701" i="2"/>
  <c r="F701" i="2"/>
  <c r="H700" i="2"/>
  <c r="G700" i="2"/>
  <c r="J700" i="2" s="1"/>
  <c r="F700" i="2"/>
  <c r="H699" i="2"/>
  <c r="F699" i="2"/>
  <c r="G699" i="2" s="1"/>
  <c r="J699" i="2" s="1"/>
  <c r="H698" i="2"/>
  <c r="F698" i="2"/>
  <c r="G698" i="2" s="1"/>
  <c r="J698" i="2" s="1"/>
  <c r="J697" i="2"/>
  <c r="H697" i="2"/>
  <c r="F697" i="2"/>
  <c r="G697" i="2" s="1"/>
  <c r="H696" i="2"/>
  <c r="F696" i="2"/>
  <c r="G696" i="2" s="1"/>
  <c r="J696" i="2" s="1"/>
  <c r="I695" i="2"/>
  <c r="H695" i="2"/>
  <c r="G695" i="2"/>
  <c r="J695" i="2" s="1"/>
  <c r="F695" i="2"/>
  <c r="H694" i="2"/>
  <c r="F694" i="2"/>
  <c r="G694" i="2" s="1"/>
  <c r="I693" i="2"/>
  <c r="H693" i="2"/>
  <c r="F693" i="2"/>
  <c r="G693" i="2" s="1"/>
  <c r="J693" i="2" s="1"/>
  <c r="J692" i="2"/>
  <c r="I692" i="2"/>
  <c r="H692" i="2"/>
  <c r="G692" i="2"/>
  <c r="F692" i="2"/>
  <c r="H691" i="2"/>
  <c r="F691" i="2"/>
  <c r="G691" i="2" s="1"/>
  <c r="J690" i="2"/>
  <c r="I690" i="2"/>
  <c r="H690" i="2"/>
  <c r="G690" i="2"/>
  <c r="F690" i="2"/>
  <c r="J689" i="2"/>
  <c r="H689" i="2"/>
  <c r="I689" i="2" s="1"/>
  <c r="G689" i="2"/>
  <c r="F689" i="2"/>
  <c r="H688" i="2"/>
  <c r="G688" i="2"/>
  <c r="J688" i="2" s="1"/>
  <c r="F688" i="2"/>
  <c r="J687" i="2"/>
  <c r="H687" i="2"/>
  <c r="F687" i="2"/>
  <c r="G687" i="2" s="1"/>
  <c r="J686" i="2"/>
  <c r="H686" i="2"/>
  <c r="I686" i="2" s="1"/>
  <c r="F686" i="2"/>
  <c r="G686" i="2" s="1"/>
  <c r="J685" i="2"/>
  <c r="H685" i="2"/>
  <c r="F685" i="2"/>
  <c r="G685" i="2" s="1"/>
  <c r="H684" i="2"/>
  <c r="F684" i="2"/>
  <c r="G684" i="2" s="1"/>
  <c r="J684" i="2" s="1"/>
  <c r="J683" i="2"/>
  <c r="I683" i="2"/>
  <c r="H683" i="2"/>
  <c r="G683" i="2"/>
  <c r="F683" i="2"/>
  <c r="H682" i="2"/>
  <c r="F682" i="2"/>
  <c r="G682" i="2" s="1"/>
  <c r="H681" i="2"/>
  <c r="F681" i="2"/>
  <c r="G681" i="2" s="1"/>
  <c r="J681" i="2" s="1"/>
  <c r="J680" i="2"/>
  <c r="I680" i="2"/>
  <c r="H680" i="2"/>
  <c r="G680" i="2"/>
  <c r="F680" i="2"/>
  <c r="H679" i="2"/>
  <c r="F679" i="2"/>
  <c r="G679" i="2" s="1"/>
  <c r="H678" i="2"/>
  <c r="G678" i="2"/>
  <c r="F678" i="2"/>
  <c r="H677" i="2"/>
  <c r="I677" i="2" s="1"/>
  <c r="G677" i="2"/>
  <c r="F677" i="2"/>
  <c r="H676" i="2"/>
  <c r="G676" i="2"/>
  <c r="J676" i="2" s="1"/>
  <c r="F676" i="2"/>
  <c r="H675" i="2"/>
  <c r="F675" i="2"/>
  <c r="G675" i="2" s="1"/>
  <c r="J675" i="2" s="1"/>
  <c r="J674" i="2"/>
  <c r="H674" i="2"/>
  <c r="F674" i="2"/>
  <c r="G674" i="2" s="1"/>
  <c r="J673" i="2"/>
  <c r="H673" i="2"/>
  <c r="F673" i="2"/>
  <c r="G673" i="2" s="1"/>
  <c r="H672" i="2"/>
  <c r="F672" i="2"/>
  <c r="G672" i="2" s="1"/>
  <c r="J672" i="2" s="1"/>
  <c r="I671" i="2"/>
  <c r="H671" i="2"/>
  <c r="G671" i="2"/>
  <c r="J671" i="2" s="1"/>
  <c r="F671" i="2"/>
  <c r="H670" i="2"/>
  <c r="F670" i="2"/>
  <c r="G670" i="2" s="1"/>
  <c r="I669" i="2"/>
  <c r="H669" i="2"/>
  <c r="F669" i="2"/>
  <c r="G669" i="2" s="1"/>
  <c r="J669" i="2" s="1"/>
  <c r="J668" i="2"/>
  <c r="H668" i="2"/>
  <c r="G668" i="2"/>
  <c r="I668" i="2" s="1"/>
  <c r="F668" i="2"/>
  <c r="H667" i="2"/>
  <c r="F667" i="2"/>
  <c r="G667" i="2" s="1"/>
  <c r="J666" i="2"/>
  <c r="H666" i="2"/>
  <c r="G666" i="2"/>
  <c r="F666" i="2"/>
  <c r="H665" i="2"/>
  <c r="I665" i="2" s="1"/>
  <c r="G665" i="2"/>
  <c r="F665" i="2"/>
  <c r="H664" i="2"/>
  <c r="J665" i="2" s="1"/>
  <c r="G664" i="2"/>
  <c r="F664" i="2"/>
  <c r="H663" i="2"/>
  <c r="I663" i="2" s="1"/>
  <c r="F663" i="2"/>
  <c r="G663" i="2" s="1"/>
  <c r="H662" i="2"/>
  <c r="I662" i="2" s="1"/>
  <c r="F662" i="2"/>
  <c r="G662" i="2" s="1"/>
  <c r="I661" i="2"/>
  <c r="H661" i="2"/>
  <c r="F661" i="2"/>
  <c r="G661" i="2" s="1"/>
  <c r="H660" i="2"/>
  <c r="I660" i="2" s="1"/>
  <c r="F660" i="2"/>
  <c r="G660" i="2" s="1"/>
  <c r="J659" i="2"/>
  <c r="H659" i="2"/>
  <c r="I659" i="2" s="1"/>
  <c r="G659" i="2"/>
  <c r="F659" i="2"/>
  <c r="H658" i="2"/>
  <c r="F658" i="2"/>
  <c r="G658" i="2" s="1"/>
  <c r="H657" i="2"/>
  <c r="I657" i="2" s="1"/>
  <c r="F657" i="2"/>
  <c r="G657" i="2" s="1"/>
  <c r="J657" i="2" s="1"/>
  <c r="H656" i="2"/>
  <c r="G656" i="2"/>
  <c r="F656" i="2"/>
  <c r="H655" i="2"/>
  <c r="F655" i="2"/>
  <c r="G655" i="2" s="1"/>
  <c r="H654" i="2"/>
  <c r="G654" i="2"/>
  <c r="F654" i="2"/>
  <c r="H653" i="2"/>
  <c r="I653" i="2" s="1"/>
  <c r="G653" i="2"/>
  <c r="F653" i="2"/>
  <c r="H652" i="2"/>
  <c r="G652" i="2"/>
  <c r="F652" i="2"/>
  <c r="H651" i="2"/>
  <c r="I651" i="2" s="1"/>
  <c r="F651" i="2"/>
  <c r="G651" i="2" s="1"/>
  <c r="H650" i="2"/>
  <c r="F650" i="2"/>
  <c r="G650" i="2" s="1"/>
  <c r="J650" i="2" s="1"/>
  <c r="I649" i="2"/>
  <c r="H649" i="2"/>
  <c r="F649" i="2"/>
  <c r="G649" i="2" s="1"/>
  <c r="J649" i="2" s="1"/>
  <c r="H648" i="2"/>
  <c r="F648" i="2"/>
  <c r="G648" i="2" s="1"/>
  <c r="J648" i="2" s="1"/>
  <c r="J647" i="2"/>
  <c r="I647" i="2"/>
  <c r="H647" i="2"/>
  <c r="G647" i="2"/>
  <c r="F647" i="2"/>
  <c r="H646" i="2"/>
  <c r="F646" i="2"/>
  <c r="G646" i="2" s="1"/>
  <c r="I645" i="2"/>
  <c r="H645" i="2"/>
  <c r="G645" i="2"/>
  <c r="J645" i="2" s="1"/>
  <c r="F645" i="2"/>
  <c r="J644" i="2"/>
  <c r="I644" i="2"/>
  <c r="H644" i="2"/>
  <c r="G644" i="2"/>
  <c r="F644" i="2"/>
  <c r="H643" i="2"/>
  <c r="G643" i="2"/>
  <c r="F643" i="2"/>
  <c r="J642" i="2"/>
  <c r="H642" i="2"/>
  <c r="I642" i="2" s="1"/>
  <c r="G642" i="2"/>
  <c r="F642" i="2"/>
  <c r="J641" i="2"/>
  <c r="H641" i="2"/>
  <c r="I641" i="2" s="1"/>
  <c r="G641" i="2"/>
  <c r="F641" i="2"/>
  <c r="H640" i="2"/>
  <c r="G640" i="2"/>
  <c r="I640" i="2" s="1"/>
  <c r="F640" i="2"/>
  <c r="J639" i="2"/>
  <c r="H639" i="2"/>
  <c r="I639" i="2" s="1"/>
  <c r="F639" i="2"/>
  <c r="G639" i="2" s="1"/>
  <c r="H638" i="2"/>
  <c r="I638" i="2" s="1"/>
  <c r="F638" i="2"/>
  <c r="G638" i="2" s="1"/>
  <c r="H637" i="2"/>
  <c r="F637" i="2"/>
  <c r="G637" i="2" s="1"/>
  <c r="H636" i="2"/>
  <c r="F636" i="2"/>
  <c r="G636" i="2" s="1"/>
  <c r="J635" i="2"/>
  <c r="H635" i="2"/>
  <c r="I635" i="2" s="1"/>
  <c r="G635" i="2"/>
  <c r="F635" i="2"/>
  <c r="H634" i="2"/>
  <c r="F634" i="2"/>
  <c r="G634" i="2" s="1"/>
  <c r="H633" i="2"/>
  <c r="I633" i="2" s="1"/>
  <c r="F633" i="2"/>
  <c r="G633" i="2" s="1"/>
  <c r="J633" i="2" s="1"/>
  <c r="H632" i="2"/>
  <c r="G632" i="2"/>
  <c r="F632" i="2"/>
  <c r="H631" i="2"/>
  <c r="I631" i="2" s="1"/>
  <c r="F631" i="2"/>
  <c r="G631" i="2" s="1"/>
  <c r="J631" i="2" s="1"/>
  <c r="J630" i="2"/>
  <c r="I630" i="2"/>
  <c r="H630" i="2"/>
  <c r="G630" i="2"/>
  <c r="F630" i="2"/>
  <c r="H629" i="2"/>
  <c r="I629" i="2" s="1"/>
  <c r="F629" i="2"/>
  <c r="G629" i="2" s="1"/>
  <c r="J629" i="2" s="1"/>
  <c r="J628" i="2"/>
  <c r="I628" i="2"/>
  <c r="H628" i="2"/>
  <c r="F628" i="2"/>
  <c r="G628" i="2" s="1"/>
  <c r="J627" i="2"/>
  <c r="H627" i="2"/>
  <c r="F627" i="2"/>
  <c r="G627" i="2" s="1"/>
  <c r="I626" i="2"/>
  <c r="H626" i="2"/>
  <c r="F626" i="2"/>
  <c r="G626" i="2" s="1"/>
  <c r="J626" i="2" s="1"/>
  <c r="J625" i="2"/>
  <c r="I625" i="2"/>
  <c r="H625" i="2"/>
  <c r="F625" i="2"/>
  <c r="G625" i="2" s="1"/>
  <c r="H624" i="2"/>
  <c r="I624" i="2" s="1"/>
  <c r="G624" i="2"/>
  <c r="J624" i="2" s="1"/>
  <c r="F624" i="2"/>
  <c r="J623" i="2"/>
  <c r="H623" i="2"/>
  <c r="F623" i="2"/>
  <c r="G623" i="2" s="1"/>
  <c r="I623" i="2" s="1"/>
  <c r="H622" i="2"/>
  <c r="F622" i="2"/>
  <c r="G622" i="2" s="1"/>
  <c r="H621" i="2"/>
  <c r="G621" i="2"/>
  <c r="J621" i="2" s="1"/>
  <c r="F621" i="2"/>
  <c r="H620" i="2"/>
  <c r="G620" i="2"/>
  <c r="F620" i="2"/>
  <c r="H619" i="2"/>
  <c r="I619" i="2" s="1"/>
  <c r="G619" i="2"/>
  <c r="J619" i="2" s="1"/>
  <c r="F619" i="2"/>
  <c r="J618" i="2"/>
  <c r="I618" i="2"/>
  <c r="H618" i="2"/>
  <c r="G618" i="2"/>
  <c r="F618" i="2"/>
  <c r="H617" i="2"/>
  <c r="F617" i="2"/>
  <c r="G617" i="2" s="1"/>
  <c r="J617" i="2" s="1"/>
  <c r="H616" i="2"/>
  <c r="I616" i="2" s="1"/>
  <c r="F616" i="2"/>
  <c r="G616" i="2" s="1"/>
  <c r="J615" i="2"/>
  <c r="H615" i="2"/>
  <c r="F615" i="2"/>
  <c r="G615" i="2" s="1"/>
  <c r="I614" i="2"/>
  <c r="H614" i="2"/>
  <c r="F614" i="2"/>
  <c r="G614" i="2" s="1"/>
  <c r="J614" i="2" s="1"/>
  <c r="J613" i="2"/>
  <c r="H613" i="2"/>
  <c r="I613" i="2" s="1"/>
  <c r="F613" i="2"/>
  <c r="G613" i="2" s="1"/>
  <c r="H612" i="2"/>
  <c r="G612" i="2"/>
  <c r="J612" i="2" s="1"/>
  <c r="F612" i="2"/>
  <c r="H611" i="2"/>
  <c r="F611" i="2"/>
  <c r="G611" i="2" s="1"/>
  <c r="J611" i="2" s="1"/>
  <c r="I610" i="2"/>
  <c r="H610" i="2"/>
  <c r="F610" i="2"/>
  <c r="G610" i="2" s="1"/>
  <c r="J610" i="2" s="1"/>
  <c r="J609" i="2"/>
  <c r="H609" i="2"/>
  <c r="F609" i="2"/>
  <c r="G609" i="2" s="1"/>
  <c r="J608" i="2"/>
  <c r="H608" i="2"/>
  <c r="G608" i="2"/>
  <c r="I608" i="2" s="1"/>
  <c r="F608" i="2"/>
  <c r="H607" i="2"/>
  <c r="I607" i="2" s="1"/>
  <c r="G607" i="2"/>
  <c r="J607" i="2" s="1"/>
  <c r="F607" i="2"/>
  <c r="H606" i="2"/>
  <c r="G606" i="2"/>
  <c r="J606" i="2" s="1"/>
  <c r="F606" i="2"/>
  <c r="H605" i="2"/>
  <c r="F605" i="2"/>
  <c r="G605" i="2" s="1"/>
  <c r="H604" i="2"/>
  <c r="I604" i="2" s="1"/>
  <c r="G604" i="2"/>
  <c r="J604" i="2" s="1"/>
  <c r="F604" i="2"/>
  <c r="H603" i="2"/>
  <c r="F603" i="2"/>
  <c r="G603" i="2" s="1"/>
  <c r="J602" i="2"/>
  <c r="H602" i="2"/>
  <c r="I602" i="2" s="1"/>
  <c r="F602" i="2"/>
  <c r="G602" i="2" s="1"/>
  <c r="J601" i="2"/>
  <c r="I601" i="2"/>
  <c r="H601" i="2"/>
  <c r="F601" i="2"/>
  <c r="G601" i="2" s="1"/>
  <c r="H600" i="2"/>
  <c r="F600" i="2"/>
  <c r="G600" i="2" s="1"/>
  <c r="J600" i="2" s="1"/>
  <c r="J599" i="2"/>
  <c r="H599" i="2"/>
  <c r="I599" i="2" s="1"/>
  <c r="F599" i="2"/>
  <c r="G599" i="2" s="1"/>
  <c r="I598" i="2"/>
  <c r="H598" i="2"/>
  <c r="F598" i="2"/>
  <c r="G598" i="2" s="1"/>
  <c r="H597" i="2"/>
  <c r="F597" i="2"/>
  <c r="G597" i="2" s="1"/>
  <c r="J597" i="2" s="1"/>
  <c r="H596" i="2"/>
  <c r="G596" i="2"/>
  <c r="F596" i="2"/>
  <c r="H595" i="2"/>
  <c r="F595" i="2"/>
  <c r="G595" i="2" s="1"/>
  <c r="J594" i="2"/>
  <c r="I594" i="2"/>
  <c r="H594" i="2"/>
  <c r="G594" i="2"/>
  <c r="F594" i="2"/>
  <c r="H593" i="2"/>
  <c r="G593" i="2"/>
  <c r="J593" i="2" s="1"/>
  <c r="F593" i="2"/>
  <c r="H592" i="2"/>
  <c r="G592" i="2"/>
  <c r="J592" i="2" s="1"/>
  <c r="F592" i="2"/>
  <c r="J591" i="2"/>
  <c r="H591" i="2"/>
  <c r="F591" i="2"/>
  <c r="G591" i="2" s="1"/>
  <c r="H590" i="2"/>
  <c r="G590" i="2"/>
  <c r="F590" i="2"/>
  <c r="H589" i="2"/>
  <c r="I589" i="2" s="1"/>
  <c r="F589" i="2"/>
  <c r="G589" i="2" s="1"/>
  <c r="H588" i="2"/>
  <c r="G588" i="2"/>
  <c r="J588" i="2" s="1"/>
  <c r="F588" i="2"/>
  <c r="H587" i="2"/>
  <c r="G587" i="2"/>
  <c r="J587" i="2" s="1"/>
  <c r="F587" i="2"/>
  <c r="H586" i="2"/>
  <c r="F586" i="2"/>
  <c r="G586" i="2" s="1"/>
  <c r="J585" i="2"/>
  <c r="I585" i="2"/>
  <c r="H585" i="2"/>
  <c r="F585" i="2"/>
  <c r="G585" i="2" s="1"/>
  <c r="H584" i="2"/>
  <c r="G584" i="2"/>
  <c r="F584" i="2"/>
  <c r="H583" i="2"/>
  <c r="I583" i="2" s="1"/>
  <c r="F583" i="2"/>
  <c r="G583" i="2" s="1"/>
  <c r="H582" i="2"/>
  <c r="I582" i="2" s="1"/>
  <c r="G582" i="2"/>
  <c r="J582" i="2" s="1"/>
  <c r="F582" i="2"/>
  <c r="H581" i="2"/>
  <c r="F581" i="2"/>
  <c r="G581" i="2" s="1"/>
  <c r="J581" i="2" s="1"/>
  <c r="H580" i="2"/>
  <c r="F580" i="2"/>
  <c r="G580" i="2" s="1"/>
  <c r="H579" i="2"/>
  <c r="F579" i="2"/>
  <c r="G579" i="2" s="1"/>
  <c r="J579" i="2" s="1"/>
  <c r="H578" i="2"/>
  <c r="F578" i="2"/>
  <c r="G578" i="2" s="1"/>
  <c r="H577" i="2"/>
  <c r="F577" i="2"/>
  <c r="G577" i="2" s="1"/>
  <c r="H576" i="2"/>
  <c r="I576" i="2" s="1"/>
  <c r="F576" i="2"/>
  <c r="G576" i="2" s="1"/>
  <c r="J576" i="2" s="1"/>
  <c r="H575" i="2"/>
  <c r="F575" i="2"/>
  <c r="G575" i="2" s="1"/>
  <c r="H574" i="2"/>
  <c r="F574" i="2"/>
  <c r="G574" i="2" s="1"/>
  <c r="J574" i="2" s="1"/>
  <c r="H573" i="2"/>
  <c r="F573" i="2"/>
  <c r="G573" i="2" s="1"/>
  <c r="J572" i="2"/>
  <c r="H572" i="2"/>
  <c r="G572" i="2"/>
  <c r="I572" i="2" s="1"/>
  <c r="F572" i="2"/>
  <c r="H571" i="2"/>
  <c r="G571" i="2"/>
  <c r="J571" i="2" s="1"/>
  <c r="F571" i="2"/>
  <c r="H570" i="2"/>
  <c r="G570" i="2"/>
  <c r="J570" i="2" s="1"/>
  <c r="F570" i="2"/>
  <c r="H569" i="2"/>
  <c r="F569" i="2"/>
  <c r="G569" i="2" s="1"/>
  <c r="H568" i="2"/>
  <c r="F568" i="2"/>
  <c r="G568" i="2" s="1"/>
  <c r="J568" i="2" s="1"/>
  <c r="J567" i="2"/>
  <c r="H567" i="2"/>
  <c r="I567" i="2" s="1"/>
  <c r="F567" i="2"/>
  <c r="G567" i="2" s="1"/>
  <c r="H566" i="2"/>
  <c r="F566" i="2"/>
  <c r="G566" i="2" s="1"/>
  <c r="J565" i="2"/>
  <c r="H565" i="2"/>
  <c r="I565" i="2" s="1"/>
  <c r="F565" i="2"/>
  <c r="G565" i="2" s="1"/>
  <c r="H564" i="2"/>
  <c r="G564" i="2"/>
  <c r="F564" i="2"/>
  <c r="I563" i="2"/>
  <c r="H563" i="2"/>
  <c r="F563" i="2"/>
  <c r="G563" i="2" s="1"/>
  <c r="J563" i="2" s="1"/>
  <c r="I562" i="2"/>
  <c r="H562" i="2"/>
  <c r="F562" i="2"/>
  <c r="G562" i="2" s="1"/>
  <c r="H561" i="2"/>
  <c r="F561" i="2"/>
  <c r="G561" i="2" s="1"/>
  <c r="J561" i="2" s="1"/>
  <c r="I560" i="2"/>
  <c r="H560" i="2"/>
  <c r="G560" i="2"/>
  <c r="F560" i="2"/>
  <c r="I559" i="2"/>
  <c r="H559" i="2"/>
  <c r="J560" i="2" s="1"/>
  <c r="F559" i="2"/>
  <c r="G559" i="2" s="1"/>
  <c r="J559" i="2" s="1"/>
  <c r="H558" i="2"/>
  <c r="I558" i="2" s="1"/>
  <c r="G558" i="2"/>
  <c r="J558" i="2" s="1"/>
  <c r="F558" i="2"/>
  <c r="H557" i="2"/>
  <c r="F557" i="2"/>
  <c r="G557" i="2" s="1"/>
  <c r="J557" i="2" s="1"/>
  <c r="H556" i="2"/>
  <c r="G556" i="2"/>
  <c r="I556" i="2" s="1"/>
  <c r="F556" i="2"/>
  <c r="H555" i="2"/>
  <c r="F555" i="2"/>
  <c r="G555" i="2" s="1"/>
  <c r="J555" i="2" s="1"/>
  <c r="J554" i="2"/>
  <c r="H554" i="2"/>
  <c r="I554" i="2" s="1"/>
  <c r="F554" i="2"/>
  <c r="G554" i="2" s="1"/>
  <c r="J553" i="2"/>
  <c r="I553" i="2"/>
  <c r="H553" i="2"/>
  <c r="F553" i="2"/>
  <c r="G553" i="2" s="1"/>
  <c r="H552" i="2"/>
  <c r="F552" i="2"/>
  <c r="G552" i="2" s="1"/>
  <c r="J552" i="2" s="1"/>
  <c r="H551" i="2"/>
  <c r="F551" i="2"/>
  <c r="G551" i="2" s="1"/>
  <c r="J551" i="2" s="1"/>
  <c r="I550" i="2"/>
  <c r="H550" i="2"/>
  <c r="F550" i="2"/>
  <c r="G550" i="2" s="1"/>
  <c r="H549" i="2"/>
  <c r="F549" i="2"/>
  <c r="G549" i="2" s="1"/>
  <c r="J549" i="2" s="1"/>
  <c r="J548" i="2"/>
  <c r="H548" i="2"/>
  <c r="G548" i="2"/>
  <c r="I548" i="2" s="1"/>
  <c r="F548" i="2"/>
  <c r="H547" i="2"/>
  <c r="I547" i="2" s="1"/>
  <c r="G547" i="2"/>
  <c r="F547" i="2"/>
  <c r="H546" i="2"/>
  <c r="G546" i="2"/>
  <c r="J546" i="2" s="1"/>
  <c r="F546" i="2"/>
  <c r="J545" i="2"/>
  <c r="H545" i="2"/>
  <c r="F545" i="2"/>
  <c r="G545" i="2" s="1"/>
  <c r="J544" i="2"/>
  <c r="H544" i="2"/>
  <c r="F544" i="2"/>
  <c r="G544" i="2" s="1"/>
  <c r="I544" i="2" s="1"/>
  <c r="H543" i="2"/>
  <c r="I543" i="2" s="1"/>
  <c r="F543" i="2"/>
  <c r="G543" i="2" s="1"/>
  <c r="H542" i="2"/>
  <c r="I542" i="2" s="1"/>
  <c r="F542" i="2"/>
  <c r="G542" i="2" s="1"/>
  <c r="H541" i="2"/>
  <c r="I541" i="2" s="1"/>
  <c r="F541" i="2"/>
  <c r="G541" i="2" s="1"/>
  <c r="J541" i="2" s="1"/>
  <c r="H540" i="2"/>
  <c r="G540" i="2"/>
  <c r="J540" i="2" s="1"/>
  <c r="F540" i="2"/>
  <c r="H539" i="2"/>
  <c r="G539" i="2"/>
  <c r="J539" i="2" s="1"/>
  <c r="F539" i="2"/>
  <c r="H538" i="2"/>
  <c r="F538" i="2"/>
  <c r="G538" i="2" s="1"/>
  <c r="H537" i="2"/>
  <c r="G537" i="2"/>
  <c r="I537" i="2" s="1"/>
  <c r="F537" i="2"/>
  <c r="H536" i="2"/>
  <c r="G536" i="2"/>
  <c r="F536" i="2"/>
  <c r="H535" i="2"/>
  <c r="F535" i="2"/>
  <c r="G535" i="2" s="1"/>
  <c r="J535" i="2" s="1"/>
  <c r="H534" i="2"/>
  <c r="F534" i="2"/>
  <c r="G534" i="2" s="1"/>
  <c r="J534" i="2" s="1"/>
  <c r="J533" i="2"/>
  <c r="H533" i="2"/>
  <c r="F533" i="2"/>
  <c r="G533" i="2" s="1"/>
  <c r="I533" i="2" s="1"/>
  <c r="H532" i="2"/>
  <c r="G532" i="2"/>
  <c r="F532" i="2"/>
  <c r="H531" i="2"/>
  <c r="I531" i="2" s="1"/>
  <c r="G531" i="2"/>
  <c r="F531" i="2"/>
  <c r="H530" i="2"/>
  <c r="I530" i="2" s="1"/>
  <c r="F530" i="2"/>
  <c r="G530" i="2" s="1"/>
  <c r="J530" i="2" s="1"/>
  <c r="I529" i="2"/>
  <c r="H529" i="2"/>
  <c r="G529" i="2"/>
  <c r="J529" i="2" s="1"/>
  <c r="F529" i="2"/>
  <c r="J528" i="2"/>
  <c r="H528" i="2"/>
  <c r="G528" i="2"/>
  <c r="I528" i="2" s="1"/>
  <c r="F528" i="2"/>
  <c r="H527" i="2"/>
  <c r="F527" i="2"/>
  <c r="G527" i="2" s="1"/>
  <c r="J527" i="2" s="1"/>
  <c r="I526" i="2"/>
  <c r="H526" i="2"/>
  <c r="G526" i="2"/>
  <c r="F526" i="2"/>
  <c r="J525" i="2"/>
  <c r="I525" i="2"/>
  <c r="H525" i="2"/>
  <c r="J526" i="2" s="1"/>
  <c r="F525" i="2"/>
  <c r="G525" i="2" s="1"/>
  <c r="J524" i="2"/>
  <c r="I524" i="2"/>
  <c r="H524" i="2"/>
  <c r="G524" i="2"/>
  <c r="F524" i="2"/>
  <c r="H523" i="2"/>
  <c r="F523" i="2"/>
  <c r="G523" i="2" s="1"/>
  <c r="J523" i="2" s="1"/>
  <c r="J522" i="2"/>
  <c r="I522" i="2"/>
  <c r="H522" i="2"/>
  <c r="F522" i="2"/>
  <c r="G522" i="2" s="1"/>
  <c r="J521" i="2"/>
  <c r="H521" i="2"/>
  <c r="F521" i="2"/>
  <c r="G521" i="2" s="1"/>
  <c r="I521" i="2" s="1"/>
  <c r="H520" i="2"/>
  <c r="G520" i="2"/>
  <c r="J520" i="2" s="1"/>
  <c r="F520" i="2"/>
  <c r="H519" i="2"/>
  <c r="G519" i="2"/>
  <c r="J519" i="2" s="1"/>
  <c r="F519" i="2"/>
  <c r="H518" i="2"/>
  <c r="G518" i="2"/>
  <c r="F518" i="2"/>
  <c r="H517" i="2"/>
  <c r="F517" i="2"/>
  <c r="G517" i="2" s="1"/>
  <c r="J516" i="2"/>
  <c r="H516" i="2"/>
  <c r="F516" i="2"/>
  <c r="G516" i="2" s="1"/>
  <c r="I516" i="2" s="1"/>
  <c r="H515" i="2"/>
  <c r="G515" i="2"/>
  <c r="F515" i="2"/>
  <c r="J514" i="2"/>
  <c r="H514" i="2"/>
  <c r="I514" i="2" s="1"/>
  <c r="G514" i="2"/>
  <c r="F514" i="2"/>
  <c r="H513" i="2"/>
  <c r="G513" i="2"/>
  <c r="F513" i="2"/>
  <c r="H512" i="2"/>
  <c r="F512" i="2"/>
  <c r="G512" i="2" s="1"/>
  <c r="J512" i="2" s="1"/>
  <c r="H511" i="2"/>
  <c r="G511" i="2"/>
  <c r="F511" i="2"/>
  <c r="H510" i="2"/>
  <c r="F510" i="2"/>
  <c r="G510" i="2" s="1"/>
  <c r="J510" i="2" s="1"/>
  <c r="J509" i="2"/>
  <c r="I509" i="2"/>
  <c r="H509" i="2"/>
  <c r="F509" i="2"/>
  <c r="G509" i="2" s="1"/>
  <c r="J508" i="2"/>
  <c r="H508" i="2"/>
  <c r="G508" i="2"/>
  <c r="I508" i="2" s="1"/>
  <c r="F508" i="2"/>
  <c r="H507" i="2"/>
  <c r="I507" i="2" s="1"/>
  <c r="G507" i="2"/>
  <c r="J507" i="2" s="1"/>
  <c r="F507" i="2"/>
  <c r="H506" i="2"/>
  <c r="F506" i="2"/>
  <c r="G506" i="2" s="1"/>
  <c r="J506" i="2" s="1"/>
  <c r="H505" i="2"/>
  <c r="G505" i="2"/>
  <c r="F505" i="2"/>
  <c r="J504" i="2"/>
  <c r="H504" i="2"/>
  <c r="G504" i="2"/>
  <c r="I504" i="2" s="1"/>
  <c r="F504" i="2"/>
  <c r="I503" i="2"/>
  <c r="H503" i="2"/>
  <c r="F503" i="2"/>
  <c r="G503" i="2" s="1"/>
  <c r="J503" i="2" s="1"/>
  <c r="I502" i="2"/>
  <c r="H502" i="2"/>
  <c r="G502" i="2"/>
  <c r="F502" i="2"/>
  <c r="H501" i="2"/>
  <c r="J502" i="2" s="1"/>
  <c r="G501" i="2"/>
  <c r="J501" i="2" s="1"/>
  <c r="F501" i="2"/>
  <c r="H500" i="2"/>
  <c r="F500" i="2"/>
  <c r="G500" i="2" s="1"/>
  <c r="H499" i="2"/>
  <c r="I499" i="2" s="1"/>
  <c r="F499" i="2"/>
  <c r="G499" i="2" s="1"/>
  <c r="J499" i="2" s="1"/>
  <c r="H498" i="2"/>
  <c r="I498" i="2" s="1"/>
  <c r="G498" i="2"/>
  <c r="J498" i="2" s="1"/>
  <c r="F498" i="2"/>
  <c r="H497" i="2"/>
  <c r="F497" i="2"/>
  <c r="G497" i="2" s="1"/>
  <c r="I497" i="2" s="1"/>
  <c r="H496" i="2"/>
  <c r="F496" i="2"/>
  <c r="G496" i="2" s="1"/>
  <c r="J496" i="2" s="1"/>
  <c r="I495" i="2"/>
  <c r="H495" i="2"/>
  <c r="G495" i="2"/>
  <c r="F495" i="2"/>
  <c r="H494" i="2"/>
  <c r="G494" i="2"/>
  <c r="J494" i="2" s="1"/>
  <c r="F494" i="2"/>
  <c r="H493" i="2"/>
  <c r="I493" i="2" s="1"/>
  <c r="G493" i="2"/>
  <c r="J493" i="2" s="1"/>
  <c r="F493" i="2"/>
  <c r="H492" i="2"/>
  <c r="F492" i="2"/>
  <c r="G492" i="2" s="1"/>
  <c r="H491" i="2"/>
  <c r="I491" i="2" s="1"/>
  <c r="G491" i="2"/>
  <c r="J491" i="2" s="1"/>
  <c r="F491" i="2"/>
  <c r="I490" i="2"/>
  <c r="H490" i="2"/>
  <c r="G490" i="2"/>
  <c r="F490" i="2"/>
  <c r="H489" i="2"/>
  <c r="J490" i="2" s="1"/>
  <c r="G489" i="2"/>
  <c r="J489" i="2" s="1"/>
  <c r="F489" i="2"/>
  <c r="H488" i="2"/>
  <c r="G488" i="2"/>
  <c r="J488" i="2" s="1"/>
  <c r="F488" i="2"/>
  <c r="H487" i="2"/>
  <c r="G487" i="2"/>
  <c r="F487" i="2"/>
  <c r="H486" i="2"/>
  <c r="I486" i="2" s="1"/>
  <c r="G486" i="2"/>
  <c r="J486" i="2" s="1"/>
  <c r="F486" i="2"/>
  <c r="H485" i="2"/>
  <c r="F485" i="2"/>
  <c r="G485" i="2" s="1"/>
  <c r="I484" i="2"/>
  <c r="H484" i="2"/>
  <c r="G484" i="2"/>
  <c r="J484" i="2" s="1"/>
  <c r="F484" i="2"/>
  <c r="J483" i="2"/>
  <c r="I483" i="2"/>
  <c r="H483" i="2"/>
  <c r="G483" i="2"/>
  <c r="F483" i="2"/>
  <c r="H482" i="2"/>
  <c r="F482" i="2"/>
  <c r="G482" i="2" s="1"/>
  <c r="H481" i="2"/>
  <c r="I481" i="2" s="1"/>
  <c r="G481" i="2"/>
  <c r="J481" i="2" s="1"/>
  <c r="F481" i="2"/>
  <c r="J480" i="2"/>
  <c r="H480" i="2"/>
  <c r="F480" i="2"/>
  <c r="G480" i="2" s="1"/>
  <c r="I480" i="2" s="1"/>
  <c r="H479" i="2"/>
  <c r="I479" i="2" s="1"/>
  <c r="F479" i="2"/>
  <c r="G479" i="2" s="1"/>
  <c r="H478" i="2"/>
  <c r="G478" i="2"/>
  <c r="F478" i="2"/>
  <c r="H477" i="2"/>
  <c r="F477" i="2"/>
  <c r="G477" i="2" s="1"/>
  <c r="J477" i="2" s="1"/>
  <c r="H476" i="2"/>
  <c r="G476" i="2"/>
  <c r="J476" i="2" s="1"/>
  <c r="F476" i="2"/>
  <c r="H475" i="2"/>
  <c r="F475" i="2"/>
  <c r="G475" i="2" s="1"/>
  <c r="J475" i="2" s="1"/>
  <c r="J474" i="2"/>
  <c r="I474" i="2"/>
  <c r="H474" i="2"/>
  <c r="G474" i="2"/>
  <c r="F474" i="2"/>
  <c r="J473" i="2"/>
  <c r="H473" i="2"/>
  <c r="F473" i="2"/>
  <c r="G473" i="2" s="1"/>
  <c r="I473" i="2" s="1"/>
  <c r="H472" i="2"/>
  <c r="I472" i="2" s="1"/>
  <c r="G472" i="2"/>
  <c r="J472" i="2" s="1"/>
  <c r="F472" i="2"/>
  <c r="I471" i="2"/>
  <c r="H471" i="2"/>
  <c r="G471" i="2"/>
  <c r="J471" i="2" s="1"/>
  <c r="F471" i="2"/>
  <c r="I470" i="2"/>
  <c r="H470" i="2"/>
  <c r="G470" i="2"/>
  <c r="F470" i="2"/>
  <c r="H469" i="2"/>
  <c r="F469" i="2"/>
  <c r="G469" i="2" s="1"/>
  <c r="J469" i="2" s="1"/>
  <c r="H468" i="2"/>
  <c r="F468" i="2"/>
  <c r="G468" i="2" s="1"/>
  <c r="I467" i="2"/>
  <c r="H467" i="2"/>
  <c r="F467" i="2"/>
  <c r="G467" i="2" s="1"/>
  <c r="H466" i="2"/>
  <c r="G466" i="2"/>
  <c r="F466" i="2"/>
  <c r="H465" i="2"/>
  <c r="G465" i="2"/>
  <c r="J465" i="2" s="1"/>
  <c r="F465" i="2"/>
  <c r="I464" i="2"/>
  <c r="H464" i="2"/>
  <c r="F464" i="2"/>
  <c r="G464" i="2" s="1"/>
  <c r="J464" i="2" s="1"/>
  <c r="H463" i="2"/>
  <c r="G463" i="2"/>
  <c r="J463" i="2" s="1"/>
  <c r="F463" i="2"/>
  <c r="H462" i="2"/>
  <c r="I462" i="2" s="1"/>
  <c r="F462" i="2"/>
  <c r="G462" i="2" s="1"/>
  <c r="J462" i="2" s="1"/>
  <c r="H461" i="2"/>
  <c r="F461" i="2"/>
  <c r="G461" i="2" s="1"/>
  <c r="I461" i="2" s="1"/>
  <c r="H460" i="2"/>
  <c r="G460" i="2"/>
  <c r="J460" i="2" s="1"/>
  <c r="F460" i="2"/>
  <c r="J459" i="2"/>
  <c r="H459" i="2"/>
  <c r="I459" i="2" s="1"/>
  <c r="G459" i="2"/>
  <c r="F459" i="2"/>
  <c r="H458" i="2"/>
  <c r="I458" i="2" s="1"/>
  <c r="F458" i="2"/>
  <c r="G458" i="2" s="1"/>
  <c r="J457" i="2"/>
  <c r="I457" i="2"/>
  <c r="H457" i="2"/>
  <c r="G457" i="2"/>
  <c r="F457" i="2"/>
  <c r="H456" i="2"/>
  <c r="G456" i="2"/>
  <c r="F456" i="2"/>
  <c r="J455" i="2"/>
  <c r="H455" i="2"/>
  <c r="G455" i="2"/>
  <c r="F455" i="2"/>
  <c r="J454" i="2"/>
  <c r="I454" i="2"/>
  <c r="H454" i="2"/>
  <c r="G454" i="2"/>
  <c r="F454" i="2"/>
  <c r="H453" i="2"/>
  <c r="F453" i="2"/>
  <c r="G453" i="2" s="1"/>
  <c r="J453" i="2" s="1"/>
  <c r="J452" i="2"/>
  <c r="I452" i="2"/>
  <c r="H452" i="2"/>
  <c r="G452" i="2"/>
  <c r="F452" i="2"/>
  <c r="H451" i="2"/>
  <c r="F451" i="2"/>
  <c r="G451" i="2" s="1"/>
  <c r="J451" i="2" s="1"/>
  <c r="H450" i="2"/>
  <c r="F450" i="2"/>
  <c r="G450" i="2" s="1"/>
  <c r="J450" i="2" s="1"/>
  <c r="I449" i="2"/>
  <c r="H449" i="2"/>
  <c r="F449" i="2"/>
  <c r="G449" i="2" s="1"/>
  <c r="H448" i="2"/>
  <c r="I448" i="2" s="1"/>
  <c r="F448" i="2"/>
  <c r="G448" i="2" s="1"/>
  <c r="H447" i="2"/>
  <c r="I447" i="2" s="1"/>
  <c r="G447" i="2"/>
  <c r="J447" i="2" s="1"/>
  <c r="F447" i="2"/>
  <c r="H446" i="2"/>
  <c r="F446" i="2"/>
  <c r="G446" i="2" s="1"/>
  <c r="J445" i="2"/>
  <c r="H445" i="2"/>
  <c r="F445" i="2"/>
  <c r="G445" i="2" s="1"/>
  <c r="H444" i="2"/>
  <c r="F444" i="2"/>
  <c r="G444" i="2" s="1"/>
  <c r="H443" i="2"/>
  <c r="G443" i="2"/>
  <c r="J443" i="2" s="1"/>
  <c r="F443" i="2"/>
  <c r="J442" i="2"/>
  <c r="H442" i="2"/>
  <c r="I442" i="2" s="1"/>
  <c r="G442" i="2"/>
  <c r="F442" i="2"/>
  <c r="J441" i="2"/>
  <c r="I441" i="2"/>
  <c r="H441" i="2"/>
  <c r="F441" i="2"/>
  <c r="G441" i="2" s="1"/>
  <c r="H440" i="2"/>
  <c r="F440" i="2"/>
  <c r="G440" i="2" s="1"/>
  <c r="J440" i="2" s="1"/>
  <c r="H439" i="2"/>
  <c r="F439" i="2"/>
  <c r="G439" i="2" s="1"/>
  <c r="J439" i="2" s="1"/>
  <c r="H438" i="2"/>
  <c r="G438" i="2"/>
  <c r="J438" i="2" s="1"/>
  <c r="F438" i="2"/>
  <c r="H437" i="2"/>
  <c r="F437" i="2"/>
  <c r="G437" i="2" s="1"/>
  <c r="I436" i="2"/>
  <c r="H436" i="2"/>
  <c r="G436" i="2"/>
  <c r="J436" i="2" s="1"/>
  <c r="F436" i="2"/>
  <c r="I435" i="2"/>
  <c r="H435" i="2"/>
  <c r="G435" i="2"/>
  <c r="F435" i="2"/>
  <c r="H434" i="2"/>
  <c r="F434" i="2"/>
  <c r="G434" i="2" s="1"/>
  <c r="J434" i="2" s="1"/>
  <c r="H433" i="2"/>
  <c r="F433" i="2"/>
  <c r="G433" i="2" s="1"/>
  <c r="J432" i="2"/>
  <c r="H432" i="2"/>
  <c r="G432" i="2"/>
  <c r="I432" i="2" s="1"/>
  <c r="F432" i="2"/>
  <c r="H431" i="2"/>
  <c r="I431" i="2" s="1"/>
  <c r="G431" i="2"/>
  <c r="J431" i="2" s="1"/>
  <c r="F431" i="2"/>
  <c r="H430" i="2"/>
  <c r="I430" i="2" s="1"/>
  <c r="G430" i="2"/>
  <c r="F430" i="2"/>
  <c r="J429" i="2"/>
  <c r="H429" i="2"/>
  <c r="F429" i="2"/>
  <c r="G429" i="2" s="1"/>
  <c r="H428" i="2"/>
  <c r="F428" i="2"/>
  <c r="G428" i="2" s="1"/>
  <c r="H427" i="2"/>
  <c r="F427" i="2"/>
  <c r="G427" i="2" s="1"/>
  <c r="J427" i="2" s="1"/>
  <c r="H426" i="2"/>
  <c r="F426" i="2"/>
  <c r="G426" i="2" s="1"/>
  <c r="J426" i="2" s="1"/>
  <c r="H425" i="2"/>
  <c r="F425" i="2"/>
  <c r="G425" i="2" s="1"/>
  <c r="H424" i="2"/>
  <c r="F424" i="2"/>
  <c r="G424" i="2" s="1"/>
  <c r="H423" i="2"/>
  <c r="G423" i="2"/>
  <c r="F423" i="2"/>
  <c r="H422" i="2"/>
  <c r="I422" i="2" s="1"/>
  <c r="G422" i="2"/>
  <c r="F422" i="2"/>
  <c r="J421" i="2"/>
  <c r="H421" i="2"/>
  <c r="F421" i="2"/>
  <c r="G421" i="2" s="1"/>
  <c r="H420" i="2"/>
  <c r="F420" i="2"/>
  <c r="G420" i="2" s="1"/>
  <c r="J419" i="2"/>
  <c r="I419" i="2"/>
  <c r="H419" i="2"/>
  <c r="G419" i="2"/>
  <c r="F419" i="2"/>
  <c r="J418" i="2"/>
  <c r="H418" i="2"/>
  <c r="I418" i="2" s="1"/>
  <c r="G418" i="2"/>
  <c r="F418" i="2"/>
  <c r="H417" i="2"/>
  <c r="G417" i="2"/>
  <c r="F417" i="2"/>
  <c r="H416" i="2"/>
  <c r="I416" i="2" s="1"/>
  <c r="F416" i="2"/>
  <c r="G416" i="2" s="1"/>
  <c r="H415" i="2"/>
  <c r="I415" i="2" s="1"/>
  <c r="G415" i="2"/>
  <c r="J415" i="2" s="1"/>
  <c r="F415" i="2"/>
  <c r="H414" i="2"/>
  <c r="F414" i="2"/>
  <c r="G414" i="2" s="1"/>
  <c r="H413" i="2"/>
  <c r="F413" i="2"/>
  <c r="G413" i="2" s="1"/>
  <c r="J413" i="2" s="1"/>
  <c r="H412" i="2"/>
  <c r="F412" i="2"/>
  <c r="G412" i="2" s="1"/>
  <c r="H411" i="2"/>
  <c r="I411" i="2" s="1"/>
  <c r="G411" i="2"/>
  <c r="F411" i="2"/>
  <c r="H410" i="2"/>
  <c r="G410" i="2"/>
  <c r="J410" i="2" s="1"/>
  <c r="F410" i="2"/>
  <c r="H409" i="2"/>
  <c r="I409" i="2" s="1"/>
  <c r="G409" i="2"/>
  <c r="J409" i="2" s="1"/>
  <c r="F409" i="2"/>
  <c r="J408" i="2"/>
  <c r="H408" i="2"/>
  <c r="F408" i="2"/>
  <c r="G408" i="2" s="1"/>
  <c r="I408" i="2" s="1"/>
  <c r="I407" i="2"/>
  <c r="H407" i="2"/>
  <c r="F407" i="2"/>
  <c r="G407" i="2" s="1"/>
  <c r="J407" i="2" s="1"/>
  <c r="J406" i="2"/>
  <c r="I406" i="2"/>
  <c r="H406" i="2"/>
  <c r="G406" i="2"/>
  <c r="F406" i="2"/>
  <c r="H405" i="2"/>
  <c r="F405" i="2"/>
  <c r="G405" i="2" s="1"/>
  <c r="J405" i="2" s="1"/>
  <c r="H404" i="2"/>
  <c r="I404" i="2" s="1"/>
  <c r="G404" i="2"/>
  <c r="J404" i="2" s="1"/>
  <c r="F404" i="2"/>
  <c r="H403" i="2"/>
  <c r="I403" i="2" s="1"/>
  <c r="F403" i="2"/>
  <c r="G403" i="2" s="1"/>
  <c r="J403" i="2" s="1"/>
  <c r="J402" i="2"/>
  <c r="I402" i="2"/>
  <c r="H402" i="2"/>
  <c r="G402" i="2"/>
  <c r="F402" i="2"/>
  <c r="I401" i="2"/>
  <c r="H401" i="2"/>
  <c r="F401" i="2"/>
  <c r="G401" i="2" s="1"/>
  <c r="J400" i="2"/>
  <c r="H400" i="2"/>
  <c r="G400" i="2"/>
  <c r="F400" i="2"/>
  <c r="J399" i="2"/>
  <c r="I399" i="2"/>
  <c r="H399" i="2"/>
  <c r="G399" i="2"/>
  <c r="F399" i="2"/>
  <c r="H398" i="2"/>
  <c r="G398" i="2"/>
  <c r="F398" i="2"/>
  <c r="J397" i="2"/>
  <c r="I397" i="2"/>
  <c r="H397" i="2"/>
  <c r="F397" i="2"/>
  <c r="G397" i="2" s="1"/>
  <c r="H396" i="2"/>
  <c r="F396" i="2"/>
  <c r="G396" i="2" s="1"/>
  <c r="H395" i="2"/>
  <c r="F395" i="2"/>
  <c r="G395" i="2" s="1"/>
  <c r="J394" i="2"/>
  <c r="I394" i="2"/>
  <c r="H394" i="2"/>
  <c r="G394" i="2"/>
  <c r="F394" i="2"/>
  <c r="I393" i="2"/>
  <c r="H393" i="2"/>
  <c r="G393" i="2"/>
  <c r="F393" i="2"/>
  <c r="J392" i="2"/>
  <c r="H392" i="2"/>
  <c r="J393" i="2" s="1"/>
  <c r="G392" i="2"/>
  <c r="F392" i="2"/>
  <c r="H391" i="2"/>
  <c r="F391" i="2"/>
  <c r="G391" i="2" s="1"/>
  <c r="J391" i="2" s="1"/>
  <c r="H390" i="2"/>
  <c r="F390" i="2"/>
  <c r="G390" i="2" s="1"/>
  <c r="J390" i="2" s="1"/>
  <c r="I389" i="2"/>
  <c r="H389" i="2"/>
  <c r="F389" i="2"/>
  <c r="G389" i="2" s="1"/>
  <c r="H388" i="2"/>
  <c r="I388" i="2" s="1"/>
  <c r="G388" i="2"/>
  <c r="F388" i="2"/>
  <c r="J387" i="2"/>
  <c r="H387" i="2"/>
  <c r="I387" i="2" s="1"/>
  <c r="G387" i="2"/>
  <c r="F387" i="2"/>
  <c r="H386" i="2"/>
  <c r="F386" i="2"/>
  <c r="G386" i="2" s="1"/>
  <c r="J385" i="2"/>
  <c r="H385" i="2"/>
  <c r="G385" i="2"/>
  <c r="I385" i="2" s="1"/>
  <c r="F385" i="2"/>
  <c r="J384" i="2"/>
  <c r="H384" i="2"/>
  <c r="F384" i="2"/>
  <c r="G384" i="2" s="1"/>
  <c r="I384" i="2" s="1"/>
  <c r="H383" i="2"/>
  <c r="F383" i="2"/>
  <c r="G383" i="2" s="1"/>
  <c r="J383" i="2" s="1"/>
  <c r="I382" i="2"/>
  <c r="H382" i="2"/>
  <c r="G382" i="2"/>
  <c r="F382" i="2"/>
  <c r="J381" i="2"/>
  <c r="I381" i="2"/>
  <c r="H381" i="2"/>
  <c r="J382" i="2" s="1"/>
  <c r="F381" i="2"/>
  <c r="G381" i="2" s="1"/>
  <c r="H380" i="2"/>
  <c r="G380" i="2"/>
  <c r="I380" i="2" s="1"/>
  <c r="F380" i="2"/>
  <c r="H379" i="2"/>
  <c r="I379" i="2" s="1"/>
  <c r="G379" i="2"/>
  <c r="J379" i="2" s="1"/>
  <c r="F379" i="2"/>
  <c r="J378" i="2"/>
  <c r="I378" i="2"/>
  <c r="H378" i="2"/>
  <c r="F378" i="2"/>
  <c r="G378" i="2" s="1"/>
  <c r="H377" i="2"/>
  <c r="F377" i="2"/>
  <c r="G377" i="2" s="1"/>
  <c r="I377" i="2" s="1"/>
  <c r="H376" i="2"/>
  <c r="J377" i="2" s="1"/>
  <c r="G376" i="2"/>
  <c r="F376" i="2"/>
  <c r="H375" i="2"/>
  <c r="J376" i="2" s="1"/>
  <c r="G375" i="2"/>
  <c r="J375" i="2" s="1"/>
  <c r="F375" i="2"/>
  <c r="H374" i="2"/>
  <c r="F374" i="2"/>
  <c r="G374" i="2" s="1"/>
  <c r="H373" i="2"/>
  <c r="I373" i="2" s="1"/>
  <c r="F373" i="2"/>
  <c r="G373" i="2" s="1"/>
  <c r="J373" i="2" s="1"/>
  <c r="H372" i="2"/>
  <c r="F372" i="2"/>
  <c r="G372" i="2" s="1"/>
  <c r="H371" i="2"/>
  <c r="I371" i="2" s="1"/>
  <c r="G371" i="2"/>
  <c r="J371" i="2" s="1"/>
  <c r="F371" i="2"/>
  <c r="J370" i="2"/>
  <c r="H370" i="2"/>
  <c r="I370" i="2" s="1"/>
  <c r="G370" i="2"/>
  <c r="F370" i="2"/>
  <c r="H369" i="2"/>
  <c r="G369" i="2"/>
  <c r="F369" i="2"/>
  <c r="H368" i="2"/>
  <c r="I368" i="2" s="1"/>
  <c r="F368" i="2"/>
  <c r="G368" i="2" s="1"/>
  <c r="H367" i="2"/>
  <c r="F367" i="2"/>
  <c r="G367" i="2" s="1"/>
  <c r="H366" i="2"/>
  <c r="I366" i="2" s="1"/>
  <c r="F366" i="2"/>
  <c r="G366" i="2" s="1"/>
  <c r="J366" i="2" s="1"/>
  <c r="J365" i="2"/>
  <c r="H365" i="2"/>
  <c r="F365" i="2"/>
  <c r="G365" i="2" s="1"/>
  <c r="H364" i="2"/>
  <c r="F364" i="2"/>
  <c r="G364" i="2" s="1"/>
  <c r="J364" i="2" s="1"/>
  <c r="H363" i="2"/>
  <c r="I363" i="2" s="1"/>
  <c r="G363" i="2"/>
  <c r="F363" i="2"/>
  <c r="H362" i="2"/>
  <c r="I362" i="2" s="1"/>
  <c r="G362" i="2"/>
  <c r="F362" i="2"/>
  <c r="H361" i="2"/>
  <c r="F361" i="2"/>
  <c r="G361" i="2" s="1"/>
  <c r="J361" i="2" s="1"/>
  <c r="I360" i="2"/>
  <c r="H360" i="2"/>
  <c r="F360" i="2"/>
  <c r="G360" i="2" s="1"/>
  <c r="H359" i="2"/>
  <c r="F359" i="2"/>
  <c r="G359" i="2" s="1"/>
  <c r="J359" i="2" s="1"/>
  <c r="H358" i="2"/>
  <c r="I358" i="2" s="1"/>
  <c r="G358" i="2"/>
  <c r="F358" i="2"/>
  <c r="H357" i="2"/>
  <c r="F357" i="2"/>
  <c r="G357" i="2" s="1"/>
  <c r="J357" i="2" s="1"/>
  <c r="H356" i="2"/>
  <c r="F356" i="2"/>
  <c r="G356" i="2" s="1"/>
  <c r="H355" i="2"/>
  <c r="F355" i="2"/>
  <c r="G355" i="2" s="1"/>
  <c r="J355" i="2" s="1"/>
  <c r="H354" i="2"/>
  <c r="F354" i="2"/>
  <c r="G354" i="2" s="1"/>
  <c r="J353" i="2"/>
  <c r="H353" i="2"/>
  <c r="I353" i="2" s="1"/>
  <c r="F353" i="2"/>
  <c r="G353" i="2" s="1"/>
  <c r="H352" i="2"/>
  <c r="G352" i="2"/>
  <c r="J352" i="2" s="1"/>
  <c r="F352" i="2"/>
  <c r="H351" i="2"/>
  <c r="F351" i="2"/>
  <c r="G351" i="2" s="1"/>
  <c r="J351" i="2" s="1"/>
  <c r="H350" i="2"/>
  <c r="I350" i="2" s="1"/>
  <c r="F350" i="2"/>
  <c r="G350" i="2" s="1"/>
  <c r="J350" i="2" s="1"/>
  <c r="H349" i="2"/>
  <c r="G349" i="2"/>
  <c r="F349" i="2"/>
  <c r="H348" i="2"/>
  <c r="F348" i="2"/>
  <c r="G348" i="2" s="1"/>
  <c r="I347" i="2"/>
  <c r="H347" i="2"/>
  <c r="G347" i="2"/>
  <c r="J347" i="2" s="1"/>
  <c r="F347" i="2"/>
  <c r="J346" i="2"/>
  <c r="H346" i="2"/>
  <c r="I346" i="2" s="1"/>
  <c r="G346" i="2"/>
  <c r="F346" i="2"/>
  <c r="H345" i="2"/>
  <c r="F345" i="2"/>
  <c r="G345" i="2" s="1"/>
  <c r="J344" i="2"/>
  <c r="H344" i="2"/>
  <c r="I344" i="2" s="1"/>
  <c r="F344" i="2"/>
  <c r="G344" i="2" s="1"/>
  <c r="J343" i="2"/>
  <c r="H343" i="2"/>
  <c r="F343" i="2"/>
  <c r="G343" i="2" s="1"/>
  <c r="I342" i="2"/>
  <c r="H342" i="2"/>
  <c r="G342" i="2"/>
  <c r="F342" i="2"/>
  <c r="H341" i="2"/>
  <c r="F341" i="2"/>
  <c r="G341" i="2" s="1"/>
  <c r="J340" i="2"/>
  <c r="H340" i="2"/>
  <c r="I340" i="2" s="1"/>
  <c r="F340" i="2"/>
  <c r="G340" i="2" s="1"/>
  <c r="H339" i="2"/>
  <c r="G339" i="2"/>
  <c r="F339" i="2"/>
  <c r="I338" i="2"/>
  <c r="H338" i="2"/>
  <c r="G338" i="2"/>
  <c r="F338" i="2"/>
  <c r="H337" i="2"/>
  <c r="F337" i="2"/>
  <c r="G337" i="2" s="1"/>
  <c r="J337" i="2" s="1"/>
  <c r="H336" i="2"/>
  <c r="F336" i="2"/>
  <c r="G336" i="2" s="1"/>
  <c r="J335" i="2"/>
  <c r="I335" i="2"/>
  <c r="H335" i="2"/>
  <c r="F335" i="2"/>
  <c r="G335" i="2" s="1"/>
  <c r="I334" i="2"/>
  <c r="H334" i="2"/>
  <c r="G334" i="2"/>
  <c r="F334" i="2"/>
  <c r="H333" i="2"/>
  <c r="I333" i="2" s="1"/>
  <c r="G333" i="2"/>
  <c r="J333" i="2" s="1"/>
  <c r="F333" i="2"/>
  <c r="I332" i="2"/>
  <c r="H332" i="2"/>
  <c r="G332" i="2"/>
  <c r="J332" i="2" s="1"/>
  <c r="F332" i="2"/>
  <c r="H331" i="2"/>
  <c r="G331" i="2"/>
  <c r="J331" i="2" s="1"/>
  <c r="F331" i="2"/>
  <c r="H330" i="2"/>
  <c r="F330" i="2"/>
  <c r="G330" i="2" s="1"/>
  <c r="J330" i="2" s="1"/>
  <c r="H329" i="2"/>
  <c r="G329" i="2"/>
  <c r="I329" i="2" s="1"/>
  <c r="F329" i="2"/>
  <c r="I328" i="2"/>
  <c r="H328" i="2"/>
  <c r="G328" i="2"/>
  <c r="J328" i="2" s="1"/>
  <c r="F328" i="2"/>
  <c r="H327" i="2"/>
  <c r="G327" i="2"/>
  <c r="J327" i="2" s="1"/>
  <c r="F327" i="2"/>
  <c r="H326" i="2"/>
  <c r="I326" i="2" s="1"/>
  <c r="F326" i="2"/>
  <c r="G326" i="2" s="1"/>
  <c r="J326" i="2" s="1"/>
  <c r="H325" i="2"/>
  <c r="F325" i="2"/>
  <c r="G325" i="2" s="1"/>
  <c r="J324" i="2"/>
  <c r="H324" i="2"/>
  <c r="I324" i="2" s="1"/>
  <c r="F324" i="2"/>
  <c r="G324" i="2" s="1"/>
  <c r="I323" i="2"/>
  <c r="H323" i="2"/>
  <c r="G323" i="2"/>
  <c r="F323" i="2"/>
  <c r="H322" i="2"/>
  <c r="F322" i="2"/>
  <c r="G322" i="2" s="1"/>
  <c r="J322" i="2" s="1"/>
  <c r="H321" i="2"/>
  <c r="I321" i="2" s="1"/>
  <c r="F321" i="2"/>
  <c r="G321" i="2" s="1"/>
  <c r="J321" i="2" s="1"/>
  <c r="H320" i="2"/>
  <c r="F320" i="2"/>
  <c r="G320" i="2" s="1"/>
  <c r="J320" i="2" s="1"/>
  <c r="H319" i="2"/>
  <c r="G319" i="2"/>
  <c r="F319" i="2"/>
  <c r="H318" i="2"/>
  <c r="F318" i="2"/>
  <c r="G318" i="2" s="1"/>
  <c r="J318" i="2" s="1"/>
  <c r="J317" i="2"/>
  <c r="H317" i="2"/>
  <c r="G317" i="2"/>
  <c r="I317" i="2" s="1"/>
  <c r="F317" i="2"/>
  <c r="H316" i="2"/>
  <c r="I316" i="2" s="1"/>
  <c r="F316" i="2"/>
  <c r="G316" i="2" s="1"/>
  <c r="J316" i="2" s="1"/>
  <c r="H315" i="2"/>
  <c r="G315" i="2"/>
  <c r="J315" i="2" s="1"/>
  <c r="F315" i="2"/>
  <c r="H314" i="2"/>
  <c r="I314" i="2" s="1"/>
  <c r="F314" i="2"/>
  <c r="G314" i="2" s="1"/>
  <c r="J314" i="2" s="1"/>
  <c r="I313" i="2"/>
  <c r="H313" i="2"/>
  <c r="G313" i="2"/>
  <c r="F313" i="2"/>
  <c r="J312" i="2"/>
  <c r="H312" i="2"/>
  <c r="I312" i="2" s="1"/>
  <c r="F312" i="2"/>
  <c r="G312" i="2" s="1"/>
  <c r="H311" i="2"/>
  <c r="G311" i="2"/>
  <c r="F311" i="2"/>
  <c r="H310" i="2"/>
  <c r="I310" i="2" s="1"/>
  <c r="F310" i="2"/>
  <c r="G310" i="2" s="1"/>
  <c r="I309" i="2"/>
  <c r="H309" i="2"/>
  <c r="J310" i="2" s="1"/>
  <c r="F309" i="2"/>
  <c r="G309" i="2" s="1"/>
  <c r="J309" i="2" s="1"/>
  <c r="H308" i="2"/>
  <c r="F308" i="2"/>
  <c r="G308" i="2" s="1"/>
  <c r="J308" i="2" s="1"/>
  <c r="H307" i="2"/>
  <c r="G307" i="2"/>
  <c r="F307" i="2"/>
  <c r="J306" i="2"/>
  <c r="I306" i="2"/>
  <c r="H306" i="2"/>
  <c r="F306" i="2"/>
  <c r="G306" i="2" s="1"/>
  <c r="H305" i="2"/>
  <c r="G305" i="2"/>
  <c r="I305" i="2" s="1"/>
  <c r="F305" i="2"/>
  <c r="H304" i="2"/>
  <c r="G304" i="2"/>
  <c r="F304" i="2"/>
  <c r="H303" i="2"/>
  <c r="I303" i="2" s="1"/>
  <c r="G303" i="2"/>
  <c r="F303" i="2"/>
  <c r="H302" i="2"/>
  <c r="F302" i="2"/>
  <c r="G302" i="2" s="1"/>
  <c r="J302" i="2" s="1"/>
  <c r="H301" i="2"/>
  <c r="G301" i="2"/>
  <c r="F301" i="2"/>
  <c r="H300" i="2"/>
  <c r="I300" i="2" s="1"/>
  <c r="F300" i="2"/>
  <c r="G300" i="2" s="1"/>
  <c r="H299" i="2"/>
  <c r="G299" i="2"/>
  <c r="J299" i="2" s="1"/>
  <c r="F299" i="2"/>
  <c r="I298" i="2"/>
  <c r="H298" i="2"/>
  <c r="F298" i="2"/>
  <c r="G298" i="2" s="1"/>
  <c r="H297" i="2"/>
  <c r="F297" i="2"/>
  <c r="G297" i="2" s="1"/>
  <c r="H296" i="2"/>
  <c r="F296" i="2"/>
  <c r="G296" i="2" s="1"/>
  <c r="J296" i="2" s="1"/>
  <c r="H295" i="2"/>
  <c r="G295" i="2"/>
  <c r="F295" i="2"/>
  <c r="I294" i="2"/>
  <c r="H294" i="2"/>
  <c r="F294" i="2"/>
  <c r="G294" i="2" s="1"/>
  <c r="J294" i="2" s="1"/>
  <c r="J293" i="2"/>
  <c r="H293" i="2"/>
  <c r="G293" i="2"/>
  <c r="I293" i="2" s="1"/>
  <c r="F293" i="2"/>
  <c r="I292" i="2"/>
  <c r="H292" i="2"/>
  <c r="F292" i="2"/>
  <c r="G292" i="2" s="1"/>
  <c r="H291" i="2"/>
  <c r="I291" i="2" s="1"/>
  <c r="G291" i="2"/>
  <c r="F291" i="2"/>
  <c r="J290" i="2"/>
  <c r="H290" i="2"/>
  <c r="I290" i="2" s="1"/>
  <c r="F290" i="2"/>
  <c r="G290" i="2" s="1"/>
  <c r="J289" i="2"/>
  <c r="H289" i="2"/>
  <c r="G289" i="2"/>
  <c r="I289" i="2" s="1"/>
  <c r="F289" i="2"/>
  <c r="H288" i="2"/>
  <c r="F288" i="2"/>
  <c r="G288" i="2" s="1"/>
  <c r="J288" i="2" s="1"/>
  <c r="H287" i="2"/>
  <c r="G287" i="2"/>
  <c r="F287" i="2"/>
  <c r="H286" i="2"/>
  <c r="I286" i="2" s="1"/>
  <c r="F286" i="2"/>
  <c r="G286" i="2" s="1"/>
  <c r="H285" i="2"/>
  <c r="F285" i="2"/>
  <c r="G285" i="2" s="1"/>
  <c r="J285" i="2" s="1"/>
  <c r="J284" i="2"/>
  <c r="H284" i="2"/>
  <c r="F284" i="2"/>
  <c r="G284" i="2" s="1"/>
  <c r="H283" i="2"/>
  <c r="G283" i="2"/>
  <c r="F283" i="2"/>
  <c r="H282" i="2"/>
  <c r="G282" i="2"/>
  <c r="J282" i="2" s="1"/>
  <c r="F282" i="2"/>
  <c r="I281" i="2"/>
  <c r="H281" i="2"/>
  <c r="F281" i="2"/>
  <c r="G281" i="2" s="1"/>
  <c r="J280" i="2"/>
  <c r="H280" i="2"/>
  <c r="I280" i="2" s="1"/>
  <c r="F280" i="2"/>
  <c r="G280" i="2" s="1"/>
  <c r="H279" i="2"/>
  <c r="G279" i="2"/>
  <c r="F279" i="2"/>
  <c r="H278" i="2"/>
  <c r="I278" i="2" s="1"/>
  <c r="F278" i="2"/>
  <c r="G278" i="2" s="1"/>
  <c r="J277" i="2"/>
  <c r="I277" i="2"/>
  <c r="H277" i="2"/>
  <c r="G277" i="2"/>
  <c r="F277" i="2"/>
  <c r="H276" i="2"/>
  <c r="F276" i="2"/>
  <c r="G276" i="2" s="1"/>
  <c r="H275" i="2"/>
  <c r="I275" i="2" s="1"/>
  <c r="G275" i="2"/>
  <c r="F275" i="2"/>
  <c r="J274" i="2"/>
  <c r="H274" i="2"/>
  <c r="I274" i="2" s="1"/>
  <c r="G274" i="2"/>
  <c r="F274" i="2"/>
  <c r="H273" i="2"/>
  <c r="F273" i="2"/>
  <c r="G273" i="2" s="1"/>
  <c r="J272" i="2"/>
  <c r="I272" i="2"/>
  <c r="H272" i="2"/>
  <c r="F272" i="2"/>
  <c r="G272" i="2" s="1"/>
  <c r="H271" i="2"/>
  <c r="I271" i="2" s="1"/>
  <c r="G271" i="2"/>
  <c r="F271" i="2"/>
  <c r="H270" i="2"/>
  <c r="F270" i="2"/>
  <c r="G270" i="2" s="1"/>
  <c r="J270" i="2" s="1"/>
  <c r="I269" i="2"/>
  <c r="H269" i="2"/>
  <c r="F269" i="2"/>
  <c r="G269" i="2" s="1"/>
  <c r="J268" i="2"/>
  <c r="H268" i="2"/>
  <c r="F268" i="2"/>
  <c r="G268" i="2" s="1"/>
  <c r="H267" i="2"/>
  <c r="F267" i="2"/>
  <c r="G267" i="2" s="1"/>
  <c r="H266" i="2"/>
  <c r="I266" i="2" s="1"/>
  <c r="F266" i="2"/>
  <c r="G266" i="2" s="1"/>
  <c r="J265" i="2"/>
  <c r="I265" i="2"/>
  <c r="H265" i="2"/>
  <c r="G265" i="2"/>
  <c r="F265" i="2"/>
  <c r="H264" i="2"/>
  <c r="F264" i="2"/>
  <c r="G264" i="2" s="1"/>
  <c r="I263" i="2"/>
  <c r="H263" i="2"/>
  <c r="G263" i="2"/>
  <c r="F263" i="2"/>
  <c r="J262" i="2"/>
  <c r="H262" i="2"/>
  <c r="I262" i="2" s="1"/>
  <c r="G262" i="2"/>
  <c r="F262" i="2"/>
  <c r="H261" i="2"/>
  <c r="G261" i="2"/>
  <c r="F261" i="2"/>
  <c r="J260" i="2"/>
  <c r="I260" i="2"/>
  <c r="H260" i="2"/>
  <c r="F260" i="2"/>
  <c r="G260" i="2" s="1"/>
  <c r="J259" i="2"/>
  <c r="H259" i="2"/>
  <c r="I259" i="2" s="1"/>
  <c r="G259" i="2"/>
  <c r="F259" i="2"/>
  <c r="H258" i="2"/>
  <c r="F258" i="2"/>
  <c r="G258" i="2" s="1"/>
  <c r="J258" i="2" s="1"/>
  <c r="I257" i="2"/>
  <c r="H257" i="2"/>
  <c r="F257" i="2"/>
  <c r="G257" i="2" s="1"/>
  <c r="H256" i="2"/>
  <c r="I256" i="2" s="1"/>
  <c r="F256" i="2"/>
  <c r="G256" i="2" s="1"/>
  <c r="J256" i="2" s="1"/>
  <c r="H255" i="2"/>
  <c r="F255" i="2"/>
  <c r="G255" i="2" s="1"/>
  <c r="H254" i="2"/>
  <c r="I254" i="2" s="1"/>
  <c r="F254" i="2"/>
  <c r="G254" i="2" s="1"/>
  <c r="J253" i="2"/>
  <c r="H253" i="2"/>
  <c r="I253" i="2" s="1"/>
  <c r="G253" i="2"/>
  <c r="F253" i="2"/>
  <c r="H252" i="2"/>
  <c r="F252" i="2"/>
  <c r="G252" i="2" s="1"/>
  <c r="H251" i="2"/>
  <c r="I251" i="2" s="1"/>
  <c r="G251" i="2"/>
  <c r="F251" i="2"/>
  <c r="J250" i="2"/>
  <c r="H250" i="2"/>
  <c r="I250" i="2" s="1"/>
  <c r="G250" i="2"/>
  <c r="F250" i="2"/>
  <c r="H249" i="2"/>
  <c r="F249" i="2"/>
  <c r="G249" i="2" s="1"/>
  <c r="J248" i="2"/>
  <c r="I248" i="2"/>
  <c r="H248" i="2"/>
  <c r="F248" i="2"/>
  <c r="G248" i="2" s="1"/>
  <c r="H247" i="2"/>
  <c r="I247" i="2" s="1"/>
  <c r="G247" i="2"/>
  <c r="F247" i="2"/>
  <c r="H246" i="2"/>
  <c r="J247" i="2" s="1"/>
  <c r="G246" i="2"/>
  <c r="J246" i="2" s="1"/>
  <c r="F246" i="2"/>
  <c r="I245" i="2"/>
  <c r="H245" i="2"/>
  <c r="F245" i="2"/>
  <c r="G245" i="2" s="1"/>
  <c r="J244" i="2"/>
  <c r="H244" i="2"/>
  <c r="I244" i="2" s="1"/>
  <c r="F244" i="2"/>
  <c r="G244" i="2" s="1"/>
  <c r="H243" i="2"/>
  <c r="G243" i="2"/>
  <c r="F243" i="2"/>
  <c r="H242" i="2"/>
  <c r="I242" i="2" s="1"/>
  <c r="F242" i="2"/>
  <c r="G242" i="2" s="1"/>
  <c r="J241" i="2"/>
  <c r="I241" i="2"/>
  <c r="H241" i="2"/>
  <c r="G241" i="2"/>
  <c r="F241" i="2"/>
  <c r="H240" i="2"/>
  <c r="F240" i="2"/>
  <c r="G240" i="2" s="1"/>
  <c r="H239" i="2"/>
  <c r="I239" i="2" s="1"/>
  <c r="G239" i="2"/>
  <c r="F239" i="2"/>
  <c r="J238" i="2"/>
  <c r="H238" i="2"/>
  <c r="I238" i="2" s="1"/>
  <c r="G238" i="2"/>
  <c r="F238" i="2"/>
  <c r="H237" i="2"/>
  <c r="F237" i="2"/>
  <c r="G237" i="2" s="1"/>
  <c r="J236" i="2"/>
  <c r="I236" i="2"/>
  <c r="H236" i="2"/>
  <c r="F236" i="2"/>
  <c r="G236" i="2" s="1"/>
  <c r="H235" i="2"/>
  <c r="I235" i="2" s="1"/>
  <c r="G235" i="2"/>
  <c r="F235" i="2"/>
  <c r="H234" i="2"/>
  <c r="F234" i="2"/>
  <c r="G234" i="2" s="1"/>
  <c r="J234" i="2" s="1"/>
  <c r="I233" i="2"/>
  <c r="H233" i="2"/>
  <c r="F233" i="2"/>
  <c r="G233" i="2" s="1"/>
  <c r="J232" i="2"/>
  <c r="H232" i="2"/>
  <c r="F232" i="2"/>
  <c r="G232" i="2" s="1"/>
  <c r="H231" i="2"/>
  <c r="F231" i="2"/>
  <c r="G231" i="2" s="1"/>
  <c r="H230" i="2"/>
  <c r="I230" i="2" s="1"/>
  <c r="F230" i="2"/>
  <c r="G230" i="2" s="1"/>
  <c r="J229" i="2"/>
  <c r="I229" i="2"/>
  <c r="H229" i="2"/>
  <c r="G229" i="2"/>
  <c r="F229" i="2"/>
  <c r="H228" i="2"/>
  <c r="F228" i="2"/>
  <c r="G228" i="2" s="1"/>
  <c r="I227" i="2"/>
  <c r="H227" i="2"/>
  <c r="F227" i="2"/>
  <c r="G227" i="2" s="1"/>
  <c r="J226" i="2"/>
  <c r="H226" i="2"/>
  <c r="I226" i="2" s="1"/>
  <c r="G226" i="2"/>
  <c r="F226" i="2"/>
  <c r="H225" i="2"/>
  <c r="F225" i="2"/>
  <c r="G225" i="2" s="1"/>
  <c r="J224" i="2"/>
  <c r="I224" i="2"/>
  <c r="H224" i="2"/>
  <c r="F224" i="2"/>
  <c r="G224" i="2" s="1"/>
  <c r="H223" i="2"/>
  <c r="I223" i="2" s="1"/>
  <c r="G223" i="2"/>
  <c r="F223" i="2"/>
  <c r="H222" i="2"/>
  <c r="F222" i="2"/>
  <c r="G222" i="2" s="1"/>
  <c r="J222" i="2" s="1"/>
  <c r="I221" i="2"/>
  <c r="H221" i="2"/>
  <c r="F221" i="2"/>
  <c r="G221" i="2" s="1"/>
  <c r="J220" i="2"/>
  <c r="H220" i="2"/>
  <c r="F220" i="2"/>
  <c r="G220" i="2" s="1"/>
  <c r="H219" i="2"/>
  <c r="F219" i="2"/>
  <c r="G219" i="2" s="1"/>
  <c r="H218" i="2"/>
  <c r="I218" i="2" s="1"/>
  <c r="F218" i="2"/>
  <c r="G218" i="2" s="1"/>
  <c r="J217" i="2"/>
  <c r="I217" i="2"/>
  <c r="H217" i="2"/>
  <c r="G217" i="2"/>
  <c r="F217" i="2"/>
  <c r="H216" i="2"/>
  <c r="F216" i="2"/>
  <c r="G216" i="2" s="1"/>
  <c r="H215" i="2"/>
  <c r="I215" i="2" s="1"/>
  <c r="G215" i="2"/>
  <c r="F215" i="2"/>
  <c r="J214" i="2"/>
  <c r="H214" i="2"/>
  <c r="I214" i="2" s="1"/>
  <c r="G214" i="2"/>
  <c r="F214" i="2"/>
  <c r="H213" i="2"/>
  <c r="G213" i="2"/>
  <c r="F213" i="2"/>
  <c r="J212" i="2"/>
  <c r="I212" i="2"/>
  <c r="H212" i="2"/>
  <c r="F212" i="2"/>
  <c r="G212" i="2" s="1"/>
  <c r="J211" i="2"/>
  <c r="H211" i="2"/>
  <c r="I211" i="2" s="1"/>
  <c r="G211" i="2"/>
  <c r="F211" i="2"/>
  <c r="H210" i="2"/>
  <c r="F210" i="2"/>
  <c r="G210" i="2" s="1"/>
  <c r="J210" i="2" s="1"/>
  <c r="I209" i="2"/>
  <c r="H209" i="2"/>
  <c r="F209" i="2"/>
  <c r="G209" i="2" s="1"/>
  <c r="H208" i="2"/>
  <c r="F208" i="2"/>
  <c r="G208" i="2" s="1"/>
  <c r="J208" i="2" s="1"/>
  <c r="H207" i="2"/>
  <c r="F207" i="2"/>
  <c r="G207" i="2" s="1"/>
  <c r="H206" i="2"/>
  <c r="I206" i="2" s="1"/>
  <c r="F206" i="2"/>
  <c r="G206" i="2" s="1"/>
  <c r="J205" i="2"/>
  <c r="H205" i="2"/>
  <c r="I205" i="2" s="1"/>
  <c r="G205" i="2"/>
  <c r="F205" i="2"/>
  <c r="H204" i="2"/>
  <c r="F204" i="2"/>
  <c r="G204" i="2" s="1"/>
  <c r="H203" i="2"/>
  <c r="I203" i="2" s="1"/>
  <c r="G203" i="2"/>
  <c r="F203" i="2"/>
  <c r="J202" i="2"/>
  <c r="H202" i="2"/>
  <c r="I202" i="2" s="1"/>
  <c r="G202" i="2"/>
  <c r="F202" i="2"/>
  <c r="H201" i="2"/>
  <c r="F201" i="2"/>
  <c r="G201" i="2" s="1"/>
  <c r="J200" i="2"/>
  <c r="I200" i="2"/>
  <c r="H200" i="2"/>
  <c r="F200" i="2"/>
  <c r="G200" i="2" s="1"/>
  <c r="H199" i="2"/>
  <c r="I199" i="2" s="1"/>
  <c r="G199" i="2"/>
  <c r="F199" i="2"/>
  <c r="H198" i="2"/>
  <c r="J199" i="2" s="1"/>
  <c r="F198" i="2"/>
  <c r="G198" i="2" s="1"/>
  <c r="J198" i="2" s="1"/>
  <c r="I197" i="2"/>
  <c r="H197" i="2"/>
  <c r="F197" i="2"/>
  <c r="G197" i="2" s="1"/>
  <c r="J196" i="2"/>
  <c r="H196" i="2"/>
  <c r="I196" i="2" s="1"/>
  <c r="F196" i="2"/>
  <c r="G196" i="2" s="1"/>
  <c r="H195" i="2"/>
  <c r="G195" i="2"/>
  <c r="F195" i="2"/>
  <c r="H194" i="2"/>
  <c r="I194" i="2" s="1"/>
  <c r="F194" i="2"/>
  <c r="G194" i="2" s="1"/>
  <c r="J193" i="2"/>
  <c r="H193" i="2"/>
  <c r="I193" i="2" s="1"/>
  <c r="G193" i="2"/>
  <c r="F193" i="2"/>
  <c r="H192" i="2"/>
  <c r="F192" i="2"/>
  <c r="G192" i="2" s="1"/>
  <c r="H191" i="2"/>
  <c r="I191" i="2" s="1"/>
  <c r="G191" i="2"/>
  <c r="F191" i="2"/>
  <c r="J190" i="2"/>
  <c r="H190" i="2"/>
  <c r="I190" i="2" s="1"/>
  <c r="G190" i="2"/>
  <c r="F190" i="2"/>
  <c r="H189" i="2"/>
  <c r="F189" i="2"/>
  <c r="G189" i="2" s="1"/>
  <c r="J188" i="2"/>
  <c r="I188" i="2"/>
  <c r="H188" i="2"/>
  <c r="F188" i="2"/>
  <c r="G188" i="2" s="1"/>
  <c r="H187" i="2"/>
  <c r="I187" i="2" s="1"/>
  <c r="G187" i="2"/>
  <c r="F187" i="2"/>
  <c r="H186" i="2"/>
  <c r="F186" i="2"/>
  <c r="G186" i="2" s="1"/>
  <c r="J186" i="2" s="1"/>
  <c r="I185" i="2"/>
  <c r="H185" i="2"/>
  <c r="F185" i="2"/>
  <c r="G185" i="2" s="1"/>
  <c r="J184" i="2"/>
  <c r="H184" i="2"/>
  <c r="F184" i="2"/>
  <c r="G184" i="2" s="1"/>
  <c r="H183" i="2"/>
  <c r="F183" i="2"/>
  <c r="G183" i="2" s="1"/>
  <c r="H182" i="2"/>
  <c r="I182" i="2" s="1"/>
  <c r="F182" i="2"/>
  <c r="G182" i="2" s="1"/>
  <c r="J181" i="2"/>
  <c r="I181" i="2"/>
  <c r="H181" i="2"/>
  <c r="G181" i="2"/>
  <c r="F181" i="2"/>
  <c r="H180" i="2"/>
  <c r="F180" i="2"/>
  <c r="G180" i="2" s="1"/>
  <c r="H179" i="2"/>
  <c r="I179" i="2" s="1"/>
  <c r="F179" i="2"/>
  <c r="G179" i="2" s="1"/>
  <c r="J179" i="2" s="1"/>
  <c r="J178" i="2"/>
  <c r="H178" i="2"/>
  <c r="I178" i="2" s="1"/>
  <c r="G178" i="2"/>
  <c r="F178" i="2"/>
  <c r="H177" i="2"/>
  <c r="F177" i="2"/>
  <c r="G177" i="2" s="1"/>
  <c r="J176" i="2"/>
  <c r="I176" i="2"/>
  <c r="H176" i="2"/>
  <c r="F176" i="2"/>
  <c r="G176" i="2" s="1"/>
  <c r="H175" i="2"/>
  <c r="I175" i="2" s="1"/>
  <c r="G175" i="2"/>
  <c r="F175" i="2"/>
  <c r="H174" i="2"/>
  <c r="F174" i="2"/>
  <c r="G174" i="2" s="1"/>
  <c r="J174" i="2" s="1"/>
  <c r="I173" i="2"/>
  <c r="H173" i="2"/>
  <c r="F173" i="2"/>
  <c r="G173" i="2" s="1"/>
  <c r="H172" i="2"/>
  <c r="F172" i="2"/>
  <c r="G172" i="2" s="1"/>
  <c r="J172" i="2" s="1"/>
  <c r="H171" i="2"/>
  <c r="F171" i="2"/>
  <c r="G171" i="2" s="1"/>
  <c r="H170" i="2"/>
  <c r="I170" i="2" s="1"/>
  <c r="F170" i="2"/>
  <c r="G170" i="2" s="1"/>
  <c r="J169" i="2"/>
  <c r="I169" i="2"/>
  <c r="H169" i="2"/>
  <c r="G169" i="2"/>
  <c r="F169" i="2"/>
  <c r="H168" i="2"/>
  <c r="F168" i="2"/>
  <c r="G168" i="2" s="1"/>
  <c r="I167" i="2"/>
  <c r="H167" i="2"/>
  <c r="G167" i="2"/>
  <c r="F167" i="2"/>
  <c r="J166" i="2"/>
  <c r="H166" i="2"/>
  <c r="I166" i="2" s="1"/>
  <c r="G166" i="2"/>
  <c r="F166" i="2"/>
  <c r="H165" i="2"/>
  <c r="F165" i="2"/>
  <c r="G165" i="2" s="1"/>
  <c r="J164" i="2"/>
  <c r="I164" i="2"/>
  <c r="H164" i="2"/>
  <c r="F164" i="2"/>
  <c r="G164" i="2" s="1"/>
  <c r="J163" i="2"/>
  <c r="H163" i="2"/>
  <c r="I163" i="2" s="1"/>
  <c r="G163" i="2"/>
  <c r="F163" i="2"/>
  <c r="H162" i="2"/>
  <c r="G162" i="2"/>
  <c r="J162" i="2" s="1"/>
  <c r="F162" i="2"/>
  <c r="I161" i="2"/>
  <c r="H161" i="2"/>
  <c r="F161" i="2"/>
  <c r="G161" i="2" s="1"/>
  <c r="H160" i="2"/>
  <c r="F160" i="2"/>
  <c r="G160" i="2" s="1"/>
  <c r="J160" i="2" s="1"/>
  <c r="H159" i="2"/>
  <c r="F159" i="2"/>
  <c r="G159" i="2" s="1"/>
  <c r="H158" i="2"/>
  <c r="I158" i="2" s="1"/>
  <c r="F158" i="2"/>
  <c r="G158" i="2" s="1"/>
  <c r="J157" i="2"/>
  <c r="H157" i="2"/>
  <c r="I157" i="2" s="1"/>
  <c r="G157" i="2"/>
  <c r="F157" i="2"/>
  <c r="H156" i="2"/>
  <c r="F156" i="2"/>
  <c r="G156" i="2" s="1"/>
  <c r="H155" i="2"/>
  <c r="I155" i="2" s="1"/>
  <c r="G155" i="2"/>
  <c r="F155" i="2"/>
  <c r="J154" i="2"/>
  <c r="H154" i="2"/>
  <c r="I154" i="2" s="1"/>
  <c r="G154" i="2"/>
  <c r="F154" i="2"/>
  <c r="H153" i="2"/>
  <c r="F153" i="2"/>
  <c r="G153" i="2" s="1"/>
  <c r="J152" i="2"/>
  <c r="I152" i="2"/>
  <c r="H152" i="2"/>
  <c r="F152" i="2"/>
  <c r="G152" i="2" s="1"/>
  <c r="H151" i="2"/>
  <c r="I151" i="2" s="1"/>
  <c r="G151" i="2"/>
  <c r="F151" i="2"/>
  <c r="H150" i="2"/>
  <c r="J151" i="2" s="1"/>
  <c r="G150" i="2"/>
  <c r="J150" i="2" s="1"/>
  <c r="F150" i="2"/>
  <c r="I149" i="2"/>
  <c r="H149" i="2"/>
  <c r="F149" i="2"/>
  <c r="G149" i="2" s="1"/>
  <c r="H148" i="2"/>
  <c r="I148" i="2" s="1"/>
  <c r="F148" i="2"/>
  <c r="G148" i="2" s="1"/>
  <c r="J148" i="2" s="1"/>
  <c r="H147" i="2"/>
  <c r="F147" i="2"/>
  <c r="G147" i="2" s="1"/>
  <c r="H146" i="2"/>
  <c r="I146" i="2" s="1"/>
  <c r="F146" i="2"/>
  <c r="G146" i="2" s="1"/>
  <c r="J145" i="2"/>
  <c r="H145" i="2"/>
  <c r="I145" i="2" s="1"/>
  <c r="G145" i="2"/>
  <c r="F145" i="2"/>
  <c r="H144" i="2"/>
  <c r="F144" i="2"/>
  <c r="G144" i="2" s="1"/>
  <c r="I143" i="2"/>
  <c r="H143" i="2"/>
  <c r="G143" i="2"/>
  <c r="F143" i="2"/>
  <c r="J142" i="2"/>
  <c r="H142" i="2"/>
  <c r="I142" i="2" s="1"/>
  <c r="G142" i="2"/>
  <c r="F142" i="2"/>
  <c r="H141" i="2"/>
  <c r="F141" i="2"/>
  <c r="G141" i="2" s="1"/>
  <c r="J140" i="2"/>
  <c r="I140" i="2"/>
  <c r="H140" i="2"/>
  <c r="F140" i="2"/>
  <c r="G140" i="2" s="1"/>
  <c r="H139" i="2"/>
  <c r="I139" i="2" s="1"/>
  <c r="G139" i="2"/>
  <c r="F139" i="2"/>
  <c r="H138" i="2"/>
  <c r="J139" i="2" s="1"/>
  <c r="F138" i="2"/>
  <c r="G138" i="2" s="1"/>
  <c r="J138" i="2" s="1"/>
  <c r="I137" i="2"/>
  <c r="H137" i="2"/>
  <c r="F137" i="2"/>
  <c r="G137" i="2" s="1"/>
  <c r="H136" i="2"/>
  <c r="F136" i="2"/>
  <c r="G136" i="2" s="1"/>
  <c r="J136" i="2" s="1"/>
  <c r="H135" i="2"/>
  <c r="F135" i="2"/>
  <c r="G135" i="2" s="1"/>
  <c r="H134" i="2"/>
  <c r="I134" i="2" s="1"/>
  <c r="F134" i="2"/>
  <c r="G134" i="2" s="1"/>
  <c r="J133" i="2"/>
  <c r="I133" i="2"/>
  <c r="H133" i="2"/>
  <c r="G133" i="2"/>
  <c r="F133" i="2"/>
  <c r="H132" i="2"/>
  <c r="F132" i="2"/>
  <c r="G132" i="2" s="1"/>
  <c r="H131" i="2"/>
  <c r="F131" i="2"/>
  <c r="G131" i="2" s="1"/>
  <c r="J131" i="2" s="1"/>
  <c r="H130" i="2"/>
  <c r="G130" i="2"/>
  <c r="J130" i="2" s="1"/>
  <c r="F130" i="2"/>
  <c r="H129" i="2"/>
  <c r="F129" i="2"/>
  <c r="G129" i="2" s="1"/>
  <c r="H128" i="2"/>
  <c r="I128" i="2" s="1"/>
  <c r="F128" i="2"/>
  <c r="G128" i="2" s="1"/>
  <c r="H127" i="2"/>
  <c r="I127" i="2" s="1"/>
  <c r="G127" i="2"/>
  <c r="J127" i="2" s="1"/>
  <c r="F127" i="2"/>
  <c r="I126" i="2"/>
  <c r="H126" i="2"/>
  <c r="G126" i="2"/>
  <c r="J126" i="2" s="1"/>
  <c r="F126" i="2"/>
  <c r="H125" i="2"/>
  <c r="F125" i="2"/>
  <c r="G125" i="2" s="1"/>
  <c r="H124" i="2"/>
  <c r="I124" i="2" s="1"/>
  <c r="F124" i="2"/>
  <c r="G124" i="2" s="1"/>
  <c r="J124" i="2" s="1"/>
  <c r="J123" i="2"/>
  <c r="I123" i="2"/>
  <c r="H123" i="2"/>
  <c r="G123" i="2"/>
  <c r="F123" i="2"/>
  <c r="H122" i="2"/>
  <c r="F122" i="2"/>
  <c r="G122" i="2" s="1"/>
  <c r="J122" i="2" s="1"/>
  <c r="I121" i="2"/>
  <c r="H121" i="2"/>
  <c r="G121" i="2"/>
  <c r="J121" i="2" s="1"/>
  <c r="F121" i="2"/>
  <c r="I120" i="2"/>
  <c r="H120" i="2"/>
  <c r="G120" i="2"/>
  <c r="F120" i="2"/>
  <c r="H119" i="2"/>
  <c r="J120" i="2" s="1"/>
  <c r="F119" i="2"/>
  <c r="G119" i="2" s="1"/>
  <c r="J119" i="2" s="1"/>
  <c r="H118" i="2"/>
  <c r="G118" i="2"/>
  <c r="J118" i="2" s="1"/>
  <c r="F118" i="2"/>
  <c r="H117" i="2"/>
  <c r="F117" i="2"/>
  <c r="G117" i="2" s="1"/>
  <c r="J117" i="2" s="1"/>
  <c r="H116" i="2"/>
  <c r="I116" i="2" s="1"/>
  <c r="F116" i="2"/>
  <c r="G116" i="2" s="1"/>
  <c r="H115" i="2"/>
  <c r="J116" i="2" s="1"/>
  <c r="G115" i="2"/>
  <c r="J115" i="2" s="1"/>
  <c r="F115" i="2"/>
  <c r="H114" i="2"/>
  <c r="G114" i="2"/>
  <c r="I114" i="2" s="1"/>
  <c r="F114" i="2"/>
  <c r="H113" i="2"/>
  <c r="I113" i="2" s="1"/>
  <c r="F113" i="2"/>
  <c r="G113" i="2" s="1"/>
  <c r="H112" i="2"/>
  <c r="F112" i="2"/>
  <c r="G112" i="2" s="1"/>
  <c r="J112" i="2" s="1"/>
  <c r="H111" i="2"/>
  <c r="F111" i="2"/>
  <c r="G111" i="2" s="1"/>
  <c r="H110" i="2"/>
  <c r="I110" i="2" s="1"/>
  <c r="F110" i="2"/>
  <c r="G110" i="2" s="1"/>
  <c r="H109" i="2"/>
  <c r="I109" i="2" s="1"/>
  <c r="G109" i="2"/>
  <c r="J109" i="2" s="1"/>
  <c r="F109" i="2"/>
  <c r="H108" i="2"/>
  <c r="G108" i="2"/>
  <c r="F108" i="2"/>
  <c r="H107" i="2"/>
  <c r="F107" i="2"/>
  <c r="G107" i="2" s="1"/>
  <c r="I107" i="2" s="1"/>
  <c r="J106" i="2"/>
  <c r="H106" i="2"/>
  <c r="I106" i="2" s="1"/>
  <c r="G106" i="2"/>
  <c r="F106" i="2"/>
  <c r="I105" i="2"/>
  <c r="H105" i="2"/>
  <c r="F105" i="2"/>
  <c r="G105" i="2" s="1"/>
  <c r="H104" i="2"/>
  <c r="I104" i="2" s="1"/>
  <c r="F104" i="2"/>
  <c r="G104" i="2" s="1"/>
  <c r="J103" i="2"/>
  <c r="H103" i="2"/>
  <c r="I103" i="2" s="1"/>
  <c r="G103" i="2"/>
  <c r="F103" i="2"/>
  <c r="H102" i="2"/>
  <c r="G102" i="2"/>
  <c r="J102" i="2" s="1"/>
  <c r="F102" i="2"/>
  <c r="H101" i="2"/>
  <c r="F101" i="2"/>
  <c r="G101" i="2" s="1"/>
  <c r="J101" i="2" s="1"/>
  <c r="J100" i="2"/>
  <c r="H100" i="2"/>
  <c r="I100" i="2" s="1"/>
  <c r="G100" i="2"/>
  <c r="F100" i="2"/>
  <c r="H99" i="2"/>
  <c r="G99" i="2"/>
  <c r="J99" i="2" s="1"/>
  <c r="F99" i="2"/>
  <c r="H98" i="2"/>
  <c r="I98" i="2" s="1"/>
  <c r="F98" i="2"/>
  <c r="G98" i="2" s="1"/>
  <c r="J98" i="2" s="1"/>
  <c r="J97" i="2"/>
  <c r="I97" i="2"/>
  <c r="H97" i="2"/>
  <c r="G97" i="2"/>
  <c r="F97" i="2"/>
  <c r="H96" i="2"/>
  <c r="F96" i="2"/>
  <c r="G96" i="2" s="1"/>
  <c r="I96" i="2" s="1"/>
  <c r="H95" i="2"/>
  <c r="I95" i="2" s="1"/>
  <c r="G95" i="2"/>
  <c r="J95" i="2" s="1"/>
  <c r="F95" i="2"/>
  <c r="H94" i="2"/>
  <c r="G94" i="2"/>
  <c r="J94" i="2" s="1"/>
  <c r="F94" i="2"/>
  <c r="H93" i="2"/>
  <c r="F93" i="2"/>
  <c r="G93" i="2" s="1"/>
  <c r="J92" i="2"/>
  <c r="H92" i="2"/>
  <c r="I92" i="2" s="1"/>
  <c r="F92" i="2"/>
  <c r="G92" i="2" s="1"/>
  <c r="H91" i="2"/>
  <c r="I91" i="2" s="1"/>
  <c r="G91" i="2"/>
  <c r="J91" i="2" s="1"/>
  <c r="F91" i="2"/>
  <c r="H90" i="2"/>
  <c r="F90" i="2"/>
  <c r="G90" i="2" s="1"/>
  <c r="J90" i="2" s="1"/>
  <c r="H89" i="2"/>
  <c r="I89" i="2" s="1"/>
  <c r="F89" i="2"/>
  <c r="G89" i="2" s="1"/>
  <c r="H88" i="2"/>
  <c r="G88" i="2"/>
  <c r="J88" i="2" s="1"/>
  <c r="F88" i="2"/>
  <c r="H87" i="2"/>
  <c r="F87" i="2"/>
  <c r="G87" i="2" s="1"/>
  <c r="H86" i="2"/>
  <c r="I86" i="2" s="1"/>
  <c r="F86" i="2"/>
  <c r="G86" i="2" s="1"/>
  <c r="J85" i="2"/>
  <c r="H85" i="2"/>
  <c r="I85" i="2" s="1"/>
  <c r="G85" i="2"/>
  <c r="F85" i="2"/>
  <c r="H84" i="2"/>
  <c r="G84" i="2"/>
  <c r="F84" i="2"/>
  <c r="H83" i="2"/>
  <c r="F83" i="2"/>
  <c r="G83" i="2" s="1"/>
  <c r="J83" i="2" s="1"/>
  <c r="J82" i="2"/>
  <c r="H82" i="2"/>
  <c r="G82" i="2"/>
  <c r="F82" i="2"/>
  <c r="H81" i="2"/>
  <c r="F81" i="2"/>
  <c r="G81" i="2" s="1"/>
  <c r="H80" i="2"/>
  <c r="F80" i="2"/>
  <c r="G80" i="2" s="1"/>
  <c r="J80" i="2" s="1"/>
  <c r="H79" i="2"/>
  <c r="I79" i="2" s="1"/>
  <c r="G79" i="2"/>
  <c r="F79" i="2"/>
  <c r="H78" i="2"/>
  <c r="I78" i="2" s="1"/>
  <c r="G78" i="2"/>
  <c r="J78" i="2" s="1"/>
  <c r="F78" i="2"/>
  <c r="H77" i="2"/>
  <c r="F77" i="2"/>
  <c r="G77" i="2" s="1"/>
  <c r="J77" i="2" s="1"/>
  <c r="H76" i="2"/>
  <c r="F76" i="2"/>
  <c r="G76" i="2" s="1"/>
  <c r="J76" i="2" s="1"/>
  <c r="H75" i="2"/>
  <c r="G75" i="2"/>
  <c r="J75" i="2" s="1"/>
  <c r="F75" i="2"/>
  <c r="H74" i="2"/>
  <c r="F74" i="2"/>
  <c r="G74" i="2" s="1"/>
  <c r="J74" i="2" s="1"/>
  <c r="I73" i="2"/>
  <c r="H73" i="2"/>
  <c r="G73" i="2"/>
  <c r="J73" i="2" s="1"/>
  <c r="F73" i="2"/>
  <c r="I72" i="2"/>
  <c r="H72" i="2"/>
  <c r="G72" i="2"/>
  <c r="F72" i="2"/>
  <c r="H71" i="2"/>
  <c r="J72" i="2" s="1"/>
  <c r="F71" i="2"/>
  <c r="G71" i="2" s="1"/>
  <c r="J71" i="2" s="1"/>
  <c r="H70" i="2"/>
  <c r="G70" i="2"/>
  <c r="J70" i="2" s="1"/>
  <c r="F70" i="2"/>
  <c r="H69" i="2"/>
  <c r="F69" i="2"/>
  <c r="G69" i="2" s="1"/>
  <c r="J69" i="2" s="1"/>
  <c r="H68" i="2"/>
  <c r="I68" i="2" s="1"/>
  <c r="F68" i="2"/>
  <c r="G68" i="2" s="1"/>
  <c r="H67" i="2"/>
  <c r="G67" i="2"/>
  <c r="J67" i="2" s="1"/>
  <c r="F67" i="2"/>
  <c r="H66" i="2"/>
  <c r="F66" i="2"/>
  <c r="G66" i="2" s="1"/>
  <c r="H65" i="2"/>
  <c r="I65" i="2" s="1"/>
  <c r="F65" i="2"/>
  <c r="G65" i="2" s="1"/>
  <c r="H64" i="2"/>
  <c r="G64" i="2"/>
  <c r="J64" i="2" s="1"/>
  <c r="F64" i="2"/>
  <c r="J63" i="2"/>
  <c r="H63" i="2"/>
  <c r="G63" i="2"/>
  <c r="I63" i="2" s="1"/>
  <c r="F63" i="2"/>
  <c r="H62" i="2"/>
  <c r="I62" i="2" s="1"/>
  <c r="F62" i="2"/>
  <c r="G62" i="2" s="1"/>
  <c r="H61" i="2"/>
  <c r="G61" i="2"/>
  <c r="J61" i="2" s="1"/>
  <c r="F61" i="2"/>
  <c r="H60" i="2"/>
  <c r="G60" i="2"/>
  <c r="F60" i="2"/>
  <c r="I59" i="2"/>
  <c r="H59" i="2"/>
  <c r="F59" i="2"/>
  <c r="G59" i="2" s="1"/>
  <c r="J58" i="2"/>
  <c r="H58" i="2"/>
  <c r="G58" i="2"/>
  <c r="F58" i="2"/>
  <c r="H57" i="2"/>
  <c r="F57" i="2"/>
  <c r="G57" i="2" s="1"/>
  <c r="J57" i="2" s="1"/>
  <c r="H56" i="2"/>
  <c r="F56" i="2"/>
  <c r="G56" i="2" s="1"/>
  <c r="J56" i="2" s="1"/>
  <c r="J55" i="2"/>
  <c r="H55" i="2"/>
  <c r="I55" i="2" s="1"/>
  <c r="G55" i="2"/>
  <c r="F55" i="2"/>
  <c r="H54" i="2"/>
  <c r="G54" i="2"/>
  <c r="J54" i="2" s="1"/>
  <c r="F54" i="2"/>
  <c r="H53" i="2"/>
  <c r="I53" i="2" s="1"/>
  <c r="F53" i="2"/>
  <c r="G53" i="2" s="1"/>
  <c r="J52" i="2"/>
  <c r="H52" i="2"/>
  <c r="I52" i="2" s="1"/>
  <c r="G52" i="2"/>
  <c r="F52" i="2"/>
  <c r="H51" i="2"/>
  <c r="G51" i="2"/>
  <c r="I51" i="2" s="1"/>
  <c r="F51" i="2"/>
  <c r="H50" i="2"/>
  <c r="F50" i="2"/>
  <c r="G50" i="2" s="1"/>
  <c r="J50" i="2" s="1"/>
  <c r="J49" i="2"/>
  <c r="I49" i="2"/>
  <c r="H49" i="2"/>
  <c r="G49" i="2"/>
  <c r="F49" i="2"/>
  <c r="H48" i="2"/>
  <c r="F48" i="2"/>
  <c r="G48" i="2" s="1"/>
  <c r="I48" i="2" s="1"/>
  <c r="H47" i="2"/>
  <c r="J48" i="2" s="1"/>
  <c r="F47" i="2"/>
  <c r="G47" i="2" s="1"/>
  <c r="J47" i="2" s="1"/>
  <c r="H46" i="2"/>
  <c r="G46" i="2"/>
  <c r="J46" i="2" s="1"/>
  <c r="F46" i="2"/>
  <c r="H45" i="2"/>
  <c r="F45" i="2"/>
  <c r="G45" i="2" s="1"/>
  <c r="J45" i="2" s="1"/>
  <c r="I44" i="2"/>
  <c r="H44" i="2"/>
  <c r="F44" i="2"/>
  <c r="G44" i="2" s="1"/>
  <c r="H43" i="2"/>
  <c r="G43" i="2"/>
  <c r="J43" i="2" s="1"/>
  <c r="F43" i="2"/>
  <c r="J42" i="2"/>
  <c r="H42" i="2"/>
  <c r="I42" i="2" s="1"/>
  <c r="G42" i="2"/>
  <c r="F42" i="2"/>
  <c r="I41" i="2"/>
  <c r="H41" i="2"/>
  <c r="F41" i="2"/>
  <c r="G41" i="2" s="1"/>
  <c r="H40" i="2"/>
  <c r="G40" i="2"/>
  <c r="J40" i="2" s="1"/>
  <c r="F40" i="2"/>
  <c r="H39" i="2"/>
  <c r="F39" i="2"/>
  <c r="G39" i="2" s="1"/>
  <c r="I38" i="2"/>
  <c r="H38" i="2"/>
  <c r="F38" i="2"/>
  <c r="G38" i="2" s="1"/>
  <c r="J37" i="2"/>
  <c r="I37" i="2"/>
  <c r="H37" i="2"/>
  <c r="G37" i="2"/>
  <c r="F37" i="2"/>
  <c r="H36" i="2"/>
  <c r="F36" i="2"/>
  <c r="G36" i="2" s="1"/>
  <c r="I35" i="2"/>
  <c r="H35" i="2"/>
  <c r="F35" i="2"/>
  <c r="G35" i="2" s="1"/>
  <c r="J35" i="2" s="1"/>
  <c r="J34" i="2"/>
  <c r="H34" i="2"/>
  <c r="G34" i="2"/>
  <c r="F34" i="2"/>
  <c r="H33" i="2"/>
  <c r="G33" i="2"/>
  <c r="F33" i="2"/>
  <c r="H32" i="2"/>
  <c r="F32" i="2"/>
  <c r="G32" i="2" s="1"/>
  <c r="J32" i="2" s="1"/>
  <c r="H31" i="2"/>
  <c r="I31" i="2" s="1"/>
  <c r="G31" i="2"/>
  <c r="F31" i="2"/>
  <c r="H30" i="2"/>
  <c r="G30" i="2"/>
  <c r="J30" i="2" s="1"/>
  <c r="F30" i="2"/>
  <c r="H29" i="2"/>
  <c r="I29" i="2" s="1"/>
  <c r="F29" i="2"/>
  <c r="G29" i="2" s="1"/>
  <c r="H28" i="2"/>
  <c r="F28" i="2"/>
  <c r="G28" i="2" s="1"/>
  <c r="J28" i="2" s="1"/>
  <c r="H27" i="2"/>
  <c r="G27" i="2"/>
  <c r="I27" i="2" s="1"/>
  <c r="F27" i="2"/>
  <c r="H26" i="2"/>
  <c r="F26" i="2"/>
  <c r="G26" i="2" s="1"/>
  <c r="J26" i="2" s="1"/>
  <c r="I25" i="2"/>
  <c r="H25" i="2"/>
  <c r="G25" i="2"/>
  <c r="J25" i="2" s="1"/>
  <c r="F25" i="2"/>
  <c r="J24" i="2"/>
  <c r="I24" i="2"/>
  <c r="H24" i="2"/>
  <c r="G24" i="2"/>
  <c r="F24" i="2"/>
  <c r="H23" i="2"/>
  <c r="F23" i="2"/>
  <c r="G23" i="2" s="1"/>
  <c r="J23" i="2" s="1"/>
  <c r="H22" i="2"/>
  <c r="G22" i="2"/>
  <c r="J22" i="2" s="1"/>
  <c r="F22" i="2"/>
  <c r="J21" i="2"/>
  <c r="I21" i="2"/>
  <c r="H21" i="2"/>
  <c r="F21" i="2"/>
  <c r="G21" i="2" s="1"/>
  <c r="J20" i="2"/>
  <c r="H20" i="2"/>
  <c r="I20" i="2" s="1"/>
  <c r="F20" i="2"/>
  <c r="G20" i="2" s="1"/>
  <c r="H19" i="2"/>
  <c r="G19" i="2"/>
  <c r="J19" i="2" s="1"/>
  <c r="F19" i="2"/>
  <c r="H18" i="2"/>
  <c r="F18" i="2"/>
  <c r="G18" i="2" s="1"/>
  <c r="H17" i="2"/>
  <c r="I17" i="2" s="1"/>
  <c r="F17" i="2"/>
  <c r="G17" i="2" s="1"/>
  <c r="H16" i="2"/>
  <c r="F16" i="2"/>
  <c r="G16" i="2" s="1"/>
  <c r="J16" i="2" s="1"/>
  <c r="H15" i="2"/>
  <c r="F15" i="2"/>
  <c r="G15" i="2" s="1"/>
  <c r="H14" i="2"/>
  <c r="I14" i="2" s="1"/>
  <c r="F14" i="2"/>
  <c r="G14" i="2" s="1"/>
  <c r="I13" i="2"/>
  <c r="H13" i="2"/>
  <c r="G13" i="2"/>
  <c r="J13" i="2" s="1"/>
  <c r="F13" i="2"/>
  <c r="H12" i="2"/>
  <c r="G12" i="2"/>
  <c r="F12" i="2"/>
  <c r="H11" i="2"/>
  <c r="F11" i="2"/>
  <c r="G11" i="2" s="1"/>
  <c r="H10" i="2"/>
  <c r="G10" i="2"/>
  <c r="J10" i="2" s="1"/>
  <c r="F10" i="2"/>
  <c r="M9" i="2"/>
  <c r="H9" i="2"/>
  <c r="F9" i="2"/>
  <c r="G9" i="2" s="1"/>
  <c r="J9" i="2" s="1"/>
  <c r="H8" i="2"/>
  <c r="F8" i="2"/>
  <c r="G8" i="2" s="1"/>
  <c r="H7" i="2"/>
  <c r="F7" i="2"/>
  <c r="G7" i="2" s="1"/>
  <c r="H6" i="2"/>
  <c r="G6" i="2"/>
  <c r="I6" i="2" s="1"/>
  <c r="F6" i="2"/>
  <c r="H5" i="2"/>
  <c r="F5" i="2"/>
  <c r="G5" i="2" s="1"/>
  <c r="J5" i="2" s="1"/>
  <c r="H4" i="2"/>
  <c r="I4" i="2" s="1"/>
  <c r="F4" i="2"/>
  <c r="G4" i="2" s="1"/>
  <c r="H3" i="2"/>
  <c r="I3" i="2" s="1"/>
  <c r="G3" i="2"/>
  <c r="J3" i="2" s="1"/>
  <c r="F3" i="2"/>
  <c r="H2" i="2"/>
  <c r="F2" i="2"/>
  <c r="G2" i="2" s="1"/>
  <c r="I2" i="2" s="1"/>
  <c r="E9" i="1"/>
  <c r="E8" i="1"/>
  <c r="E7" i="1"/>
  <c r="E6" i="1" s="1"/>
  <c r="E4" i="1"/>
  <c r="E3" i="1"/>
  <c r="E5" i="1" s="1"/>
  <c r="E2" i="1"/>
  <c r="J81" i="2" l="1"/>
  <c r="I81" i="2"/>
  <c r="I111" i="2"/>
  <c r="J111" i="2"/>
  <c r="J129" i="2"/>
  <c r="I129" i="2"/>
  <c r="J159" i="2"/>
  <c r="I159" i="2"/>
  <c r="J225" i="2"/>
  <c r="I225" i="2"/>
  <c r="J249" i="2"/>
  <c r="I249" i="2"/>
  <c r="J336" i="2"/>
  <c r="I336" i="2"/>
  <c r="J171" i="2"/>
  <c r="I171" i="2"/>
  <c r="I39" i="2"/>
  <c r="J39" i="2"/>
  <c r="J147" i="2"/>
  <c r="I147" i="2"/>
  <c r="J201" i="2"/>
  <c r="I201" i="2"/>
  <c r="I325" i="2"/>
  <c r="J325" i="2"/>
  <c r="J189" i="2"/>
  <c r="I189" i="2"/>
  <c r="J573" i="2"/>
  <c r="I573" i="2"/>
  <c r="J135" i="2"/>
  <c r="I135" i="2"/>
  <c r="J36" i="2"/>
  <c r="I36" i="2"/>
  <c r="I87" i="2"/>
  <c r="J87" i="2"/>
  <c r="I15" i="2"/>
  <c r="J15" i="2"/>
  <c r="J177" i="2"/>
  <c r="I177" i="2"/>
  <c r="J255" i="2"/>
  <c r="I255" i="2"/>
  <c r="J165" i="2"/>
  <c r="I165" i="2"/>
  <c r="J231" i="2"/>
  <c r="I231" i="2"/>
  <c r="J267" i="2"/>
  <c r="I267" i="2"/>
  <c r="J132" i="2"/>
  <c r="I132" i="2"/>
  <c r="J153" i="2"/>
  <c r="I153" i="2"/>
  <c r="J207" i="2"/>
  <c r="I207" i="2"/>
  <c r="J219" i="2"/>
  <c r="I219" i="2"/>
  <c r="I7" i="2"/>
  <c r="J7" i="2"/>
  <c r="I66" i="2"/>
  <c r="J66" i="2"/>
  <c r="J8" i="2"/>
  <c r="I8" i="2"/>
  <c r="J183" i="2"/>
  <c r="I183" i="2"/>
  <c r="J141" i="2"/>
  <c r="I141" i="2"/>
  <c r="I18" i="2"/>
  <c r="J18" i="2"/>
  <c r="J237" i="2"/>
  <c r="I237" i="2"/>
  <c r="J273" i="2"/>
  <c r="I273" i="2"/>
  <c r="I10" i="2"/>
  <c r="I88" i="2"/>
  <c r="J93" i="2"/>
  <c r="I349" i="2"/>
  <c r="J349" i="2"/>
  <c r="I57" i="2"/>
  <c r="I75" i="2"/>
  <c r="J319" i="2"/>
  <c r="I319" i="2"/>
  <c r="J6" i="2"/>
  <c r="J27" i="2"/>
  <c r="I45" i="2"/>
  <c r="I112" i="2"/>
  <c r="J192" i="2"/>
  <c r="I192" i="2"/>
  <c r="I210" i="2"/>
  <c r="I232" i="2"/>
  <c r="I268" i="2"/>
  <c r="J287" i="2"/>
  <c r="I287" i="2"/>
  <c r="J416" i="2"/>
  <c r="I423" i="2"/>
  <c r="I444" i="2"/>
  <c r="J444" i="2"/>
  <c r="J532" i="2"/>
  <c r="I549" i="2"/>
  <c r="J622" i="2"/>
  <c r="I622" i="2"/>
  <c r="I174" i="2"/>
  <c r="J261" i="2"/>
  <c r="I261" i="2"/>
  <c r="I74" i="2"/>
  <c r="I160" i="2"/>
  <c r="J300" i="2"/>
  <c r="I299" i="2"/>
  <c r="I322" i="2"/>
  <c r="J348" i="2"/>
  <c r="I348" i="2"/>
  <c r="I400" i="2"/>
  <c r="J401" i="2"/>
  <c r="J433" i="2"/>
  <c r="I433" i="2"/>
  <c r="J437" i="2"/>
  <c r="I437" i="2"/>
  <c r="I456" i="2"/>
  <c r="J456" i="2"/>
  <c r="J495" i="2"/>
  <c r="I494" i="2"/>
  <c r="J590" i="2"/>
  <c r="I590" i="2"/>
  <c r="J654" i="2"/>
  <c r="I654" i="2"/>
  <c r="J667" i="2"/>
  <c r="I667" i="2"/>
  <c r="J29" i="2"/>
  <c r="J53" i="2"/>
  <c r="I56" i="2"/>
  <c r="J60" i="2"/>
  <c r="I60" i="2"/>
  <c r="I71" i="2"/>
  <c r="I102" i="2"/>
  <c r="I117" i="2"/>
  <c r="J128" i="2"/>
  <c r="I131" i="2"/>
  <c r="J240" i="2"/>
  <c r="I240" i="2"/>
  <c r="I258" i="2"/>
  <c r="J276" i="2"/>
  <c r="I276" i="2"/>
  <c r="I288" i="2"/>
  <c r="J292" i="2"/>
  <c r="J295" i="2"/>
  <c r="I295" i="2"/>
  <c r="J307" i="2"/>
  <c r="I307" i="2"/>
  <c r="I330" i="2"/>
  <c r="I337" i="2"/>
  <c r="J367" i="2"/>
  <c r="J386" i="2"/>
  <c r="I386" i="2"/>
  <c r="I412" i="2"/>
  <c r="J412" i="2"/>
  <c r="J417" i="2"/>
  <c r="J449" i="2"/>
  <c r="I453" i="2"/>
  <c r="I468" i="2"/>
  <c r="J468" i="2"/>
  <c r="J537" i="2"/>
  <c r="J542" i="2"/>
  <c r="I571" i="2"/>
  <c r="I186" i="2"/>
  <c r="I222" i="2"/>
  <c r="J304" i="2"/>
  <c r="I304" i="2"/>
  <c r="J311" i="2"/>
  <c r="I318" i="2"/>
  <c r="J341" i="2"/>
  <c r="I345" i="2"/>
  <c r="J345" i="2"/>
  <c r="J363" i="2"/>
  <c r="J691" i="2"/>
  <c r="I691" i="2"/>
  <c r="I28" i="2"/>
  <c r="I67" i="2"/>
  <c r="J96" i="2"/>
  <c r="I208" i="2"/>
  <c r="J398" i="2"/>
  <c r="I398" i="2"/>
  <c r="J500" i="2"/>
  <c r="I500" i="2"/>
  <c r="J279" i="2"/>
  <c r="I279" i="2"/>
  <c r="J358" i="2"/>
  <c r="I357" i="2"/>
  <c r="J11" i="2"/>
  <c r="I43" i="2"/>
  <c r="I136" i="2"/>
  <c r="J334" i="2"/>
  <c r="J354" i="2"/>
  <c r="I359" i="2"/>
  <c r="I376" i="2"/>
  <c r="I488" i="2"/>
  <c r="J595" i="2"/>
  <c r="I595" i="2"/>
  <c r="J640" i="2"/>
  <c r="I664" i="2"/>
  <c r="I138" i="2"/>
  <c r="I575" i="2"/>
  <c r="J575" i="2"/>
  <c r="I32" i="2"/>
  <c r="J125" i="2"/>
  <c r="I5" i="2"/>
  <c r="I19" i="2"/>
  <c r="I26" i="2"/>
  <c r="I40" i="2"/>
  <c r="I47" i="2"/>
  <c r="I93" i="2"/>
  <c r="I234" i="2"/>
  <c r="J252" i="2"/>
  <c r="I252" i="2"/>
  <c r="I270" i="2"/>
  <c r="J297" i="2"/>
  <c r="J323" i="2"/>
  <c r="I354" i="2"/>
  <c r="J360" i="2"/>
  <c r="J414" i="2"/>
  <c r="I414" i="2"/>
  <c r="I426" i="2"/>
  <c r="I492" i="2"/>
  <c r="J492" i="2"/>
  <c r="I512" i="2"/>
  <c r="I620" i="2"/>
  <c r="J620" i="2"/>
  <c r="I636" i="2"/>
  <c r="J637" i="2"/>
  <c r="J4" i="2"/>
  <c r="M6" i="2" s="1"/>
  <c r="J33" i="2"/>
  <c r="I99" i="2"/>
  <c r="J204" i="2"/>
  <c r="I204" i="2"/>
  <c r="I64" i="2"/>
  <c r="J446" i="2"/>
  <c r="I446" i="2"/>
  <c r="J577" i="2"/>
  <c r="I577" i="2"/>
  <c r="I11" i="2"/>
  <c r="J114" i="2"/>
  <c r="J12" i="2"/>
  <c r="I12" i="2"/>
  <c r="I23" i="2"/>
  <c r="I30" i="2"/>
  <c r="I54" i="2"/>
  <c r="I61" i="2"/>
  <c r="I69" i="2"/>
  <c r="I83" i="2"/>
  <c r="I90" i="2"/>
  <c r="J180" i="2"/>
  <c r="I180" i="2"/>
  <c r="J187" i="2"/>
  <c r="I198" i="2"/>
  <c r="J216" i="2"/>
  <c r="I216" i="2"/>
  <c r="J223" i="2"/>
  <c r="J227" i="2"/>
  <c r="J286" i="2"/>
  <c r="I285" i="2"/>
  <c r="I297" i="2"/>
  <c r="J298" i="2"/>
  <c r="J369" i="2"/>
  <c r="I369" i="2"/>
  <c r="J380" i="2"/>
  <c r="J395" i="2"/>
  <c r="I395" i="2"/>
  <c r="J461" i="2"/>
  <c r="J466" i="2"/>
  <c r="I465" i="2"/>
  <c r="I477" i="2"/>
  <c r="J478" i="2"/>
  <c r="J485" i="2"/>
  <c r="I485" i="2"/>
  <c r="J652" i="2"/>
  <c r="I712" i="2"/>
  <c r="J156" i="2"/>
  <c r="I156" i="2"/>
  <c r="J68" i="2"/>
  <c r="J79" i="2"/>
  <c r="J107" i="2"/>
  <c r="I172" i="2"/>
  <c r="I311" i="2"/>
  <c r="I9" i="2"/>
  <c r="M5" i="2" s="1"/>
  <c r="M7" i="2" s="1"/>
  <c r="J44" i="2"/>
  <c r="I58" i="2"/>
  <c r="I76" i="2"/>
  <c r="I80" i="2"/>
  <c r="J104" i="2"/>
  <c r="I115" i="2"/>
  <c r="I122" i="2"/>
  <c r="J144" i="2"/>
  <c r="I144" i="2"/>
  <c r="I162" i="2"/>
  <c r="I184" i="2"/>
  <c r="I220" i="2"/>
  <c r="J305" i="2"/>
  <c r="J482" i="2"/>
  <c r="J513" i="2"/>
  <c r="I520" i="2"/>
  <c r="J531" i="2"/>
  <c r="I539" i="2"/>
  <c r="J556" i="2"/>
  <c r="J596" i="2"/>
  <c r="I596" i="2"/>
  <c r="I637" i="2"/>
  <c r="J638" i="2"/>
  <c r="I652" i="2"/>
  <c r="J653" i="2"/>
  <c r="I681" i="2"/>
  <c r="J518" i="2"/>
  <c r="I518" i="2"/>
  <c r="I50" i="2"/>
  <c r="J168" i="2"/>
  <c r="I168" i="2"/>
  <c r="J175" i="2"/>
  <c r="I33" i="2"/>
  <c r="I296" i="2"/>
  <c r="I315" i="2"/>
  <c r="I450" i="2"/>
  <c r="I16" i="2"/>
  <c r="J51" i="2"/>
  <c r="J84" i="2"/>
  <c r="I84" i="2"/>
  <c r="J108" i="2"/>
  <c r="I108" i="2"/>
  <c r="I119" i="2"/>
  <c r="J195" i="2"/>
  <c r="I195" i="2"/>
  <c r="J213" i="2"/>
  <c r="I213" i="2"/>
  <c r="I302" i="2"/>
  <c r="J339" i="2"/>
  <c r="I339" i="2"/>
  <c r="J356" i="2"/>
  <c r="I356" i="2"/>
  <c r="J374" i="2"/>
  <c r="I374" i="2"/>
  <c r="I428" i="2"/>
  <c r="J428" i="2"/>
  <c r="J505" i="2"/>
  <c r="I505" i="2"/>
  <c r="J517" i="2"/>
  <c r="I517" i="2"/>
  <c r="J536" i="2"/>
  <c r="I536" i="2"/>
  <c r="J243" i="2"/>
  <c r="I243" i="2"/>
  <c r="I150" i="2"/>
  <c r="J515" i="2"/>
  <c r="I515" i="2"/>
  <c r="I125" i="2"/>
  <c r="I301" i="2"/>
  <c r="J301" i="2"/>
  <c r="I327" i="2"/>
  <c r="J31" i="2"/>
  <c r="J59" i="2"/>
  <c r="I77" i="2"/>
  <c r="I101" i="2"/>
  <c r="J105" i="2"/>
  <c r="J228" i="2"/>
  <c r="I228" i="2"/>
  <c r="J235" i="2"/>
  <c r="I246" i="2"/>
  <c r="J264" i="2"/>
  <c r="I264" i="2"/>
  <c r="J271" i="2"/>
  <c r="I282" i="2"/>
  <c r="I361" i="2"/>
  <c r="J411" i="2"/>
  <c r="I410" i="2"/>
  <c r="J423" i="2"/>
  <c r="I466" i="2"/>
  <c r="J467" i="2"/>
  <c r="J479" i="2"/>
  <c r="I478" i="2"/>
  <c r="J497" i="2"/>
  <c r="I513" i="2"/>
  <c r="J580" i="2"/>
  <c r="I580" i="2"/>
  <c r="J662" i="2"/>
  <c r="I46" i="2"/>
  <c r="I94" i="2"/>
  <c r="J137" i="2"/>
  <c r="J149" i="2"/>
  <c r="J161" i="2"/>
  <c r="J173" i="2"/>
  <c r="J185" i="2"/>
  <c r="J197" i="2"/>
  <c r="J209" i="2"/>
  <c r="J221" i="2"/>
  <c r="J233" i="2"/>
  <c r="J245" i="2"/>
  <c r="J257" i="2"/>
  <c r="J269" i="2"/>
  <c r="J281" i="2"/>
  <c r="J313" i="2"/>
  <c r="I469" i="2"/>
  <c r="I476" i="2"/>
  <c r="I519" i="2"/>
  <c r="I568" i="2"/>
  <c r="I588" i="2"/>
  <c r="I615" i="2"/>
  <c r="J616" i="2"/>
  <c r="J664" i="2"/>
  <c r="I672" i="2"/>
  <c r="I676" i="2"/>
  <c r="J677" i="2"/>
  <c r="J703" i="2"/>
  <c r="I703" i="2"/>
  <c r="J38" i="2"/>
  <c r="J41" i="2"/>
  <c r="J86" i="2"/>
  <c r="J89" i="2"/>
  <c r="J134" i="2"/>
  <c r="J143" i="2"/>
  <c r="J146" i="2"/>
  <c r="J155" i="2"/>
  <c r="J158" i="2"/>
  <c r="J167" i="2"/>
  <c r="J170" i="2"/>
  <c r="J182" i="2"/>
  <c r="J191" i="2"/>
  <c r="J194" i="2"/>
  <c r="J203" i="2"/>
  <c r="J206" i="2"/>
  <c r="J215" i="2"/>
  <c r="J218" i="2"/>
  <c r="J230" i="2"/>
  <c r="J239" i="2"/>
  <c r="J242" i="2"/>
  <c r="J251" i="2"/>
  <c r="J254" i="2"/>
  <c r="J263" i="2"/>
  <c r="J266" i="2"/>
  <c r="J275" i="2"/>
  <c r="J278" i="2"/>
  <c r="J291" i="2"/>
  <c r="I343" i="2"/>
  <c r="J362" i="2"/>
  <c r="I455" i="2"/>
  <c r="J564" i="2"/>
  <c r="I569" i="2"/>
  <c r="J569" i="2"/>
  <c r="I611" i="2"/>
  <c r="J661" i="2"/>
  <c r="I527" i="2"/>
  <c r="J605" i="2"/>
  <c r="J678" i="2"/>
  <c r="I678" i="2"/>
  <c r="I708" i="2"/>
  <c r="I341" i="2"/>
  <c r="I351" i="2"/>
  <c r="I482" i="2"/>
  <c r="I570" i="2"/>
  <c r="I22" i="2"/>
  <c r="I70" i="2"/>
  <c r="I118" i="2"/>
  <c r="J338" i="2"/>
  <c r="I367" i="2"/>
  <c r="J368" i="2"/>
  <c r="I405" i="2"/>
  <c r="I496" i="2"/>
  <c r="I510" i="2"/>
  <c r="I546" i="2"/>
  <c r="J566" i="2"/>
  <c r="I566" i="2"/>
  <c r="J578" i="2"/>
  <c r="I578" i="2"/>
  <c r="J643" i="2"/>
  <c r="I643" i="2"/>
  <c r="I650" i="2"/>
  <c r="J651" i="2"/>
  <c r="J709" i="2"/>
  <c r="J14" i="2"/>
  <c r="J17" i="2"/>
  <c r="J62" i="2"/>
  <c r="J65" i="2"/>
  <c r="J110" i="2"/>
  <c r="J113" i="2"/>
  <c r="J303" i="2"/>
  <c r="I375" i="2"/>
  <c r="J388" i="2"/>
  <c r="I392" i="2"/>
  <c r="I420" i="2"/>
  <c r="J420" i="2"/>
  <c r="J424" i="2"/>
  <c r="I439" i="2"/>
  <c r="I460" i="2"/>
  <c r="J632" i="2"/>
  <c r="J679" i="2"/>
  <c r="I679" i="2"/>
  <c r="I34" i="2"/>
  <c r="I82" i="2"/>
  <c r="I130" i="2"/>
  <c r="J283" i="2"/>
  <c r="I283" i="2"/>
  <c r="J329" i="2"/>
  <c r="J342" i="2"/>
  <c r="I352" i="2"/>
  <c r="I372" i="2"/>
  <c r="J372" i="2"/>
  <c r="J389" i="2"/>
  <c r="I396" i="2"/>
  <c r="J396" i="2"/>
  <c r="I413" i="2"/>
  <c r="I417" i="2"/>
  <c r="I425" i="2"/>
  <c r="J425" i="2"/>
  <c r="I429" i="2"/>
  <c r="J430" i="2"/>
  <c r="I475" i="2"/>
  <c r="I551" i="2"/>
  <c r="I555" i="2"/>
  <c r="I574" i="2"/>
  <c r="I579" i="2"/>
  <c r="I621" i="2"/>
  <c r="I632" i="2"/>
  <c r="I698" i="2"/>
  <c r="J706" i="2"/>
  <c r="I706" i="2"/>
  <c r="I320" i="2"/>
  <c r="I365" i="2"/>
  <c r="I421" i="2"/>
  <c r="I434" i="2"/>
  <c r="J435" i="2"/>
  <c r="J448" i="2"/>
  <c r="I489" i="2"/>
  <c r="I511" i="2"/>
  <c r="J584" i="2"/>
  <c r="I584" i="2"/>
  <c r="J598" i="2"/>
  <c r="I609" i="2"/>
  <c r="J655" i="2"/>
  <c r="I655" i="2"/>
  <c r="J663" i="2"/>
  <c r="I666" i="2"/>
  <c r="J670" i="2"/>
  <c r="I670" i="2"/>
  <c r="I674" i="2"/>
  <c r="I284" i="2"/>
  <c r="J422" i="2"/>
  <c r="I438" i="2"/>
  <c r="I445" i="2"/>
  <c r="J458" i="2"/>
  <c r="J487" i="2"/>
  <c r="I506" i="2"/>
  <c r="I534" i="2"/>
  <c r="I545" i="2"/>
  <c r="I581" i="2"/>
  <c r="J589" i="2"/>
  <c r="I592" i="2"/>
  <c r="J603" i="2"/>
  <c r="I648" i="2"/>
  <c r="J656" i="2"/>
  <c r="I656" i="2"/>
  <c r="I696" i="2"/>
  <c r="I700" i="2"/>
  <c r="I308" i="2"/>
  <c r="I364" i="2"/>
  <c r="I383" i="2"/>
  <c r="I427" i="2"/>
  <c r="I440" i="2"/>
  <c r="I443" i="2"/>
  <c r="I523" i="2"/>
  <c r="I532" i="2"/>
  <c r="J543" i="2"/>
  <c r="I557" i="2"/>
  <c r="I564" i="2"/>
  <c r="J583" i="2"/>
  <c r="J658" i="2"/>
  <c r="I658" i="2"/>
  <c r="I705" i="2"/>
  <c r="I390" i="2"/>
  <c r="I424" i="2"/>
  <c r="J470" i="2"/>
  <c r="J511" i="2"/>
  <c r="I561" i="2"/>
  <c r="I587" i="2"/>
  <c r="I597" i="2"/>
  <c r="I605" i="2"/>
  <c r="I684" i="2"/>
  <c r="I688" i="2"/>
  <c r="I451" i="2"/>
  <c r="J538" i="2"/>
  <c r="I538" i="2"/>
  <c r="I603" i="2"/>
  <c r="I606" i="2"/>
  <c r="I612" i="2"/>
  <c r="J634" i="2"/>
  <c r="I634" i="2"/>
  <c r="I355" i="2"/>
  <c r="I391" i="2"/>
  <c r="I501" i="2"/>
  <c r="I535" i="2"/>
  <c r="I591" i="2"/>
  <c r="J660" i="2"/>
  <c r="I673" i="2"/>
  <c r="I687" i="2"/>
  <c r="I697" i="2"/>
  <c r="I711" i="2"/>
  <c r="L14" i="4"/>
  <c r="L26" i="4"/>
  <c r="I331" i="2"/>
  <c r="I463" i="2"/>
  <c r="J586" i="2"/>
  <c r="I586" i="2"/>
  <c r="I617" i="2"/>
  <c r="J636" i="2"/>
  <c r="I675" i="2"/>
  <c r="I685" i="2"/>
  <c r="I699" i="2"/>
  <c r="I487" i="2"/>
  <c r="I540" i="2"/>
  <c r="J550" i="2"/>
  <c r="J562" i="2"/>
  <c r="I593" i="2"/>
  <c r="I627" i="2"/>
  <c r="J646" i="2"/>
  <c r="I646" i="2"/>
  <c r="L10" i="4"/>
  <c r="L22" i="4"/>
  <c r="J682" i="2"/>
  <c r="J694" i="2"/>
  <c r="I552" i="2"/>
  <c r="I600" i="2"/>
  <c r="I682" i="2"/>
  <c r="I694" i="2"/>
  <c r="J547" i="2"/>
  <c r="I710" i="2"/>
  <c r="L6" i="4"/>
  <c r="N2" i="4" s="1"/>
  <c r="L18" i="4"/>
  <c r="L30" i="4"/>
  <c r="L236" i="4"/>
  <c r="L284" i="4"/>
  <c r="L224" i="4"/>
  <c r="L272" i="4"/>
  <c r="L216" i="4"/>
  <c r="L260" i="4"/>
  <c r="L296" i="4"/>
</calcChain>
</file>

<file path=xl/sharedStrings.xml><?xml version="1.0" encoding="utf-8"?>
<sst xmlns="http://schemas.openxmlformats.org/spreadsheetml/2006/main" count="72" uniqueCount="54">
  <si>
    <t>Interarrivals</t>
  </si>
  <si>
    <t>mean:</t>
  </si>
  <si>
    <t>std dev:</t>
  </si>
  <si>
    <t>median:</t>
  </si>
  <si>
    <t>variance:</t>
  </si>
  <si>
    <t>range:</t>
  </si>
  <si>
    <t>min:</t>
  </si>
  <si>
    <t>max:</t>
  </si>
  <si>
    <t>sum:</t>
  </si>
  <si>
    <t>count:</t>
  </si>
  <si>
    <t>j</t>
  </si>
  <si>
    <t>order statistics</t>
  </si>
  <si>
    <t>normal quantile (Z)</t>
  </si>
  <si>
    <t>F(order statistic)</t>
  </si>
  <si>
    <t>(j-0.5)/n</t>
  </si>
  <si>
    <t>D+</t>
  </si>
  <si>
    <t>D-</t>
  </si>
  <si>
    <t>-</t>
  </si>
  <si>
    <t>max D+</t>
  </si>
  <si>
    <t>max D-</t>
  </si>
  <si>
    <t>max (D+, D-)</t>
  </si>
  <si>
    <t>D(0.05,711):</t>
  </si>
  <si>
    <t>H0: Normally distributed with mean 200, std dev 50.</t>
  </si>
  <si>
    <t>H1: Not normally distributed with mean 200, std dev 50.</t>
  </si>
  <si>
    <t>As 0,051003985 &lt; 0,43907775 , we reject H0.</t>
  </si>
  <si>
    <t>bin</t>
  </si>
  <si>
    <t>frequency</t>
  </si>
  <si>
    <t xml:space="preserve">bin </t>
  </si>
  <si>
    <t>The shapes of frequency histograms resemble the exponential distribution.</t>
  </si>
  <si>
    <t>As the time interval increases, the fluctuations in the histogram decrease, so that it more closely resembles an exponential probability distribution function.</t>
  </si>
  <si>
    <t>expected</t>
  </si>
  <si>
    <t>(Oi-Ei)^2/Ei</t>
  </si>
  <si>
    <t>Chi-squared statistic</t>
  </si>
  <si>
    <t>threshold with k = 302, s = 1, alfa = 0.05</t>
  </si>
  <si>
    <t>mean: 243</t>
  </si>
  <si>
    <t xml:space="preserve">Note: We decided to ignore the outliers at the right end for a healthier test result. </t>
  </si>
  <si>
    <t>As 355.051 &gt; 184,447 , we do not reject the hypothesis.</t>
  </si>
  <si>
    <t>percentile</t>
  </si>
  <si>
    <t>quantile</t>
  </si>
  <si>
    <t>Interarrival times</t>
  </si>
  <si>
    <t>Observation times</t>
  </si>
  <si>
    <t>When the observation time is between 60000 and 80000 there is an increase in interarrival times. Similarly, between 140000 and 180000 there is an increase in interarrival times.</t>
  </si>
  <si>
    <t xml:space="preserve">Although we think that this is not an obvious pattern, as observation times and interarrival times might be correlated due to the above explanation; data is non-stationary. </t>
  </si>
  <si>
    <t>Lag1</t>
  </si>
  <si>
    <t>Lag2</t>
  </si>
  <si>
    <t>Lag3</t>
  </si>
  <si>
    <t>Autocorrelation1</t>
  </si>
  <si>
    <t>Autocorrelation2</t>
  </si>
  <si>
    <t>Autocorrelation3</t>
  </si>
  <si>
    <t>As autocorrelation values approach to 0, data becomes less correlated.</t>
  </si>
  <si>
    <t xml:space="preserve">As it can be seen from our autocorrelation values which are quite close to 0, our data is not autocorrelated. </t>
  </si>
  <si>
    <t>Additionally, since autocorrelation3 is the closest one to 0, it is the less correlated one.</t>
  </si>
  <si>
    <t>This can also be seen from the plots.</t>
  </si>
  <si>
    <t>Generated Interarival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</si>
</sst>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162"/>
    </font>
    <font>
      <sz val="11"/>
      <color rgb="FF020202"/>
      <name val="İnherit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mediumDashed">
        <color rgb="FFEBEBEB"/>
      </left>
      <right style="mediumDashed">
        <color rgb="FFEBEBEB"/>
      </right>
      <top style="mediumDashed">
        <color rgb="FFEBEBEB"/>
      </top>
      <bottom style="mediumDashed">
        <color rgb="FFEBEBEB"/>
      </bottom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/>
  </cellStyleXfs>
  <cellXfs count="13">
    <xf numFmtId="0" fontId="0" fillId="0" borderId="0" xfId="0"/>
    <xf numFmtId="49" fontId="4" fillId="2" borderId="1" xfId="1" applyNumberFormat="1" applyFont="1" applyFill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2" fillId="0" borderId="0" xfId="2"/>
    <xf numFmtId="1" fontId="2" fillId="0" borderId="0" xfId="2" applyNumberFormat="1"/>
    <xf numFmtId="164" fontId="2" fillId="0" borderId="0" xfId="2" applyNumberFormat="1"/>
    <xf numFmtId="2" fontId="0" fillId="0" borderId="0" xfId="0" applyNumberFormat="1"/>
    <xf numFmtId="3" fontId="0" fillId="0" borderId="0" xfId="0" applyNumberFormat="1"/>
    <xf numFmtId="49" fontId="7" fillId="2" borderId="1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4" xfId="0" applyFont="1" applyBorder="1" applyAlignment="1">
      <alignment vertical="center"/>
    </xf>
    <xf numFmtId="0" fontId="1" fillId="0" borderId="0" xfId="2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3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Order</a:t>
            </a:r>
            <a:r>
              <a:rPr lang="tr-TR" baseline="0"/>
              <a:t> Statistics vs Quantile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'5'!$D$2:$D$712</c:f>
              <c:numCache>
                <c:formatCode>General</c:formatCode>
                <c:ptCount val="711"/>
                <c:pt idx="0">
                  <c:v>0.28051237557887598</c:v>
                </c:pt>
                <c:pt idx="1">
                  <c:v>0.42087407433463803</c:v>
                </c:pt>
                <c:pt idx="2">
                  <c:v>0.92502363639179697</c:v>
                </c:pt>
                <c:pt idx="3">
                  <c:v>1.38175804799701</c:v>
                </c:pt>
                <c:pt idx="4">
                  <c:v>1.4819125368685899</c:v>
                </c:pt>
                <c:pt idx="5">
                  <c:v>1.4859412467304001</c:v>
                </c:pt>
                <c:pt idx="6">
                  <c:v>1.4871282184436301</c:v>
                </c:pt>
                <c:pt idx="7">
                  <c:v>2.0427739829648401</c:v>
                </c:pt>
                <c:pt idx="8">
                  <c:v>2.12559662066487</c:v>
                </c:pt>
                <c:pt idx="9">
                  <c:v>2.16389864708739</c:v>
                </c:pt>
                <c:pt idx="10">
                  <c:v>2.5822133236109099</c:v>
                </c:pt>
                <c:pt idx="11">
                  <c:v>2.60557344259708</c:v>
                </c:pt>
                <c:pt idx="12">
                  <c:v>3.0949615060562699</c:v>
                </c:pt>
                <c:pt idx="13">
                  <c:v>3.1881435662847801</c:v>
                </c:pt>
                <c:pt idx="14">
                  <c:v>3.8234146402176101</c:v>
                </c:pt>
                <c:pt idx="15">
                  <c:v>3.8773695038267801</c:v>
                </c:pt>
                <c:pt idx="16">
                  <c:v>4.6736482863172997</c:v>
                </c:pt>
                <c:pt idx="17">
                  <c:v>4.8664929432621298</c:v>
                </c:pt>
                <c:pt idx="18">
                  <c:v>5.1840777512641196</c:v>
                </c:pt>
                <c:pt idx="19">
                  <c:v>5.2686015010923697</c:v>
                </c:pt>
                <c:pt idx="20">
                  <c:v>5.3852929149544897</c:v>
                </c:pt>
                <c:pt idx="21">
                  <c:v>5.4143283500016004</c:v>
                </c:pt>
                <c:pt idx="22">
                  <c:v>5.4744753399040702</c:v>
                </c:pt>
                <c:pt idx="23">
                  <c:v>5.4790318433678404</c:v>
                </c:pt>
                <c:pt idx="24">
                  <c:v>5.5838138158496804</c:v>
                </c:pt>
                <c:pt idx="25">
                  <c:v>6.7814253527967701</c:v>
                </c:pt>
                <c:pt idx="26">
                  <c:v>7.0867737259596302</c:v>
                </c:pt>
                <c:pt idx="27">
                  <c:v>7.1020371208207802</c:v>
                </c:pt>
                <c:pt idx="28">
                  <c:v>7.1345050259854501</c:v>
                </c:pt>
                <c:pt idx="29">
                  <c:v>7.3854001244354901</c:v>
                </c:pt>
                <c:pt idx="30">
                  <c:v>7.5768489069380101</c:v>
                </c:pt>
                <c:pt idx="31">
                  <c:v>8.3085414177591499</c:v>
                </c:pt>
                <c:pt idx="32">
                  <c:v>8.6243303773247408</c:v>
                </c:pt>
                <c:pt idx="33">
                  <c:v>8.8022338181337592</c:v>
                </c:pt>
                <c:pt idx="34">
                  <c:v>8.9693230285410994</c:v>
                </c:pt>
                <c:pt idx="35">
                  <c:v>9.1937082891243005</c:v>
                </c:pt>
                <c:pt idx="36">
                  <c:v>9.4683037113113997</c:v>
                </c:pt>
                <c:pt idx="37">
                  <c:v>9.4895924611684102</c:v>
                </c:pt>
                <c:pt idx="38">
                  <c:v>9.5573258280985591</c:v>
                </c:pt>
                <c:pt idx="39">
                  <c:v>10.4569851628536</c:v>
                </c:pt>
                <c:pt idx="40">
                  <c:v>10.739333521459599</c:v>
                </c:pt>
                <c:pt idx="41">
                  <c:v>10.941417589542899</c:v>
                </c:pt>
                <c:pt idx="42">
                  <c:v>11.3502315402164</c:v>
                </c:pt>
                <c:pt idx="43">
                  <c:v>11.511723534834299</c:v>
                </c:pt>
                <c:pt idx="44">
                  <c:v>11.6906314890989</c:v>
                </c:pt>
                <c:pt idx="45">
                  <c:v>11.9263643188134</c:v>
                </c:pt>
                <c:pt idx="46">
                  <c:v>11.9824111753147</c:v>
                </c:pt>
                <c:pt idx="47">
                  <c:v>12.5151218991404</c:v>
                </c:pt>
                <c:pt idx="48">
                  <c:v>12.7414039864759</c:v>
                </c:pt>
                <c:pt idx="49">
                  <c:v>12.915306949699801</c:v>
                </c:pt>
                <c:pt idx="50">
                  <c:v>13.118103407808199</c:v>
                </c:pt>
                <c:pt idx="51">
                  <c:v>13.1679769566723</c:v>
                </c:pt>
                <c:pt idx="52">
                  <c:v>14.43420924952</c:v>
                </c:pt>
                <c:pt idx="53">
                  <c:v>14.6833239685119</c:v>
                </c:pt>
                <c:pt idx="54">
                  <c:v>14.7871773891821</c:v>
                </c:pt>
                <c:pt idx="55">
                  <c:v>14.8246105729364</c:v>
                </c:pt>
                <c:pt idx="56">
                  <c:v>15.0624284075944</c:v>
                </c:pt>
                <c:pt idx="57">
                  <c:v>15.535637847574799</c:v>
                </c:pt>
                <c:pt idx="58">
                  <c:v>15.8915822340803</c:v>
                </c:pt>
                <c:pt idx="59">
                  <c:v>16.0022266939886</c:v>
                </c:pt>
                <c:pt idx="60">
                  <c:v>16.043504433737301</c:v>
                </c:pt>
                <c:pt idx="61">
                  <c:v>16.126115083075799</c:v>
                </c:pt>
                <c:pt idx="62">
                  <c:v>16.2060740411859</c:v>
                </c:pt>
                <c:pt idx="63">
                  <c:v>16.285166203179401</c:v>
                </c:pt>
                <c:pt idx="64">
                  <c:v>16.3243764408505</c:v>
                </c:pt>
                <c:pt idx="65">
                  <c:v>16.4702935456219</c:v>
                </c:pt>
                <c:pt idx="66">
                  <c:v>16.4967586963241</c:v>
                </c:pt>
                <c:pt idx="67">
                  <c:v>16.568107887334399</c:v>
                </c:pt>
                <c:pt idx="68">
                  <c:v>16.818897038902399</c:v>
                </c:pt>
                <c:pt idx="69">
                  <c:v>17.012585726089299</c:v>
                </c:pt>
                <c:pt idx="70">
                  <c:v>18.417573501262101</c:v>
                </c:pt>
                <c:pt idx="71">
                  <c:v>18.467224638235098</c:v>
                </c:pt>
                <c:pt idx="72">
                  <c:v>19.132094017335699</c:v>
                </c:pt>
                <c:pt idx="73">
                  <c:v>20.0224461721523</c:v>
                </c:pt>
                <c:pt idx="74">
                  <c:v>20.271836779714999</c:v>
                </c:pt>
                <c:pt idx="75">
                  <c:v>20.287073357942401</c:v>
                </c:pt>
                <c:pt idx="76">
                  <c:v>20.680434150071299</c:v>
                </c:pt>
                <c:pt idx="77">
                  <c:v>20.7242244445838</c:v>
                </c:pt>
                <c:pt idx="78">
                  <c:v>20.7819883089706</c:v>
                </c:pt>
                <c:pt idx="79">
                  <c:v>21.037296127817299</c:v>
                </c:pt>
                <c:pt idx="80">
                  <c:v>21.040908649475998</c:v>
                </c:pt>
                <c:pt idx="81">
                  <c:v>21.507570680726001</c:v>
                </c:pt>
                <c:pt idx="82">
                  <c:v>21.943732998986299</c:v>
                </c:pt>
                <c:pt idx="83">
                  <c:v>22.182281924304402</c:v>
                </c:pt>
                <c:pt idx="84">
                  <c:v>22.439779121510199</c:v>
                </c:pt>
                <c:pt idx="85">
                  <c:v>22.8900867925189</c:v>
                </c:pt>
                <c:pt idx="86">
                  <c:v>22.967202745062</c:v>
                </c:pt>
                <c:pt idx="87">
                  <c:v>23.155332415777199</c:v>
                </c:pt>
                <c:pt idx="88">
                  <c:v>23.407739829141999</c:v>
                </c:pt>
                <c:pt idx="89">
                  <c:v>23.876318636882498</c:v>
                </c:pt>
                <c:pt idx="90">
                  <c:v>24.100631188165401</c:v>
                </c:pt>
                <c:pt idx="91">
                  <c:v>24.168457418738601</c:v>
                </c:pt>
                <c:pt idx="92">
                  <c:v>24.177741424662599</c:v>
                </c:pt>
                <c:pt idx="93">
                  <c:v>24.214466665940801</c:v>
                </c:pt>
                <c:pt idx="94">
                  <c:v>24.7920282938884</c:v>
                </c:pt>
                <c:pt idx="95">
                  <c:v>25.3412809984309</c:v>
                </c:pt>
                <c:pt idx="96">
                  <c:v>25.680586147158099</c:v>
                </c:pt>
                <c:pt idx="97">
                  <c:v>25.783624736269399</c:v>
                </c:pt>
                <c:pt idx="98">
                  <c:v>25.914609010185099</c:v>
                </c:pt>
                <c:pt idx="99">
                  <c:v>25.920625433911901</c:v>
                </c:pt>
                <c:pt idx="100">
                  <c:v>26.514233378454001</c:v>
                </c:pt>
                <c:pt idx="101">
                  <c:v>26.528464660226899</c:v>
                </c:pt>
                <c:pt idx="102">
                  <c:v>27.915599288290998</c:v>
                </c:pt>
                <c:pt idx="103">
                  <c:v>27.931737468420199</c:v>
                </c:pt>
                <c:pt idx="104">
                  <c:v>28.0511037578976</c:v>
                </c:pt>
                <c:pt idx="105">
                  <c:v>28.1870659854957</c:v>
                </c:pt>
                <c:pt idx="106">
                  <c:v>28.292665247352002</c:v>
                </c:pt>
                <c:pt idx="107">
                  <c:v>28.891874584751001</c:v>
                </c:pt>
                <c:pt idx="108">
                  <c:v>28.901529137468799</c:v>
                </c:pt>
                <c:pt idx="109">
                  <c:v>29.040310798936702</c:v>
                </c:pt>
                <c:pt idx="110">
                  <c:v>29.227441784270301</c:v>
                </c:pt>
                <c:pt idx="111">
                  <c:v>29.4333923339507</c:v>
                </c:pt>
                <c:pt idx="112">
                  <c:v>29.551345700755899</c:v>
                </c:pt>
                <c:pt idx="113">
                  <c:v>29.655725360203999</c:v>
                </c:pt>
                <c:pt idx="114">
                  <c:v>29.7424479691723</c:v>
                </c:pt>
                <c:pt idx="115">
                  <c:v>29.8429839650865</c:v>
                </c:pt>
                <c:pt idx="116">
                  <c:v>30.332038350000001</c:v>
                </c:pt>
                <c:pt idx="117">
                  <c:v>30.448696692038101</c:v>
                </c:pt>
                <c:pt idx="118">
                  <c:v>30.5352674603092</c:v>
                </c:pt>
                <c:pt idx="119">
                  <c:v>30.7690371806932</c:v>
                </c:pt>
                <c:pt idx="120">
                  <c:v>30.957672890820799</c:v>
                </c:pt>
                <c:pt idx="121">
                  <c:v>31.227032675568601</c:v>
                </c:pt>
                <c:pt idx="122">
                  <c:v>31.651968369673</c:v>
                </c:pt>
                <c:pt idx="123">
                  <c:v>32.179561784265303</c:v>
                </c:pt>
                <c:pt idx="124">
                  <c:v>32.239187355882599</c:v>
                </c:pt>
                <c:pt idx="125">
                  <c:v>32.289251155357803</c:v>
                </c:pt>
                <c:pt idx="126">
                  <c:v>32.413246465321201</c:v>
                </c:pt>
                <c:pt idx="127">
                  <c:v>32.433514524488899</c:v>
                </c:pt>
                <c:pt idx="128">
                  <c:v>32.5825909438324</c:v>
                </c:pt>
                <c:pt idx="129">
                  <c:v>32.734369800200099</c:v>
                </c:pt>
                <c:pt idx="130">
                  <c:v>33.009333220009403</c:v>
                </c:pt>
                <c:pt idx="131">
                  <c:v>33.257671837902301</c:v>
                </c:pt>
                <c:pt idx="132">
                  <c:v>33.3335849342022</c:v>
                </c:pt>
                <c:pt idx="133">
                  <c:v>33.476996727607002</c:v>
                </c:pt>
                <c:pt idx="134">
                  <c:v>33.516389930872698</c:v>
                </c:pt>
                <c:pt idx="135">
                  <c:v>33.586331808242498</c:v>
                </c:pt>
                <c:pt idx="136">
                  <c:v>33.828334513264799</c:v>
                </c:pt>
                <c:pt idx="137">
                  <c:v>33.924041710847199</c:v>
                </c:pt>
                <c:pt idx="138">
                  <c:v>35.472162287661902</c:v>
                </c:pt>
                <c:pt idx="139">
                  <c:v>35.651022767358</c:v>
                </c:pt>
                <c:pt idx="140">
                  <c:v>35.8788291604099</c:v>
                </c:pt>
                <c:pt idx="141">
                  <c:v>36.287086387795398</c:v>
                </c:pt>
                <c:pt idx="142">
                  <c:v>36.484821490276097</c:v>
                </c:pt>
                <c:pt idx="143">
                  <c:v>36.751403524309701</c:v>
                </c:pt>
                <c:pt idx="144">
                  <c:v>36.903619846121899</c:v>
                </c:pt>
                <c:pt idx="145">
                  <c:v>37.378736660542799</c:v>
                </c:pt>
                <c:pt idx="146">
                  <c:v>37.416087347342199</c:v>
                </c:pt>
                <c:pt idx="147">
                  <c:v>37.903529257594002</c:v>
                </c:pt>
                <c:pt idx="148">
                  <c:v>38.348510396506697</c:v>
                </c:pt>
                <c:pt idx="149">
                  <c:v>39.966804653465204</c:v>
                </c:pt>
                <c:pt idx="150">
                  <c:v>40.851020188359797</c:v>
                </c:pt>
                <c:pt idx="151">
                  <c:v>41.681444047036202</c:v>
                </c:pt>
                <c:pt idx="152">
                  <c:v>41.753854286306598</c:v>
                </c:pt>
                <c:pt idx="153">
                  <c:v>41.824731381125098</c:v>
                </c:pt>
                <c:pt idx="154">
                  <c:v>42.237760203972201</c:v>
                </c:pt>
                <c:pt idx="155">
                  <c:v>42.2671320577033</c:v>
                </c:pt>
                <c:pt idx="156">
                  <c:v>43.076477815574499</c:v>
                </c:pt>
                <c:pt idx="157">
                  <c:v>43.094412063397897</c:v>
                </c:pt>
                <c:pt idx="158">
                  <c:v>43.2647064736461</c:v>
                </c:pt>
                <c:pt idx="159">
                  <c:v>43.675867662017303</c:v>
                </c:pt>
                <c:pt idx="160">
                  <c:v>43.771357719192999</c:v>
                </c:pt>
                <c:pt idx="161">
                  <c:v>43.948091473862</c:v>
                </c:pt>
                <c:pt idx="162">
                  <c:v>44.414070464400702</c:v>
                </c:pt>
                <c:pt idx="163">
                  <c:v>45.413047464082197</c:v>
                </c:pt>
                <c:pt idx="164">
                  <c:v>45.471956266859301</c:v>
                </c:pt>
                <c:pt idx="165">
                  <c:v>45.826263907014798</c:v>
                </c:pt>
                <c:pt idx="166">
                  <c:v>46.311949642642901</c:v>
                </c:pt>
                <c:pt idx="167">
                  <c:v>46.513285734161997</c:v>
                </c:pt>
                <c:pt idx="168">
                  <c:v>46.634895400666899</c:v>
                </c:pt>
                <c:pt idx="169">
                  <c:v>46.862689852376903</c:v>
                </c:pt>
                <c:pt idx="170">
                  <c:v>47.150859659956502</c:v>
                </c:pt>
                <c:pt idx="171">
                  <c:v>47.211753568785802</c:v>
                </c:pt>
                <c:pt idx="172">
                  <c:v>47.3897088363846</c:v>
                </c:pt>
                <c:pt idx="173">
                  <c:v>47.411225779365097</c:v>
                </c:pt>
                <c:pt idx="174">
                  <c:v>47.4833697970343</c:v>
                </c:pt>
                <c:pt idx="175">
                  <c:v>47.573784304759698</c:v>
                </c:pt>
                <c:pt idx="176">
                  <c:v>48.839227476307599</c:v>
                </c:pt>
                <c:pt idx="177">
                  <c:v>48.960938678415602</c:v>
                </c:pt>
                <c:pt idx="178">
                  <c:v>49.099119481047197</c:v>
                </c:pt>
                <c:pt idx="179">
                  <c:v>49.947161104695098</c:v>
                </c:pt>
                <c:pt idx="180">
                  <c:v>50.0019872566847</c:v>
                </c:pt>
                <c:pt idx="181">
                  <c:v>50.043949136592197</c:v>
                </c:pt>
                <c:pt idx="182">
                  <c:v>50.386838100125203</c:v>
                </c:pt>
                <c:pt idx="183">
                  <c:v>50.757224526901602</c:v>
                </c:pt>
                <c:pt idx="184">
                  <c:v>50.811169528970197</c:v>
                </c:pt>
                <c:pt idx="185">
                  <c:v>50.938997306940401</c:v>
                </c:pt>
                <c:pt idx="186">
                  <c:v>51.349370316270999</c:v>
                </c:pt>
                <c:pt idx="187">
                  <c:v>51.409632413474696</c:v>
                </c:pt>
                <c:pt idx="188">
                  <c:v>51.696085443959497</c:v>
                </c:pt>
                <c:pt idx="189">
                  <c:v>51.817586411994697</c:v>
                </c:pt>
                <c:pt idx="190">
                  <c:v>51.947515266095799</c:v>
                </c:pt>
                <c:pt idx="191">
                  <c:v>52.554242826705803</c:v>
                </c:pt>
                <c:pt idx="192">
                  <c:v>52.858113606922601</c:v>
                </c:pt>
                <c:pt idx="193">
                  <c:v>53.382208379695498</c:v>
                </c:pt>
                <c:pt idx="194">
                  <c:v>53.684463213125497</c:v>
                </c:pt>
                <c:pt idx="195">
                  <c:v>53.8247592957606</c:v>
                </c:pt>
                <c:pt idx="196">
                  <c:v>54.513684202314103</c:v>
                </c:pt>
                <c:pt idx="197">
                  <c:v>55.858378726678303</c:v>
                </c:pt>
                <c:pt idx="198">
                  <c:v>56.154106676279497</c:v>
                </c:pt>
                <c:pt idx="199">
                  <c:v>56.709943264650498</c:v>
                </c:pt>
                <c:pt idx="200">
                  <c:v>57.1725930826438</c:v>
                </c:pt>
                <c:pt idx="201">
                  <c:v>58.004847391271099</c:v>
                </c:pt>
                <c:pt idx="202">
                  <c:v>59.008788619159702</c:v>
                </c:pt>
                <c:pt idx="203">
                  <c:v>59.204597844672399</c:v>
                </c:pt>
                <c:pt idx="204">
                  <c:v>60.185913359832902</c:v>
                </c:pt>
                <c:pt idx="205">
                  <c:v>60.487227636045901</c:v>
                </c:pt>
                <c:pt idx="206">
                  <c:v>60.744011989371003</c:v>
                </c:pt>
                <c:pt idx="207">
                  <c:v>61.753380410826203</c:v>
                </c:pt>
                <c:pt idx="208">
                  <c:v>62.658463452385099</c:v>
                </c:pt>
                <c:pt idx="209">
                  <c:v>62.807324321261497</c:v>
                </c:pt>
                <c:pt idx="210">
                  <c:v>63.147685932805501</c:v>
                </c:pt>
                <c:pt idx="211">
                  <c:v>63.340048545104899</c:v>
                </c:pt>
                <c:pt idx="212">
                  <c:v>63.891197302872598</c:v>
                </c:pt>
                <c:pt idx="213">
                  <c:v>64.070975217881895</c:v>
                </c:pt>
                <c:pt idx="214">
                  <c:v>64.132434048040395</c:v>
                </c:pt>
                <c:pt idx="215">
                  <c:v>64.283042530205904</c:v>
                </c:pt>
                <c:pt idx="216">
                  <c:v>64.373004889054897</c:v>
                </c:pt>
                <c:pt idx="217">
                  <c:v>64.475986610173507</c:v>
                </c:pt>
                <c:pt idx="218">
                  <c:v>65.373859436262407</c:v>
                </c:pt>
                <c:pt idx="219">
                  <c:v>65.576042610468406</c:v>
                </c:pt>
                <c:pt idx="220">
                  <c:v>66.104893598419196</c:v>
                </c:pt>
                <c:pt idx="221">
                  <c:v>66.179801661937802</c:v>
                </c:pt>
                <c:pt idx="222">
                  <c:v>66.357517588756494</c:v>
                </c:pt>
                <c:pt idx="223">
                  <c:v>66.7696922767323</c:v>
                </c:pt>
                <c:pt idx="224">
                  <c:v>67.050825361199898</c:v>
                </c:pt>
                <c:pt idx="225">
                  <c:v>67.564351718365302</c:v>
                </c:pt>
                <c:pt idx="226">
                  <c:v>67.588809943474601</c:v>
                </c:pt>
                <c:pt idx="227">
                  <c:v>67.979025072354105</c:v>
                </c:pt>
                <c:pt idx="228">
                  <c:v>68.312331685998004</c:v>
                </c:pt>
                <c:pt idx="229">
                  <c:v>68.360996905519002</c:v>
                </c:pt>
                <c:pt idx="230">
                  <c:v>68.378511854720401</c:v>
                </c:pt>
                <c:pt idx="231">
                  <c:v>69.411666808015895</c:v>
                </c:pt>
                <c:pt idx="232">
                  <c:v>69.916979573088696</c:v>
                </c:pt>
                <c:pt idx="233">
                  <c:v>69.970124071033595</c:v>
                </c:pt>
                <c:pt idx="234">
                  <c:v>70.218032238798699</c:v>
                </c:pt>
                <c:pt idx="235">
                  <c:v>70.594969304725396</c:v>
                </c:pt>
                <c:pt idx="236">
                  <c:v>70.652961418351097</c:v>
                </c:pt>
                <c:pt idx="237">
                  <c:v>70.743879635806806</c:v>
                </c:pt>
                <c:pt idx="238">
                  <c:v>71.5105897434551</c:v>
                </c:pt>
                <c:pt idx="239">
                  <c:v>71.739520254599697</c:v>
                </c:pt>
                <c:pt idx="240">
                  <c:v>71.815519190029306</c:v>
                </c:pt>
                <c:pt idx="241">
                  <c:v>72.098860724517195</c:v>
                </c:pt>
                <c:pt idx="242">
                  <c:v>72.505368502969603</c:v>
                </c:pt>
                <c:pt idx="243">
                  <c:v>73.059296824890197</c:v>
                </c:pt>
                <c:pt idx="244">
                  <c:v>73.287258746440799</c:v>
                </c:pt>
                <c:pt idx="245">
                  <c:v>73.925825732439606</c:v>
                </c:pt>
                <c:pt idx="246">
                  <c:v>73.930252626869702</c:v>
                </c:pt>
                <c:pt idx="247">
                  <c:v>74.934025869031203</c:v>
                </c:pt>
                <c:pt idx="248">
                  <c:v>76.215522644551697</c:v>
                </c:pt>
                <c:pt idx="249">
                  <c:v>77.912642881464905</c:v>
                </c:pt>
                <c:pt idx="250">
                  <c:v>77.9664488322843</c:v>
                </c:pt>
                <c:pt idx="251">
                  <c:v>78.365539924522096</c:v>
                </c:pt>
                <c:pt idx="252">
                  <c:v>78.5504390984796</c:v>
                </c:pt>
                <c:pt idx="253">
                  <c:v>78.643644712849607</c:v>
                </c:pt>
                <c:pt idx="254">
                  <c:v>79.161630046735894</c:v>
                </c:pt>
                <c:pt idx="255">
                  <c:v>79.959101156231</c:v>
                </c:pt>
                <c:pt idx="256">
                  <c:v>80.3447940315708</c:v>
                </c:pt>
                <c:pt idx="257">
                  <c:v>80.502275797493098</c:v>
                </c:pt>
                <c:pt idx="258">
                  <c:v>80.537336034174899</c:v>
                </c:pt>
                <c:pt idx="259">
                  <c:v>80.688963597388295</c:v>
                </c:pt>
                <c:pt idx="260">
                  <c:v>81.141528112736097</c:v>
                </c:pt>
                <c:pt idx="261">
                  <c:v>81.797479037002105</c:v>
                </c:pt>
                <c:pt idx="262">
                  <c:v>82.000589248447099</c:v>
                </c:pt>
                <c:pt idx="263">
                  <c:v>82.422117397289796</c:v>
                </c:pt>
                <c:pt idx="264">
                  <c:v>82.529670326605697</c:v>
                </c:pt>
                <c:pt idx="265">
                  <c:v>82.7743396217802</c:v>
                </c:pt>
                <c:pt idx="266">
                  <c:v>83.108487715786694</c:v>
                </c:pt>
                <c:pt idx="267">
                  <c:v>83.466184819197693</c:v>
                </c:pt>
                <c:pt idx="268">
                  <c:v>84.118129445842897</c:v>
                </c:pt>
                <c:pt idx="269">
                  <c:v>84.252613409438297</c:v>
                </c:pt>
                <c:pt idx="270">
                  <c:v>86.764759541785097</c:v>
                </c:pt>
                <c:pt idx="271">
                  <c:v>87.738947286554406</c:v>
                </c:pt>
                <c:pt idx="272">
                  <c:v>88.530410949423498</c:v>
                </c:pt>
                <c:pt idx="273">
                  <c:v>88.558753807794801</c:v>
                </c:pt>
                <c:pt idx="274">
                  <c:v>89.166884140325195</c:v>
                </c:pt>
                <c:pt idx="275">
                  <c:v>89.420814345424205</c:v>
                </c:pt>
                <c:pt idx="276">
                  <c:v>90.287880236352507</c:v>
                </c:pt>
                <c:pt idx="277">
                  <c:v>90.594891087387296</c:v>
                </c:pt>
                <c:pt idx="278">
                  <c:v>91.014015655819904</c:v>
                </c:pt>
                <c:pt idx="279">
                  <c:v>91.415426459145905</c:v>
                </c:pt>
                <c:pt idx="280">
                  <c:v>92.126777518561795</c:v>
                </c:pt>
                <c:pt idx="281">
                  <c:v>92.187445381574193</c:v>
                </c:pt>
                <c:pt idx="282">
                  <c:v>92.341150322629204</c:v>
                </c:pt>
                <c:pt idx="283">
                  <c:v>92.620368616029793</c:v>
                </c:pt>
                <c:pt idx="284">
                  <c:v>92.8347386537543</c:v>
                </c:pt>
                <c:pt idx="285">
                  <c:v>93.818714203344697</c:v>
                </c:pt>
                <c:pt idx="286">
                  <c:v>94.075595754263404</c:v>
                </c:pt>
                <c:pt idx="287">
                  <c:v>94.444622709047906</c:v>
                </c:pt>
                <c:pt idx="288">
                  <c:v>94.449950715809294</c:v>
                </c:pt>
                <c:pt idx="289">
                  <c:v>95.127325798220397</c:v>
                </c:pt>
                <c:pt idx="290">
                  <c:v>95.260297898800403</c:v>
                </c:pt>
                <c:pt idx="291">
                  <c:v>95.339380432341699</c:v>
                </c:pt>
                <c:pt idx="292">
                  <c:v>95.993468593195502</c:v>
                </c:pt>
                <c:pt idx="293">
                  <c:v>96.410569612319506</c:v>
                </c:pt>
                <c:pt idx="294">
                  <c:v>96.800082455000194</c:v>
                </c:pt>
                <c:pt idx="295">
                  <c:v>97.142673499000907</c:v>
                </c:pt>
                <c:pt idx="296">
                  <c:v>98.560807428698794</c:v>
                </c:pt>
                <c:pt idx="297">
                  <c:v>99.159327018290099</c:v>
                </c:pt>
                <c:pt idx="298">
                  <c:v>99.719731812699393</c:v>
                </c:pt>
                <c:pt idx="299">
                  <c:v>100.031713257467</c:v>
                </c:pt>
                <c:pt idx="300">
                  <c:v>100.227920798835</c:v>
                </c:pt>
                <c:pt idx="301">
                  <c:v>100.667427474183</c:v>
                </c:pt>
                <c:pt idx="302">
                  <c:v>100.725225170703</c:v>
                </c:pt>
                <c:pt idx="303">
                  <c:v>101.135743876406</c:v>
                </c:pt>
                <c:pt idx="304">
                  <c:v>101.43333366479899</c:v>
                </c:pt>
                <c:pt idx="305">
                  <c:v>102.340376451948</c:v>
                </c:pt>
                <c:pt idx="306">
                  <c:v>102.557779792086</c:v>
                </c:pt>
                <c:pt idx="307">
                  <c:v>102.898880683928</c:v>
                </c:pt>
                <c:pt idx="308">
                  <c:v>103.268039072647</c:v>
                </c:pt>
                <c:pt idx="309">
                  <c:v>104.21304993381101</c:v>
                </c:pt>
                <c:pt idx="310">
                  <c:v>104.502887938168</c:v>
                </c:pt>
                <c:pt idx="311">
                  <c:v>104.68058041009</c:v>
                </c:pt>
                <c:pt idx="312">
                  <c:v>105.40294344913499</c:v>
                </c:pt>
                <c:pt idx="313">
                  <c:v>105.441331535419</c:v>
                </c:pt>
                <c:pt idx="314">
                  <c:v>105.55725500624899</c:v>
                </c:pt>
                <c:pt idx="315">
                  <c:v>105.634036949554</c:v>
                </c:pt>
                <c:pt idx="316">
                  <c:v>106.640232247657</c:v>
                </c:pt>
                <c:pt idx="317">
                  <c:v>106.943999107628</c:v>
                </c:pt>
                <c:pt idx="318">
                  <c:v>107.147927281913</c:v>
                </c:pt>
                <c:pt idx="319">
                  <c:v>107.473756148699</c:v>
                </c:pt>
                <c:pt idx="320">
                  <c:v>108.275828784911</c:v>
                </c:pt>
                <c:pt idx="321">
                  <c:v>108.650999856653</c:v>
                </c:pt>
                <c:pt idx="322">
                  <c:v>108.662537317927</c:v>
                </c:pt>
                <c:pt idx="323">
                  <c:v>109.09251217185501</c:v>
                </c:pt>
                <c:pt idx="324">
                  <c:v>109.91360240071</c:v>
                </c:pt>
                <c:pt idx="325">
                  <c:v>110.255673166216</c:v>
                </c:pt>
                <c:pt idx="326">
                  <c:v>111.261771490624</c:v>
                </c:pt>
                <c:pt idx="327">
                  <c:v>112.192599923217</c:v>
                </c:pt>
                <c:pt idx="328">
                  <c:v>112.24843818571701</c:v>
                </c:pt>
                <c:pt idx="329">
                  <c:v>113.14346220544699</c:v>
                </c:pt>
                <c:pt idx="330">
                  <c:v>113.554442788107</c:v>
                </c:pt>
                <c:pt idx="331">
                  <c:v>113.712859534847</c:v>
                </c:pt>
                <c:pt idx="332">
                  <c:v>113.924076352458</c:v>
                </c:pt>
                <c:pt idx="333">
                  <c:v>115.313034599894</c:v>
                </c:pt>
                <c:pt idx="334">
                  <c:v>115.60011858672701</c:v>
                </c:pt>
                <c:pt idx="335">
                  <c:v>115.647931448921</c:v>
                </c:pt>
                <c:pt idx="336">
                  <c:v>115.908224730523</c:v>
                </c:pt>
                <c:pt idx="337">
                  <c:v>116.811403456048</c:v>
                </c:pt>
                <c:pt idx="338">
                  <c:v>117.796988908084</c:v>
                </c:pt>
                <c:pt idx="339">
                  <c:v>118.202653868892</c:v>
                </c:pt>
                <c:pt idx="340">
                  <c:v>119.003232363442</c:v>
                </c:pt>
                <c:pt idx="341">
                  <c:v>119.165776201849</c:v>
                </c:pt>
                <c:pt idx="342">
                  <c:v>119.53492196073699</c:v>
                </c:pt>
                <c:pt idx="343">
                  <c:v>119.79079868632</c:v>
                </c:pt>
                <c:pt idx="344">
                  <c:v>119.792322245233</c:v>
                </c:pt>
                <c:pt idx="345">
                  <c:v>120.723900659138</c:v>
                </c:pt>
                <c:pt idx="346">
                  <c:v>120.92743601772101</c:v>
                </c:pt>
                <c:pt idx="347">
                  <c:v>121.770267185801</c:v>
                </c:pt>
                <c:pt idx="348">
                  <c:v>122.75041199829199</c:v>
                </c:pt>
                <c:pt idx="349">
                  <c:v>123.355413917254</c:v>
                </c:pt>
                <c:pt idx="350">
                  <c:v>123.44963100555501</c:v>
                </c:pt>
                <c:pt idx="351">
                  <c:v>123.457393432147</c:v>
                </c:pt>
                <c:pt idx="352">
                  <c:v>124.727557900452</c:v>
                </c:pt>
                <c:pt idx="353">
                  <c:v>125.13115184181299</c:v>
                </c:pt>
                <c:pt idx="354">
                  <c:v>125.52676737026199</c:v>
                </c:pt>
                <c:pt idx="355">
                  <c:v>125.554370685533</c:v>
                </c:pt>
                <c:pt idx="356">
                  <c:v>126.46510745178099</c:v>
                </c:pt>
                <c:pt idx="357">
                  <c:v>126.50906979988</c:v>
                </c:pt>
                <c:pt idx="358">
                  <c:v>127.533728447314</c:v>
                </c:pt>
                <c:pt idx="359">
                  <c:v>127.551402638483</c:v>
                </c:pt>
                <c:pt idx="360">
                  <c:v>127.588548139537</c:v>
                </c:pt>
                <c:pt idx="361">
                  <c:v>127.70259720221701</c:v>
                </c:pt>
                <c:pt idx="362">
                  <c:v>128.26859586356599</c:v>
                </c:pt>
                <c:pt idx="363">
                  <c:v>128.57754686607001</c:v>
                </c:pt>
                <c:pt idx="364">
                  <c:v>128.63629544661799</c:v>
                </c:pt>
                <c:pt idx="365">
                  <c:v>130.02819740277701</c:v>
                </c:pt>
                <c:pt idx="366">
                  <c:v>131.212483558657</c:v>
                </c:pt>
                <c:pt idx="367">
                  <c:v>131.35314223723</c:v>
                </c:pt>
                <c:pt idx="368">
                  <c:v>131.51529014665201</c:v>
                </c:pt>
                <c:pt idx="369">
                  <c:v>133.95332215949901</c:v>
                </c:pt>
                <c:pt idx="370">
                  <c:v>135.687705324642</c:v>
                </c:pt>
                <c:pt idx="371">
                  <c:v>136.98055444159499</c:v>
                </c:pt>
                <c:pt idx="372">
                  <c:v>137.05744379999999</c:v>
                </c:pt>
                <c:pt idx="373">
                  <c:v>137.18025318688001</c:v>
                </c:pt>
                <c:pt idx="374">
                  <c:v>137.39405255818701</c:v>
                </c:pt>
                <c:pt idx="375">
                  <c:v>137.57687345558799</c:v>
                </c:pt>
                <c:pt idx="376">
                  <c:v>138.51563038351199</c:v>
                </c:pt>
                <c:pt idx="377">
                  <c:v>140.53100862370701</c:v>
                </c:pt>
                <c:pt idx="378">
                  <c:v>140.58117095461401</c:v>
                </c:pt>
                <c:pt idx="379">
                  <c:v>141.130143432636</c:v>
                </c:pt>
                <c:pt idx="380">
                  <c:v>142.152644706388</c:v>
                </c:pt>
                <c:pt idx="381">
                  <c:v>142.645580064494</c:v>
                </c:pt>
                <c:pt idx="382">
                  <c:v>142.95527674853099</c:v>
                </c:pt>
                <c:pt idx="383">
                  <c:v>143.39244298011801</c:v>
                </c:pt>
                <c:pt idx="384">
                  <c:v>145.77886792820399</c:v>
                </c:pt>
                <c:pt idx="385">
                  <c:v>145.91641167741801</c:v>
                </c:pt>
                <c:pt idx="386">
                  <c:v>146.25243667013899</c:v>
                </c:pt>
                <c:pt idx="387">
                  <c:v>146.67834089273401</c:v>
                </c:pt>
                <c:pt idx="388">
                  <c:v>146.728796158032</c:v>
                </c:pt>
                <c:pt idx="389">
                  <c:v>148.43002872282099</c:v>
                </c:pt>
                <c:pt idx="390">
                  <c:v>148.73751404302701</c:v>
                </c:pt>
                <c:pt idx="391">
                  <c:v>148.90237270657201</c:v>
                </c:pt>
                <c:pt idx="392">
                  <c:v>150.588606915247</c:v>
                </c:pt>
                <c:pt idx="393">
                  <c:v>151.81706582858399</c:v>
                </c:pt>
                <c:pt idx="394">
                  <c:v>152.89018409923801</c:v>
                </c:pt>
                <c:pt idx="395">
                  <c:v>153.24186027811999</c:v>
                </c:pt>
                <c:pt idx="396">
                  <c:v>153.70921908050599</c:v>
                </c:pt>
                <c:pt idx="397">
                  <c:v>154.211969939927</c:v>
                </c:pt>
                <c:pt idx="398">
                  <c:v>155.03803996257</c:v>
                </c:pt>
                <c:pt idx="399">
                  <c:v>156.941055588387</c:v>
                </c:pt>
                <c:pt idx="400">
                  <c:v>157.62503620790699</c:v>
                </c:pt>
                <c:pt idx="401">
                  <c:v>159.06668379812399</c:v>
                </c:pt>
                <c:pt idx="402">
                  <c:v>161.13148824989699</c:v>
                </c:pt>
                <c:pt idx="403">
                  <c:v>161.61912954845801</c:v>
                </c:pt>
                <c:pt idx="404">
                  <c:v>163.640697596526</c:v>
                </c:pt>
                <c:pt idx="405">
                  <c:v>164.58933141851099</c:v>
                </c:pt>
                <c:pt idx="406">
                  <c:v>165.239840331056</c:v>
                </c:pt>
                <c:pt idx="407">
                  <c:v>165.389404330058</c:v>
                </c:pt>
                <c:pt idx="408">
                  <c:v>166.40052210904099</c:v>
                </c:pt>
                <c:pt idx="409">
                  <c:v>167.26594185523101</c:v>
                </c:pt>
                <c:pt idx="410">
                  <c:v>167.61375225227101</c:v>
                </c:pt>
                <c:pt idx="411">
                  <c:v>168.34579470476501</c:v>
                </c:pt>
                <c:pt idx="412">
                  <c:v>168.35452754628199</c:v>
                </c:pt>
                <c:pt idx="413">
                  <c:v>168.44714444674901</c:v>
                </c:pt>
                <c:pt idx="414">
                  <c:v>168.85414732596701</c:v>
                </c:pt>
                <c:pt idx="415">
                  <c:v>168.88823386970299</c:v>
                </c:pt>
                <c:pt idx="416">
                  <c:v>170.36329298622101</c:v>
                </c:pt>
                <c:pt idx="417">
                  <c:v>170.49179920933599</c:v>
                </c:pt>
                <c:pt idx="418">
                  <c:v>170.84841730118001</c:v>
                </c:pt>
                <c:pt idx="419">
                  <c:v>171.08890508587501</c:v>
                </c:pt>
                <c:pt idx="420">
                  <c:v>171.84798391847801</c:v>
                </c:pt>
                <c:pt idx="421">
                  <c:v>172.62537813743401</c:v>
                </c:pt>
                <c:pt idx="422">
                  <c:v>173.730249036332</c:v>
                </c:pt>
                <c:pt idx="423">
                  <c:v>174.00306571532599</c:v>
                </c:pt>
                <c:pt idx="424">
                  <c:v>174.44054265052901</c:v>
                </c:pt>
                <c:pt idx="425">
                  <c:v>176.17938146653</c:v>
                </c:pt>
                <c:pt idx="426">
                  <c:v>176.57343335105199</c:v>
                </c:pt>
                <c:pt idx="427">
                  <c:v>176.641573972787</c:v>
                </c:pt>
                <c:pt idx="428">
                  <c:v>176.83530700339301</c:v>
                </c:pt>
                <c:pt idx="429">
                  <c:v>177.03121584543999</c:v>
                </c:pt>
                <c:pt idx="430">
                  <c:v>178.642377266561</c:v>
                </c:pt>
                <c:pt idx="431">
                  <c:v>178.694669958856</c:v>
                </c:pt>
                <c:pt idx="432">
                  <c:v>179.019546428495</c:v>
                </c:pt>
                <c:pt idx="433">
                  <c:v>179.20825264094699</c:v>
                </c:pt>
                <c:pt idx="434">
                  <c:v>180.46407064924901</c:v>
                </c:pt>
                <c:pt idx="435">
                  <c:v>184.379883000669</c:v>
                </c:pt>
                <c:pt idx="436">
                  <c:v>185.04571205692301</c:v>
                </c:pt>
                <c:pt idx="437">
                  <c:v>186.61781625407599</c:v>
                </c:pt>
                <c:pt idx="438">
                  <c:v>186.79077805726999</c:v>
                </c:pt>
                <c:pt idx="439">
                  <c:v>188.10466242194801</c:v>
                </c:pt>
                <c:pt idx="440">
                  <c:v>188.59702494915899</c:v>
                </c:pt>
                <c:pt idx="441">
                  <c:v>189.87985706722401</c:v>
                </c:pt>
                <c:pt idx="442">
                  <c:v>190.753389531799</c:v>
                </c:pt>
                <c:pt idx="443">
                  <c:v>191.633464942194</c:v>
                </c:pt>
                <c:pt idx="444">
                  <c:v>193.203006445288</c:v>
                </c:pt>
                <c:pt idx="445">
                  <c:v>194.94322592367601</c:v>
                </c:pt>
                <c:pt idx="446">
                  <c:v>195.00951132667001</c:v>
                </c:pt>
                <c:pt idx="447">
                  <c:v>195.93750137218899</c:v>
                </c:pt>
                <c:pt idx="448">
                  <c:v>196.570832508889</c:v>
                </c:pt>
                <c:pt idx="449">
                  <c:v>196.889511001421</c:v>
                </c:pt>
                <c:pt idx="450">
                  <c:v>197.17774255320299</c:v>
                </c:pt>
                <c:pt idx="451">
                  <c:v>199.00226594848499</c:v>
                </c:pt>
                <c:pt idx="452">
                  <c:v>200.332845471301</c:v>
                </c:pt>
                <c:pt idx="453">
                  <c:v>200.81894351529101</c:v>
                </c:pt>
                <c:pt idx="454">
                  <c:v>201.602395183092</c:v>
                </c:pt>
                <c:pt idx="455">
                  <c:v>202.529959803184</c:v>
                </c:pt>
                <c:pt idx="456">
                  <c:v>202.68752925737601</c:v>
                </c:pt>
                <c:pt idx="457">
                  <c:v>203.034111103745</c:v>
                </c:pt>
                <c:pt idx="458">
                  <c:v>205.84382746687101</c:v>
                </c:pt>
                <c:pt idx="459">
                  <c:v>207.29154571789701</c:v>
                </c:pt>
                <c:pt idx="460">
                  <c:v>208.041092412724</c:v>
                </c:pt>
                <c:pt idx="461">
                  <c:v>208.08264994996799</c:v>
                </c:pt>
                <c:pt idx="462">
                  <c:v>209.487015532106</c:v>
                </c:pt>
                <c:pt idx="463">
                  <c:v>209.700691794818</c:v>
                </c:pt>
                <c:pt idx="464">
                  <c:v>210.632879608428</c:v>
                </c:pt>
                <c:pt idx="465">
                  <c:v>211.117604487341</c:v>
                </c:pt>
                <c:pt idx="466">
                  <c:v>213.93322775003699</c:v>
                </c:pt>
                <c:pt idx="467">
                  <c:v>214.06613664468699</c:v>
                </c:pt>
                <c:pt idx="468">
                  <c:v>214.83629282479799</c:v>
                </c:pt>
                <c:pt idx="469">
                  <c:v>217.06923020724199</c:v>
                </c:pt>
                <c:pt idx="470">
                  <c:v>218.57949562692301</c:v>
                </c:pt>
                <c:pt idx="471">
                  <c:v>218.80003606652599</c:v>
                </c:pt>
                <c:pt idx="472">
                  <c:v>218.84485043427401</c:v>
                </c:pt>
                <c:pt idx="473">
                  <c:v>219.30069085890301</c:v>
                </c:pt>
                <c:pt idx="474">
                  <c:v>219.59080051049401</c:v>
                </c:pt>
                <c:pt idx="475">
                  <c:v>220.427754160013</c:v>
                </c:pt>
                <c:pt idx="476">
                  <c:v>221.721027059676</c:v>
                </c:pt>
                <c:pt idx="477">
                  <c:v>224.19345085124701</c:v>
                </c:pt>
                <c:pt idx="478">
                  <c:v>224.735609707354</c:v>
                </c:pt>
                <c:pt idx="479">
                  <c:v>227.39127076890799</c:v>
                </c:pt>
                <c:pt idx="480">
                  <c:v>227.717939851144</c:v>
                </c:pt>
                <c:pt idx="481">
                  <c:v>231.74597070099799</c:v>
                </c:pt>
                <c:pt idx="482">
                  <c:v>234.46445111195101</c:v>
                </c:pt>
                <c:pt idx="483">
                  <c:v>234.65097412932599</c:v>
                </c:pt>
                <c:pt idx="484">
                  <c:v>234.688186128495</c:v>
                </c:pt>
                <c:pt idx="485">
                  <c:v>235.11812499798401</c:v>
                </c:pt>
                <c:pt idx="486">
                  <c:v>235.342064772177</c:v>
                </c:pt>
                <c:pt idx="487">
                  <c:v>236.739043443827</c:v>
                </c:pt>
                <c:pt idx="488">
                  <c:v>238.66598163175399</c:v>
                </c:pt>
                <c:pt idx="489">
                  <c:v>239.68102133730599</c:v>
                </c:pt>
                <c:pt idx="490">
                  <c:v>239.907592658059</c:v>
                </c:pt>
                <c:pt idx="491">
                  <c:v>240.438736686716</c:v>
                </c:pt>
                <c:pt idx="492">
                  <c:v>241.23347515348499</c:v>
                </c:pt>
                <c:pt idx="493">
                  <c:v>244.73134072327599</c:v>
                </c:pt>
                <c:pt idx="494">
                  <c:v>245.759396601963</c:v>
                </c:pt>
                <c:pt idx="495">
                  <c:v>247.38117541920499</c:v>
                </c:pt>
                <c:pt idx="496">
                  <c:v>247.75926109338201</c:v>
                </c:pt>
                <c:pt idx="497">
                  <c:v>247.94583850425599</c:v>
                </c:pt>
                <c:pt idx="498">
                  <c:v>248.13467856555999</c:v>
                </c:pt>
                <c:pt idx="499">
                  <c:v>249.156709853199</c:v>
                </c:pt>
                <c:pt idx="500">
                  <c:v>250.91109290946201</c:v>
                </c:pt>
                <c:pt idx="501">
                  <c:v>251.34397912944701</c:v>
                </c:pt>
                <c:pt idx="502">
                  <c:v>251.52574451178401</c:v>
                </c:pt>
                <c:pt idx="503">
                  <c:v>252.164108642348</c:v>
                </c:pt>
                <c:pt idx="504">
                  <c:v>254.96201357081401</c:v>
                </c:pt>
                <c:pt idx="505">
                  <c:v>255.87710416759401</c:v>
                </c:pt>
                <c:pt idx="506">
                  <c:v>256.73693319386803</c:v>
                </c:pt>
                <c:pt idx="507">
                  <c:v>256.82196890197599</c:v>
                </c:pt>
                <c:pt idx="508">
                  <c:v>260.43975868008999</c:v>
                </c:pt>
                <c:pt idx="509">
                  <c:v>263.02081405380198</c:v>
                </c:pt>
                <c:pt idx="510">
                  <c:v>263.47325532815199</c:v>
                </c:pt>
                <c:pt idx="511">
                  <c:v>265.25104752607899</c:v>
                </c:pt>
                <c:pt idx="512">
                  <c:v>266.43592246621103</c:v>
                </c:pt>
                <c:pt idx="513">
                  <c:v>267.00002177573299</c:v>
                </c:pt>
                <c:pt idx="514">
                  <c:v>270.124100104212</c:v>
                </c:pt>
                <c:pt idx="515">
                  <c:v>271.18128128401798</c:v>
                </c:pt>
                <c:pt idx="516">
                  <c:v>276.18303645629697</c:v>
                </c:pt>
                <c:pt idx="517">
                  <c:v>276.93530214816298</c:v>
                </c:pt>
                <c:pt idx="518">
                  <c:v>278.00650799782198</c:v>
                </c:pt>
                <c:pt idx="519">
                  <c:v>279.923867111135</c:v>
                </c:pt>
                <c:pt idx="520">
                  <c:v>281.77750247790601</c:v>
                </c:pt>
                <c:pt idx="521">
                  <c:v>282.01140994312499</c:v>
                </c:pt>
                <c:pt idx="522">
                  <c:v>282.78898019721498</c:v>
                </c:pt>
                <c:pt idx="523">
                  <c:v>282.82351460407801</c:v>
                </c:pt>
                <c:pt idx="524">
                  <c:v>283.87277741407598</c:v>
                </c:pt>
                <c:pt idx="525">
                  <c:v>284.69100169329897</c:v>
                </c:pt>
                <c:pt idx="526">
                  <c:v>289.27110941851498</c:v>
                </c:pt>
                <c:pt idx="527">
                  <c:v>289.81174939692897</c:v>
                </c:pt>
                <c:pt idx="528">
                  <c:v>293.97772428481602</c:v>
                </c:pt>
                <c:pt idx="529">
                  <c:v>294.463520681761</c:v>
                </c:pt>
                <c:pt idx="530">
                  <c:v>295.131795458684</c:v>
                </c:pt>
                <c:pt idx="531">
                  <c:v>296.61919070245602</c:v>
                </c:pt>
                <c:pt idx="532">
                  <c:v>298.86451641114201</c:v>
                </c:pt>
                <c:pt idx="533">
                  <c:v>301.82799341716299</c:v>
                </c:pt>
                <c:pt idx="534">
                  <c:v>301.86370461201</c:v>
                </c:pt>
                <c:pt idx="535">
                  <c:v>301.88687546426797</c:v>
                </c:pt>
                <c:pt idx="536">
                  <c:v>303.86125582908699</c:v>
                </c:pt>
                <c:pt idx="537">
                  <c:v>305.98400697737901</c:v>
                </c:pt>
                <c:pt idx="538">
                  <c:v>308.48665337272701</c:v>
                </c:pt>
                <c:pt idx="539">
                  <c:v>309.79260310214698</c:v>
                </c:pt>
                <c:pt idx="540">
                  <c:v>310.86514221800797</c:v>
                </c:pt>
                <c:pt idx="541">
                  <c:v>311.87434407054297</c:v>
                </c:pt>
                <c:pt idx="542">
                  <c:v>314.51747891971797</c:v>
                </c:pt>
                <c:pt idx="543">
                  <c:v>314.68753527502798</c:v>
                </c:pt>
                <c:pt idx="544">
                  <c:v>315.89832298695802</c:v>
                </c:pt>
                <c:pt idx="545">
                  <c:v>316.18022382103999</c:v>
                </c:pt>
                <c:pt idx="546">
                  <c:v>316.76187877112397</c:v>
                </c:pt>
                <c:pt idx="547">
                  <c:v>317.88344620320402</c:v>
                </c:pt>
                <c:pt idx="548">
                  <c:v>321.95092387527302</c:v>
                </c:pt>
                <c:pt idx="549">
                  <c:v>322.02648377757203</c:v>
                </c:pt>
                <c:pt idx="550">
                  <c:v>322.63602654430298</c:v>
                </c:pt>
                <c:pt idx="551">
                  <c:v>326.87622518062</c:v>
                </c:pt>
                <c:pt idx="552">
                  <c:v>328.89595859775602</c:v>
                </c:pt>
                <c:pt idx="553">
                  <c:v>329.26856399248197</c:v>
                </c:pt>
                <c:pt idx="554">
                  <c:v>329.75651170622302</c:v>
                </c:pt>
                <c:pt idx="555">
                  <c:v>329.91975837165398</c:v>
                </c:pt>
                <c:pt idx="556">
                  <c:v>331.43519120215001</c:v>
                </c:pt>
                <c:pt idx="557">
                  <c:v>338.56937930784301</c:v>
                </c:pt>
                <c:pt idx="558">
                  <c:v>339.45329326136402</c:v>
                </c:pt>
                <c:pt idx="559">
                  <c:v>341.28044133362903</c:v>
                </c:pt>
                <c:pt idx="560">
                  <c:v>342.07010789748</c:v>
                </c:pt>
                <c:pt idx="561">
                  <c:v>343.583953124245</c:v>
                </c:pt>
                <c:pt idx="562">
                  <c:v>343.68402031219603</c:v>
                </c:pt>
                <c:pt idx="563">
                  <c:v>346.59455784550403</c:v>
                </c:pt>
                <c:pt idx="564">
                  <c:v>349.97937362939598</c:v>
                </c:pt>
                <c:pt idx="565">
                  <c:v>350.25651743879098</c:v>
                </c:pt>
                <c:pt idx="566">
                  <c:v>350.78031287402803</c:v>
                </c:pt>
                <c:pt idx="567">
                  <c:v>353.1221759</c:v>
                </c:pt>
                <c:pt idx="568">
                  <c:v>356.30011646275102</c:v>
                </c:pt>
                <c:pt idx="569">
                  <c:v>356.56174030707501</c:v>
                </c:pt>
                <c:pt idx="570">
                  <c:v>360.71649198636499</c:v>
                </c:pt>
                <c:pt idx="571">
                  <c:v>360.93649098888397</c:v>
                </c:pt>
                <c:pt idx="572">
                  <c:v>362.57991346686202</c:v>
                </c:pt>
                <c:pt idx="573">
                  <c:v>363.69091185825999</c:v>
                </c:pt>
                <c:pt idx="574">
                  <c:v>367.19866538046898</c:v>
                </c:pt>
                <c:pt idx="575">
                  <c:v>369.35495581389603</c:v>
                </c:pt>
                <c:pt idx="576">
                  <c:v>373.53351546004802</c:v>
                </c:pt>
                <c:pt idx="577">
                  <c:v>375.98010724069502</c:v>
                </c:pt>
                <c:pt idx="578">
                  <c:v>378.177221782179</c:v>
                </c:pt>
                <c:pt idx="579">
                  <c:v>384.252716222544</c:v>
                </c:pt>
                <c:pt idx="580">
                  <c:v>387.54149624808298</c:v>
                </c:pt>
                <c:pt idx="581">
                  <c:v>387.74041885758402</c:v>
                </c:pt>
                <c:pt idx="582">
                  <c:v>389.76296301529902</c:v>
                </c:pt>
                <c:pt idx="583">
                  <c:v>390.53966302418797</c:v>
                </c:pt>
                <c:pt idx="584">
                  <c:v>391.33110146571897</c:v>
                </c:pt>
                <c:pt idx="585">
                  <c:v>391.40162716980097</c:v>
                </c:pt>
                <c:pt idx="586">
                  <c:v>392.598278767051</c:v>
                </c:pt>
                <c:pt idx="587">
                  <c:v>394.021945318978</c:v>
                </c:pt>
                <c:pt idx="588">
                  <c:v>395.430479462292</c:v>
                </c:pt>
                <c:pt idx="589">
                  <c:v>399.75248083953397</c:v>
                </c:pt>
                <c:pt idx="590">
                  <c:v>400.99437017853802</c:v>
                </c:pt>
                <c:pt idx="591">
                  <c:v>404.96788950838697</c:v>
                </c:pt>
                <c:pt idx="592">
                  <c:v>410.86456961088601</c:v>
                </c:pt>
                <c:pt idx="593">
                  <c:v>411.28121747353202</c:v>
                </c:pt>
                <c:pt idx="594">
                  <c:v>423.15737552463099</c:v>
                </c:pt>
                <c:pt idx="595">
                  <c:v>427.09820104269397</c:v>
                </c:pt>
                <c:pt idx="596">
                  <c:v>428.83658134604701</c:v>
                </c:pt>
                <c:pt idx="597">
                  <c:v>431.878060039903</c:v>
                </c:pt>
                <c:pt idx="598">
                  <c:v>434.97423397418203</c:v>
                </c:pt>
                <c:pt idx="599">
                  <c:v>445.303568474325</c:v>
                </c:pt>
                <c:pt idx="600">
                  <c:v>447.72428045411101</c:v>
                </c:pt>
                <c:pt idx="601">
                  <c:v>450.10644340349</c:v>
                </c:pt>
                <c:pt idx="602">
                  <c:v>452.85154212376699</c:v>
                </c:pt>
                <c:pt idx="603">
                  <c:v>453.65382515019797</c:v>
                </c:pt>
                <c:pt idx="604">
                  <c:v>455.304675629977</c:v>
                </c:pt>
                <c:pt idx="605">
                  <c:v>457.22098257652402</c:v>
                </c:pt>
                <c:pt idx="606">
                  <c:v>463.38816533413501</c:v>
                </c:pt>
                <c:pt idx="607">
                  <c:v>465.33720723623998</c:v>
                </c:pt>
                <c:pt idx="608">
                  <c:v>466.57695518230798</c:v>
                </c:pt>
                <c:pt idx="609">
                  <c:v>466.74284015798997</c:v>
                </c:pt>
                <c:pt idx="610">
                  <c:v>467.45277013581398</c:v>
                </c:pt>
                <c:pt idx="611">
                  <c:v>468.42301052952303</c:v>
                </c:pt>
                <c:pt idx="612">
                  <c:v>468.755661461101</c:v>
                </c:pt>
                <c:pt idx="613">
                  <c:v>470.03773550851099</c:v>
                </c:pt>
                <c:pt idx="614">
                  <c:v>471.56584370193298</c:v>
                </c:pt>
                <c:pt idx="615">
                  <c:v>474.60229290382898</c:v>
                </c:pt>
                <c:pt idx="616">
                  <c:v>475.63436609067202</c:v>
                </c:pt>
                <c:pt idx="617">
                  <c:v>475.66475302481899</c:v>
                </c:pt>
                <c:pt idx="618">
                  <c:v>476.555531933103</c:v>
                </c:pt>
                <c:pt idx="619">
                  <c:v>482.32619886853098</c:v>
                </c:pt>
                <c:pt idx="620">
                  <c:v>483.78400062845702</c:v>
                </c:pt>
                <c:pt idx="621">
                  <c:v>486.39058126325801</c:v>
                </c:pt>
                <c:pt idx="622">
                  <c:v>488.68277026408799</c:v>
                </c:pt>
                <c:pt idx="623">
                  <c:v>491.579723299075</c:v>
                </c:pt>
                <c:pt idx="624">
                  <c:v>492.00782972689399</c:v>
                </c:pt>
                <c:pt idx="625">
                  <c:v>501.80273954026399</c:v>
                </c:pt>
                <c:pt idx="626">
                  <c:v>503.71535894214298</c:v>
                </c:pt>
                <c:pt idx="627">
                  <c:v>503.99392389031402</c:v>
                </c:pt>
                <c:pt idx="628">
                  <c:v>505.69260299135902</c:v>
                </c:pt>
                <c:pt idx="629">
                  <c:v>505.76061301818203</c:v>
                </c:pt>
                <c:pt idx="630">
                  <c:v>507.77152389416</c:v>
                </c:pt>
                <c:pt idx="631">
                  <c:v>507.96801318739801</c:v>
                </c:pt>
                <c:pt idx="632">
                  <c:v>510.55024228371002</c:v>
                </c:pt>
                <c:pt idx="633">
                  <c:v>519.50369663868105</c:v>
                </c:pt>
                <c:pt idx="634">
                  <c:v>534.049054516041</c:v>
                </c:pt>
                <c:pt idx="635">
                  <c:v>535.767270095551</c:v>
                </c:pt>
                <c:pt idx="636">
                  <c:v>539.75844677013697</c:v>
                </c:pt>
                <c:pt idx="637">
                  <c:v>546.68274486215796</c:v>
                </c:pt>
                <c:pt idx="638">
                  <c:v>551.43166763271404</c:v>
                </c:pt>
                <c:pt idx="639">
                  <c:v>557.54792325306698</c:v>
                </c:pt>
                <c:pt idx="640">
                  <c:v>564.52320914582299</c:v>
                </c:pt>
                <c:pt idx="641">
                  <c:v>569.21075212873598</c:v>
                </c:pt>
                <c:pt idx="642">
                  <c:v>571.323621757414</c:v>
                </c:pt>
                <c:pt idx="643">
                  <c:v>573.58053566860303</c:v>
                </c:pt>
                <c:pt idx="644">
                  <c:v>579.63075359768095</c:v>
                </c:pt>
                <c:pt idx="645">
                  <c:v>582.41188723054302</c:v>
                </c:pt>
                <c:pt idx="646">
                  <c:v>594.648763939692</c:v>
                </c:pt>
                <c:pt idx="647">
                  <c:v>608.89371319999998</c:v>
                </c:pt>
                <c:pt idx="648">
                  <c:v>613.45983772123805</c:v>
                </c:pt>
                <c:pt idx="649">
                  <c:v>636.39529325721696</c:v>
                </c:pt>
                <c:pt idx="650">
                  <c:v>643.25748603051704</c:v>
                </c:pt>
                <c:pt idx="651">
                  <c:v>646.96463721135103</c:v>
                </c:pt>
                <c:pt idx="652">
                  <c:v>663.69514748002803</c:v>
                </c:pt>
                <c:pt idx="653">
                  <c:v>666.95501673435194</c:v>
                </c:pt>
                <c:pt idx="654">
                  <c:v>667.60902971599501</c:v>
                </c:pt>
                <c:pt idx="655">
                  <c:v>677.76484891855398</c:v>
                </c:pt>
                <c:pt idx="656">
                  <c:v>697.27465472582696</c:v>
                </c:pt>
                <c:pt idx="657">
                  <c:v>710.79187381457905</c:v>
                </c:pt>
                <c:pt idx="658">
                  <c:v>716.80220955782602</c:v>
                </c:pt>
                <c:pt idx="659">
                  <c:v>727.25620991549295</c:v>
                </c:pt>
                <c:pt idx="660">
                  <c:v>731.06226394478801</c:v>
                </c:pt>
                <c:pt idx="661">
                  <c:v>750.36146034951503</c:v>
                </c:pt>
                <c:pt idx="662">
                  <c:v>758.03282580111602</c:v>
                </c:pt>
                <c:pt idx="663">
                  <c:v>759.033493031283</c:v>
                </c:pt>
                <c:pt idx="664">
                  <c:v>769.53955031616897</c:v>
                </c:pt>
                <c:pt idx="665">
                  <c:v>775.21033050646702</c:v>
                </c:pt>
                <c:pt idx="666">
                  <c:v>778.02683573075001</c:v>
                </c:pt>
                <c:pt idx="667">
                  <c:v>778.34556880960895</c:v>
                </c:pt>
                <c:pt idx="668">
                  <c:v>802.14814990936497</c:v>
                </c:pt>
                <c:pt idx="669">
                  <c:v>808.58877794297803</c:v>
                </c:pt>
                <c:pt idx="670">
                  <c:v>815.08203800582703</c:v>
                </c:pt>
                <c:pt idx="671">
                  <c:v>831.89827941784301</c:v>
                </c:pt>
                <c:pt idx="672">
                  <c:v>837.55118634632095</c:v>
                </c:pt>
                <c:pt idx="673">
                  <c:v>841.98151395197601</c:v>
                </c:pt>
                <c:pt idx="674">
                  <c:v>856.65695872372498</c:v>
                </c:pt>
                <c:pt idx="675">
                  <c:v>869.38466139135699</c:v>
                </c:pt>
                <c:pt idx="676">
                  <c:v>871.34491378311498</c:v>
                </c:pt>
                <c:pt idx="677">
                  <c:v>876.15336914257102</c:v>
                </c:pt>
                <c:pt idx="678">
                  <c:v>883.37704328307996</c:v>
                </c:pt>
                <c:pt idx="679">
                  <c:v>894.60846721845303</c:v>
                </c:pt>
                <c:pt idx="680">
                  <c:v>902.51712708008802</c:v>
                </c:pt>
                <c:pt idx="681">
                  <c:v>903.14667157497297</c:v>
                </c:pt>
                <c:pt idx="682">
                  <c:v>908.03283361426202</c:v>
                </c:pt>
                <c:pt idx="683">
                  <c:v>923.36292249574501</c:v>
                </c:pt>
                <c:pt idx="684">
                  <c:v>930.16207988332599</c:v>
                </c:pt>
                <c:pt idx="685">
                  <c:v>954.31425514376303</c:v>
                </c:pt>
                <c:pt idx="686">
                  <c:v>985.71103369173204</c:v>
                </c:pt>
                <c:pt idx="687">
                  <c:v>987.23896798186797</c:v>
                </c:pt>
                <c:pt idx="688">
                  <c:v>997.83167192533699</c:v>
                </c:pt>
                <c:pt idx="689">
                  <c:v>1050.01834804851</c:v>
                </c:pt>
                <c:pt idx="690">
                  <c:v>1065.20230636664</c:v>
                </c:pt>
                <c:pt idx="691">
                  <c:v>1147.54672154069</c:v>
                </c:pt>
                <c:pt idx="692">
                  <c:v>1168.98369358062</c:v>
                </c:pt>
                <c:pt idx="693">
                  <c:v>1185.98325256628</c:v>
                </c:pt>
                <c:pt idx="694">
                  <c:v>1243.3781868984199</c:v>
                </c:pt>
                <c:pt idx="695">
                  <c:v>1249.01789303331</c:v>
                </c:pt>
                <c:pt idx="696">
                  <c:v>1312.66065357255</c:v>
                </c:pt>
                <c:pt idx="697">
                  <c:v>1349.6683896766599</c:v>
                </c:pt>
                <c:pt idx="698">
                  <c:v>1436.25598935991</c:v>
                </c:pt>
                <c:pt idx="699">
                  <c:v>1485.40675935029</c:v>
                </c:pt>
                <c:pt idx="700">
                  <c:v>1577.6427046777201</c:v>
                </c:pt>
                <c:pt idx="701">
                  <c:v>1580.13540192595</c:v>
                </c:pt>
                <c:pt idx="702">
                  <c:v>1773.7104843096399</c:v>
                </c:pt>
                <c:pt idx="703">
                  <c:v>1851.6440009609701</c:v>
                </c:pt>
                <c:pt idx="704">
                  <c:v>1869.14928921056</c:v>
                </c:pt>
                <c:pt idx="705">
                  <c:v>1947.6941494159801</c:v>
                </c:pt>
                <c:pt idx="706">
                  <c:v>2107.2601851386098</c:v>
                </c:pt>
                <c:pt idx="707">
                  <c:v>2403.6274068163998</c:v>
                </c:pt>
                <c:pt idx="708">
                  <c:v>2545.5281569466501</c:v>
                </c:pt>
                <c:pt idx="709">
                  <c:v>2825.5085791851502</c:v>
                </c:pt>
                <c:pt idx="710">
                  <c:v>3011.4853915265498</c:v>
                </c:pt>
              </c:numCache>
            </c:numRef>
          </c:xVal>
          <c:yVal>
            <c:numRef>
              <c:f>'5'!$F$2:$F$712</c:f>
              <c:numCache>
                <c:formatCode>General</c:formatCode>
                <c:ptCount val="711"/>
                <c:pt idx="0">
                  <c:v>0.17094619065879532</c:v>
                </c:pt>
                <c:pt idx="1">
                  <c:v>0.51319976836387082</c:v>
                </c:pt>
                <c:pt idx="2">
                  <c:v>0.85593607341890476</c:v>
                </c:pt>
                <c:pt idx="3">
                  <c:v>1.1991564694611039</c:v>
                </c:pt>
                <c:pt idx="4">
                  <c:v>1.5428623259140835</c:v>
                </c:pt>
                <c:pt idx="5">
                  <c:v>1.8870550180204353</c:v>
                </c:pt>
                <c:pt idx="6">
                  <c:v>2.2317359268749595</c:v>
                </c:pt>
                <c:pt idx="7">
                  <c:v>2.5769064394576984</c:v>
                </c:pt>
                <c:pt idx="8">
                  <c:v>2.9225679486676412</c:v>
                </c:pt>
                <c:pt idx="9">
                  <c:v>3.2687218533562312</c:v>
                </c:pt>
                <c:pt idx="10">
                  <c:v>3.6153695583615519</c:v>
                </c:pt>
                <c:pt idx="11">
                  <c:v>3.9625124745423146</c:v>
                </c:pt>
                <c:pt idx="12">
                  <c:v>4.3101520188125324</c:v>
                </c:pt>
                <c:pt idx="13">
                  <c:v>4.6582896141760015</c:v>
                </c:pt>
                <c:pt idx="14">
                  <c:v>5.0069266897614702</c:v>
                </c:pt>
                <c:pt idx="15">
                  <c:v>5.3560646808576147</c:v>
                </c:pt>
                <c:pt idx="16">
                  <c:v>5.7057050289487208</c:v>
                </c:pt>
                <c:pt idx="17">
                  <c:v>6.0558491817501663</c:v>
                </c:pt>
                <c:pt idx="18">
                  <c:v>6.4064985932446099</c:v>
                </c:pt>
                <c:pt idx="19">
                  <c:v>6.757654723717998</c:v>
                </c:pt>
                <c:pt idx="20">
                  <c:v>7.1093190397962722</c:v>
                </c:pt>
                <c:pt idx="21">
                  <c:v>7.4614930144819036</c:v>
                </c:pt>
                <c:pt idx="22">
                  <c:v>7.8141781271911022</c:v>
                </c:pt>
                <c:pt idx="23">
                  <c:v>8.1673758637910279</c:v>
                </c:pt>
                <c:pt idx="24">
                  <c:v>8.5210877166372647</c:v>
                </c:pt>
                <c:pt idx="25">
                  <c:v>8.8753151846118481</c:v>
                </c:pt>
                <c:pt idx="26">
                  <c:v>9.2300597731611518</c:v>
                </c:pt>
                <c:pt idx="27">
                  <c:v>9.5853229943345024</c:v>
                </c:pt>
                <c:pt idx="28">
                  <c:v>9.9411063668226252</c:v>
                </c:pt>
                <c:pt idx="29">
                  <c:v>10.297411415996821</c:v>
                </c:pt>
                <c:pt idx="30">
                  <c:v>10.654239673947977</c:v>
                </c:pt>
                <c:pt idx="31">
                  <c:v>11.011592679526325</c:v>
                </c:pt>
                <c:pt idx="32">
                  <c:v>11.369471978381032</c:v>
                </c:pt>
                <c:pt idx="33">
                  <c:v>11.727879123000537</c:v>
                </c:pt>
                <c:pt idx="34">
                  <c:v>12.08681567275274</c:v>
                </c:pt>
                <c:pt idx="35">
                  <c:v>12.446283193925925</c:v>
                </c:pt>
                <c:pt idx="36">
                  <c:v>12.806283259769556</c:v>
                </c:pt>
                <c:pt idx="37">
                  <c:v>13.166817450535801</c:v>
                </c:pt>
                <c:pt idx="38">
                  <c:v>13.52788735352094</c:v>
                </c:pt>
                <c:pt idx="39">
                  <c:v>13.889494563107519</c:v>
                </c:pt>
                <c:pt idx="40">
                  <c:v>14.251640680806355</c:v>
                </c:pt>
                <c:pt idx="41">
                  <c:v>14.614327315299331</c:v>
                </c:pt>
                <c:pt idx="42">
                  <c:v>14.977556082482044</c:v>
                </c:pt>
                <c:pt idx="43">
                  <c:v>15.341328605507224</c:v>
                </c:pt>
                <c:pt idx="44">
                  <c:v>15.705646514828032</c:v>
                </c:pt>
                <c:pt idx="45">
                  <c:v>16.070511448242126</c:v>
                </c:pt>
                <c:pt idx="46">
                  <c:v>16.435925050935619</c:v>
                </c:pt>
                <c:pt idx="47">
                  <c:v>16.801888975527827</c:v>
                </c:pt>
                <c:pt idx="48">
                  <c:v>17.168404882115851</c:v>
                </c:pt>
                <c:pt idx="49">
                  <c:v>17.535474438320019</c:v>
                </c:pt>
                <c:pt idx="50">
                  <c:v>17.903099319329186</c:v>
                </c:pt>
                <c:pt idx="51">
                  <c:v>18.271281207946807</c:v>
                </c:pt>
                <c:pt idx="52">
                  <c:v>18.640021794636947</c:v>
                </c:pt>
                <c:pt idx="53">
                  <c:v>19.009322777571079</c:v>
                </c:pt>
                <c:pt idx="54">
                  <c:v>19.379185862674767</c:v>
                </c:pt>
                <c:pt idx="55">
                  <c:v>19.749612763675195</c:v>
                </c:pt>
                <c:pt idx="56">
                  <c:v>20.12060520214856</c:v>
                </c:pt>
                <c:pt idx="57">
                  <c:v>20.492164907568323</c:v>
                </c:pt>
                <c:pt idx="58">
                  <c:v>20.864293617353354</c:v>
                </c:pt>
                <c:pt idx="59">
                  <c:v>21.236993076916892</c:v>
                </c:pt>
                <c:pt idx="60">
                  <c:v>21.610265039715461</c:v>
                </c:pt>
                <c:pt idx="61">
                  <c:v>21.984111267298541</c:v>
                </c:pt>
                <c:pt idx="62">
                  <c:v>22.358533529358382</c:v>
                </c:pt>
                <c:pt idx="63">
                  <c:v>22.733533603780195</c:v>
                </c:pt>
                <c:pt idx="64">
                  <c:v>23.109113276692877</c:v>
                </c:pt>
                <c:pt idx="65">
                  <c:v>23.485274342520103</c:v>
                </c:pt>
                <c:pt idx="66">
                  <c:v>23.862018604031707</c:v>
                </c:pt>
                <c:pt idx="67">
                  <c:v>24.239347872395481</c:v>
                </c:pt>
                <c:pt idx="68">
                  <c:v>24.617263967229444</c:v>
                </c:pt>
                <c:pt idx="69">
                  <c:v>24.995768716654577</c:v>
                </c:pt>
                <c:pt idx="70">
                  <c:v>25.374863957347824</c:v>
                </c:pt>
                <c:pt idx="71">
                  <c:v>25.754551534595461</c:v>
                </c:pt>
                <c:pt idx="72">
                  <c:v>26.1348333023472</c:v>
                </c:pt>
                <c:pt idx="73">
                  <c:v>26.515711123270286</c:v>
                </c:pt>
                <c:pt idx="74">
                  <c:v>26.897186868804464</c:v>
                </c:pt>
                <c:pt idx="75">
                  <c:v>27.279262419216899</c:v>
                </c:pt>
                <c:pt idx="76">
                  <c:v>27.661939663658046</c:v>
                </c:pt>
                <c:pt idx="77">
                  <c:v>28.045220500217447</c:v>
                </c:pt>
                <c:pt idx="78">
                  <c:v>28.429106835980441</c:v>
                </c:pt>
                <c:pt idx="79">
                  <c:v>28.813600587084895</c:v>
                </c:pt>
                <c:pt idx="80">
                  <c:v>29.198703678778795</c:v>
                </c:pt>
                <c:pt idx="81">
                  <c:v>29.584418045477875</c:v>
                </c:pt>
                <c:pt idx="82">
                  <c:v>29.970745630824126</c:v>
                </c:pt>
                <c:pt idx="83">
                  <c:v>30.357688387744361</c:v>
                </c:pt>
                <c:pt idx="84">
                  <c:v>30.745248278509653</c:v>
                </c:pt>
                <c:pt idx="85">
                  <c:v>31.13342727479483</c:v>
                </c:pt>
                <c:pt idx="86">
                  <c:v>31.522227357738878</c:v>
                </c:pt>
                <c:pt idx="87">
                  <c:v>31.911650518005381</c:v>
                </c:pt>
                <c:pt idx="88">
                  <c:v>32.301698755843915</c:v>
                </c:pt>
                <c:pt idx="89">
                  <c:v>32.692374081151442</c:v>
                </c:pt>
                <c:pt idx="90">
                  <c:v>33.0836785135347</c:v>
                </c:pt>
                <c:pt idx="91">
                  <c:v>33.475614082372623</c:v>
                </c:pt>
                <c:pt idx="92">
                  <c:v>33.868182826879696</c:v>
                </c:pt>
                <c:pt idx="93">
                  <c:v>34.26138679616939</c:v>
                </c:pt>
                <c:pt idx="94">
                  <c:v>34.655228049318588</c:v>
                </c:pt>
                <c:pt idx="95">
                  <c:v>35.049708655432035</c:v>
                </c:pt>
                <c:pt idx="96">
                  <c:v>35.444830693707765</c:v>
                </c:pt>
                <c:pt idx="97">
                  <c:v>35.84059625350276</c:v>
                </c:pt>
                <c:pt idx="98">
                  <c:v>36.23700743439921</c:v>
                </c:pt>
                <c:pt idx="99">
                  <c:v>36.634066346271361</c:v>
                </c:pt>
                <c:pt idx="100">
                  <c:v>37.031775109352992</c:v>
                </c:pt>
                <c:pt idx="101">
                  <c:v>37.430135854305263</c:v>
                </c:pt>
                <c:pt idx="102">
                  <c:v>37.829150722285156</c:v>
                </c:pt>
                <c:pt idx="103">
                  <c:v>38.228821865014574</c:v>
                </c:pt>
                <c:pt idx="104">
                  <c:v>38.629151444850045</c:v>
                </c:pt>
                <c:pt idx="105">
                  <c:v>39.030141634852825</c:v>
                </c:pt>
                <c:pt idx="106">
                  <c:v>39.431794618859641</c:v>
                </c:pt>
                <c:pt idx="107">
                  <c:v>39.834112591554089</c:v>
                </c:pt>
                <c:pt idx="108">
                  <c:v>40.237097758538674</c:v>
                </c:pt>
                <c:pt idx="109">
                  <c:v>40.640752336407274</c:v>
                </c:pt>
                <c:pt idx="110">
                  <c:v>41.045078552818261</c:v>
                </c:pt>
                <c:pt idx="111">
                  <c:v>41.450078646568286</c:v>
                </c:pt>
                <c:pt idx="112">
                  <c:v>41.855754867666754</c:v>
                </c:pt>
                <c:pt idx="113">
                  <c:v>42.26210947741076</c:v>
                </c:pt>
                <c:pt idx="114">
                  <c:v>42.669144748460646</c:v>
                </c:pt>
                <c:pt idx="115">
                  <c:v>43.076862964916323</c:v>
                </c:pt>
                <c:pt idx="116">
                  <c:v>43.485266422394247</c:v>
                </c:pt>
                <c:pt idx="117">
                  <c:v>43.894357428104918</c:v>
                </c:pt>
                <c:pt idx="118">
                  <c:v>44.304138300930965</c:v>
                </c:pt>
                <c:pt idx="119">
                  <c:v>44.714611371506265</c:v>
                </c:pt>
                <c:pt idx="120">
                  <c:v>45.125778982295188</c:v>
                </c:pt>
                <c:pt idx="121">
                  <c:v>45.537643487673108</c:v>
                </c:pt>
                <c:pt idx="122">
                  <c:v>45.95020725400699</c:v>
                </c:pt>
                <c:pt idx="123">
                  <c:v>46.363472659737234</c:v>
                </c:pt>
                <c:pt idx="124">
                  <c:v>46.777442095459698</c:v>
                </c:pt>
                <c:pt idx="125">
                  <c:v>47.192117964008936</c:v>
                </c:pt>
                <c:pt idx="126">
                  <c:v>47.607502680541607</c:v>
                </c:pt>
                <c:pt idx="127">
                  <c:v>48.023598672621148</c:v>
                </c:pt>
                <c:pt idx="128">
                  <c:v>48.440408380302607</c:v>
                </c:pt>
                <c:pt idx="129">
                  <c:v>48.857934256218797</c:v>
                </c:pt>
                <c:pt idx="130">
                  <c:v>49.276178765666607</c:v>
                </c:pt>
                <c:pt idx="131">
                  <c:v>49.695144386694587</c:v>
                </c:pt>
                <c:pt idx="132">
                  <c:v>50.114833610190828</c:v>
                </c:pt>
                <c:pt idx="133">
                  <c:v>50.535248939972035</c:v>
                </c:pt>
                <c:pt idx="134">
                  <c:v>50.956392892872898</c:v>
                </c:pt>
                <c:pt idx="135">
                  <c:v>51.378267998836769</c:v>
                </c:pt>
                <c:pt idx="136">
                  <c:v>51.800876801006609</c:v>
                </c:pt>
                <c:pt idx="137">
                  <c:v>52.224221855817184</c:v>
                </c:pt>
                <c:pt idx="138">
                  <c:v>52.648305733087611</c:v>
                </c:pt>
                <c:pt idx="139">
                  <c:v>53.073131016115234</c:v>
                </c:pt>
                <c:pt idx="140">
                  <c:v>53.498700301769858</c:v>
                </c:pt>
                <c:pt idx="141">
                  <c:v>53.925016200588999</c:v>
                </c:pt>
                <c:pt idx="142">
                  <c:v>54.352081336873979</c:v>
                </c:pt>
                <c:pt idx="143">
                  <c:v>54.779898348786979</c:v>
                </c:pt>
                <c:pt idx="144">
                  <c:v>55.208469888448711</c:v>
                </c:pt>
                <c:pt idx="145">
                  <c:v>55.637798622036989</c:v>
                </c:pt>
                <c:pt idx="146">
                  <c:v>56.067887229886374</c:v>
                </c:pt>
                <c:pt idx="147">
                  <c:v>56.498738406588586</c:v>
                </c:pt>
                <c:pt idx="148">
                  <c:v>56.930354861093761</c:v>
                </c:pt>
                <c:pt idx="149">
                  <c:v>57.362739316812565</c:v>
                </c:pt>
                <c:pt idx="150">
                  <c:v>57.795894511719382</c:v>
                </c:pt>
                <c:pt idx="151">
                  <c:v>58.229823198456394</c:v>
                </c:pt>
                <c:pt idx="152">
                  <c:v>58.664528144438471</c:v>
                </c:pt>
                <c:pt idx="153">
                  <c:v>59.100012131959012</c:v>
                </c:pt>
                <c:pt idx="154">
                  <c:v>59.53627795829685</c:v>
                </c:pt>
                <c:pt idx="155">
                  <c:v>59.973328435824143</c:v>
                </c:pt>
                <c:pt idx="156">
                  <c:v>60.411166392115057</c:v>
                </c:pt>
                <c:pt idx="157">
                  <c:v>60.849794670055473</c:v>
                </c:pt>
                <c:pt idx="158">
                  <c:v>61.289216127953921</c:v>
                </c:pt>
                <c:pt idx="159">
                  <c:v>61.729433639653131</c:v>
                </c:pt>
                <c:pt idx="160">
                  <c:v>62.170450094643016</c:v>
                </c:pt>
                <c:pt idx="161">
                  <c:v>62.612268398174237</c:v>
                </c:pt>
                <c:pt idx="162">
                  <c:v>63.054891471373303</c:v>
                </c:pt>
                <c:pt idx="163">
                  <c:v>63.49832225135814</c:v>
                </c:pt>
                <c:pt idx="164">
                  <c:v>63.942563691355382</c:v>
                </c:pt>
                <c:pt idx="165">
                  <c:v>64.387618760818029</c:v>
                </c:pt>
                <c:pt idx="166">
                  <c:v>64.833490445544854</c:v>
                </c:pt>
                <c:pt idx="167">
                  <c:v>65.280181747800341</c:v>
                </c:pt>
                <c:pt idx="168">
                  <c:v>65.727695686436192</c:v>
                </c:pt>
                <c:pt idx="169">
                  <c:v>66.176035297013513</c:v>
                </c:pt>
                <c:pt idx="170">
                  <c:v>66.625203631926652</c:v>
                </c:pt>
                <c:pt idx="171">
                  <c:v>67.075203760527515</c:v>
                </c:pt>
                <c:pt idx="172">
                  <c:v>67.526038769251841</c:v>
                </c:pt>
                <c:pt idx="173">
                  <c:v>67.977711761745795</c:v>
                </c:pt>
                <c:pt idx="174">
                  <c:v>68.430225858994518</c:v>
                </c:pt>
                <c:pt idx="175">
                  <c:v>68.883584199451292</c:v>
                </c:pt>
                <c:pt idx="176">
                  <c:v>69.33778993916826</c:v>
                </c:pt>
                <c:pt idx="177">
                  <c:v>69.792846251928168</c:v>
                </c:pt>
                <c:pt idx="178">
                  <c:v>70.248756329377528</c:v>
                </c:pt>
                <c:pt idx="179">
                  <c:v>70.705523381160901</c:v>
                </c:pt>
                <c:pt idx="180">
                  <c:v>71.163150635056354</c:v>
                </c:pt>
                <c:pt idx="181">
                  <c:v>71.621641337112464</c:v>
                </c:pt>
                <c:pt idx="182">
                  <c:v>72.080998751786467</c:v>
                </c:pt>
                <c:pt idx="183">
                  <c:v>72.541226162083689</c:v>
                </c:pt>
                <c:pt idx="184">
                  <c:v>73.002326869698209</c:v>
                </c:pt>
                <c:pt idx="185">
                  <c:v>73.464304195155123</c:v>
                </c:pt>
                <c:pt idx="186">
                  <c:v>73.927161477954016</c:v>
                </c:pt>
                <c:pt idx="187">
                  <c:v>74.390902076713786</c:v>
                </c:pt>
                <c:pt idx="188">
                  <c:v>74.855529369318788</c:v>
                </c:pt>
                <c:pt idx="189">
                  <c:v>75.32104675306654</c:v>
                </c:pt>
                <c:pt idx="190">
                  <c:v>75.787457644816783</c:v>
                </c:pt>
                <c:pt idx="191">
                  <c:v>76.254765481141987</c:v>
                </c:pt>
                <c:pt idx="192">
                  <c:v>76.722973718479125</c:v>
                </c:pt>
                <c:pt idx="193">
                  <c:v>77.192085833283173</c:v>
                </c:pt>
                <c:pt idx="194">
                  <c:v>77.662105322182072</c:v>
                </c:pt>
                <c:pt idx="195">
                  <c:v>78.133035702132986</c:v>
                </c:pt>
                <c:pt idx="196">
                  <c:v>78.604880510580202</c:v>
                </c:pt>
                <c:pt idx="197">
                  <c:v>79.0776433056146</c:v>
                </c:pt>
                <c:pt idx="198">
                  <c:v>79.55132766613464</c:v>
                </c:pt>
                <c:pt idx="199">
                  <c:v>80.02593719200901</c:v>
                </c:pt>
                <c:pt idx="200">
                  <c:v>80.501475504240531</c:v>
                </c:pt>
                <c:pt idx="201">
                  <c:v>80.977946245132117</c:v>
                </c:pt>
                <c:pt idx="202">
                  <c:v>81.455353078454166</c:v>
                </c:pt>
                <c:pt idx="203">
                  <c:v>81.933699689613547</c:v>
                </c:pt>
                <c:pt idx="204">
                  <c:v>82.412989785824209</c:v>
                </c:pt>
                <c:pt idx="205">
                  <c:v>82.893227096279702</c:v>
                </c:pt>
                <c:pt idx="206">
                  <c:v>83.374415372327249</c:v>
                </c:pt>
                <c:pt idx="207">
                  <c:v>83.856558387643616</c:v>
                </c:pt>
                <c:pt idx="208">
                  <c:v>84.339659938412467</c:v>
                </c:pt>
                <c:pt idx="209">
                  <c:v>84.823723843503885</c:v>
                </c:pt>
                <c:pt idx="210">
                  <c:v>85.308753944655621</c:v>
                </c:pt>
                <c:pt idx="211">
                  <c:v>85.794754106655745</c:v>
                </c:pt>
                <c:pt idx="212">
                  <c:v>86.28172821752753</c:v>
                </c:pt>
                <c:pt idx="213">
                  <c:v>86.76968018871618</c:v>
                </c:pt>
                <c:pt idx="214">
                  <c:v>87.258613955277298</c:v>
                </c:pt>
                <c:pt idx="215">
                  <c:v>87.74853347606718</c:v>
                </c:pt>
                <c:pt idx="216">
                  <c:v>88.239442733935192</c:v>
                </c:pt>
                <c:pt idx="217">
                  <c:v>88.731345735918197</c:v>
                </c:pt>
                <c:pt idx="218">
                  <c:v>89.22424651343664</c:v>
                </c:pt>
                <c:pt idx="219">
                  <c:v>89.71814912249279</c:v>
                </c:pt>
                <c:pt idx="220">
                  <c:v>90.213057643871011</c:v>
                </c:pt>
                <c:pt idx="221">
                  <c:v>90.708976183340198</c:v>
                </c:pt>
                <c:pt idx="222">
                  <c:v>91.205908871858028</c:v>
                </c:pt>
                <c:pt idx="223">
                  <c:v>91.703859865777403</c:v>
                </c:pt>
                <c:pt idx="224">
                  <c:v>92.202833347055019</c:v>
                </c:pt>
                <c:pt idx="225">
                  <c:v>92.702833523462274</c:v>
                </c:pt>
                <c:pt idx="226">
                  <c:v>93.203864628798058</c:v>
                </c:pt>
                <c:pt idx="227">
                  <c:v>93.705930923103736</c:v>
                </c:pt>
                <c:pt idx="228">
                  <c:v>94.209036692880659</c:v>
                </c:pt>
                <c:pt idx="229">
                  <c:v>94.713186251309722</c:v>
                </c:pt>
                <c:pt idx="230">
                  <c:v>95.218383938473167</c:v>
                </c:pt>
                <c:pt idx="231">
                  <c:v>95.724634121578774</c:v>
                </c:pt>
                <c:pt idx="232">
                  <c:v>96.231941195186351</c:v>
                </c:pt>
                <c:pt idx="233">
                  <c:v>96.740309581436776</c:v>
                </c:pt>
                <c:pt idx="234">
                  <c:v>97.249743730283129</c:v>
                </c:pt>
                <c:pt idx="235">
                  <c:v>97.760248119724423</c:v>
                </c:pt>
                <c:pt idx="236">
                  <c:v>98.271827256041774</c:v>
                </c:pt>
                <c:pt idx="237">
                  <c:v>98.784485674037214</c:v>
                </c:pt>
                <c:pt idx="238">
                  <c:v>99.29822793727476</c:v>
                </c:pt>
                <c:pt idx="239">
                  <c:v>99.813058638324094</c:v>
                </c:pt>
                <c:pt idx="240">
                  <c:v>100.328982399007</c:v>
                </c:pt>
                <c:pt idx="241">
                  <c:v>100.84600387064634</c:v>
                </c:pt>
                <c:pt idx="242">
                  <c:v>101.36412773431766</c:v>
                </c:pt>
                <c:pt idx="243">
                  <c:v>101.88335870110333</c:v>
                </c:pt>
                <c:pt idx="244">
                  <c:v>102.40370151234971</c:v>
                </c:pt>
                <c:pt idx="245">
                  <c:v>102.92516093992694</c:v>
                </c:pt>
                <c:pt idx="246">
                  <c:v>103.44774178649149</c:v>
                </c:pt>
                <c:pt idx="247">
                  <c:v>103.97144888575147</c:v>
                </c:pt>
                <c:pt idx="248">
                  <c:v>104.49628710273494</c:v>
                </c:pt>
                <c:pt idx="249">
                  <c:v>105.02226133406116</c:v>
                </c:pt>
                <c:pt idx="250">
                  <c:v>105.54937650821469</c:v>
                </c:pt>
                <c:pt idx="251">
                  <c:v>106.07763758582227</c:v>
                </c:pt>
                <c:pt idx="252">
                  <c:v>106.60704955993326</c:v>
                </c:pt>
                <c:pt idx="253">
                  <c:v>107.13761745630255</c:v>
                </c:pt>
                <c:pt idx="254">
                  <c:v>107.66934633367691</c:v>
                </c:pt>
                <c:pt idx="255">
                  <c:v>108.20224128408435</c:v>
                </c:pt>
                <c:pt idx="256">
                  <c:v>108.73630743312685</c:v>
                </c:pt>
                <c:pt idx="257">
                  <c:v>109.27154994027605</c:v>
                </c:pt>
                <c:pt idx="258">
                  <c:v>109.80797399917221</c:v>
                </c:pt>
                <c:pt idx="259">
                  <c:v>110.34558483792678</c:v>
                </c:pt>
                <c:pt idx="260">
                  <c:v>110.8843877194281</c:v>
                </c:pt>
                <c:pt idx="261">
                  <c:v>111.42438794165051</c:v>
                </c:pt>
                <c:pt idx="262">
                  <c:v>111.9655908379668</c:v>
                </c:pt>
                <c:pt idx="263">
                  <c:v>112.50800177746439</c:v>
                </c:pt>
                <c:pt idx="264">
                  <c:v>113.05162616526495</c:v>
                </c:pt>
                <c:pt idx="265">
                  <c:v>113.59646944284758</c:v>
                </c:pt>
                <c:pt idx="266">
                  <c:v>114.14253708837545</c:v>
                </c:pt>
                <c:pt idx="267">
                  <c:v>114.68983461702642</c:v>
                </c:pt>
                <c:pt idx="268">
                  <c:v>115.23836758132735</c:v>
                </c:pt>
                <c:pt idx="269">
                  <c:v>115.78814157149196</c:v>
                </c:pt>
                <c:pt idx="270">
                  <c:v>116.33916221576264</c:v>
                </c:pt>
                <c:pt idx="271">
                  <c:v>116.89143518075623</c:v>
                </c:pt>
                <c:pt idx="272">
                  <c:v>117.44496617181375</c:v>
                </c:pt>
                <c:pt idx="273">
                  <c:v>117.99976093335394</c:v>
                </c:pt>
                <c:pt idx="274">
                  <c:v>118.55582524923094</c:v>
                </c:pt>
                <c:pt idx="275">
                  <c:v>119.11316494309607</c:v>
                </c:pt>
                <c:pt idx="276">
                  <c:v>119.67178587876396</c:v>
                </c:pt>
                <c:pt idx="277">
                  <c:v>120.23169396058258</c:v>
                </c:pt>
                <c:pt idx="278">
                  <c:v>120.7928951338076</c:v>
                </c:pt>
                <c:pt idx="279">
                  <c:v>121.35539538498126</c:v>
                </c:pt>
                <c:pt idx="280">
                  <c:v>121.91920074231564</c:v>
                </c:pt>
                <c:pt idx="281">
                  <c:v>122.4843172760802</c:v>
                </c:pt>
                <c:pt idx="282">
                  <c:v>123.05075109899377</c:v>
                </c:pt>
                <c:pt idx="283">
                  <c:v>123.61850836662153</c:v>
                </c:pt>
                <c:pt idx="284">
                  <c:v>124.1875952777762</c:v>
                </c:pt>
                <c:pt idx="285">
                  <c:v>124.75801807492434</c:v>
                </c:pt>
                <c:pt idx="286">
                  <c:v>125.32978304459687</c:v>
                </c:pt>
                <c:pt idx="287">
                  <c:v>125.90289651780502</c:v>
                </c:pt>
                <c:pt idx="288">
                  <c:v>126.47736487046097</c:v>
                </c:pt>
                <c:pt idx="289">
                  <c:v>127.05319452380337</c:v>
                </c:pt>
                <c:pt idx="290">
                  <c:v>127.63039194482791</c:v>
                </c:pt>
                <c:pt idx="291">
                  <c:v>128.20896364672313</c:v>
                </c:pt>
                <c:pt idx="292">
                  <c:v>128.78891618931172</c:v>
                </c:pt>
                <c:pt idx="293">
                  <c:v>129.37025617949638</c:v>
                </c:pt>
                <c:pt idx="294">
                  <c:v>129.95299027171146</c:v>
                </c:pt>
                <c:pt idx="295">
                  <c:v>130.5371251683803</c:v>
                </c:pt>
                <c:pt idx="296">
                  <c:v>131.12266762037757</c:v>
                </c:pt>
                <c:pt idx="297">
                  <c:v>131.70962442749729</c:v>
                </c:pt>
                <c:pt idx="298">
                  <c:v>132.29800243892677</c:v>
                </c:pt>
                <c:pt idx="299">
                  <c:v>132.88780855372625</c:v>
                </c:pt>
                <c:pt idx="300">
                  <c:v>133.4790497213142</c:v>
                </c:pt>
                <c:pt idx="301">
                  <c:v>134.07173294195837</c:v>
                </c:pt>
                <c:pt idx="302">
                  <c:v>134.66586526727355</c:v>
                </c:pt>
                <c:pt idx="303">
                  <c:v>135.26145380072458</c:v>
                </c:pt>
                <c:pt idx="304">
                  <c:v>135.85850569813624</c:v>
                </c:pt>
                <c:pt idx="305">
                  <c:v>136.45702816820892</c:v>
                </c:pt>
                <c:pt idx="306">
                  <c:v>137.05702847304076</c:v>
                </c:pt>
                <c:pt idx="307">
                  <c:v>137.65851392865665</c:v>
                </c:pt>
                <c:pt idx="308">
                  <c:v>138.26149190554335</c:v>
                </c:pt>
                <c:pt idx="309">
                  <c:v>138.86596982919119</c:v>
                </c:pt>
                <c:pt idx="310">
                  <c:v>139.47195518064294</c:v>
                </c:pt>
                <c:pt idx="311">
                  <c:v>140.07945549704948</c:v>
                </c:pt>
                <c:pt idx="312">
                  <c:v>140.688478372232</c:v>
                </c:pt>
                <c:pt idx="313">
                  <c:v>141.29903145725163</c:v>
                </c:pt>
                <c:pt idx="314">
                  <c:v>141.91112246098621</c:v>
                </c:pt>
                <c:pt idx="315">
                  <c:v>142.52475915071432</c:v>
                </c:pt>
                <c:pt idx="316">
                  <c:v>143.13994935270679</c:v>
                </c:pt>
                <c:pt idx="317">
                  <c:v>143.7567009528253</c:v>
                </c:pt>
                <c:pt idx="318">
                  <c:v>144.37502189712902</c:v>
                </c:pt>
                <c:pt idx="319">
                  <c:v>144.99492019248908</c:v>
                </c:pt>
                <c:pt idx="320">
                  <c:v>145.61640390721055</c:v>
                </c:pt>
                <c:pt idx="321">
                  <c:v>146.23948117166245</c:v>
                </c:pt>
                <c:pt idx="322">
                  <c:v>146.86416017891591</c:v>
                </c:pt>
                <c:pt idx="323">
                  <c:v>147.4904491853909</c:v>
                </c:pt>
                <c:pt idx="324">
                  <c:v>148.11835651151071</c:v>
                </c:pt>
                <c:pt idx="325">
                  <c:v>148.74789054236521</c:v>
                </c:pt>
                <c:pt idx="326">
                  <c:v>149.37905972838274</c:v>
                </c:pt>
                <c:pt idx="327">
                  <c:v>150.01187258601098</c:v>
                </c:pt>
                <c:pt idx="328">
                  <c:v>150.64633769840603</c:v>
                </c:pt>
                <c:pt idx="329">
                  <c:v>151.28246371613122</c:v>
                </c:pt>
                <c:pt idx="330">
                  <c:v>151.92025935786461</c:v>
                </c:pt>
                <c:pt idx="331">
                  <c:v>152.55973341111616</c:v>
                </c:pt>
                <c:pt idx="332">
                  <c:v>153.2008947329542</c:v>
                </c:pt>
                <c:pt idx="333">
                  <c:v>153.84375225074129</c:v>
                </c:pt>
                <c:pt idx="334">
                  <c:v>154.48831496288011</c:v>
                </c:pt>
                <c:pt idx="335">
                  <c:v>155.13459193956948</c:v>
                </c:pt>
                <c:pt idx="336">
                  <c:v>155.78259232356993</c:v>
                </c:pt>
                <c:pt idx="337">
                  <c:v>156.43232533097964</c:v>
                </c:pt>
                <c:pt idx="338">
                  <c:v>157.08380025202126</c:v>
                </c:pt>
                <c:pt idx="339">
                  <c:v>157.73702645183874</c:v>
                </c:pt>
                <c:pt idx="340">
                  <c:v>158.39201337130515</c:v>
                </c:pt>
                <c:pt idx="341">
                  <c:v>159.04877052784119</c:v>
                </c:pt>
                <c:pt idx="342">
                  <c:v>159.70730751624541</c:v>
                </c:pt>
                <c:pt idx="343">
                  <c:v>160.36763400953492</c:v>
                </c:pt>
                <c:pt idx="344">
                  <c:v>161.02975975979794</c:v>
                </c:pt>
                <c:pt idx="345">
                  <c:v>161.69369459905806</c:v>
                </c:pt>
                <c:pt idx="346">
                  <c:v>162.35944844015029</c:v>
                </c:pt>
                <c:pt idx="347">
                  <c:v>163.02703127760904</c:v>
                </c:pt>
                <c:pt idx="348">
                  <c:v>163.69645318856831</c:v>
                </c:pt>
                <c:pt idx="349">
                  <c:v>164.3677243336744</c:v>
                </c:pt>
                <c:pt idx="350">
                  <c:v>165.04085495801161</c:v>
                </c:pt>
                <c:pt idx="351">
                  <c:v>165.71585539203988</c:v>
                </c:pt>
                <c:pt idx="352">
                  <c:v>166.3927360525465</c:v>
                </c:pt>
                <c:pt idx="353">
                  <c:v>167.07150744361039</c:v>
                </c:pt>
                <c:pt idx="354">
                  <c:v>167.75218015758031</c:v>
                </c:pt>
                <c:pt idx="355">
                  <c:v>168.43476487606671</c:v>
                </c:pt>
                <c:pt idx="356">
                  <c:v>169.11927237094724</c:v>
                </c:pt>
                <c:pt idx="357">
                  <c:v>169.80571350538708</c:v>
                </c:pt>
                <c:pt idx="358">
                  <c:v>170.49409923487292</c:v>
                </c:pt>
                <c:pt idx="359">
                  <c:v>171.18444060826266</c:v>
                </c:pt>
                <c:pt idx="360">
                  <c:v>171.87674876884884</c:v>
                </c:pt>
                <c:pt idx="361">
                  <c:v>172.57103495543836</c:v>
                </c:pt>
                <c:pt idx="362">
                  <c:v>173.26731050344694</c:v>
                </c:pt>
                <c:pt idx="363">
                  <c:v>173.96558684600978</c:v>
                </c:pt>
                <c:pt idx="364">
                  <c:v>174.66587551510773</c:v>
                </c:pt>
                <c:pt idx="365">
                  <c:v>175.36818814271047</c:v>
                </c:pt>
                <c:pt idx="366">
                  <c:v>176.07253646193519</c:v>
                </c:pt>
                <c:pt idx="367">
                  <c:v>176.77893230822335</c:v>
                </c:pt>
                <c:pt idx="368">
                  <c:v>177.48738762053347</c:v>
                </c:pt>
                <c:pt idx="369">
                  <c:v>178.19791444255225</c:v>
                </c:pt>
                <c:pt idx="370">
                  <c:v>178.91052492392271</c:v>
                </c:pt>
                <c:pt idx="371">
                  <c:v>179.6252313214911</c:v>
                </c:pt>
                <c:pt idx="372">
                  <c:v>180.3420460005714</c:v>
                </c:pt>
                <c:pt idx="373">
                  <c:v>181.06098143622953</c:v>
                </c:pt>
                <c:pt idx="374">
                  <c:v>181.78205021458535</c:v>
                </c:pt>
                <c:pt idx="375">
                  <c:v>182.50526503413559</c:v>
                </c:pt>
                <c:pt idx="376">
                  <c:v>183.23063870709473</c:v>
                </c:pt>
                <c:pt idx="377">
                  <c:v>183.9581841607577</c:v>
                </c:pt>
                <c:pt idx="378">
                  <c:v>184.68791443888168</c:v>
                </c:pt>
                <c:pt idx="379">
                  <c:v>185.41984270308967</c:v>
                </c:pt>
                <c:pt idx="380">
                  <c:v>186.15398223429446</c:v>
                </c:pt>
                <c:pt idx="381">
                  <c:v>186.89034643414502</c:v>
                </c:pt>
                <c:pt idx="382">
                  <c:v>187.62894882649388</c:v>
                </c:pt>
                <c:pt idx="383">
                  <c:v>188.36980305888804</c:v>
                </c:pt>
                <c:pt idx="384">
                  <c:v>189.1129229040815</c:v>
                </c:pt>
                <c:pt idx="385">
                  <c:v>189.85832226157194</c:v>
                </c:pt>
                <c:pt idx="386">
                  <c:v>190.60601515916036</c:v>
                </c:pt>
                <c:pt idx="387">
                  <c:v>191.35601575453543</c:v>
                </c:pt>
                <c:pt idx="388">
                  <c:v>192.10833833688153</c:v>
                </c:pt>
                <c:pt idx="389">
                  <c:v>192.86299732851276</c:v>
                </c:pt>
                <c:pt idx="390">
                  <c:v>193.62000728653143</c:v>
                </c:pt>
                <c:pt idx="391">
                  <c:v>194.37938290451331</c:v>
                </c:pt>
                <c:pt idx="392">
                  <c:v>195.14113901421854</c:v>
                </c:pt>
                <c:pt idx="393">
                  <c:v>195.9052905873302</c:v>
                </c:pt>
                <c:pt idx="394">
                  <c:v>196.67185273721944</c:v>
                </c:pt>
                <c:pt idx="395">
                  <c:v>197.44084072073949</c:v>
                </c:pt>
                <c:pt idx="396">
                  <c:v>198.21226994004718</c:v>
                </c:pt>
                <c:pt idx="397">
                  <c:v>198.98615594445451</c:v>
                </c:pt>
                <c:pt idx="398">
                  <c:v>199.76251443230868</c:v>
                </c:pt>
                <c:pt idx="399">
                  <c:v>200.5413612529031</c:v>
                </c:pt>
                <c:pt idx="400">
                  <c:v>201.32271240841891</c:v>
                </c:pt>
                <c:pt idx="401">
                  <c:v>202.10658405589734</c:v>
                </c:pt>
                <c:pt idx="402">
                  <c:v>202.892992509245</c:v>
                </c:pt>
                <c:pt idx="403">
                  <c:v>203.68195424127038</c:v>
                </c:pt>
                <c:pt idx="404">
                  <c:v>204.47348588575488</c:v>
                </c:pt>
                <c:pt idx="405">
                  <c:v>205.26760423955656</c:v>
                </c:pt>
                <c:pt idx="406">
                  <c:v>206.06432626474927</c:v>
                </c:pt>
                <c:pt idx="407">
                  <c:v>206.86366909079612</c:v>
                </c:pt>
                <c:pt idx="408">
                  <c:v>207.66565001675977</c:v>
                </c:pt>
                <c:pt idx="409">
                  <c:v>208.47028651354816</c:v>
                </c:pt>
                <c:pt idx="410">
                  <c:v>209.27759622619882</c:v>
                </c:pt>
                <c:pt idx="411">
                  <c:v>210.08759697620005</c:v>
                </c:pt>
                <c:pt idx="412">
                  <c:v>210.90030676385197</c:v>
                </c:pt>
                <c:pt idx="413">
                  <c:v>211.71574377066619</c:v>
                </c:pt>
                <c:pt idx="414">
                  <c:v>212.53392636180698</c:v>
                </c:pt>
                <c:pt idx="415">
                  <c:v>213.35487308857236</c:v>
                </c:pt>
                <c:pt idx="416">
                  <c:v>214.17860269091869</c:v>
                </c:pt>
                <c:pt idx="417">
                  <c:v>215.00513410002679</c:v>
                </c:pt>
                <c:pt idx="418">
                  <c:v>215.83448644091314</c:v>
                </c:pt>
                <c:pt idx="419">
                  <c:v>216.66667903508457</c:v>
                </c:pt>
                <c:pt idx="420">
                  <c:v>217.50173140323983</c:v>
                </c:pt>
                <c:pt idx="421">
                  <c:v>218.33966326801638</c:v>
                </c:pt>
                <c:pt idx="422">
                  <c:v>219.18049455678604</c:v>
                </c:pt>
                <c:pt idx="423">
                  <c:v>220.02424540449806</c:v>
                </c:pt>
                <c:pt idx="424">
                  <c:v>220.87093615657255</c:v>
                </c:pt>
                <c:pt idx="425">
                  <c:v>221.72058737184375</c:v>
                </c:pt>
                <c:pt idx="426">
                  <c:v>222.57321982555587</c:v>
                </c:pt>
                <c:pt idx="427">
                  <c:v>223.42885451241048</c:v>
                </c:pt>
                <c:pt idx="428">
                  <c:v>224.28751264966911</c:v>
                </c:pt>
                <c:pt idx="429">
                  <c:v>225.14921568030948</c:v>
                </c:pt>
                <c:pt idx="430">
                  <c:v>226.01398527623905</c:v>
                </c:pt>
                <c:pt idx="431">
                  <c:v>226.88184334156514</c:v>
                </c:pt>
                <c:pt idx="432">
                  <c:v>227.75281201592426</c:v>
                </c:pt>
                <c:pt idx="433">
                  <c:v>228.62691367787065</c:v>
                </c:pt>
                <c:pt idx="434">
                  <c:v>229.50417094832693</c:v>
                </c:pt>
                <c:pt idx="435">
                  <c:v>230.38460669409602</c:v>
                </c:pt>
                <c:pt idx="436">
                  <c:v>231.26824403143831</c:v>
                </c:pt>
                <c:pt idx="437">
                  <c:v>232.15510632971282</c:v>
                </c:pt>
                <c:pt idx="438">
                  <c:v>233.04521721508598</c:v>
                </c:pt>
                <c:pt idx="439">
                  <c:v>233.93860057430791</c:v>
                </c:pt>
                <c:pt idx="440">
                  <c:v>234.83528055855922</c:v>
                </c:pt>
                <c:pt idx="441">
                  <c:v>235.73528158736792</c:v>
                </c:pt>
                <c:pt idx="442">
                  <c:v>236.63862835260011</c:v>
                </c:pt>
                <c:pt idx="443">
                  <c:v>237.54534582252464</c:v>
                </c:pt>
                <c:pt idx="444">
                  <c:v>238.45545924595399</c:v>
                </c:pt>
                <c:pt idx="445">
                  <c:v>239.36899415646312</c:v>
                </c:pt>
                <c:pt idx="446">
                  <c:v>240.28597637668747</c:v>
                </c:pt>
                <c:pt idx="447">
                  <c:v>241.20643202270321</c:v>
                </c:pt>
                <c:pt idx="448">
                  <c:v>242.13038750848963</c:v>
                </c:pt>
                <c:pt idx="449">
                  <c:v>243.05786955047796</c:v>
                </c:pt>
                <c:pt idx="450">
                  <c:v>243.98890517218604</c:v>
                </c:pt>
                <c:pt idx="451">
                  <c:v>244.92352170894333</c:v>
                </c:pt>
                <c:pt idx="452">
                  <c:v>245.86174681270592</c:v>
                </c:pt>
                <c:pt idx="453">
                  <c:v>246.80360845696637</c:v>
                </c:pt>
                <c:pt idx="454">
                  <c:v>247.74913494175723</c:v>
                </c:pt>
                <c:pt idx="455">
                  <c:v>248.69835489875408</c:v>
                </c:pt>
                <c:pt idx="456">
                  <c:v>249.65129729647717</c:v>
                </c:pt>
                <c:pt idx="457">
                  <c:v>250.60799144559678</c:v>
                </c:pt>
                <c:pt idx="458">
                  <c:v>251.56846700434178</c:v>
                </c:pt>
                <c:pt idx="459">
                  <c:v>252.53275398401763</c:v>
                </c:pt>
                <c:pt idx="460">
                  <c:v>253.50088275463207</c:v>
                </c:pt>
                <c:pt idx="461">
                  <c:v>254.47288405063526</c:v>
                </c:pt>
                <c:pt idx="462">
                  <c:v>255.44878897677344</c:v>
                </c:pt>
                <c:pt idx="463">
                  <c:v>256.42862901406249</c:v>
                </c:pt>
                <c:pt idx="464">
                  <c:v>257.41243602588054</c:v>
                </c:pt>
                <c:pt idx="465">
                  <c:v>258.40024226418575</c:v>
                </c:pt>
                <c:pt idx="466">
                  <c:v>259.39208037586036</c:v>
                </c:pt>
                <c:pt idx="467">
                  <c:v>260.38798340918498</c:v>
                </c:pt>
                <c:pt idx="468">
                  <c:v>261.38798482044581</c:v>
                </c:pt>
                <c:pt idx="469">
                  <c:v>262.39211848067907</c:v>
                </c:pt>
                <c:pt idx="470">
                  <c:v>263.40041868255423</c:v>
                </c:pt>
                <c:pt idx="471">
                  <c:v>264.41292014740185</c:v>
                </c:pt>
                <c:pt idx="472">
                  <c:v>265.42965803238729</c:v>
                </c:pt>
                <c:pt idx="473">
                  <c:v>266.4506679378365</c:v>
                </c:pt>
                <c:pt idx="474">
                  <c:v>267.4759859147145</c:v>
                </c:pt>
                <c:pt idx="475">
                  <c:v>268.50564847226474</c:v>
                </c:pt>
                <c:pt idx="476">
                  <c:v>269.53969258580838</c:v>
                </c:pt>
                <c:pt idx="477">
                  <c:v>270.57815570471223</c:v>
                </c:pt>
                <c:pt idx="478">
                  <c:v>271.62107576052665</c:v>
                </c:pt>
                <c:pt idx="479">
                  <c:v>272.66849117529944</c:v>
                </c:pt>
                <c:pt idx="480">
                  <c:v>273.72044087006867</c:v>
                </c:pt>
                <c:pt idx="481">
                  <c:v>274.77696427354175</c:v>
                </c:pt>
                <c:pt idx="482">
                  <c:v>275.8381013309625</c:v>
                </c:pt>
                <c:pt idx="483">
                  <c:v>276.90389251317322</c:v>
                </c:pt>
                <c:pt idx="484">
                  <c:v>277.97437882587695</c:v>
                </c:pt>
                <c:pt idx="485">
                  <c:v>279.04960181910337</c:v>
                </c:pt>
                <c:pt idx="486">
                  <c:v>280.12960359688645</c:v>
                </c:pt>
                <c:pt idx="487">
                  <c:v>281.21442682715701</c:v>
                </c:pt>
                <c:pt idx="488">
                  <c:v>282.30411475185792</c:v>
                </c:pt>
                <c:pt idx="489">
                  <c:v>283.39871119728622</c:v>
                </c:pt>
                <c:pt idx="490">
                  <c:v>284.49826058467067</c:v>
                </c:pt>
                <c:pt idx="491">
                  <c:v>285.60280794098759</c:v>
                </c:pt>
                <c:pt idx="492">
                  <c:v>286.71239891002585</c:v>
                </c:pt>
                <c:pt idx="493">
                  <c:v>287.82707976370398</c:v>
                </c:pt>
                <c:pt idx="494">
                  <c:v>288.9468974136492</c:v>
                </c:pt>
                <c:pt idx="495">
                  <c:v>290.07189942304353</c:v>
                </c:pt>
                <c:pt idx="496">
                  <c:v>291.20213401874611</c:v>
                </c:pt>
                <c:pt idx="497">
                  <c:v>292.33765010369842</c:v>
                </c:pt>
                <c:pt idx="498">
                  <c:v>293.47849726962102</c:v>
                </c:pt>
                <c:pt idx="499">
                  <c:v>294.62472581000867</c:v>
                </c:pt>
                <c:pt idx="500">
                  <c:v>295.77638673343557</c:v>
                </c:pt>
                <c:pt idx="501">
                  <c:v>296.93353177717478</c:v>
                </c:pt>
                <c:pt idx="502">
                  <c:v>298.09621342114548</c:v>
                </c:pt>
                <c:pt idx="503">
                  <c:v>299.26448490219451</c:v>
                </c:pt>
                <c:pt idx="504">
                  <c:v>300.43840022872331</c:v>
                </c:pt>
                <c:pt idx="505">
                  <c:v>301.61801419566922</c:v>
                </c:pt>
                <c:pt idx="506">
                  <c:v>302.80338239985343</c:v>
                </c:pt>
                <c:pt idx="507">
                  <c:v>303.99456125570367</c:v>
                </c:pt>
                <c:pt idx="508">
                  <c:v>305.1916080113653</c:v>
                </c:pt>
                <c:pt idx="509">
                  <c:v>306.39458076521026</c:v>
                </c:pt>
                <c:pt idx="510">
                  <c:v>307.60353848275798</c:v>
                </c:pt>
                <c:pt idx="511">
                  <c:v>308.8185410140174</c:v>
                </c:pt>
                <c:pt idx="512">
                  <c:v>310.03964911126701</c:v>
                </c:pt>
                <c:pt idx="513">
                  <c:v>311.26692444728161</c:v>
                </c:pt>
                <c:pt idx="514">
                  <c:v>312.50042963402376</c:v>
                </c:pt>
                <c:pt idx="515">
                  <c:v>313.74022824181037</c:v>
                </c:pt>
                <c:pt idx="516">
                  <c:v>314.98638481897183</c:v>
                </c:pt>
                <c:pt idx="517">
                  <c:v>316.23896491201725</c:v>
                </c:pt>
                <c:pt idx="518">
                  <c:v>317.49803508632272</c:v>
                </c:pt>
                <c:pt idx="519">
                  <c:v>318.76366294735726</c:v>
                </c:pt>
                <c:pt idx="520">
                  <c:v>320.03591716246598</c:v>
                </c:pt>
                <c:pt idx="521">
                  <c:v>321.31486748322465</c:v>
                </c:pt>
                <c:pt idx="522">
                  <c:v>322.60058476838765</c:v>
                </c:pt>
                <c:pt idx="523">
                  <c:v>323.8931410074444</c:v>
                </c:pt>
                <c:pt idx="524">
                  <c:v>325.19260934480707</c:v>
                </c:pt>
                <c:pt idx="525">
                  <c:v>326.49906410464752</c:v>
                </c:pt>
                <c:pt idx="526">
                  <c:v>327.81258081640607</c:v>
                </c:pt>
                <c:pt idx="527">
                  <c:v>329.13323624099371</c:v>
                </c:pt>
                <c:pt idx="528">
                  <c:v>330.46110839770876</c:v>
                </c:pt>
                <c:pt idx="529">
                  <c:v>331.79627659189549</c:v>
                </c:pt>
                <c:pt idx="530">
                  <c:v>333.13882144336412</c:v>
                </c:pt>
                <c:pt idx="531">
                  <c:v>334.48882491560249</c:v>
                </c:pt>
                <c:pt idx="532">
                  <c:v>335.84637034580186</c:v>
                </c:pt>
                <c:pt idx="533">
                  <c:v>337.21154247572821</c:v>
                </c:pt>
                <c:pt idx="534">
                  <c:v>338.58442748346312</c:v>
                </c:pt>
                <c:pt idx="535">
                  <c:v>339.96511301604886</c:v>
                </c:pt>
                <c:pt idx="536">
                  <c:v>341.35368822306441</c:v>
                </c:pt>
                <c:pt idx="537">
                  <c:v>342.75024379116752</c:v>
                </c:pt>
                <c:pt idx="538">
                  <c:v>344.15487197963381</c:v>
                </c:pt>
                <c:pt idx="539">
                  <c:v>345.56766665693084</c:v>
                </c:pt>
                <c:pt idx="540">
                  <c:v>346.98872333835965</c:v>
                </c:pt>
                <c:pt idx="541">
                  <c:v>348.41813922480486</c:v>
                </c:pt>
                <c:pt idx="542">
                  <c:v>349.85601324263035</c:v>
                </c:pt>
                <c:pt idx="543">
                  <c:v>351.30244608476312</c:v>
                </c:pt>
                <c:pt idx="544">
                  <c:v>352.75754025300637</c:v>
                </c:pt>
                <c:pt idx="545">
                  <c:v>354.22140010162798</c:v>
                </c:pt>
                <c:pt idx="546">
                  <c:v>355.69413188226883</c:v>
                </c:pt>
                <c:pt idx="547">
                  <c:v>357.17584379022173</c:v>
                </c:pt>
                <c:pt idx="548">
                  <c:v>358.66664601212801</c:v>
                </c:pt>
                <c:pt idx="549">
                  <c:v>360.16665077514875</c:v>
                </c:pt>
                <c:pt idx="550">
                  <c:v>361.67597239766036</c:v>
                </c:pt>
                <c:pt idx="551">
                  <c:v>363.19472734153709</c:v>
                </c:pt>
                <c:pt idx="552">
                  <c:v>364.72303426607505</c:v>
                </c:pt>
                <c:pt idx="553">
                  <c:v>366.26101408362547</c:v>
                </c:pt>
                <c:pt idx="554">
                  <c:v>367.80879001699697</c:v>
                </c:pt>
                <c:pt idx="555">
                  <c:v>369.36648765870041</c:v>
                </c:pt>
                <c:pt idx="556">
                  <c:v>370.93423503210204</c:v>
                </c:pt>
                <c:pt idx="557">
                  <c:v>372.51216265456537</c:v>
                </c:pt>
                <c:pt idx="558">
                  <c:v>374.10040360265322</c:v>
                </c:pt>
                <c:pt idx="559">
                  <c:v>375.69909357947756</c:v>
                </c:pt>
                <c:pt idx="560">
                  <c:v>377.30837098427742</c:v>
                </c:pt>
                <c:pt idx="561">
                  <c:v>378.92837698431754</c:v>
                </c:pt>
                <c:pt idx="562">
                  <c:v>380.55925558919819</c:v>
                </c:pt>
                <c:pt idx="563">
                  <c:v>382.2011537276781</c:v>
                </c:pt>
                <c:pt idx="564">
                  <c:v>383.85422132710687</c:v>
                </c:pt>
                <c:pt idx="565">
                  <c:v>385.5186113955815</c:v>
                </c:pt>
                <c:pt idx="566">
                  <c:v>387.19448010693327</c:v>
                </c:pt>
                <c:pt idx="567">
                  <c:v>388.88198688866623</c:v>
                </c:pt>
                <c:pt idx="568">
                  <c:v>390.58129451297219</c:v>
                </c:pt>
                <c:pt idx="569">
                  <c:v>392.29256919094746</c:v>
                </c:pt>
                <c:pt idx="570">
                  <c:v>394.01598067015402</c:v>
                </c:pt>
                <c:pt idx="571">
                  <c:v>395.75170233566234</c:v>
                </c:pt>
                <c:pt idx="572">
                  <c:v>397.49991131473098</c:v>
                </c:pt>
                <c:pt idx="573">
                  <c:v>399.26078858527734</c:v>
                </c:pt>
                <c:pt idx="574">
                  <c:v>401.03451908830903</c:v>
                </c:pt>
                <c:pt idx="575">
                  <c:v>402.82129184448684</c:v>
                </c:pt>
                <c:pt idx="576">
                  <c:v>404.62130007500735</c:v>
                </c:pt>
                <c:pt idx="577">
                  <c:v>406.43474132699356</c:v>
                </c:pt>
                <c:pt idx="578">
                  <c:v>408.26181760360225</c:v>
                </c:pt>
                <c:pt idx="579">
                  <c:v>410.10273549905742</c:v>
                </c:pt>
                <c:pt idx="580">
                  <c:v>411.95770633883978</c:v>
                </c:pt>
                <c:pt idx="581">
                  <c:v>413.82694632526653</c:v>
                </c:pt>
                <c:pt idx="582">
                  <c:v>415.71067668871586</c:v>
                </c:pt>
                <c:pt idx="583">
                  <c:v>417.60912384475665</c:v>
                </c:pt>
                <c:pt idx="584">
                  <c:v>419.52251955746686</c:v>
                </c:pt>
                <c:pt idx="585">
                  <c:v>421.45110110923071</c:v>
                </c:pt>
                <c:pt idx="586">
                  <c:v>423.39511147733032</c:v>
                </c:pt>
                <c:pt idx="587">
                  <c:v>425.35479951765575</c:v>
                </c:pt>
                <c:pt idx="588">
                  <c:v>427.33042015588563</c:v>
                </c:pt>
                <c:pt idx="589">
                  <c:v>429.32223458650094</c:v>
                </c:pt>
                <c:pt idx="590">
                  <c:v>431.33051048002517</c:v>
                </c:pt>
                <c:pt idx="591">
                  <c:v>433.35552219889712</c:v>
                </c:pt>
                <c:pt idx="592">
                  <c:v>435.39755102241742</c:v>
                </c:pt>
                <c:pt idx="593">
                  <c:v>437.45688538122357</c:v>
                </c:pt>
                <c:pt idx="594">
                  <c:v>439.53382110178904</c:v>
                </c:pt>
                <c:pt idx="595">
                  <c:v>441.62866166145841</c:v>
                </c:pt>
                <c:pt idx="596">
                  <c:v>443.74171845457403</c:v>
                </c:pt>
                <c:pt idx="597">
                  <c:v>445.87331107027342</c:v>
                </c:pt>
                <c:pt idx="598">
                  <c:v>448.02376758258021</c:v>
                </c:pt>
                <c:pt idx="599">
                  <c:v>450.19342485344538</c:v>
                </c:pt>
                <c:pt idx="600">
                  <c:v>452.38262884944038</c:v>
                </c:pt>
                <c:pt idx="601">
                  <c:v>454.59173497284451</c:v>
                </c:pt>
                <c:pt idx="602">
                  <c:v>456.82110840792262</c:v>
                </c:pt>
                <c:pt idx="603">
                  <c:v>459.07112448323215</c:v>
                </c:pt>
                <c:pt idx="604">
                  <c:v>461.34216905086402</c:v>
                </c:pt>
                <c:pt idx="605">
                  <c:v>463.63463888357006</c:v>
                </c:pt>
                <c:pt idx="606">
                  <c:v>465.94894209080508</c:v>
                </c:pt>
                <c:pt idx="607">
                  <c:v>468.28549855476956</c:v>
                </c:pt>
                <c:pt idx="608">
                  <c:v>470.64474038762097</c:v>
                </c:pt>
                <c:pt idx="609">
                  <c:v>473.02711241109995</c:v>
                </c:pt>
                <c:pt idx="610">
                  <c:v>475.43307265989876</c:v>
                </c:pt>
                <c:pt idx="611">
                  <c:v>477.86309291020257</c:v>
                </c:pt>
                <c:pt idx="612">
                  <c:v>480.31765923492293</c:v>
                </c:pt>
                <c:pt idx="613">
                  <c:v>482.79727258726376</c:v>
                </c:pt>
                <c:pt idx="614">
                  <c:v>485.302449414367</c:v>
                </c:pt>
                <c:pt idx="615">
                  <c:v>487.83372230292326</c:v>
                </c:pt>
                <c:pt idx="616">
                  <c:v>490.39164065876105</c:v>
                </c:pt>
                <c:pt idx="617">
                  <c:v>492.97677142258971</c:v>
                </c:pt>
                <c:pt idx="618">
                  <c:v>495.58969982422127</c:v>
                </c:pt>
                <c:pt idx="619">
                  <c:v>498.23103017778902</c:v>
                </c:pt>
                <c:pt idx="620">
                  <c:v>500.90138672065848</c:v>
                </c:pt>
                <c:pt idx="621">
                  <c:v>503.60141449895087</c:v>
                </c:pt>
                <c:pt idx="622">
                  <c:v>506.33178030281368</c:v>
                </c:pt>
                <c:pt idx="623">
                  <c:v>509.09317365484043</c:v>
                </c:pt>
                <c:pt idx="624">
                  <c:v>511.88630785529392</c:v>
                </c:pt>
                <c:pt idx="625">
                  <c:v>514.71192108810794</c:v>
                </c:pt>
                <c:pt idx="626">
                  <c:v>517.57077759194738</c:v>
                </c:pt>
                <c:pt idx="627">
                  <c:v>520.46366890098284</c:v>
                </c:pt>
                <c:pt idx="628">
                  <c:v>523.39141516041309</c:v>
                </c:pt>
                <c:pt idx="629">
                  <c:v>526.35486652221107</c:v>
                </c:pt>
                <c:pt idx="630">
                  <c:v>529.35490462702967</c:v>
                </c:pt>
                <c:pt idx="631">
                  <c:v>532.39244417873806</c:v>
                </c:pt>
                <c:pt idx="632">
                  <c:v>535.46843461861533</c:v>
                </c:pt>
                <c:pt idx="633">
                  <c:v>538.58386190687736</c:v>
                </c:pt>
                <c:pt idx="634">
                  <c:v>541.7397504198924</c:v>
                </c:pt>
                <c:pt idx="635">
                  <c:v>544.93716497222772</c:v>
                </c:pt>
                <c:pt idx="636">
                  <c:v>548.17721297350761</c:v>
                </c:pt>
                <c:pt idx="637">
                  <c:v>551.4610467310215</c:v>
                </c:pt>
                <c:pt idx="638">
                  <c:v>554.78986591005469</c:v>
                </c:pt>
                <c:pt idx="639">
                  <c:v>558.16492016509687</c:v>
                </c:pt>
                <c:pt idx="640">
                  <c:v>561.58751195635944</c:v>
                </c:pt>
                <c:pt idx="641">
                  <c:v>565.05899956749624</c:v>
                </c:pt>
                <c:pt idx="642">
                  <c:v>568.58080034201987</c:v>
                </c:pt>
                <c:pt idx="643">
                  <c:v>572.15439415771607</c:v>
                </c:pt>
                <c:pt idx="644">
                  <c:v>575.78132716036805</c:v>
                </c:pt>
                <c:pt idx="645">
                  <c:v>579.46321578037453</c:v>
                </c:pt>
                <c:pt idx="646">
                  <c:v>583.2017510583679</c:v>
                </c:pt>
                <c:pt idx="647">
                  <c:v>586.99870330881674</c:v>
                </c:pt>
                <c:pt idx="648">
                  <c:v>590.85592715379505</c:v>
                </c:pt>
                <c:pt idx="649">
                  <c:v>594.77536696275661</c:v>
                </c:pt>
                <c:pt idx="650">
                  <c:v>598.75906273824614</c:v>
                </c:pt>
                <c:pt idx="651">
                  <c:v>602.80915649215251</c:v>
                </c:pt>
                <c:pt idx="652">
                  <c:v>606.92789916239951</c:v>
                </c:pt>
                <c:pt idx="653">
                  <c:v>611.11765812598435</c:v>
                </c:pt>
                <c:pt idx="654">
                  <c:v>615.38092537115551</c:v>
                </c:pt>
                <c:pt idx="655">
                  <c:v>619.72032639935696</c:v>
                </c:pt>
                <c:pt idx="656">
                  <c:v>624.13862993657233</c:v>
                </c:pt>
                <c:pt idx="657">
                  <c:v>628.6387585440109</c:v>
                </c:pt>
                <c:pt idx="658">
                  <c:v>633.22380022997606</c:v>
                </c:pt>
                <c:pt idx="659">
                  <c:v>637.89702117845263</c:v>
                </c:pt>
                <c:pt idx="660">
                  <c:v>642.66187972582816</c:v>
                </c:pt>
                <c:pt idx="661">
                  <c:v>647.52204173554878</c:v>
                </c:pt>
                <c:pt idx="662">
                  <c:v>652.48139754193232</c:v>
                </c:pt>
                <c:pt idx="663">
                  <c:v>657.54408065932273</c:v>
                </c:pt>
                <c:pt idx="664">
                  <c:v>662.71448848201317</c:v>
                </c:pt>
                <c:pt idx="665">
                  <c:v>667.99730523465962</c:v>
                </c:pt>
                <c:pt idx="666">
                  <c:v>673.39752747334433</c:v>
                </c:pt>
                <c:pt idx="667">
                  <c:v>678.92049248519027</c:v>
                </c:pt>
                <c:pt idx="668">
                  <c:v>684.57190999110742</c:v>
                </c:pt>
                <c:pt idx="669">
                  <c:v>690.35789762368086</c:v>
                </c:pt>
                <c:pt idx="670">
                  <c:v>696.28502073285176</c:v>
                </c:pt>
                <c:pt idx="671">
                  <c:v>702.36033716876784</c:v>
                </c:pt>
                <c:pt idx="672">
                  <c:v>708.59144780780923</c:v>
                </c:pt>
                <c:pt idx="673">
                  <c:v>714.98655372893074</c:v>
                </c:pt>
                <c:pt idx="674">
                  <c:v>721.55452111919544</c:v>
                </c:pt>
                <c:pt idx="675">
                  <c:v>728.30495519721455</c:v>
                </c:pt>
                <c:pt idx="676">
                  <c:v>735.24828470112038</c:v>
                </c:pt>
                <c:pt idx="677">
                  <c:v>742.39585880624941</c:v>
                </c:pt>
                <c:pt idx="678">
                  <c:v>749.76005873361464</c:v>
                </c:pt>
                <c:pt idx="679">
                  <c:v>757.35442680511164</c:v>
                </c:pt>
                <c:pt idx="680">
                  <c:v>765.1938163241399</c:v>
                </c:pt>
                <c:pt idx="681">
                  <c:v>773.29456644916434</c:v>
                </c:pt>
                <c:pt idx="682">
                  <c:v>781.67470723445877</c:v>
                </c:pt>
                <c:pt idx="683">
                  <c:v>790.35420130676368</c:v>
                </c:pt>
                <c:pt idx="684">
                  <c:v>799.355230325089</c:v>
                </c:pt>
                <c:pt idx="685">
                  <c:v>808.702536566243</c:v>
                </c:pt>
                <c:pt idx="686">
                  <c:v>818.42383287737232</c:v>
                </c:pt>
                <c:pt idx="687">
                  <c:v>828.55029810271003</c:v>
                </c:pt>
                <c:pt idx="688">
                  <c:v>839.11718030406701</c:v>
                </c:pt>
                <c:pt idx="689">
                  <c:v>850.1645372047185</c:v>
                </c:pt>
                <c:pt idx="690">
                  <c:v>861.73815310910697</c:v>
                </c:pt>
                <c:pt idx="691">
                  <c:v>873.89068530875011</c:v>
                </c:pt>
                <c:pt idx="692">
                  <c:v>886.68311254570722</c:v>
                </c:pt>
                <c:pt idx="693">
                  <c:v>900.18658637632677</c:v>
                </c:pt>
                <c:pt idx="694">
                  <c:v>914.48482788189904</c:v>
                </c:pt>
                <c:pt idx="695">
                  <c:v>929.67727462836376</c:v>
                </c:pt>
                <c:pt idx="696">
                  <c:v>945.88327863154041</c:v>
                </c:pt>
                <c:pt idx="697">
                  <c:v>963.24780687920247</c:v>
                </c:pt>
                <c:pt idx="698">
                  <c:v>981.94933987528088</c:v>
                </c:pt>
                <c:pt idx="699">
                  <c:v>1002.2110708474711</c:v>
                </c:pt>
                <c:pt idx="700">
                  <c:v>1024.3172129514619</c:v>
                </c:pt>
                <c:pt idx="701">
                  <c:v>1048.6374933808095</c:v>
                </c:pt>
                <c:pt idx="702">
                  <c:v>1075.665322712593</c:v>
                </c:pt>
                <c:pt idx="703">
                  <c:v>1106.0799664504177</c:v>
                </c:pt>
                <c:pt idx="704">
                  <c:v>1140.8534714550999</c:v>
                </c:pt>
                <c:pt idx="705">
                  <c:v>1181.4476140282509</c:v>
                </c:pt>
                <c:pt idx="706">
                  <c:v>1230.2105930255516</c:v>
                </c:pt>
                <c:pt idx="707">
                  <c:v>1291.2799990978144</c:v>
                </c:pt>
                <c:pt idx="708">
                  <c:v>1373.0427525967657</c:v>
                </c:pt>
                <c:pt idx="709">
                  <c:v>1497.1733791719064</c:v>
                </c:pt>
                <c:pt idx="710">
                  <c:v>1764.1361653182446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98-4B86-9976-C06E67962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6413000"/>
        <c:axId val="816422000"/>
      </c:scatterChart>
      <c:valAx>
        <c:axId val="816413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Order</a:t>
                </a:r>
                <a:r>
                  <a:rPr lang="tr-TR" baseline="0"/>
                  <a:t> Statistics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422000"/>
        <c:crosses val="autoZero"/>
        <c:crossBetween val="midCat"/>
      </c:valAx>
      <c:valAx>
        <c:axId val="81642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413000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Interarrival</a:t>
            </a:r>
            <a:r>
              <a:rPr lang="tr-TR" baseline="0"/>
              <a:t> times vs Observation times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xVal>
            <c:numRef>
              <c:f>'6'!$A$2:$A$712</c:f>
              <c:numCache>
                <c:formatCode>General</c:formatCode>
                <c:ptCount val="711"/>
                <c:pt idx="0">
                  <c:v>89.420814345424205</c:v>
                </c:pt>
                <c:pt idx="1">
                  <c:v>33.586331808242498</c:v>
                </c:pt>
                <c:pt idx="2">
                  <c:v>102.898880683928</c:v>
                </c:pt>
                <c:pt idx="3">
                  <c:v>47.211753568785802</c:v>
                </c:pt>
                <c:pt idx="4">
                  <c:v>157.62503620790699</c:v>
                </c:pt>
                <c:pt idx="5">
                  <c:v>67.564351718365302</c:v>
                </c:pt>
                <c:pt idx="6">
                  <c:v>423.15737552463099</c:v>
                </c:pt>
                <c:pt idx="7">
                  <c:v>356.30011646275102</c:v>
                </c:pt>
                <c:pt idx="8">
                  <c:v>35.8788291604099</c:v>
                </c:pt>
                <c:pt idx="9">
                  <c:v>7.1345050259854501</c:v>
                </c:pt>
                <c:pt idx="10">
                  <c:v>143.39244298011801</c:v>
                </c:pt>
                <c:pt idx="11">
                  <c:v>105.55725500624899</c:v>
                </c:pt>
                <c:pt idx="12">
                  <c:v>117.796988908084</c:v>
                </c:pt>
                <c:pt idx="13">
                  <c:v>25.914609010185099</c:v>
                </c:pt>
                <c:pt idx="14">
                  <c:v>33.009333220009403</c:v>
                </c:pt>
                <c:pt idx="15">
                  <c:v>57.1725930826438</c:v>
                </c:pt>
                <c:pt idx="16">
                  <c:v>39.966804653465204</c:v>
                </c:pt>
                <c:pt idx="17">
                  <c:v>53.684463213125497</c:v>
                </c:pt>
                <c:pt idx="18">
                  <c:v>111.261771490624</c:v>
                </c:pt>
                <c:pt idx="19">
                  <c:v>140.58117095461401</c:v>
                </c:pt>
                <c:pt idx="20">
                  <c:v>63.340048545104899</c:v>
                </c:pt>
                <c:pt idx="21">
                  <c:v>127.70259720221701</c:v>
                </c:pt>
                <c:pt idx="22">
                  <c:v>141.130143432636</c:v>
                </c:pt>
                <c:pt idx="23">
                  <c:v>186.79077805726999</c:v>
                </c:pt>
                <c:pt idx="24">
                  <c:v>775.21033050646702</c:v>
                </c:pt>
                <c:pt idx="25">
                  <c:v>224.19345085124701</c:v>
                </c:pt>
                <c:pt idx="26">
                  <c:v>316.76187877112397</c:v>
                </c:pt>
                <c:pt idx="27">
                  <c:v>185.04571205692301</c:v>
                </c:pt>
                <c:pt idx="28">
                  <c:v>200.332845471301</c:v>
                </c:pt>
                <c:pt idx="29">
                  <c:v>79.959101156231</c:v>
                </c:pt>
                <c:pt idx="30">
                  <c:v>146.728796158032</c:v>
                </c:pt>
                <c:pt idx="31">
                  <c:v>411.28121747353202</c:v>
                </c:pt>
                <c:pt idx="32">
                  <c:v>21.507570680726001</c:v>
                </c:pt>
                <c:pt idx="33">
                  <c:v>108.650999856653</c:v>
                </c:pt>
                <c:pt idx="34">
                  <c:v>207.29154571789701</c:v>
                </c:pt>
                <c:pt idx="35">
                  <c:v>305.98400697737901</c:v>
                </c:pt>
                <c:pt idx="36">
                  <c:v>193.203006445288</c:v>
                </c:pt>
                <c:pt idx="37">
                  <c:v>281.77750247790601</c:v>
                </c:pt>
                <c:pt idx="38">
                  <c:v>25.680586147158099</c:v>
                </c:pt>
                <c:pt idx="39">
                  <c:v>384.252716222544</c:v>
                </c:pt>
                <c:pt idx="40">
                  <c:v>66.104893598419196</c:v>
                </c:pt>
                <c:pt idx="41">
                  <c:v>42.237760203972201</c:v>
                </c:pt>
                <c:pt idx="42">
                  <c:v>43.2647064736461</c:v>
                </c:pt>
                <c:pt idx="43">
                  <c:v>116.811403456048</c:v>
                </c:pt>
                <c:pt idx="44">
                  <c:v>7.0867737259596302</c:v>
                </c:pt>
                <c:pt idx="45">
                  <c:v>71.5105897434551</c:v>
                </c:pt>
                <c:pt idx="46">
                  <c:v>50.386838100125203</c:v>
                </c:pt>
                <c:pt idx="47">
                  <c:v>168.44714444674901</c:v>
                </c:pt>
                <c:pt idx="48">
                  <c:v>33.516389930872698</c:v>
                </c:pt>
                <c:pt idx="49">
                  <c:v>128.57754686607001</c:v>
                </c:pt>
                <c:pt idx="50">
                  <c:v>113.924076352458</c:v>
                </c:pt>
                <c:pt idx="51">
                  <c:v>51.947515266095799</c:v>
                </c:pt>
                <c:pt idx="52">
                  <c:v>188.59702494915899</c:v>
                </c:pt>
                <c:pt idx="53">
                  <c:v>125.554370685533</c:v>
                </c:pt>
                <c:pt idx="54">
                  <c:v>70.594969304725396</c:v>
                </c:pt>
                <c:pt idx="55">
                  <c:v>81.797479037002105</c:v>
                </c:pt>
                <c:pt idx="56">
                  <c:v>65.373859436262407</c:v>
                </c:pt>
                <c:pt idx="57">
                  <c:v>450.10644340349</c:v>
                </c:pt>
                <c:pt idx="58">
                  <c:v>507.77152389416</c:v>
                </c:pt>
                <c:pt idx="59">
                  <c:v>2.16389864708739</c:v>
                </c:pt>
                <c:pt idx="60">
                  <c:v>15.535637847574799</c:v>
                </c:pt>
                <c:pt idx="61">
                  <c:v>86.764759541785097</c:v>
                </c:pt>
                <c:pt idx="62">
                  <c:v>42.2671320577033</c:v>
                </c:pt>
                <c:pt idx="63">
                  <c:v>68.312331685998004</c:v>
                </c:pt>
                <c:pt idx="64">
                  <c:v>235.11812499798401</c:v>
                </c:pt>
                <c:pt idx="65">
                  <c:v>22.439779121510199</c:v>
                </c:pt>
                <c:pt idx="66">
                  <c:v>96.800082455000194</c:v>
                </c:pt>
                <c:pt idx="67">
                  <c:v>10.4569851628536</c:v>
                </c:pt>
                <c:pt idx="68">
                  <c:v>247.94583850425599</c:v>
                </c:pt>
                <c:pt idx="69">
                  <c:v>61.753380410826203</c:v>
                </c:pt>
                <c:pt idx="70">
                  <c:v>100.725225170703</c:v>
                </c:pt>
                <c:pt idx="71">
                  <c:v>82.529670326605697</c:v>
                </c:pt>
                <c:pt idx="72">
                  <c:v>119.53492196073699</c:v>
                </c:pt>
                <c:pt idx="73">
                  <c:v>24.214466665940801</c:v>
                </c:pt>
                <c:pt idx="74">
                  <c:v>8.6243303773247408</c:v>
                </c:pt>
                <c:pt idx="75">
                  <c:v>5.2686015010923697</c:v>
                </c:pt>
                <c:pt idx="76">
                  <c:v>457.22098257652402</c:v>
                </c:pt>
                <c:pt idx="77">
                  <c:v>135.687705324642</c:v>
                </c:pt>
                <c:pt idx="78">
                  <c:v>107.473756148699</c:v>
                </c:pt>
                <c:pt idx="79">
                  <c:v>220.427754160013</c:v>
                </c:pt>
                <c:pt idx="80">
                  <c:v>92.8347386537543</c:v>
                </c:pt>
                <c:pt idx="81">
                  <c:v>267.00002177573299</c:v>
                </c:pt>
                <c:pt idx="82">
                  <c:v>5.4744753399040702</c:v>
                </c:pt>
                <c:pt idx="83">
                  <c:v>12.7414039864759</c:v>
                </c:pt>
                <c:pt idx="84">
                  <c:v>16.568107887334399</c:v>
                </c:pt>
                <c:pt idx="85">
                  <c:v>282.82351460407801</c:v>
                </c:pt>
                <c:pt idx="86">
                  <c:v>46.634895400666899</c:v>
                </c:pt>
                <c:pt idx="87">
                  <c:v>71.815519190029306</c:v>
                </c:pt>
                <c:pt idx="88">
                  <c:v>65.576042610468406</c:v>
                </c:pt>
                <c:pt idx="89">
                  <c:v>133.95332215949901</c:v>
                </c:pt>
                <c:pt idx="90">
                  <c:v>120.92743601772101</c:v>
                </c:pt>
                <c:pt idx="91">
                  <c:v>47.4833697970343</c:v>
                </c:pt>
                <c:pt idx="92">
                  <c:v>95.127325798220397</c:v>
                </c:pt>
                <c:pt idx="93">
                  <c:v>170.84841730118001</c:v>
                </c:pt>
                <c:pt idx="94">
                  <c:v>26.514233378454001</c:v>
                </c:pt>
                <c:pt idx="95">
                  <c:v>0.92502363639179697</c:v>
                </c:pt>
                <c:pt idx="96">
                  <c:v>28.901529137468799</c:v>
                </c:pt>
                <c:pt idx="97">
                  <c:v>127.551402638483</c:v>
                </c:pt>
                <c:pt idx="98">
                  <c:v>51.696085443959497</c:v>
                </c:pt>
                <c:pt idx="99">
                  <c:v>37.903529257594002</c:v>
                </c:pt>
                <c:pt idx="100">
                  <c:v>161.13148824989699</c:v>
                </c:pt>
                <c:pt idx="101">
                  <c:v>66.7696922767323</c:v>
                </c:pt>
                <c:pt idx="102">
                  <c:v>37.416087347342199</c:v>
                </c:pt>
                <c:pt idx="103">
                  <c:v>126.46510745178099</c:v>
                </c:pt>
                <c:pt idx="104">
                  <c:v>475.66475302481899</c:v>
                </c:pt>
                <c:pt idx="105">
                  <c:v>83.108487715786694</c:v>
                </c:pt>
                <c:pt idx="106">
                  <c:v>43.675867662017303</c:v>
                </c:pt>
                <c:pt idx="107">
                  <c:v>30.448696692038101</c:v>
                </c:pt>
                <c:pt idx="108">
                  <c:v>110.255673166216</c:v>
                </c:pt>
                <c:pt idx="109">
                  <c:v>331.43519120215001</c:v>
                </c:pt>
                <c:pt idx="110">
                  <c:v>25.920625433911901</c:v>
                </c:pt>
                <c:pt idx="111">
                  <c:v>315.89832298695802</c:v>
                </c:pt>
                <c:pt idx="112">
                  <c:v>6.7814253527967701</c:v>
                </c:pt>
                <c:pt idx="113">
                  <c:v>56.709943264650498</c:v>
                </c:pt>
                <c:pt idx="114">
                  <c:v>131.35314223723</c:v>
                </c:pt>
                <c:pt idx="115">
                  <c:v>217.06923020724199</c:v>
                </c:pt>
                <c:pt idx="116">
                  <c:v>64.283042530205904</c:v>
                </c:pt>
                <c:pt idx="117">
                  <c:v>63.891197302872598</c:v>
                </c:pt>
                <c:pt idx="118">
                  <c:v>125.52676737026199</c:v>
                </c:pt>
                <c:pt idx="119">
                  <c:v>350.78031287402803</c:v>
                </c:pt>
                <c:pt idx="120">
                  <c:v>9.4895924611684102</c:v>
                </c:pt>
                <c:pt idx="121">
                  <c:v>9.4683037113113997</c:v>
                </c:pt>
                <c:pt idx="122">
                  <c:v>203.034111103745</c:v>
                </c:pt>
                <c:pt idx="123">
                  <c:v>218.80003606652599</c:v>
                </c:pt>
                <c:pt idx="124">
                  <c:v>131.51529014665201</c:v>
                </c:pt>
                <c:pt idx="125">
                  <c:v>21.040908649475998</c:v>
                </c:pt>
                <c:pt idx="126">
                  <c:v>119.165776201849</c:v>
                </c:pt>
                <c:pt idx="127">
                  <c:v>36.484821490276097</c:v>
                </c:pt>
                <c:pt idx="128">
                  <c:v>221.721027059676</c:v>
                </c:pt>
                <c:pt idx="129">
                  <c:v>168.85414732596701</c:v>
                </c:pt>
                <c:pt idx="130">
                  <c:v>326.87622518062</c:v>
                </c:pt>
                <c:pt idx="131">
                  <c:v>14.43420924952</c:v>
                </c:pt>
                <c:pt idx="132">
                  <c:v>195.00951132667001</c:v>
                </c:pt>
                <c:pt idx="133">
                  <c:v>51.409632413474696</c:v>
                </c:pt>
                <c:pt idx="134">
                  <c:v>148.90237270657201</c:v>
                </c:pt>
                <c:pt idx="135">
                  <c:v>750.36146034951503</c:v>
                </c:pt>
                <c:pt idx="136">
                  <c:v>33.257671837902301</c:v>
                </c:pt>
                <c:pt idx="137">
                  <c:v>121.770267185801</c:v>
                </c:pt>
                <c:pt idx="138">
                  <c:v>47.411225779365097</c:v>
                </c:pt>
                <c:pt idx="139">
                  <c:v>4.6736482863172997</c:v>
                </c:pt>
                <c:pt idx="140">
                  <c:v>50.0019872566847</c:v>
                </c:pt>
                <c:pt idx="141">
                  <c:v>404.96788950838697</c:v>
                </c:pt>
                <c:pt idx="142">
                  <c:v>125.13115184181299</c:v>
                </c:pt>
                <c:pt idx="143">
                  <c:v>179.20825264094699</c:v>
                </c:pt>
                <c:pt idx="144">
                  <c:v>339.45329326136402</c:v>
                </c:pt>
                <c:pt idx="145">
                  <c:v>127.588548139537</c:v>
                </c:pt>
                <c:pt idx="146">
                  <c:v>50.811169528970197</c:v>
                </c:pt>
                <c:pt idx="147">
                  <c:v>3.8234146402176101</c:v>
                </c:pt>
                <c:pt idx="148">
                  <c:v>126.50906979988</c:v>
                </c:pt>
                <c:pt idx="149">
                  <c:v>205.84382746687101</c:v>
                </c:pt>
                <c:pt idx="150">
                  <c:v>28.891874584751001</c:v>
                </c:pt>
                <c:pt idx="151">
                  <c:v>16.818897038902399</c:v>
                </c:pt>
                <c:pt idx="152">
                  <c:v>33.924041710847199</c:v>
                </c:pt>
                <c:pt idx="153">
                  <c:v>356.56174030707501</c:v>
                </c:pt>
                <c:pt idx="154">
                  <c:v>270.124100104212</c:v>
                </c:pt>
                <c:pt idx="155">
                  <c:v>99.719731812699393</c:v>
                </c:pt>
                <c:pt idx="156">
                  <c:v>25.783624736269399</c:v>
                </c:pt>
                <c:pt idx="157">
                  <c:v>643.25748603051704</c:v>
                </c:pt>
                <c:pt idx="158">
                  <c:v>238.66598163175399</c:v>
                </c:pt>
                <c:pt idx="159">
                  <c:v>317.88344620320402</c:v>
                </c:pt>
                <c:pt idx="160">
                  <c:v>36.903619846121899</c:v>
                </c:pt>
                <c:pt idx="161">
                  <c:v>1.38175804799701</c:v>
                </c:pt>
                <c:pt idx="162">
                  <c:v>48.839227476307599</c:v>
                </c:pt>
                <c:pt idx="163">
                  <c:v>41.681444047036202</c:v>
                </c:pt>
                <c:pt idx="164">
                  <c:v>21.943732998986299</c:v>
                </c:pt>
                <c:pt idx="165">
                  <c:v>29.227441784270301</c:v>
                </c:pt>
                <c:pt idx="166">
                  <c:v>104.21304993381101</c:v>
                </c:pt>
                <c:pt idx="167">
                  <c:v>471.56584370193298</c:v>
                </c:pt>
                <c:pt idx="168">
                  <c:v>252.164108642348</c:v>
                </c:pt>
                <c:pt idx="169">
                  <c:v>997.83167192533699</c:v>
                </c:pt>
                <c:pt idx="170">
                  <c:v>176.83530700339301</c:v>
                </c:pt>
                <c:pt idx="171">
                  <c:v>28.292665247352002</c:v>
                </c:pt>
                <c:pt idx="172">
                  <c:v>115.647931448921</c:v>
                </c:pt>
                <c:pt idx="173">
                  <c:v>72.505368502969603</c:v>
                </c:pt>
                <c:pt idx="174">
                  <c:v>83.466184819197693</c:v>
                </c:pt>
                <c:pt idx="175">
                  <c:v>163.640697596526</c:v>
                </c:pt>
                <c:pt idx="176">
                  <c:v>95.260297898800403</c:v>
                </c:pt>
                <c:pt idx="177">
                  <c:v>8.3085414177591499</c:v>
                </c:pt>
                <c:pt idx="178">
                  <c:v>128.63629544661799</c:v>
                </c:pt>
                <c:pt idx="179">
                  <c:v>16.2060740411859</c:v>
                </c:pt>
                <c:pt idx="180">
                  <c:v>0.28051237557887598</c:v>
                </c:pt>
                <c:pt idx="181">
                  <c:v>60.487227636045901</c:v>
                </c:pt>
                <c:pt idx="182">
                  <c:v>88.558753807794801</c:v>
                </c:pt>
                <c:pt idx="183">
                  <c:v>266.43592246621103</c:v>
                </c:pt>
                <c:pt idx="184">
                  <c:v>476.555531933103</c:v>
                </c:pt>
                <c:pt idx="185">
                  <c:v>0.42087407433463803</c:v>
                </c:pt>
                <c:pt idx="186">
                  <c:v>2.60557344259708</c:v>
                </c:pt>
                <c:pt idx="187">
                  <c:v>234.65097412932599</c:v>
                </c:pt>
                <c:pt idx="188">
                  <c:v>202.529959803184</c:v>
                </c:pt>
                <c:pt idx="189">
                  <c:v>486.39058126325801</c:v>
                </c:pt>
                <c:pt idx="190">
                  <c:v>196.570832508889</c:v>
                </c:pt>
                <c:pt idx="191">
                  <c:v>52.858113606922601</c:v>
                </c:pt>
                <c:pt idx="192">
                  <c:v>235.342064772177</c:v>
                </c:pt>
                <c:pt idx="193">
                  <c:v>394.021945318978</c:v>
                </c:pt>
                <c:pt idx="194">
                  <c:v>79.161630046735894</c:v>
                </c:pt>
                <c:pt idx="195">
                  <c:v>314.68753527502798</c:v>
                </c:pt>
                <c:pt idx="196">
                  <c:v>391.40162716980097</c:v>
                </c:pt>
                <c:pt idx="197">
                  <c:v>97.142673499000907</c:v>
                </c:pt>
                <c:pt idx="198">
                  <c:v>194.94322592367601</c:v>
                </c:pt>
                <c:pt idx="199">
                  <c:v>50.043949136592197</c:v>
                </c:pt>
                <c:pt idx="200">
                  <c:v>176.57343335105199</c:v>
                </c:pt>
                <c:pt idx="201">
                  <c:v>505.69260299135902</c:v>
                </c:pt>
                <c:pt idx="202">
                  <c:v>170.49179920933599</c:v>
                </c:pt>
                <c:pt idx="203">
                  <c:v>159.06668379812399</c:v>
                </c:pt>
                <c:pt idx="204">
                  <c:v>90.287880236352507</c:v>
                </c:pt>
                <c:pt idx="205">
                  <c:v>186.61781625407599</c:v>
                </c:pt>
                <c:pt idx="206">
                  <c:v>11.3502315402164</c:v>
                </c:pt>
                <c:pt idx="207">
                  <c:v>389.76296301529902</c:v>
                </c:pt>
                <c:pt idx="208">
                  <c:v>17.012585726089299</c:v>
                </c:pt>
                <c:pt idx="209">
                  <c:v>367.19866538046898</c:v>
                </c:pt>
                <c:pt idx="210">
                  <c:v>96.410569612319506</c:v>
                </c:pt>
                <c:pt idx="211">
                  <c:v>289.27110941851498</c:v>
                </c:pt>
                <c:pt idx="212">
                  <c:v>154.211969939927</c:v>
                </c:pt>
                <c:pt idx="213">
                  <c:v>106.943999107628</c:v>
                </c:pt>
                <c:pt idx="214">
                  <c:v>137.57687345558799</c:v>
                </c:pt>
                <c:pt idx="215">
                  <c:v>49.099119481047197</c:v>
                </c:pt>
                <c:pt idx="216">
                  <c:v>148.43002872282099</c:v>
                </c:pt>
                <c:pt idx="217">
                  <c:v>50.938997306940401</c:v>
                </c:pt>
                <c:pt idx="218">
                  <c:v>53.382208379695498</c:v>
                </c:pt>
                <c:pt idx="219">
                  <c:v>276.93530214816298</c:v>
                </c:pt>
                <c:pt idx="220">
                  <c:v>29.4333923339507</c:v>
                </c:pt>
                <c:pt idx="221">
                  <c:v>128.26859586356599</c:v>
                </c:pt>
                <c:pt idx="222">
                  <c:v>100.031713257467</c:v>
                </c:pt>
                <c:pt idx="223">
                  <c:v>127.533728447314</c:v>
                </c:pt>
                <c:pt idx="224">
                  <c:v>350.25651743879098</c:v>
                </c:pt>
                <c:pt idx="225">
                  <c:v>113.14346220544699</c:v>
                </c:pt>
                <c:pt idx="226">
                  <c:v>91.415426459145905</c:v>
                </c:pt>
                <c:pt idx="227">
                  <c:v>82.000589248447099</c:v>
                </c:pt>
                <c:pt idx="228">
                  <c:v>373.53351546004802</c:v>
                </c:pt>
                <c:pt idx="229">
                  <c:v>64.070975217881895</c:v>
                </c:pt>
                <c:pt idx="230">
                  <c:v>145.77886792820399</c:v>
                </c:pt>
                <c:pt idx="231">
                  <c:v>21.037296127817299</c:v>
                </c:pt>
                <c:pt idx="232">
                  <c:v>30.5352674603092</c:v>
                </c:pt>
                <c:pt idx="233">
                  <c:v>20.0224461721523</c:v>
                </c:pt>
                <c:pt idx="234">
                  <c:v>59.204597844672399</c:v>
                </c:pt>
                <c:pt idx="235">
                  <c:v>11.9263643188134</c:v>
                </c:pt>
                <c:pt idx="236">
                  <c:v>77.9664488322843</c:v>
                </c:pt>
                <c:pt idx="237">
                  <c:v>47.150859659956502</c:v>
                </c:pt>
                <c:pt idx="238">
                  <c:v>177.03121584543999</c:v>
                </c:pt>
                <c:pt idx="239">
                  <c:v>31.227032675568601</c:v>
                </c:pt>
                <c:pt idx="240">
                  <c:v>247.38117541920499</c:v>
                </c:pt>
                <c:pt idx="241">
                  <c:v>104.68058041009</c:v>
                </c:pt>
                <c:pt idx="242">
                  <c:v>53.8247592957606</c:v>
                </c:pt>
                <c:pt idx="243">
                  <c:v>5.3852929149544897</c:v>
                </c:pt>
                <c:pt idx="244">
                  <c:v>167.26594185523101</c:v>
                </c:pt>
                <c:pt idx="245">
                  <c:v>24.168457418738601</c:v>
                </c:pt>
                <c:pt idx="246">
                  <c:v>73.059296824890197</c:v>
                </c:pt>
                <c:pt idx="247">
                  <c:v>22.967202745062</c:v>
                </c:pt>
                <c:pt idx="248">
                  <c:v>16.126115083075799</c:v>
                </c:pt>
                <c:pt idx="249">
                  <c:v>41.824731381125098</c:v>
                </c:pt>
                <c:pt idx="250">
                  <c:v>101.135743876406</c:v>
                </c:pt>
                <c:pt idx="251">
                  <c:v>209.487015532106</c:v>
                </c:pt>
                <c:pt idx="252">
                  <c:v>329.26856399248197</c:v>
                </c:pt>
                <c:pt idx="253">
                  <c:v>78.5504390984796</c:v>
                </c:pt>
                <c:pt idx="254">
                  <c:v>120.723900659138</c:v>
                </c:pt>
                <c:pt idx="255">
                  <c:v>142.152644706388</c:v>
                </c:pt>
                <c:pt idx="256">
                  <c:v>51.349370316270999</c:v>
                </c:pt>
                <c:pt idx="257">
                  <c:v>191.633464942194</c:v>
                </c:pt>
                <c:pt idx="258">
                  <c:v>55.858378726678303</c:v>
                </c:pt>
                <c:pt idx="259">
                  <c:v>18.467224638235098</c:v>
                </c:pt>
                <c:pt idx="260">
                  <c:v>150.588606915247</c:v>
                </c:pt>
                <c:pt idx="261">
                  <c:v>102.557779792086</c:v>
                </c:pt>
                <c:pt idx="262">
                  <c:v>68.360996905519002</c:v>
                </c:pt>
                <c:pt idx="263">
                  <c:v>32.433514524488899</c:v>
                </c:pt>
                <c:pt idx="264">
                  <c:v>172.62537813743401</c:v>
                </c:pt>
                <c:pt idx="265">
                  <c:v>64.132434048040395</c:v>
                </c:pt>
                <c:pt idx="266">
                  <c:v>48.960938678415602</c:v>
                </c:pt>
                <c:pt idx="267">
                  <c:v>131.212483558657</c:v>
                </c:pt>
                <c:pt idx="268">
                  <c:v>45.826263907014798</c:v>
                </c:pt>
                <c:pt idx="269">
                  <c:v>20.7242244445838</c:v>
                </c:pt>
                <c:pt idx="270">
                  <c:v>115.313034599894</c:v>
                </c:pt>
                <c:pt idx="271">
                  <c:v>49.947161104695098</c:v>
                </c:pt>
                <c:pt idx="272">
                  <c:v>16.4967586963241</c:v>
                </c:pt>
                <c:pt idx="273">
                  <c:v>363.69091185825999</c:v>
                </c:pt>
                <c:pt idx="274">
                  <c:v>33.476996727607002</c:v>
                </c:pt>
                <c:pt idx="275">
                  <c:v>22.182281924304402</c:v>
                </c:pt>
                <c:pt idx="276">
                  <c:v>115.908224730523</c:v>
                </c:pt>
                <c:pt idx="277">
                  <c:v>166.40052210904099</c:v>
                </c:pt>
                <c:pt idx="278">
                  <c:v>218.57949562692301</c:v>
                </c:pt>
                <c:pt idx="279">
                  <c:v>250.91109290946201</c:v>
                </c:pt>
                <c:pt idx="280">
                  <c:v>14.8246105729364</c:v>
                </c:pt>
                <c:pt idx="281">
                  <c:v>3.1881435662847801</c:v>
                </c:pt>
                <c:pt idx="282">
                  <c:v>73.287258746440799</c:v>
                </c:pt>
                <c:pt idx="283">
                  <c:v>33.828334513264799</c:v>
                </c:pt>
                <c:pt idx="284">
                  <c:v>241.23347515348499</c:v>
                </c:pt>
                <c:pt idx="285">
                  <c:v>180.46407064924901</c:v>
                </c:pt>
                <c:pt idx="286">
                  <c:v>210.632879608428</c:v>
                </c:pt>
                <c:pt idx="287">
                  <c:v>24.7920282938884</c:v>
                </c:pt>
                <c:pt idx="288">
                  <c:v>7.3854001244354901</c:v>
                </c:pt>
                <c:pt idx="289">
                  <c:v>60.744011989371003</c:v>
                </c:pt>
                <c:pt idx="290">
                  <c:v>551.43166763271404</c:v>
                </c:pt>
                <c:pt idx="291">
                  <c:v>70.743879635806806</c:v>
                </c:pt>
                <c:pt idx="292">
                  <c:v>251.52574451178401</c:v>
                </c:pt>
                <c:pt idx="293">
                  <c:v>455.304675629977</c:v>
                </c:pt>
                <c:pt idx="294">
                  <c:v>28.1870659854957</c:v>
                </c:pt>
                <c:pt idx="295">
                  <c:v>95.339380432341699</c:v>
                </c:pt>
                <c:pt idx="296">
                  <c:v>92.341150322629204</c:v>
                </c:pt>
                <c:pt idx="297">
                  <c:v>260.43975868008999</c:v>
                </c:pt>
                <c:pt idx="298">
                  <c:v>70.652961418351097</c:v>
                </c:pt>
                <c:pt idx="299">
                  <c:v>50.757224526901602</c:v>
                </c:pt>
                <c:pt idx="300">
                  <c:v>9.5573258280985591</c:v>
                </c:pt>
                <c:pt idx="301">
                  <c:v>200.81894351529101</c:v>
                </c:pt>
                <c:pt idx="302">
                  <c:v>91.014015655819904</c:v>
                </c:pt>
                <c:pt idx="303">
                  <c:v>256.73693319386803</c:v>
                </c:pt>
                <c:pt idx="304">
                  <c:v>47.573784304759698</c:v>
                </c:pt>
                <c:pt idx="305">
                  <c:v>503.71535894214298</c:v>
                </c:pt>
                <c:pt idx="306">
                  <c:v>67.588809943474601</c:v>
                </c:pt>
                <c:pt idx="307">
                  <c:v>62.658463452385099</c:v>
                </c:pt>
                <c:pt idx="308">
                  <c:v>102.340376451948</c:v>
                </c:pt>
                <c:pt idx="309">
                  <c:v>36.751403524309701</c:v>
                </c:pt>
                <c:pt idx="310">
                  <c:v>123.457393432147</c:v>
                </c:pt>
                <c:pt idx="311">
                  <c:v>328.89595859775602</c:v>
                </c:pt>
                <c:pt idx="312">
                  <c:v>30.332038350000001</c:v>
                </c:pt>
                <c:pt idx="313">
                  <c:v>1312.66065357255</c:v>
                </c:pt>
                <c:pt idx="314">
                  <c:v>32.413246465321201</c:v>
                </c:pt>
                <c:pt idx="315">
                  <c:v>483.78400062845702</c:v>
                </c:pt>
                <c:pt idx="316">
                  <c:v>445.303568474325</c:v>
                </c:pt>
                <c:pt idx="317">
                  <c:v>594.648763939692</c:v>
                </c:pt>
                <c:pt idx="318">
                  <c:v>70.218032238798699</c:v>
                </c:pt>
                <c:pt idx="319">
                  <c:v>369.35495581389603</c:v>
                </c:pt>
                <c:pt idx="320">
                  <c:v>677.76484891855398</c:v>
                </c:pt>
                <c:pt idx="321">
                  <c:v>716.80220955782602</c:v>
                </c:pt>
                <c:pt idx="322">
                  <c:v>778.02683573075001</c:v>
                </c:pt>
                <c:pt idx="323">
                  <c:v>119.003232363442</c:v>
                </c:pt>
                <c:pt idx="324">
                  <c:v>463.38816533413501</c:v>
                </c:pt>
                <c:pt idx="325">
                  <c:v>89.166884140325195</c:v>
                </c:pt>
                <c:pt idx="326">
                  <c:v>119.79079868632</c:v>
                </c:pt>
                <c:pt idx="327">
                  <c:v>1168.98369358062</c:v>
                </c:pt>
                <c:pt idx="328">
                  <c:v>346.59455784550403</c:v>
                </c:pt>
                <c:pt idx="329">
                  <c:v>930.16207988332599</c:v>
                </c:pt>
                <c:pt idx="330">
                  <c:v>343.583953124245</c:v>
                </c:pt>
                <c:pt idx="331">
                  <c:v>1065.20230636664</c:v>
                </c:pt>
                <c:pt idx="332">
                  <c:v>802.14814990936497</c:v>
                </c:pt>
                <c:pt idx="333">
                  <c:v>301.88687546426797</c:v>
                </c:pt>
                <c:pt idx="334">
                  <c:v>234.688186128495</c:v>
                </c:pt>
                <c:pt idx="335">
                  <c:v>37.378736660542799</c:v>
                </c:pt>
                <c:pt idx="336">
                  <c:v>837.55118634632095</c:v>
                </c:pt>
                <c:pt idx="337">
                  <c:v>208.08264994996799</c:v>
                </c:pt>
                <c:pt idx="338">
                  <c:v>519.50369663868105</c:v>
                </c:pt>
                <c:pt idx="339">
                  <c:v>466.57695518230798</c:v>
                </c:pt>
                <c:pt idx="340">
                  <c:v>1851.6440009609701</c:v>
                </c:pt>
                <c:pt idx="341">
                  <c:v>510.55024228371002</c:v>
                </c:pt>
                <c:pt idx="342">
                  <c:v>1947.6941494159801</c:v>
                </c:pt>
                <c:pt idx="343">
                  <c:v>218.84485043427401</c:v>
                </c:pt>
                <c:pt idx="344">
                  <c:v>201.602395183092</c:v>
                </c:pt>
                <c:pt idx="345">
                  <c:v>564.52320914582299</c:v>
                </c:pt>
                <c:pt idx="346">
                  <c:v>1.4859412467304001</c:v>
                </c:pt>
                <c:pt idx="347">
                  <c:v>247.75926109338201</c:v>
                </c:pt>
                <c:pt idx="348">
                  <c:v>168.35452754628199</c:v>
                </c:pt>
                <c:pt idx="349">
                  <c:v>1577.6427046777201</c:v>
                </c:pt>
                <c:pt idx="350">
                  <c:v>636.39529325721696</c:v>
                </c:pt>
                <c:pt idx="351">
                  <c:v>2107.2601851386098</c:v>
                </c:pt>
                <c:pt idx="352">
                  <c:v>954.31425514376303</c:v>
                </c:pt>
                <c:pt idx="353">
                  <c:v>168.34579470476501</c:v>
                </c:pt>
                <c:pt idx="354">
                  <c:v>431.878060039903</c:v>
                </c:pt>
                <c:pt idx="355">
                  <c:v>1580.13540192595</c:v>
                </c:pt>
                <c:pt idx="356">
                  <c:v>108.662537317927</c:v>
                </c:pt>
                <c:pt idx="357">
                  <c:v>831.89827941784301</c:v>
                </c:pt>
                <c:pt idx="358">
                  <c:v>10.941417589542899</c:v>
                </c:pt>
                <c:pt idx="359">
                  <c:v>360.71649198636499</c:v>
                </c:pt>
                <c:pt idx="360">
                  <c:v>492.00782972689399</c:v>
                </c:pt>
                <c:pt idx="361">
                  <c:v>2825.5085791851502</c:v>
                </c:pt>
                <c:pt idx="362">
                  <c:v>869.38466139135699</c:v>
                </c:pt>
                <c:pt idx="363">
                  <c:v>29.040310798936702</c:v>
                </c:pt>
                <c:pt idx="364">
                  <c:v>146.25243667013899</c:v>
                </c:pt>
                <c:pt idx="365">
                  <c:v>1485.40675935029</c:v>
                </c:pt>
                <c:pt idx="366">
                  <c:v>1773.7104843096399</c:v>
                </c:pt>
                <c:pt idx="367">
                  <c:v>171.84798391847801</c:v>
                </c:pt>
                <c:pt idx="368">
                  <c:v>25.3412809984309</c:v>
                </c:pt>
                <c:pt idx="369">
                  <c:v>428.83658134604701</c:v>
                </c:pt>
                <c:pt idx="370">
                  <c:v>697.27465472582696</c:v>
                </c:pt>
                <c:pt idx="371">
                  <c:v>179.019546428495</c:v>
                </c:pt>
                <c:pt idx="372">
                  <c:v>1243.3781868984199</c:v>
                </c:pt>
                <c:pt idx="373">
                  <c:v>316.18022382103999</c:v>
                </c:pt>
                <c:pt idx="374">
                  <c:v>491.579723299075</c:v>
                </c:pt>
                <c:pt idx="375">
                  <c:v>113.712859534847</c:v>
                </c:pt>
                <c:pt idx="376">
                  <c:v>322.02648377757203</c:v>
                </c:pt>
                <c:pt idx="377">
                  <c:v>400.99437017853802</c:v>
                </c:pt>
                <c:pt idx="378">
                  <c:v>1436.25598935991</c:v>
                </c:pt>
                <c:pt idx="379">
                  <c:v>391.33110146571897</c:v>
                </c:pt>
                <c:pt idx="380">
                  <c:v>883.37704328307996</c:v>
                </c:pt>
                <c:pt idx="381">
                  <c:v>109.09251217185501</c:v>
                </c:pt>
                <c:pt idx="382">
                  <c:v>353.1221759</c:v>
                </c:pt>
                <c:pt idx="383">
                  <c:v>64.373004889054897</c:v>
                </c:pt>
                <c:pt idx="384">
                  <c:v>164.58933141851099</c:v>
                </c:pt>
                <c:pt idx="385">
                  <c:v>153.24186027811999</c:v>
                </c:pt>
                <c:pt idx="386">
                  <c:v>470.03773550851099</c:v>
                </c:pt>
                <c:pt idx="387">
                  <c:v>214.06613664468699</c:v>
                </c:pt>
                <c:pt idx="388">
                  <c:v>84.252613409438297</c:v>
                </c:pt>
                <c:pt idx="389">
                  <c:v>12.915306949699801</c:v>
                </c:pt>
                <c:pt idx="390">
                  <c:v>105.634036949554</c:v>
                </c:pt>
                <c:pt idx="391">
                  <c:v>28.0511037578976</c:v>
                </c:pt>
                <c:pt idx="392">
                  <c:v>51.817586411994697</c:v>
                </c:pt>
                <c:pt idx="393">
                  <c:v>199.00226594848499</c:v>
                </c:pt>
                <c:pt idx="394">
                  <c:v>31.651968369673</c:v>
                </c:pt>
                <c:pt idx="395">
                  <c:v>82.7743396217802</c:v>
                </c:pt>
                <c:pt idx="396">
                  <c:v>153.70921908050599</c:v>
                </c:pt>
                <c:pt idx="397">
                  <c:v>77.912642881464905</c:v>
                </c:pt>
                <c:pt idx="398">
                  <c:v>60.185913359832902</c:v>
                </c:pt>
                <c:pt idx="399">
                  <c:v>349.97937362939598</c:v>
                </c:pt>
                <c:pt idx="400">
                  <c:v>488.68277026408799</c:v>
                </c:pt>
                <c:pt idx="401">
                  <c:v>161.61912954845801</c:v>
                </c:pt>
                <c:pt idx="402">
                  <c:v>124.727557900452</c:v>
                </c:pt>
                <c:pt idx="403">
                  <c:v>239.68102133730599</c:v>
                </c:pt>
                <c:pt idx="404">
                  <c:v>284.69100169329897</c:v>
                </c:pt>
                <c:pt idx="405">
                  <c:v>43.094412063397897</c:v>
                </c:pt>
                <c:pt idx="406">
                  <c:v>5.4143283500016004</c:v>
                </c:pt>
                <c:pt idx="407">
                  <c:v>23.876318636882498</c:v>
                </c:pt>
                <c:pt idx="408">
                  <c:v>249.156709853199</c:v>
                </c:pt>
                <c:pt idx="409">
                  <c:v>251.34397912944701</c:v>
                </c:pt>
                <c:pt idx="410">
                  <c:v>101.43333366479899</c:v>
                </c:pt>
                <c:pt idx="411">
                  <c:v>362.57991346686202</c:v>
                </c:pt>
                <c:pt idx="412">
                  <c:v>137.39405255818701</c:v>
                </c:pt>
                <c:pt idx="413">
                  <c:v>43.076477815574499</c:v>
                </c:pt>
                <c:pt idx="414">
                  <c:v>171.08890508587501</c:v>
                </c:pt>
                <c:pt idx="415">
                  <c:v>100.227920798835</c:v>
                </c:pt>
                <c:pt idx="416">
                  <c:v>35.651022767358</c:v>
                </c:pt>
                <c:pt idx="417">
                  <c:v>16.0022266939886</c:v>
                </c:pt>
                <c:pt idx="418">
                  <c:v>43.771357719192999</c:v>
                </c:pt>
                <c:pt idx="419">
                  <c:v>329.75651170622302</c:v>
                </c:pt>
                <c:pt idx="420">
                  <c:v>69.970124071033595</c:v>
                </c:pt>
                <c:pt idx="421">
                  <c:v>32.289251155357803</c:v>
                </c:pt>
                <c:pt idx="422">
                  <c:v>310.86514221800797</c:v>
                </c:pt>
                <c:pt idx="423">
                  <c:v>138.51563038351199</c:v>
                </c:pt>
                <c:pt idx="424">
                  <c:v>322.63602654430298</c:v>
                </c:pt>
                <c:pt idx="425">
                  <c:v>427.09820104269397</c:v>
                </c:pt>
                <c:pt idx="426">
                  <c:v>255.87710416759401</c:v>
                </c:pt>
                <c:pt idx="427">
                  <c:v>1.4871282184436301</c:v>
                </c:pt>
                <c:pt idx="428">
                  <c:v>311.87434407054297</c:v>
                </c:pt>
                <c:pt idx="429">
                  <c:v>140.53100862370701</c:v>
                </c:pt>
                <c:pt idx="430">
                  <c:v>452.85154212376699</c:v>
                </c:pt>
                <c:pt idx="431">
                  <c:v>10.739333521459599</c:v>
                </c:pt>
                <c:pt idx="432">
                  <c:v>571.323621757414</c:v>
                </c:pt>
                <c:pt idx="433">
                  <c:v>167.61375225227101</c:v>
                </c:pt>
                <c:pt idx="434">
                  <c:v>69.916979573088696</c:v>
                </c:pt>
                <c:pt idx="435">
                  <c:v>29.551345700755899</c:v>
                </c:pt>
                <c:pt idx="436">
                  <c:v>20.680434150071299</c:v>
                </c:pt>
                <c:pt idx="437">
                  <c:v>82.422117397289796</c:v>
                </c:pt>
                <c:pt idx="438">
                  <c:v>99.159327018290099</c:v>
                </c:pt>
                <c:pt idx="439">
                  <c:v>80.537336034174899</c:v>
                </c:pt>
                <c:pt idx="440">
                  <c:v>16.285166203179401</c:v>
                </c:pt>
                <c:pt idx="441">
                  <c:v>67.979025072354105</c:v>
                </c:pt>
                <c:pt idx="442">
                  <c:v>240.438736686716</c:v>
                </c:pt>
                <c:pt idx="443">
                  <c:v>395.430479462292</c:v>
                </c:pt>
                <c:pt idx="444">
                  <c:v>731.06226394478801</c:v>
                </c:pt>
                <c:pt idx="445">
                  <c:v>155.03803996257</c:v>
                </c:pt>
                <c:pt idx="446">
                  <c:v>244.73134072327599</c:v>
                </c:pt>
                <c:pt idx="447">
                  <c:v>130.02819740277701</c:v>
                </c:pt>
                <c:pt idx="448">
                  <c:v>15.8915822340803</c:v>
                </c:pt>
                <c:pt idx="449">
                  <c:v>209.700691794818</c:v>
                </c:pt>
                <c:pt idx="450">
                  <c:v>15.0624284075944</c:v>
                </c:pt>
                <c:pt idx="451">
                  <c:v>227.717939851144</c:v>
                </c:pt>
                <c:pt idx="452">
                  <c:v>123.355413917254</c:v>
                </c:pt>
                <c:pt idx="453">
                  <c:v>399.75248083953397</c:v>
                </c:pt>
                <c:pt idx="454">
                  <c:v>4.8664929432621298</c:v>
                </c:pt>
                <c:pt idx="455">
                  <c:v>195.93750137218899</c:v>
                </c:pt>
                <c:pt idx="456">
                  <c:v>18.417573501262101</c:v>
                </c:pt>
                <c:pt idx="457">
                  <c:v>295.131795458684</c:v>
                </c:pt>
                <c:pt idx="458">
                  <c:v>32.734369800200099</c:v>
                </c:pt>
                <c:pt idx="459">
                  <c:v>296.61919070245602</c:v>
                </c:pt>
                <c:pt idx="460">
                  <c:v>74.934025869031203</c:v>
                </c:pt>
                <c:pt idx="461">
                  <c:v>165.389404330058</c:v>
                </c:pt>
                <c:pt idx="462">
                  <c:v>189.87985706722401</c:v>
                </c:pt>
                <c:pt idx="463">
                  <c:v>23.155332415777199</c:v>
                </c:pt>
                <c:pt idx="464">
                  <c:v>447.72428045411101</c:v>
                </c:pt>
                <c:pt idx="465">
                  <c:v>876.15336914257102</c:v>
                </c:pt>
                <c:pt idx="466">
                  <c:v>90.594891087387296</c:v>
                </c:pt>
                <c:pt idx="467">
                  <c:v>613.45983772123805</c:v>
                </c:pt>
                <c:pt idx="468">
                  <c:v>92.126777518561795</c:v>
                </c:pt>
                <c:pt idx="469">
                  <c:v>73.930252626869702</c:v>
                </c:pt>
                <c:pt idx="470">
                  <c:v>105.40294344913499</c:v>
                </c:pt>
                <c:pt idx="471">
                  <c:v>16.4702935456219</c:v>
                </c:pt>
                <c:pt idx="472">
                  <c:v>557.54792325306698</c:v>
                </c:pt>
                <c:pt idx="473">
                  <c:v>41.753854286306598</c:v>
                </c:pt>
                <c:pt idx="474">
                  <c:v>20.271836779714999</c:v>
                </c:pt>
                <c:pt idx="475">
                  <c:v>5.5838138158496804</c:v>
                </c:pt>
                <c:pt idx="476">
                  <c:v>58.004847391271099</c:v>
                </c:pt>
                <c:pt idx="477">
                  <c:v>278.00650799782198</c:v>
                </c:pt>
                <c:pt idx="478">
                  <c:v>265.25104752607899</c:v>
                </c:pt>
                <c:pt idx="479">
                  <c:v>224.735609707354</c:v>
                </c:pt>
                <c:pt idx="480">
                  <c:v>142.95527674853099</c:v>
                </c:pt>
                <c:pt idx="481">
                  <c:v>279.923867111135</c:v>
                </c:pt>
                <c:pt idx="482">
                  <c:v>546.68274486215796</c:v>
                </c:pt>
                <c:pt idx="483">
                  <c:v>54.513684202314103</c:v>
                </c:pt>
                <c:pt idx="484">
                  <c:v>24.177741424662599</c:v>
                </c:pt>
                <c:pt idx="485">
                  <c:v>293.97772428481602</c:v>
                </c:pt>
                <c:pt idx="486">
                  <c:v>76.215522644551697</c:v>
                </c:pt>
                <c:pt idx="487">
                  <c:v>92.620368616029793</c:v>
                </c:pt>
                <c:pt idx="488">
                  <c:v>467.45277013581398</c:v>
                </c:pt>
                <c:pt idx="489">
                  <c:v>343.68402031219603</c:v>
                </c:pt>
                <c:pt idx="490">
                  <c:v>3.0949615060562699</c:v>
                </c:pt>
                <c:pt idx="491">
                  <c:v>7.1020371208207802</c:v>
                </c:pt>
                <c:pt idx="492">
                  <c:v>174.00306571532599</c:v>
                </c:pt>
                <c:pt idx="493">
                  <c:v>46.862689852376903</c:v>
                </c:pt>
                <c:pt idx="494">
                  <c:v>214.83629282479799</c:v>
                </c:pt>
                <c:pt idx="495">
                  <c:v>148.73751404302701</c:v>
                </c:pt>
                <c:pt idx="496">
                  <c:v>178.694669958856</c:v>
                </c:pt>
                <c:pt idx="497">
                  <c:v>23.407739829141999</c:v>
                </c:pt>
                <c:pt idx="498">
                  <c:v>137.18025318688001</c:v>
                </c:pt>
                <c:pt idx="499">
                  <c:v>52.554242826705803</c:v>
                </c:pt>
                <c:pt idx="500">
                  <c:v>59.008788619159702</c:v>
                </c:pt>
                <c:pt idx="501">
                  <c:v>16.3243764408505</c:v>
                </c:pt>
                <c:pt idx="502">
                  <c:v>482.32619886853098</c:v>
                </c:pt>
                <c:pt idx="503">
                  <c:v>710.79187381457905</c:v>
                </c:pt>
                <c:pt idx="504">
                  <c:v>173.730249036332</c:v>
                </c:pt>
                <c:pt idx="505">
                  <c:v>1.4819125368685899</c:v>
                </c:pt>
                <c:pt idx="506">
                  <c:v>276.18303645629697</c:v>
                </c:pt>
                <c:pt idx="507">
                  <c:v>289.81174939692897</c:v>
                </c:pt>
                <c:pt idx="508">
                  <c:v>468.755661461101</c:v>
                </c:pt>
                <c:pt idx="509">
                  <c:v>5.1840777512641196</c:v>
                </c:pt>
                <c:pt idx="510">
                  <c:v>29.8429839650865</c:v>
                </c:pt>
                <c:pt idx="511">
                  <c:v>283.87277741407598</c:v>
                </c:pt>
                <c:pt idx="512">
                  <c:v>142.645580064494</c:v>
                </c:pt>
                <c:pt idx="513">
                  <c:v>80.502275797493098</c:v>
                </c:pt>
                <c:pt idx="514">
                  <c:v>7.5768489069380101</c:v>
                </c:pt>
                <c:pt idx="515">
                  <c:v>256.82196890197599</c:v>
                </c:pt>
                <c:pt idx="516">
                  <c:v>107.147927281913</c:v>
                </c:pt>
                <c:pt idx="517">
                  <c:v>152.89018409923801</c:v>
                </c:pt>
                <c:pt idx="518">
                  <c:v>308.48665337272701</c:v>
                </c:pt>
                <c:pt idx="519">
                  <c:v>95.993468593195502</c:v>
                </c:pt>
                <c:pt idx="520">
                  <c:v>213.93322775003699</c:v>
                </c:pt>
                <c:pt idx="521">
                  <c:v>69.411666808015895</c:v>
                </c:pt>
                <c:pt idx="522">
                  <c:v>29.7424479691723</c:v>
                </c:pt>
                <c:pt idx="523">
                  <c:v>390.53966302418797</c:v>
                </c:pt>
                <c:pt idx="524">
                  <c:v>68.378511854720401</c:v>
                </c:pt>
                <c:pt idx="525">
                  <c:v>13.1679769566723</c:v>
                </c:pt>
                <c:pt idx="526">
                  <c:v>73.925825732439606</c:v>
                </c:pt>
                <c:pt idx="527">
                  <c:v>112.24843818571701</c:v>
                </c:pt>
                <c:pt idx="528">
                  <c:v>64.475986610173507</c:v>
                </c:pt>
                <c:pt idx="529">
                  <c:v>234.46445111195101</c:v>
                </c:pt>
                <c:pt idx="530">
                  <c:v>2.5822133236109099</c:v>
                </c:pt>
                <c:pt idx="531">
                  <c:v>112.192599923217</c:v>
                </c:pt>
                <c:pt idx="532">
                  <c:v>219.30069085890301</c:v>
                </c:pt>
                <c:pt idx="533">
                  <c:v>45.413047464082197</c:v>
                </c:pt>
                <c:pt idx="534">
                  <c:v>219.59080051049401</c:v>
                </c:pt>
                <c:pt idx="535">
                  <c:v>248.13467856555999</c:v>
                </c:pt>
                <c:pt idx="536">
                  <c:v>45.471956266859301</c:v>
                </c:pt>
                <c:pt idx="537">
                  <c:v>44.414070464400702</c:v>
                </c:pt>
                <c:pt idx="538">
                  <c:v>282.01140994312499</c:v>
                </c:pt>
                <c:pt idx="539">
                  <c:v>109.91360240071</c:v>
                </c:pt>
                <c:pt idx="540">
                  <c:v>108.275828784911</c:v>
                </c:pt>
                <c:pt idx="541">
                  <c:v>136.98055444159499</c:v>
                </c:pt>
                <c:pt idx="542">
                  <c:v>87.738947286554406</c:v>
                </c:pt>
                <c:pt idx="543">
                  <c:v>174.44054265052901</c:v>
                </c:pt>
                <c:pt idx="544">
                  <c:v>40.851020188359797</c:v>
                </c:pt>
                <c:pt idx="545">
                  <c:v>392.598278767051</c:v>
                </c:pt>
                <c:pt idx="546">
                  <c:v>81.141528112736097</c:v>
                </c:pt>
                <c:pt idx="547">
                  <c:v>11.6906314890989</c:v>
                </c:pt>
                <c:pt idx="548">
                  <c:v>282.78898019721498</c:v>
                </c:pt>
                <c:pt idx="549">
                  <c:v>314.51747891971797</c:v>
                </c:pt>
                <c:pt idx="550">
                  <c:v>30.7690371806932</c:v>
                </c:pt>
                <c:pt idx="551">
                  <c:v>13.118103407808199</c:v>
                </c:pt>
                <c:pt idx="552">
                  <c:v>231.74597070099799</c:v>
                </c:pt>
                <c:pt idx="553">
                  <c:v>507.96801318739801</c:v>
                </c:pt>
                <c:pt idx="554">
                  <c:v>63.147685932805501</c:v>
                </c:pt>
                <c:pt idx="555">
                  <c:v>123.44963100555501</c:v>
                </c:pt>
                <c:pt idx="556">
                  <c:v>5.4790318433678404</c:v>
                </c:pt>
                <c:pt idx="557">
                  <c:v>118.202653868892</c:v>
                </c:pt>
                <c:pt idx="558">
                  <c:v>30.957672890820799</c:v>
                </c:pt>
                <c:pt idx="559">
                  <c:v>14.6833239685119</c:v>
                </c:pt>
                <c:pt idx="560">
                  <c:v>202.68752925737601</c:v>
                </c:pt>
                <c:pt idx="561">
                  <c:v>22.8900867925189</c:v>
                </c:pt>
                <c:pt idx="562">
                  <c:v>360.93649098888397</c:v>
                </c:pt>
                <c:pt idx="563">
                  <c:v>36.287086387795398</c:v>
                </c:pt>
                <c:pt idx="564">
                  <c:v>3.8773695038267801</c:v>
                </c:pt>
                <c:pt idx="565">
                  <c:v>80.688963597388295</c:v>
                </c:pt>
                <c:pt idx="566">
                  <c:v>20.7819883089706</c:v>
                </c:pt>
                <c:pt idx="567">
                  <c:v>11.9824111753147</c:v>
                </c:pt>
                <c:pt idx="568">
                  <c:v>26.528464660226899</c:v>
                </c:pt>
                <c:pt idx="569">
                  <c:v>301.86370461201</c:v>
                </c:pt>
                <c:pt idx="570">
                  <c:v>56.154106676279497</c:v>
                </c:pt>
                <c:pt idx="571">
                  <c:v>66.357517588756494</c:v>
                </c:pt>
                <c:pt idx="572">
                  <c:v>505.76061301818203</c:v>
                </c:pt>
                <c:pt idx="573">
                  <c:v>8.8022338181337592</c:v>
                </c:pt>
                <c:pt idx="574">
                  <c:v>375.98010724069502</c:v>
                </c:pt>
                <c:pt idx="575">
                  <c:v>301.82799341716299</c:v>
                </c:pt>
                <c:pt idx="576">
                  <c:v>29.655725360203999</c:v>
                </c:pt>
                <c:pt idx="577">
                  <c:v>103.268039072647</c:v>
                </c:pt>
                <c:pt idx="578">
                  <c:v>466.74284015798997</c:v>
                </c:pt>
                <c:pt idx="579">
                  <c:v>62.807324321261497</c:v>
                </c:pt>
                <c:pt idx="580">
                  <c:v>100.667427474183</c:v>
                </c:pt>
                <c:pt idx="581">
                  <c:v>263.47325532815199</c:v>
                </c:pt>
                <c:pt idx="582">
                  <c:v>341.28044133362903</c:v>
                </c:pt>
                <c:pt idx="583">
                  <c:v>32.5825909438324</c:v>
                </c:pt>
                <c:pt idx="584">
                  <c:v>569.21075212873598</c:v>
                </c:pt>
                <c:pt idx="585">
                  <c:v>46.513285734161997</c:v>
                </c:pt>
                <c:pt idx="586">
                  <c:v>146.67834089273401</c:v>
                </c:pt>
                <c:pt idx="587">
                  <c:v>211.117604487341</c:v>
                </c:pt>
                <c:pt idx="588">
                  <c:v>19.132094017335699</c:v>
                </c:pt>
                <c:pt idx="589">
                  <c:v>387.74041885758402</c:v>
                </c:pt>
                <c:pt idx="590">
                  <c:v>33.3335849342022</c:v>
                </c:pt>
                <c:pt idx="591">
                  <c:v>184.379883000669</c:v>
                </c:pt>
                <c:pt idx="592">
                  <c:v>156.941055588387</c:v>
                </c:pt>
                <c:pt idx="593">
                  <c:v>32.239187355882599</c:v>
                </c:pt>
                <c:pt idx="594">
                  <c:v>208.041092412724</c:v>
                </c:pt>
                <c:pt idx="595">
                  <c:v>119.792322245233</c:v>
                </c:pt>
                <c:pt idx="596">
                  <c:v>387.54149624808298</c:v>
                </c:pt>
                <c:pt idx="597">
                  <c:v>46.311949642642901</c:v>
                </c:pt>
                <c:pt idx="598">
                  <c:v>84.118129445842897</c:v>
                </c:pt>
                <c:pt idx="599">
                  <c:v>188.10466242194801</c:v>
                </c:pt>
                <c:pt idx="600">
                  <c:v>35.472162287661902</c:v>
                </c:pt>
                <c:pt idx="601">
                  <c:v>646.96463721135103</c:v>
                </c:pt>
                <c:pt idx="602">
                  <c:v>94.449950715809294</c:v>
                </c:pt>
                <c:pt idx="603">
                  <c:v>2.12559662066487</c:v>
                </c:pt>
                <c:pt idx="604">
                  <c:v>122.75041199829199</c:v>
                </c:pt>
                <c:pt idx="605">
                  <c:v>2.0427739829648401</c:v>
                </c:pt>
                <c:pt idx="606">
                  <c:v>168.88823386970299</c:v>
                </c:pt>
                <c:pt idx="607">
                  <c:v>501.80273954026399</c:v>
                </c:pt>
                <c:pt idx="608">
                  <c:v>145.91641167741801</c:v>
                </c:pt>
                <c:pt idx="609">
                  <c:v>535.767270095551</c:v>
                </c:pt>
                <c:pt idx="610">
                  <c:v>294.463520681761</c:v>
                </c:pt>
                <c:pt idx="611">
                  <c:v>8.9693230285410994</c:v>
                </c:pt>
                <c:pt idx="612">
                  <c:v>106.640232247657</c:v>
                </c:pt>
                <c:pt idx="613">
                  <c:v>9.1937082891243005</c:v>
                </c:pt>
                <c:pt idx="614">
                  <c:v>80.3447940315708</c:v>
                </c:pt>
                <c:pt idx="615">
                  <c:v>98.560807428698794</c:v>
                </c:pt>
                <c:pt idx="616">
                  <c:v>573.58053566860303</c:v>
                </c:pt>
                <c:pt idx="617">
                  <c:v>47.3897088363846</c:v>
                </c:pt>
                <c:pt idx="618">
                  <c:v>303.86125582908699</c:v>
                </c:pt>
                <c:pt idx="619">
                  <c:v>196.889511001421</c:v>
                </c:pt>
                <c:pt idx="620">
                  <c:v>20.287073357942401</c:v>
                </c:pt>
                <c:pt idx="621">
                  <c:v>11.511723534834299</c:v>
                </c:pt>
                <c:pt idx="622">
                  <c:v>66.179801661937802</c:v>
                </c:pt>
                <c:pt idx="623">
                  <c:v>227.39127076890799</c:v>
                </c:pt>
                <c:pt idx="624">
                  <c:v>16.043504433737301</c:v>
                </c:pt>
                <c:pt idx="625">
                  <c:v>197.17774255320299</c:v>
                </c:pt>
                <c:pt idx="626">
                  <c:v>94.444622709047906</c:v>
                </c:pt>
                <c:pt idx="627">
                  <c:v>94.075595754263404</c:v>
                </c:pt>
                <c:pt idx="628">
                  <c:v>72.098860724517195</c:v>
                </c:pt>
                <c:pt idx="629">
                  <c:v>14.7871773891821</c:v>
                </c:pt>
                <c:pt idx="630">
                  <c:v>105.441331535419</c:v>
                </c:pt>
                <c:pt idx="631">
                  <c:v>378.177221782179</c:v>
                </c:pt>
                <c:pt idx="632">
                  <c:v>71.739520254599697</c:v>
                </c:pt>
                <c:pt idx="633">
                  <c:v>113.554442788107</c:v>
                </c:pt>
                <c:pt idx="634">
                  <c:v>176.641573972787</c:v>
                </c:pt>
                <c:pt idx="635">
                  <c:v>43.948091473862</c:v>
                </c:pt>
                <c:pt idx="636">
                  <c:v>38.348510396506697</c:v>
                </c:pt>
                <c:pt idx="637">
                  <c:v>309.79260310214698</c:v>
                </c:pt>
                <c:pt idx="638">
                  <c:v>93.818714203344697</c:v>
                </c:pt>
                <c:pt idx="639">
                  <c:v>32.179561784265303</c:v>
                </c:pt>
                <c:pt idx="640">
                  <c:v>170.36329298622101</c:v>
                </c:pt>
                <c:pt idx="641">
                  <c:v>151.81706582858399</c:v>
                </c:pt>
                <c:pt idx="642">
                  <c:v>176.17938146653</c:v>
                </c:pt>
                <c:pt idx="643">
                  <c:v>27.915599288290998</c:v>
                </c:pt>
                <c:pt idx="644">
                  <c:v>137.05744379999999</c:v>
                </c:pt>
                <c:pt idx="645">
                  <c:v>667.60902971599501</c:v>
                </c:pt>
                <c:pt idx="646">
                  <c:v>923.36292249574501</c:v>
                </c:pt>
                <c:pt idx="647">
                  <c:v>475.63436609067202</c:v>
                </c:pt>
                <c:pt idx="648">
                  <c:v>465.33720723623998</c:v>
                </c:pt>
                <c:pt idx="649">
                  <c:v>115.60011858672701</c:v>
                </c:pt>
                <c:pt idx="650">
                  <c:v>254.96201357081401</c:v>
                </c:pt>
                <c:pt idx="651">
                  <c:v>2545.5281569466501</c:v>
                </c:pt>
                <c:pt idx="652">
                  <c:v>338.56937930784301</c:v>
                </c:pt>
                <c:pt idx="653">
                  <c:v>329.91975837165398</c:v>
                </c:pt>
                <c:pt idx="654">
                  <c:v>534.049054516041</c:v>
                </c:pt>
                <c:pt idx="655">
                  <c:v>434.97423397418203</c:v>
                </c:pt>
                <c:pt idx="656">
                  <c:v>12.5151218991404</c:v>
                </c:pt>
                <c:pt idx="657">
                  <c:v>987.23896798186797</c:v>
                </c:pt>
                <c:pt idx="658">
                  <c:v>871.34491378311498</c:v>
                </c:pt>
                <c:pt idx="659">
                  <c:v>321.95092387527302</c:v>
                </c:pt>
                <c:pt idx="660">
                  <c:v>78.365539924522096</c:v>
                </c:pt>
                <c:pt idx="661">
                  <c:v>815.08203800582703</c:v>
                </c:pt>
                <c:pt idx="662">
                  <c:v>342.07010789748</c:v>
                </c:pt>
                <c:pt idx="663">
                  <c:v>245.759396601963</c:v>
                </c:pt>
                <c:pt idx="664">
                  <c:v>92.187445381574193</c:v>
                </c:pt>
                <c:pt idx="665">
                  <c:v>663.69514748002803</c:v>
                </c:pt>
                <c:pt idx="666">
                  <c:v>985.71103369173204</c:v>
                </c:pt>
                <c:pt idx="667">
                  <c:v>778.34556880960895</c:v>
                </c:pt>
                <c:pt idx="668">
                  <c:v>239.907592658059</c:v>
                </c:pt>
                <c:pt idx="669">
                  <c:v>298.86451641114201</c:v>
                </c:pt>
                <c:pt idx="670">
                  <c:v>808.58877794297803</c:v>
                </c:pt>
                <c:pt idx="671">
                  <c:v>903.14667157497297</c:v>
                </c:pt>
                <c:pt idx="672">
                  <c:v>1050.01834804851</c:v>
                </c:pt>
                <c:pt idx="673">
                  <c:v>453.65382515019797</c:v>
                </c:pt>
                <c:pt idx="674">
                  <c:v>582.41188723054302</c:v>
                </c:pt>
                <c:pt idx="675">
                  <c:v>178.642377266561</c:v>
                </c:pt>
                <c:pt idx="676">
                  <c:v>2403.6274068163998</c:v>
                </c:pt>
                <c:pt idx="677">
                  <c:v>503.99392389031402</c:v>
                </c:pt>
                <c:pt idx="678">
                  <c:v>579.63075359768095</c:v>
                </c:pt>
                <c:pt idx="679">
                  <c:v>236.739043443827</c:v>
                </c:pt>
                <c:pt idx="680">
                  <c:v>271.18128128401798</c:v>
                </c:pt>
                <c:pt idx="681">
                  <c:v>841.98151395197601</c:v>
                </c:pt>
                <c:pt idx="682">
                  <c:v>666.95501673435194</c:v>
                </c:pt>
                <c:pt idx="683">
                  <c:v>758.03282580111602</c:v>
                </c:pt>
                <c:pt idx="684">
                  <c:v>263.02081405380198</c:v>
                </c:pt>
                <c:pt idx="685">
                  <c:v>474.60229290382898</c:v>
                </c:pt>
                <c:pt idx="686">
                  <c:v>410.86456961088601</c:v>
                </c:pt>
                <c:pt idx="687">
                  <c:v>3011.4853915265498</c:v>
                </c:pt>
                <c:pt idx="688">
                  <c:v>902.51712708008802</c:v>
                </c:pt>
                <c:pt idx="689">
                  <c:v>104.502887938168</c:v>
                </c:pt>
                <c:pt idx="690">
                  <c:v>468.42301052952303</c:v>
                </c:pt>
                <c:pt idx="691">
                  <c:v>78.643644712849607</c:v>
                </c:pt>
                <c:pt idx="692">
                  <c:v>727.25620991549295</c:v>
                </c:pt>
                <c:pt idx="693">
                  <c:v>27.931737468420199</c:v>
                </c:pt>
                <c:pt idx="694">
                  <c:v>1349.6683896766599</c:v>
                </c:pt>
                <c:pt idx="695">
                  <c:v>1869.14928921056</c:v>
                </c:pt>
                <c:pt idx="696">
                  <c:v>908.03283361426202</c:v>
                </c:pt>
                <c:pt idx="697">
                  <c:v>165.239840331056</c:v>
                </c:pt>
                <c:pt idx="698">
                  <c:v>24.100631188165401</c:v>
                </c:pt>
                <c:pt idx="699">
                  <c:v>759.033493031283</c:v>
                </c:pt>
                <c:pt idx="700">
                  <c:v>1185.98325256628</c:v>
                </c:pt>
                <c:pt idx="701">
                  <c:v>1147.54672154069</c:v>
                </c:pt>
                <c:pt idx="702">
                  <c:v>1249.01789303331</c:v>
                </c:pt>
                <c:pt idx="703">
                  <c:v>539.75844677013697</c:v>
                </c:pt>
                <c:pt idx="704">
                  <c:v>856.65695872372498</c:v>
                </c:pt>
                <c:pt idx="705">
                  <c:v>67.050825361199898</c:v>
                </c:pt>
                <c:pt idx="706">
                  <c:v>190.753389531799</c:v>
                </c:pt>
                <c:pt idx="707">
                  <c:v>88.530410949423498</c:v>
                </c:pt>
                <c:pt idx="708">
                  <c:v>769.53955031616897</c:v>
                </c:pt>
                <c:pt idx="709">
                  <c:v>894.60846721845303</c:v>
                </c:pt>
                <c:pt idx="710">
                  <c:v>608.89371319999998</c:v>
                </c:pt>
              </c:numCache>
            </c:numRef>
          </c:xVal>
          <c:yVal>
            <c:numRef>
              <c:f>'6'!$B$2:$B$712</c:f>
              <c:numCache>
                <c:formatCode>General</c:formatCode>
                <c:ptCount val="711"/>
                <c:pt idx="0">
                  <c:v>89.420814345424205</c:v>
                </c:pt>
                <c:pt idx="1">
                  <c:v>123.0071461536667</c:v>
                </c:pt>
                <c:pt idx="2">
                  <c:v>225.90602683759471</c:v>
                </c:pt>
                <c:pt idx="3">
                  <c:v>273.11778040638052</c:v>
                </c:pt>
                <c:pt idx="4">
                  <c:v>430.74281661428751</c:v>
                </c:pt>
                <c:pt idx="5">
                  <c:v>498.30716833265279</c:v>
                </c:pt>
                <c:pt idx="6">
                  <c:v>921.46454385728384</c:v>
                </c:pt>
                <c:pt idx="7">
                  <c:v>1277.7646603200349</c:v>
                </c:pt>
                <c:pt idx="8">
                  <c:v>1313.6434894804447</c:v>
                </c:pt>
                <c:pt idx="9">
                  <c:v>1320.7779945064301</c:v>
                </c:pt>
                <c:pt idx="10">
                  <c:v>1464.1704374865481</c:v>
                </c:pt>
                <c:pt idx="11">
                  <c:v>1569.7276924927971</c:v>
                </c:pt>
                <c:pt idx="12">
                  <c:v>1687.524681400881</c:v>
                </c:pt>
                <c:pt idx="13">
                  <c:v>1713.4392904110662</c:v>
                </c:pt>
                <c:pt idx="14">
                  <c:v>1746.4486236310756</c:v>
                </c:pt>
                <c:pt idx="15">
                  <c:v>1803.6212167137194</c:v>
                </c:pt>
                <c:pt idx="16">
                  <c:v>1843.5880213671846</c:v>
                </c:pt>
                <c:pt idx="17">
                  <c:v>1897.2724845803102</c:v>
                </c:pt>
                <c:pt idx="18">
                  <c:v>2008.5342560709341</c:v>
                </c:pt>
                <c:pt idx="19">
                  <c:v>2149.1154270255483</c:v>
                </c:pt>
                <c:pt idx="20">
                  <c:v>2212.4554755706531</c:v>
                </c:pt>
                <c:pt idx="21">
                  <c:v>2340.1580727728701</c:v>
                </c:pt>
                <c:pt idx="22">
                  <c:v>2481.2882162055062</c:v>
                </c:pt>
                <c:pt idx="23">
                  <c:v>2668.0789942627762</c:v>
                </c:pt>
                <c:pt idx="24">
                  <c:v>3443.2893247692432</c:v>
                </c:pt>
                <c:pt idx="25">
                  <c:v>3667.4827756204904</c:v>
                </c:pt>
                <c:pt idx="26">
                  <c:v>3984.2446543916144</c:v>
                </c:pt>
                <c:pt idx="27">
                  <c:v>4169.2903664485375</c:v>
                </c:pt>
                <c:pt idx="28">
                  <c:v>4369.6232119198385</c:v>
                </c:pt>
                <c:pt idx="29">
                  <c:v>4449.5823130760691</c:v>
                </c:pt>
                <c:pt idx="30">
                  <c:v>4596.3111092341014</c:v>
                </c:pt>
                <c:pt idx="31">
                  <c:v>5007.5923267076332</c:v>
                </c:pt>
                <c:pt idx="32">
                  <c:v>5029.0998973883588</c:v>
                </c:pt>
                <c:pt idx="33">
                  <c:v>5137.7508972450114</c:v>
                </c:pt>
                <c:pt idx="34">
                  <c:v>5345.0424429629084</c:v>
                </c:pt>
                <c:pt idx="35">
                  <c:v>5651.0264499402874</c:v>
                </c:pt>
                <c:pt idx="36">
                  <c:v>5844.2294563855758</c:v>
                </c:pt>
                <c:pt idx="37">
                  <c:v>6126.0069588634815</c:v>
                </c:pt>
                <c:pt idx="38">
                  <c:v>6151.68754501064</c:v>
                </c:pt>
                <c:pt idx="39">
                  <c:v>6535.9402612331842</c:v>
                </c:pt>
                <c:pt idx="40">
                  <c:v>6602.0451548316032</c:v>
                </c:pt>
                <c:pt idx="41">
                  <c:v>6644.2829150355756</c:v>
                </c:pt>
                <c:pt idx="42">
                  <c:v>6687.5476215092212</c:v>
                </c:pt>
                <c:pt idx="43">
                  <c:v>6804.3590249652689</c:v>
                </c:pt>
                <c:pt idx="44">
                  <c:v>6811.4457986912284</c:v>
                </c:pt>
                <c:pt idx="45">
                  <c:v>6882.9563884346835</c:v>
                </c:pt>
                <c:pt idx="46">
                  <c:v>6933.3432265348083</c:v>
                </c:pt>
                <c:pt idx="47">
                  <c:v>7101.7903709815573</c:v>
                </c:pt>
                <c:pt idx="48">
                  <c:v>7135.30676091243</c:v>
                </c:pt>
                <c:pt idx="49">
                  <c:v>7263.8843077785004</c:v>
                </c:pt>
                <c:pt idx="50">
                  <c:v>7377.8083841309581</c:v>
                </c:pt>
                <c:pt idx="51">
                  <c:v>7429.7558993970542</c:v>
                </c:pt>
                <c:pt idx="52">
                  <c:v>7618.3529243462135</c:v>
                </c:pt>
                <c:pt idx="53">
                  <c:v>7743.9072950317468</c:v>
                </c:pt>
                <c:pt idx="54">
                  <c:v>7814.5022643364719</c:v>
                </c:pt>
                <c:pt idx="55">
                  <c:v>7896.2997433734736</c:v>
                </c:pt>
                <c:pt idx="56">
                  <c:v>7961.6736028097357</c:v>
                </c:pt>
                <c:pt idx="57">
                  <c:v>8411.7800462132254</c:v>
                </c:pt>
                <c:pt idx="58">
                  <c:v>8919.5515701073855</c:v>
                </c:pt>
                <c:pt idx="59">
                  <c:v>8921.7154687544735</c:v>
                </c:pt>
                <c:pt idx="60">
                  <c:v>8937.2511066020488</c:v>
                </c:pt>
                <c:pt idx="61">
                  <c:v>9024.0158661438345</c:v>
                </c:pt>
                <c:pt idx="62">
                  <c:v>9066.2829982015373</c:v>
                </c:pt>
                <c:pt idx="63">
                  <c:v>9134.5953298875356</c:v>
                </c:pt>
                <c:pt idx="64">
                  <c:v>9369.7134548855192</c:v>
                </c:pt>
                <c:pt idx="65">
                  <c:v>9392.1532340070298</c:v>
                </c:pt>
                <c:pt idx="66">
                  <c:v>9488.9533164620298</c:v>
                </c:pt>
                <c:pt idx="67">
                  <c:v>9499.4103016248828</c:v>
                </c:pt>
                <c:pt idx="68">
                  <c:v>9747.356140129139</c:v>
                </c:pt>
                <c:pt idx="69">
                  <c:v>9809.1095205399652</c:v>
                </c:pt>
                <c:pt idx="70">
                  <c:v>9909.8347457106684</c:v>
                </c:pt>
                <c:pt idx="71">
                  <c:v>9992.3644160372733</c:v>
                </c:pt>
                <c:pt idx="72">
                  <c:v>10111.899337998011</c:v>
                </c:pt>
                <c:pt idx="73">
                  <c:v>10136.113804663952</c:v>
                </c:pt>
                <c:pt idx="74">
                  <c:v>10144.738135041276</c:v>
                </c:pt>
                <c:pt idx="75">
                  <c:v>10150.006736542369</c:v>
                </c:pt>
                <c:pt idx="76">
                  <c:v>10607.227719118893</c:v>
                </c:pt>
                <c:pt idx="77">
                  <c:v>10742.915424443536</c:v>
                </c:pt>
                <c:pt idx="78">
                  <c:v>10850.389180592234</c:v>
                </c:pt>
                <c:pt idx="79">
                  <c:v>11070.816934752247</c:v>
                </c:pt>
                <c:pt idx="80">
                  <c:v>11163.651673406001</c:v>
                </c:pt>
                <c:pt idx="81">
                  <c:v>11430.651695181734</c:v>
                </c:pt>
                <c:pt idx="82">
                  <c:v>11436.126170521638</c:v>
                </c:pt>
                <c:pt idx="83">
                  <c:v>11448.867574508115</c:v>
                </c:pt>
                <c:pt idx="84">
                  <c:v>11465.435682395449</c:v>
                </c:pt>
                <c:pt idx="85">
                  <c:v>11748.259196999528</c:v>
                </c:pt>
                <c:pt idx="86">
                  <c:v>11794.894092400194</c:v>
                </c:pt>
                <c:pt idx="87">
                  <c:v>11866.709611590224</c:v>
                </c:pt>
                <c:pt idx="88">
                  <c:v>11932.285654200692</c:v>
                </c:pt>
                <c:pt idx="89">
                  <c:v>12066.238976360191</c:v>
                </c:pt>
                <c:pt idx="90">
                  <c:v>12187.166412377912</c:v>
                </c:pt>
                <c:pt idx="91">
                  <c:v>12234.649782174945</c:v>
                </c:pt>
                <c:pt idx="92">
                  <c:v>12329.777107973166</c:v>
                </c:pt>
                <c:pt idx="93">
                  <c:v>12500.625525274347</c:v>
                </c:pt>
                <c:pt idx="94">
                  <c:v>12527.1397586528</c:v>
                </c:pt>
                <c:pt idx="95">
                  <c:v>12528.064782289191</c:v>
                </c:pt>
                <c:pt idx="96">
                  <c:v>12556.96631142666</c:v>
                </c:pt>
                <c:pt idx="97">
                  <c:v>12684.517714065143</c:v>
                </c:pt>
                <c:pt idx="98">
                  <c:v>12736.213799509103</c:v>
                </c:pt>
                <c:pt idx="99">
                  <c:v>12774.117328766697</c:v>
                </c:pt>
                <c:pt idx="100">
                  <c:v>12935.248817016594</c:v>
                </c:pt>
                <c:pt idx="101">
                  <c:v>13002.018509293326</c:v>
                </c:pt>
                <c:pt idx="102">
                  <c:v>13039.434596640669</c:v>
                </c:pt>
                <c:pt idx="103">
                  <c:v>13165.89970409245</c:v>
                </c:pt>
                <c:pt idx="104">
                  <c:v>13641.564457117269</c:v>
                </c:pt>
                <c:pt idx="105">
                  <c:v>13724.672944833055</c:v>
                </c:pt>
                <c:pt idx="106">
                  <c:v>13768.348812495073</c:v>
                </c:pt>
                <c:pt idx="107">
                  <c:v>13798.79750918711</c:v>
                </c:pt>
                <c:pt idx="108">
                  <c:v>13909.053182353326</c:v>
                </c:pt>
                <c:pt idx="109">
                  <c:v>14240.488373555476</c:v>
                </c:pt>
                <c:pt idx="110">
                  <c:v>14266.408998989387</c:v>
                </c:pt>
                <c:pt idx="111">
                  <c:v>14582.307321976345</c:v>
                </c:pt>
                <c:pt idx="112">
                  <c:v>14589.088747329142</c:v>
                </c:pt>
                <c:pt idx="113">
                  <c:v>14645.798690593792</c:v>
                </c:pt>
                <c:pt idx="114">
                  <c:v>14777.151832831023</c:v>
                </c:pt>
                <c:pt idx="115">
                  <c:v>14994.221063038265</c:v>
                </c:pt>
                <c:pt idx="116">
                  <c:v>15058.504105568471</c:v>
                </c:pt>
                <c:pt idx="117">
                  <c:v>15122.395302871344</c:v>
                </c:pt>
                <c:pt idx="118">
                  <c:v>15247.922070241606</c:v>
                </c:pt>
                <c:pt idx="119">
                  <c:v>15598.702383115635</c:v>
                </c:pt>
                <c:pt idx="120">
                  <c:v>15608.191975576803</c:v>
                </c:pt>
                <c:pt idx="121">
                  <c:v>15617.660279288115</c:v>
                </c:pt>
                <c:pt idx="122">
                  <c:v>15820.69439039186</c:v>
                </c:pt>
                <c:pt idx="123">
                  <c:v>16039.494426458386</c:v>
                </c:pt>
                <c:pt idx="124">
                  <c:v>16171.009716605038</c:v>
                </c:pt>
                <c:pt idx="125">
                  <c:v>16192.050625254515</c:v>
                </c:pt>
                <c:pt idx="126">
                  <c:v>16311.216401456364</c:v>
                </c:pt>
                <c:pt idx="127">
                  <c:v>16347.70122294664</c:v>
                </c:pt>
                <c:pt idx="128">
                  <c:v>16569.422250006315</c:v>
                </c:pt>
                <c:pt idx="129">
                  <c:v>16738.276397332284</c:v>
                </c:pt>
                <c:pt idx="130">
                  <c:v>17065.152622512902</c:v>
                </c:pt>
                <c:pt idx="131">
                  <c:v>17079.586831762423</c:v>
                </c:pt>
                <c:pt idx="132">
                  <c:v>17274.596343089092</c:v>
                </c:pt>
                <c:pt idx="133">
                  <c:v>17326.005975502565</c:v>
                </c:pt>
                <c:pt idx="134">
                  <c:v>17474.908348209137</c:v>
                </c:pt>
                <c:pt idx="135">
                  <c:v>18225.269808558653</c:v>
                </c:pt>
                <c:pt idx="136">
                  <c:v>18258.527480396555</c:v>
                </c:pt>
                <c:pt idx="137">
                  <c:v>18380.297747582357</c:v>
                </c:pt>
                <c:pt idx="138">
                  <c:v>18427.708973361721</c:v>
                </c:pt>
                <c:pt idx="139">
                  <c:v>18432.382621648037</c:v>
                </c:pt>
                <c:pt idx="140">
                  <c:v>18482.384608904722</c:v>
                </c:pt>
                <c:pt idx="141">
                  <c:v>18887.352498413107</c:v>
                </c:pt>
                <c:pt idx="142">
                  <c:v>19012.483650254919</c:v>
                </c:pt>
                <c:pt idx="143">
                  <c:v>19191.691902895865</c:v>
                </c:pt>
                <c:pt idx="144">
                  <c:v>19531.145196157231</c:v>
                </c:pt>
                <c:pt idx="145">
                  <c:v>19658.733744296769</c:v>
                </c:pt>
                <c:pt idx="146">
                  <c:v>19709.544913825739</c:v>
                </c:pt>
                <c:pt idx="147">
                  <c:v>19713.368328465956</c:v>
                </c:pt>
                <c:pt idx="148">
                  <c:v>19839.877398265835</c:v>
                </c:pt>
                <c:pt idx="149">
                  <c:v>20045.721225732705</c:v>
                </c:pt>
                <c:pt idx="150">
                  <c:v>20074.613100317456</c:v>
                </c:pt>
                <c:pt idx="151">
                  <c:v>20091.431997356358</c:v>
                </c:pt>
                <c:pt idx="152">
                  <c:v>20125.356039067206</c:v>
                </c:pt>
                <c:pt idx="153">
                  <c:v>20481.917779374282</c:v>
                </c:pt>
                <c:pt idx="154">
                  <c:v>20752.041879478493</c:v>
                </c:pt>
                <c:pt idx="155">
                  <c:v>20851.761611291193</c:v>
                </c:pt>
                <c:pt idx="156">
                  <c:v>20877.545236027461</c:v>
                </c:pt>
                <c:pt idx="157">
                  <c:v>21520.802722057979</c:v>
                </c:pt>
                <c:pt idx="158">
                  <c:v>21759.468703689734</c:v>
                </c:pt>
                <c:pt idx="159">
                  <c:v>22077.352149892937</c:v>
                </c:pt>
                <c:pt idx="160">
                  <c:v>22114.255769739058</c:v>
                </c:pt>
                <c:pt idx="161">
                  <c:v>22115.637527787054</c:v>
                </c:pt>
                <c:pt idx="162">
                  <c:v>22164.47675526336</c:v>
                </c:pt>
                <c:pt idx="163">
                  <c:v>22206.158199310397</c:v>
                </c:pt>
                <c:pt idx="164">
                  <c:v>22228.101932309382</c:v>
                </c:pt>
                <c:pt idx="165">
                  <c:v>22257.329374093653</c:v>
                </c:pt>
                <c:pt idx="166">
                  <c:v>22361.542424027466</c:v>
                </c:pt>
                <c:pt idx="167">
                  <c:v>22833.1082677294</c:v>
                </c:pt>
                <c:pt idx="168">
                  <c:v>23085.272376371748</c:v>
                </c:pt>
                <c:pt idx="169">
                  <c:v>24083.104048297086</c:v>
                </c:pt>
                <c:pt idx="170">
                  <c:v>24259.939355300477</c:v>
                </c:pt>
                <c:pt idx="171">
                  <c:v>24288.232020547828</c:v>
                </c:pt>
                <c:pt idx="172">
                  <c:v>24403.879951996751</c:v>
                </c:pt>
                <c:pt idx="173">
                  <c:v>24476.385320499721</c:v>
                </c:pt>
                <c:pt idx="174">
                  <c:v>24559.851505318918</c:v>
                </c:pt>
                <c:pt idx="175">
                  <c:v>24723.492202915444</c:v>
                </c:pt>
                <c:pt idx="176">
                  <c:v>24818.752500814244</c:v>
                </c:pt>
                <c:pt idx="177">
                  <c:v>24827.061042232002</c:v>
                </c:pt>
                <c:pt idx="178">
                  <c:v>24955.697337678619</c:v>
                </c:pt>
                <c:pt idx="179">
                  <c:v>24971.903411719806</c:v>
                </c:pt>
                <c:pt idx="180">
                  <c:v>24972.183924095385</c:v>
                </c:pt>
                <c:pt idx="181">
                  <c:v>25032.671151731432</c:v>
                </c:pt>
                <c:pt idx="182">
                  <c:v>25121.229905539229</c:v>
                </c:pt>
                <c:pt idx="183">
                  <c:v>25387.66582800544</c:v>
                </c:pt>
                <c:pt idx="184">
                  <c:v>25864.221359938543</c:v>
                </c:pt>
                <c:pt idx="185">
                  <c:v>25864.642234012877</c:v>
                </c:pt>
                <c:pt idx="186">
                  <c:v>25867.247807455475</c:v>
                </c:pt>
                <c:pt idx="187">
                  <c:v>26101.898781584801</c:v>
                </c:pt>
                <c:pt idx="188">
                  <c:v>26304.428741387987</c:v>
                </c:pt>
                <c:pt idx="189">
                  <c:v>26790.819322651245</c:v>
                </c:pt>
                <c:pt idx="190">
                  <c:v>26987.390155160134</c:v>
                </c:pt>
                <c:pt idx="191">
                  <c:v>27040.248268767056</c:v>
                </c:pt>
                <c:pt idx="192">
                  <c:v>27275.590333539232</c:v>
                </c:pt>
                <c:pt idx="193">
                  <c:v>27669.612278858211</c:v>
                </c:pt>
                <c:pt idx="194">
                  <c:v>27748.773908904946</c:v>
                </c:pt>
                <c:pt idx="195">
                  <c:v>28063.461444179975</c:v>
                </c:pt>
                <c:pt idx="196">
                  <c:v>28454.863071349777</c:v>
                </c:pt>
                <c:pt idx="197">
                  <c:v>28552.005744848779</c:v>
                </c:pt>
                <c:pt idx="198">
                  <c:v>28746.948970772453</c:v>
                </c:pt>
                <c:pt idx="199">
                  <c:v>28796.992919909044</c:v>
                </c:pt>
                <c:pt idx="200">
                  <c:v>28973.566353260096</c:v>
                </c:pt>
                <c:pt idx="201">
                  <c:v>29479.258956251455</c:v>
                </c:pt>
                <c:pt idx="202">
                  <c:v>29649.750755460791</c:v>
                </c:pt>
                <c:pt idx="203">
                  <c:v>29808.817439258914</c:v>
                </c:pt>
                <c:pt idx="204">
                  <c:v>29899.105319495266</c:v>
                </c:pt>
                <c:pt idx="205">
                  <c:v>30085.72313574934</c:v>
                </c:pt>
                <c:pt idx="206">
                  <c:v>30097.073367289555</c:v>
                </c:pt>
                <c:pt idx="207">
                  <c:v>30486.836330304854</c:v>
                </c:pt>
                <c:pt idx="208">
                  <c:v>30503.848916030944</c:v>
                </c:pt>
                <c:pt idx="209">
                  <c:v>30871.047581411414</c:v>
                </c:pt>
                <c:pt idx="210">
                  <c:v>30967.458151023733</c:v>
                </c:pt>
                <c:pt idx="211">
                  <c:v>31256.729260442247</c:v>
                </c:pt>
                <c:pt idx="212">
                  <c:v>31410.941230382174</c:v>
                </c:pt>
                <c:pt idx="213">
                  <c:v>31517.885229489802</c:v>
                </c:pt>
                <c:pt idx="214">
                  <c:v>31655.462102945392</c:v>
                </c:pt>
                <c:pt idx="215">
                  <c:v>31704.561222426441</c:v>
                </c:pt>
                <c:pt idx="216">
                  <c:v>31852.991251149262</c:v>
                </c:pt>
                <c:pt idx="217">
                  <c:v>31903.930248456203</c:v>
                </c:pt>
                <c:pt idx="218">
                  <c:v>31957.312456835898</c:v>
                </c:pt>
                <c:pt idx="219">
                  <c:v>32234.24775898406</c:v>
                </c:pt>
                <c:pt idx="220">
                  <c:v>32263.681151318011</c:v>
                </c:pt>
                <c:pt idx="221">
                  <c:v>32391.949747181578</c:v>
                </c:pt>
                <c:pt idx="222">
                  <c:v>32491.981460439045</c:v>
                </c:pt>
                <c:pt idx="223">
                  <c:v>32619.515188886358</c:v>
                </c:pt>
                <c:pt idx="224">
                  <c:v>32969.771706325148</c:v>
                </c:pt>
                <c:pt idx="225">
                  <c:v>33082.915168530591</c:v>
                </c:pt>
                <c:pt idx="226">
                  <c:v>33174.33059498974</c:v>
                </c:pt>
                <c:pt idx="227">
                  <c:v>33256.331184238188</c:v>
                </c:pt>
                <c:pt idx="228">
                  <c:v>33629.864699698235</c:v>
                </c:pt>
                <c:pt idx="229">
                  <c:v>33693.935674916116</c:v>
                </c:pt>
                <c:pt idx="230">
                  <c:v>33839.714542844318</c:v>
                </c:pt>
                <c:pt idx="231">
                  <c:v>33860.751838972137</c:v>
                </c:pt>
                <c:pt idx="232">
                  <c:v>33891.28710643245</c:v>
                </c:pt>
                <c:pt idx="233">
                  <c:v>33911.309552604602</c:v>
                </c:pt>
                <c:pt idx="234">
                  <c:v>33970.514150449271</c:v>
                </c:pt>
                <c:pt idx="235">
                  <c:v>33982.440514768088</c:v>
                </c:pt>
                <c:pt idx="236">
                  <c:v>34060.40696360037</c:v>
                </c:pt>
                <c:pt idx="237">
                  <c:v>34107.557823260329</c:v>
                </c:pt>
                <c:pt idx="238">
                  <c:v>34284.589039105769</c:v>
                </c:pt>
                <c:pt idx="239">
                  <c:v>34315.816071781337</c:v>
                </c:pt>
                <c:pt idx="240">
                  <c:v>34563.197247200544</c:v>
                </c:pt>
                <c:pt idx="241">
                  <c:v>34667.877827610631</c:v>
                </c:pt>
                <c:pt idx="242">
                  <c:v>34721.702586906395</c:v>
                </c:pt>
                <c:pt idx="243">
                  <c:v>34727.087879821353</c:v>
                </c:pt>
                <c:pt idx="244">
                  <c:v>34894.353821676581</c:v>
                </c:pt>
                <c:pt idx="245">
                  <c:v>34918.522279095319</c:v>
                </c:pt>
                <c:pt idx="246">
                  <c:v>34991.581575920209</c:v>
                </c:pt>
                <c:pt idx="247">
                  <c:v>35014.548778665274</c:v>
                </c:pt>
                <c:pt idx="248">
                  <c:v>35030.67489374835</c:v>
                </c:pt>
                <c:pt idx="249">
                  <c:v>35072.499625129472</c:v>
                </c:pt>
                <c:pt idx="250">
                  <c:v>35173.635369005875</c:v>
                </c:pt>
                <c:pt idx="251">
                  <c:v>35383.122384537979</c:v>
                </c:pt>
                <c:pt idx="252">
                  <c:v>35712.390948530461</c:v>
                </c:pt>
                <c:pt idx="253">
                  <c:v>35790.94138762894</c:v>
                </c:pt>
                <c:pt idx="254">
                  <c:v>35911.665288288081</c:v>
                </c:pt>
                <c:pt idx="255">
                  <c:v>36053.817932994469</c:v>
                </c:pt>
                <c:pt idx="256">
                  <c:v>36105.167303310736</c:v>
                </c:pt>
                <c:pt idx="257">
                  <c:v>36296.800768252928</c:v>
                </c:pt>
                <c:pt idx="258">
                  <c:v>36352.659146979604</c:v>
                </c:pt>
                <c:pt idx="259">
                  <c:v>36371.126371617836</c:v>
                </c:pt>
                <c:pt idx="260">
                  <c:v>36521.714978533084</c:v>
                </c:pt>
                <c:pt idx="261">
                  <c:v>36624.272758325169</c:v>
                </c:pt>
                <c:pt idx="262">
                  <c:v>36692.633755230687</c:v>
                </c:pt>
                <c:pt idx="263">
                  <c:v>36725.067269755178</c:v>
                </c:pt>
                <c:pt idx="264">
                  <c:v>36897.692647892611</c:v>
                </c:pt>
                <c:pt idx="265">
                  <c:v>36961.825081940653</c:v>
                </c:pt>
                <c:pt idx="266">
                  <c:v>37010.786020619067</c:v>
                </c:pt>
                <c:pt idx="267">
                  <c:v>37141.998504177725</c:v>
                </c:pt>
                <c:pt idx="268">
                  <c:v>37187.824768084742</c:v>
                </c:pt>
                <c:pt idx="269">
                  <c:v>37208.548992529322</c:v>
                </c:pt>
                <c:pt idx="270">
                  <c:v>37323.862027129217</c:v>
                </c:pt>
                <c:pt idx="271">
                  <c:v>37373.809188233914</c:v>
                </c:pt>
                <c:pt idx="272">
                  <c:v>37390.305946930239</c:v>
                </c:pt>
                <c:pt idx="273">
                  <c:v>37753.996858788501</c:v>
                </c:pt>
                <c:pt idx="274">
                  <c:v>37787.473855516109</c:v>
                </c:pt>
                <c:pt idx="275">
                  <c:v>37809.656137440412</c:v>
                </c:pt>
                <c:pt idx="276">
                  <c:v>37925.564362170931</c:v>
                </c:pt>
                <c:pt idx="277">
                  <c:v>38091.964884279972</c:v>
                </c:pt>
                <c:pt idx="278">
                  <c:v>38310.544379906896</c:v>
                </c:pt>
                <c:pt idx="279">
                  <c:v>38561.455472816357</c:v>
                </c:pt>
                <c:pt idx="280">
                  <c:v>38576.280083389291</c:v>
                </c:pt>
                <c:pt idx="281">
                  <c:v>38579.468226955578</c:v>
                </c:pt>
                <c:pt idx="282">
                  <c:v>38652.755485702022</c:v>
                </c:pt>
                <c:pt idx="283">
                  <c:v>38686.583820215288</c:v>
                </c:pt>
                <c:pt idx="284">
                  <c:v>38927.817295368775</c:v>
                </c:pt>
                <c:pt idx="285">
                  <c:v>39108.281366018025</c:v>
                </c:pt>
                <c:pt idx="286">
                  <c:v>39318.914245626453</c:v>
                </c:pt>
                <c:pt idx="287">
                  <c:v>39343.706273920339</c:v>
                </c:pt>
                <c:pt idx="288">
                  <c:v>39351.091674044772</c:v>
                </c:pt>
                <c:pt idx="289">
                  <c:v>39411.835686034145</c:v>
                </c:pt>
                <c:pt idx="290">
                  <c:v>39963.267353666859</c:v>
                </c:pt>
                <c:pt idx="291">
                  <c:v>40034.011233302663</c:v>
                </c:pt>
                <c:pt idx="292">
                  <c:v>40285.536977814445</c:v>
                </c:pt>
                <c:pt idx="293">
                  <c:v>40740.841653444419</c:v>
                </c:pt>
                <c:pt idx="294">
                  <c:v>40769.028719429916</c:v>
                </c:pt>
                <c:pt idx="295">
                  <c:v>40864.368099862259</c:v>
                </c:pt>
                <c:pt idx="296">
                  <c:v>40956.709250184889</c:v>
                </c:pt>
                <c:pt idx="297">
                  <c:v>41217.149008864981</c:v>
                </c:pt>
                <c:pt idx="298">
                  <c:v>41287.801970283334</c:v>
                </c:pt>
                <c:pt idx="299">
                  <c:v>41338.559194810237</c:v>
                </c:pt>
                <c:pt idx="300">
                  <c:v>41348.116520638338</c:v>
                </c:pt>
                <c:pt idx="301">
                  <c:v>41548.935464153627</c:v>
                </c:pt>
                <c:pt idx="302">
                  <c:v>41639.949479809446</c:v>
                </c:pt>
                <c:pt idx="303">
                  <c:v>41896.686413003314</c:v>
                </c:pt>
                <c:pt idx="304">
                  <c:v>41944.260197308075</c:v>
                </c:pt>
                <c:pt idx="305">
                  <c:v>42447.975556250218</c:v>
                </c:pt>
                <c:pt idx="306">
                  <c:v>42515.564366193692</c:v>
                </c:pt>
                <c:pt idx="307">
                  <c:v>42578.222829646074</c:v>
                </c:pt>
                <c:pt idx="308">
                  <c:v>42680.563206098021</c:v>
                </c:pt>
                <c:pt idx="309">
                  <c:v>42717.314609622328</c:v>
                </c:pt>
                <c:pt idx="310">
                  <c:v>42840.772003054473</c:v>
                </c:pt>
                <c:pt idx="311">
                  <c:v>43169.667961652231</c:v>
                </c:pt>
                <c:pt idx="312">
                  <c:v>43200.000000002234</c:v>
                </c:pt>
                <c:pt idx="313">
                  <c:v>44512.660653574785</c:v>
                </c:pt>
                <c:pt idx="314">
                  <c:v>44545.073900040108</c:v>
                </c:pt>
                <c:pt idx="315">
                  <c:v>45028.857900668569</c:v>
                </c:pt>
                <c:pt idx="316">
                  <c:v>45474.161469142891</c:v>
                </c:pt>
                <c:pt idx="317">
                  <c:v>46068.810233082586</c:v>
                </c:pt>
                <c:pt idx="318">
                  <c:v>46139.028265321387</c:v>
                </c:pt>
                <c:pt idx="319">
                  <c:v>46508.383221135286</c:v>
                </c:pt>
                <c:pt idx="320">
                  <c:v>47186.148070053838</c:v>
                </c:pt>
                <c:pt idx="321">
                  <c:v>47902.950279611665</c:v>
                </c:pt>
                <c:pt idx="322">
                  <c:v>48680.977115342415</c:v>
                </c:pt>
                <c:pt idx="323">
                  <c:v>48799.980347705859</c:v>
                </c:pt>
                <c:pt idx="324">
                  <c:v>49263.368513039997</c:v>
                </c:pt>
                <c:pt idx="325">
                  <c:v>49352.53539718032</c:v>
                </c:pt>
                <c:pt idx="326">
                  <c:v>49472.326195866641</c:v>
                </c:pt>
                <c:pt idx="327">
                  <c:v>50641.309889447264</c:v>
                </c:pt>
                <c:pt idx="328">
                  <c:v>50987.904447292771</c:v>
                </c:pt>
                <c:pt idx="329">
                  <c:v>51918.066527176095</c:v>
                </c:pt>
                <c:pt idx="330">
                  <c:v>52261.650480300341</c:v>
                </c:pt>
                <c:pt idx="331">
                  <c:v>53326.852786666983</c:v>
                </c:pt>
                <c:pt idx="332">
                  <c:v>54129.000936576347</c:v>
                </c:pt>
                <c:pt idx="333">
                  <c:v>54430.887812040615</c:v>
                </c:pt>
                <c:pt idx="334">
                  <c:v>54665.575998169108</c:v>
                </c:pt>
                <c:pt idx="335">
                  <c:v>54702.954734829647</c:v>
                </c:pt>
                <c:pt idx="336">
                  <c:v>55540.505921175965</c:v>
                </c:pt>
                <c:pt idx="337">
                  <c:v>55748.588571125933</c:v>
                </c:pt>
                <c:pt idx="338">
                  <c:v>56268.092267764616</c:v>
                </c:pt>
                <c:pt idx="339">
                  <c:v>56734.669222946926</c:v>
                </c:pt>
                <c:pt idx="340">
                  <c:v>58586.313223907899</c:v>
                </c:pt>
                <c:pt idx="341">
                  <c:v>59096.863466191608</c:v>
                </c:pt>
                <c:pt idx="342">
                  <c:v>61044.557615607584</c:v>
                </c:pt>
                <c:pt idx="343">
                  <c:v>61263.402466041858</c:v>
                </c:pt>
                <c:pt idx="344">
                  <c:v>61465.004861224952</c:v>
                </c:pt>
                <c:pt idx="345">
                  <c:v>62029.528070370776</c:v>
                </c:pt>
                <c:pt idx="346">
                  <c:v>62031.01401161751</c:v>
                </c:pt>
                <c:pt idx="347">
                  <c:v>62278.773272710889</c:v>
                </c:pt>
                <c:pt idx="348">
                  <c:v>62447.127800257171</c:v>
                </c:pt>
                <c:pt idx="349">
                  <c:v>64024.770504934888</c:v>
                </c:pt>
                <c:pt idx="350">
                  <c:v>64661.165798192102</c:v>
                </c:pt>
                <c:pt idx="351">
                  <c:v>66768.425983330715</c:v>
                </c:pt>
                <c:pt idx="352">
                  <c:v>67722.740238474478</c:v>
                </c:pt>
                <c:pt idx="353">
                  <c:v>67891.08603317925</c:v>
                </c:pt>
                <c:pt idx="354">
                  <c:v>68322.964093219154</c:v>
                </c:pt>
                <c:pt idx="355">
                  <c:v>69903.099495145099</c:v>
                </c:pt>
                <c:pt idx="356">
                  <c:v>70011.762032463026</c:v>
                </c:pt>
                <c:pt idx="357">
                  <c:v>70843.660311880871</c:v>
                </c:pt>
                <c:pt idx="358">
                  <c:v>70854.601729470407</c:v>
                </c:pt>
                <c:pt idx="359">
                  <c:v>71215.318221456779</c:v>
                </c:pt>
                <c:pt idx="360">
                  <c:v>71707.326051183671</c:v>
                </c:pt>
                <c:pt idx="361">
                  <c:v>74532.834630368816</c:v>
                </c:pt>
                <c:pt idx="362">
                  <c:v>75402.219291760179</c:v>
                </c:pt>
                <c:pt idx="363">
                  <c:v>75431.259602559119</c:v>
                </c:pt>
                <c:pt idx="364">
                  <c:v>75577.512039229259</c:v>
                </c:pt>
                <c:pt idx="365">
                  <c:v>77062.918798579543</c:v>
                </c:pt>
                <c:pt idx="366">
                  <c:v>78836.629282889189</c:v>
                </c:pt>
                <c:pt idx="367">
                  <c:v>79008.477266807662</c:v>
                </c:pt>
                <c:pt idx="368">
                  <c:v>79033.818547806091</c:v>
                </c:pt>
                <c:pt idx="369">
                  <c:v>79462.655129152132</c:v>
                </c:pt>
                <c:pt idx="370">
                  <c:v>80159.92978387796</c:v>
                </c:pt>
                <c:pt idx="371">
                  <c:v>80338.949330306452</c:v>
                </c:pt>
                <c:pt idx="372">
                  <c:v>81582.327517204874</c:v>
                </c:pt>
                <c:pt idx="373">
                  <c:v>81898.507741025911</c:v>
                </c:pt>
                <c:pt idx="374">
                  <c:v>82390.087464324984</c:v>
                </c:pt>
                <c:pt idx="375">
                  <c:v>82503.800323859832</c:v>
                </c:pt>
                <c:pt idx="376">
                  <c:v>82825.826807637408</c:v>
                </c:pt>
                <c:pt idx="377">
                  <c:v>83226.821177815946</c:v>
                </c:pt>
                <c:pt idx="378">
                  <c:v>84663.077167175856</c:v>
                </c:pt>
                <c:pt idx="379">
                  <c:v>85054.408268641579</c:v>
                </c:pt>
                <c:pt idx="380">
                  <c:v>85937.785311924657</c:v>
                </c:pt>
                <c:pt idx="381">
                  <c:v>86046.877824096518</c:v>
                </c:pt>
                <c:pt idx="382">
                  <c:v>86399.999999996522</c:v>
                </c:pt>
                <c:pt idx="383">
                  <c:v>86464.37300488558</c:v>
                </c:pt>
                <c:pt idx="384">
                  <c:v>86628.962336304088</c:v>
                </c:pt>
                <c:pt idx="385">
                  <c:v>86782.204196582214</c:v>
                </c:pt>
                <c:pt idx="386">
                  <c:v>87252.241932090721</c:v>
                </c:pt>
                <c:pt idx="387">
                  <c:v>87466.308068735409</c:v>
                </c:pt>
                <c:pt idx="388">
                  <c:v>87550.560682144845</c:v>
                </c:pt>
                <c:pt idx="389">
                  <c:v>87563.475989094542</c:v>
                </c:pt>
                <c:pt idx="390">
                  <c:v>87669.110026044102</c:v>
                </c:pt>
                <c:pt idx="391">
                  <c:v>87697.161129802</c:v>
                </c:pt>
                <c:pt idx="392">
                  <c:v>87748.978716213998</c:v>
                </c:pt>
                <c:pt idx="393">
                  <c:v>87947.98098216248</c:v>
                </c:pt>
                <c:pt idx="394">
                  <c:v>87979.632950532148</c:v>
                </c:pt>
                <c:pt idx="395">
                  <c:v>88062.407290153933</c:v>
                </c:pt>
                <c:pt idx="396">
                  <c:v>88216.116509234445</c:v>
                </c:pt>
                <c:pt idx="397">
                  <c:v>88294.029152115909</c:v>
                </c:pt>
                <c:pt idx="398">
                  <c:v>88354.215065475742</c:v>
                </c:pt>
                <c:pt idx="399">
                  <c:v>88704.194439105137</c:v>
                </c:pt>
                <c:pt idx="400">
                  <c:v>89192.877209369224</c:v>
                </c:pt>
                <c:pt idx="401">
                  <c:v>89354.496338917685</c:v>
                </c:pt>
                <c:pt idx="402">
                  <c:v>89479.223896818134</c:v>
                </c:pt>
                <c:pt idx="403">
                  <c:v>89718.904918155444</c:v>
                </c:pt>
                <c:pt idx="404">
                  <c:v>90003.59591984874</c:v>
                </c:pt>
                <c:pt idx="405">
                  <c:v>90046.690331912134</c:v>
                </c:pt>
                <c:pt idx="406">
                  <c:v>90052.104660262135</c:v>
                </c:pt>
                <c:pt idx="407">
                  <c:v>90075.980978899024</c:v>
                </c:pt>
                <c:pt idx="408">
                  <c:v>90325.13768875222</c:v>
                </c:pt>
                <c:pt idx="409">
                  <c:v>90576.481667881671</c:v>
                </c:pt>
                <c:pt idx="410">
                  <c:v>90677.915001546469</c:v>
                </c:pt>
                <c:pt idx="411">
                  <c:v>91040.494915013333</c:v>
                </c:pt>
                <c:pt idx="412">
                  <c:v>91177.888967571518</c:v>
                </c:pt>
                <c:pt idx="413">
                  <c:v>91220.96544538709</c:v>
                </c:pt>
                <c:pt idx="414">
                  <c:v>91392.054350472958</c:v>
                </c:pt>
                <c:pt idx="415">
                  <c:v>91492.28227127179</c:v>
                </c:pt>
                <c:pt idx="416">
                  <c:v>91527.933294039147</c:v>
                </c:pt>
                <c:pt idx="417">
                  <c:v>91543.935520733139</c:v>
                </c:pt>
                <c:pt idx="418">
                  <c:v>91587.706878452329</c:v>
                </c:pt>
                <c:pt idx="419">
                  <c:v>91917.463390158548</c:v>
                </c:pt>
                <c:pt idx="420">
                  <c:v>91987.433514229575</c:v>
                </c:pt>
                <c:pt idx="421">
                  <c:v>92019.722765384926</c:v>
                </c:pt>
                <c:pt idx="422">
                  <c:v>92330.587907602938</c:v>
                </c:pt>
                <c:pt idx="423">
                  <c:v>92469.103537986448</c:v>
                </c:pt>
                <c:pt idx="424">
                  <c:v>92791.739564530755</c:v>
                </c:pt>
                <c:pt idx="425">
                  <c:v>93218.837765573451</c:v>
                </c:pt>
                <c:pt idx="426">
                  <c:v>93474.714869741045</c:v>
                </c:pt>
                <c:pt idx="427">
                  <c:v>93476.201997959492</c:v>
                </c:pt>
                <c:pt idx="428">
                  <c:v>93788.076342030035</c:v>
                </c:pt>
                <c:pt idx="429">
                  <c:v>93928.607350653736</c:v>
                </c:pt>
                <c:pt idx="430">
                  <c:v>94381.458892777504</c:v>
                </c:pt>
                <c:pt idx="431">
                  <c:v>94392.198226298962</c:v>
                </c:pt>
                <c:pt idx="432">
                  <c:v>94963.521848056378</c:v>
                </c:pt>
                <c:pt idx="433">
                  <c:v>95131.135600308655</c:v>
                </c:pt>
                <c:pt idx="434">
                  <c:v>95201.05257988174</c:v>
                </c:pt>
                <c:pt idx="435">
                  <c:v>95230.603925582502</c:v>
                </c:pt>
                <c:pt idx="436">
                  <c:v>95251.28435973257</c:v>
                </c:pt>
                <c:pt idx="437">
                  <c:v>95333.706477129861</c:v>
                </c:pt>
                <c:pt idx="438">
                  <c:v>95432.865804148154</c:v>
                </c:pt>
                <c:pt idx="439">
                  <c:v>95513.40314018233</c:v>
                </c:pt>
                <c:pt idx="440">
                  <c:v>95529.688306385506</c:v>
                </c:pt>
                <c:pt idx="441">
                  <c:v>95597.667331457866</c:v>
                </c:pt>
                <c:pt idx="442">
                  <c:v>95838.106068144582</c:v>
                </c:pt>
                <c:pt idx="443">
                  <c:v>96233.536547606869</c:v>
                </c:pt>
                <c:pt idx="444">
                  <c:v>96964.598811551652</c:v>
                </c:pt>
                <c:pt idx="445">
                  <c:v>97119.636851514224</c:v>
                </c:pt>
                <c:pt idx="446">
                  <c:v>97364.368192237496</c:v>
                </c:pt>
                <c:pt idx="447">
                  <c:v>97494.396389640271</c:v>
                </c:pt>
                <c:pt idx="448">
                  <c:v>97510.28797187435</c:v>
                </c:pt>
                <c:pt idx="449">
                  <c:v>97719.988663669166</c:v>
                </c:pt>
                <c:pt idx="450">
                  <c:v>97735.051092076756</c:v>
                </c:pt>
                <c:pt idx="451">
                  <c:v>97962.769031927906</c:v>
                </c:pt>
                <c:pt idx="452">
                  <c:v>98086.124445845155</c:v>
                </c:pt>
                <c:pt idx="453">
                  <c:v>98485.876926684694</c:v>
                </c:pt>
                <c:pt idx="454">
                  <c:v>98490.74341962795</c:v>
                </c:pt>
                <c:pt idx="455">
                  <c:v>98686.680921000137</c:v>
                </c:pt>
                <c:pt idx="456">
                  <c:v>98705.098494501406</c:v>
                </c:pt>
                <c:pt idx="457">
                  <c:v>99000.230289960091</c:v>
                </c:pt>
                <c:pt idx="458">
                  <c:v>99032.964659760284</c:v>
                </c:pt>
                <c:pt idx="459">
                  <c:v>99329.583850462746</c:v>
                </c:pt>
                <c:pt idx="460">
                  <c:v>99404.517876331782</c:v>
                </c:pt>
                <c:pt idx="461">
                  <c:v>99569.907280661835</c:v>
                </c:pt>
                <c:pt idx="462">
                  <c:v>99759.787137729058</c:v>
                </c:pt>
                <c:pt idx="463">
                  <c:v>99782.94247014483</c:v>
                </c:pt>
                <c:pt idx="464">
                  <c:v>100230.66675059895</c:v>
                </c:pt>
                <c:pt idx="465">
                  <c:v>101106.82011974152</c:v>
                </c:pt>
                <c:pt idx="466">
                  <c:v>101197.4150108289</c:v>
                </c:pt>
                <c:pt idx="467">
                  <c:v>101810.87484855014</c:v>
                </c:pt>
                <c:pt idx="468">
                  <c:v>101903.0016260687</c:v>
                </c:pt>
                <c:pt idx="469">
                  <c:v>101976.93187869557</c:v>
                </c:pt>
                <c:pt idx="470">
                  <c:v>102082.33482214471</c:v>
                </c:pt>
                <c:pt idx="471">
                  <c:v>102098.80511569032</c:v>
                </c:pt>
                <c:pt idx="472">
                  <c:v>102656.35303894339</c:v>
                </c:pt>
                <c:pt idx="473">
                  <c:v>102698.10689322969</c:v>
                </c:pt>
                <c:pt idx="474">
                  <c:v>102718.37873000941</c:v>
                </c:pt>
                <c:pt idx="475">
                  <c:v>102723.96254382526</c:v>
                </c:pt>
                <c:pt idx="476">
                  <c:v>102781.96739121653</c:v>
                </c:pt>
                <c:pt idx="477">
                  <c:v>103059.97389921435</c:v>
                </c:pt>
                <c:pt idx="478">
                  <c:v>103325.22494674043</c:v>
                </c:pt>
                <c:pt idx="479">
                  <c:v>103549.96055644778</c:v>
                </c:pt>
                <c:pt idx="480">
                  <c:v>103692.91583319631</c:v>
                </c:pt>
                <c:pt idx="481">
                  <c:v>103972.83970030745</c:v>
                </c:pt>
                <c:pt idx="482">
                  <c:v>104519.52244516961</c:v>
                </c:pt>
                <c:pt idx="483">
                  <c:v>104574.03612937193</c:v>
                </c:pt>
                <c:pt idx="484">
                  <c:v>104598.21387079659</c:v>
                </c:pt>
                <c:pt idx="485">
                  <c:v>104892.19159508141</c:v>
                </c:pt>
                <c:pt idx="486">
                  <c:v>104968.40711772596</c:v>
                </c:pt>
                <c:pt idx="487">
                  <c:v>105061.02748634199</c:v>
                </c:pt>
                <c:pt idx="488">
                  <c:v>105528.48025647781</c:v>
                </c:pt>
                <c:pt idx="489">
                  <c:v>105872.16427679</c:v>
                </c:pt>
                <c:pt idx="490">
                  <c:v>105875.25923829606</c:v>
                </c:pt>
                <c:pt idx="491">
                  <c:v>105882.36127541687</c:v>
                </c:pt>
                <c:pt idx="492">
                  <c:v>106056.3643411322</c:v>
                </c:pt>
                <c:pt idx="493">
                  <c:v>106103.22703098458</c:v>
                </c:pt>
                <c:pt idx="494">
                  <c:v>106318.06332380937</c:v>
                </c:pt>
                <c:pt idx="495">
                  <c:v>106466.8008378524</c:v>
                </c:pt>
                <c:pt idx="496">
                  <c:v>106645.49550781125</c:v>
                </c:pt>
                <c:pt idx="497">
                  <c:v>106668.9032476404</c:v>
                </c:pt>
                <c:pt idx="498">
                  <c:v>106806.08350082727</c:v>
                </c:pt>
                <c:pt idx="499">
                  <c:v>106858.63774365398</c:v>
                </c:pt>
                <c:pt idx="500">
                  <c:v>106917.64653227314</c:v>
                </c:pt>
                <c:pt idx="501">
                  <c:v>106933.97090871399</c:v>
                </c:pt>
                <c:pt idx="502">
                  <c:v>107416.29710758252</c:v>
                </c:pt>
                <c:pt idx="503">
                  <c:v>108127.0889813971</c:v>
                </c:pt>
                <c:pt idx="504">
                  <c:v>108300.81923043344</c:v>
                </c:pt>
                <c:pt idx="505">
                  <c:v>108302.3011429703</c:v>
                </c:pt>
                <c:pt idx="506">
                  <c:v>108578.4841794266</c:v>
                </c:pt>
                <c:pt idx="507">
                  <c:v>108868.29592882353</c:v>
                </c:pt>
                <c:pt idx="508">
                  <c:v>109337.05159028462</c:v>
                </c:pt>
                <c:pt idx="509">
                  <c:v>109342.23566803589</c:v>
                </c:pt>
                <c:pt idx="510">
                  <c:v>109372.07865200099</c:v>
                </c:pt>
                <c:pt idx="511">
                  <c:v>109655.95142941506</c:v>
                </c:pt>
                <c:pt idx="512">
                  <c:v>109798.59700947955</c:v>
                </c:pt>
                <c:pt idx="513">
                  <c:v>109879.09928527704</c:v>
                </c:pt>
                <c:pt idx="514">
                  <c:v>109886.67613418399</c:v>
                </c:pt>
                <c:pt idx="515">
                  <c:v>110143.49810308596</c:v>
                </c:pt>
                <c:pt idx="516">
                  <c:v>110250.64603036788</c:v>
                </c:pt>
                <c:pt idx="517">
                  <c:v>110403.53621446711</c:v>
                </c:pt>
                <c:pt idx="518">
                  <c:v>110712.02286783984</c:v>
                </c:pt>
                <c:pt idx="519">
                  <c:v>110808.01633643304</c:v>
                </c:pt>
                <c:pt idx="520">
                  <c:v>111021.94956418307</c:v>
                </c:pt>
                <c:pt idx="521">
                  <c:v>111091.36123099108</c:v>
                </c:pt>
                <c:pt idx="522">
                  <c:v>111121.10367896025</c:v>
                </c:pt>
                <c:pt idx="523">
                  <c:v>111511.64334198444</c:v>
                </c:pt>
                <c:pt idx="524">
                  <c:v>111580.02185383916</c:v>
                </c:pt>
                <c:pt idx="525">
                  <c:v>111593.18983079583</c:v>
                </c:pt>
                <c:pt idx="526">
                  <c:v>111667.11565652827</c:v>
                </c:pt>
                <c:pt idx="527">
                  <c:v>111779.36409471399</c:v>
                </c:pt>
                <c:pt idx="528">
                  <c:v>111843.84008132416</c:v>
                </c:pt>
                <c:pt idx="529">
                  <c:v>112078.30453243612</c:v>
                </c:pt>
                <c:pt idx="530">
                  <c:v>112080.88674575972</c:v>
                </c:pt>
                <c:pt idx="531">
                  <c:v>112193.07934568294</c:v>
                </c:pt>
                <c:pt idx="532">
                  <c:v>112412.38003654184</c:v>
                </c:pt>
                <c:pt idx="533">
                  <c:v>112457.79308400593</c:v>
                </c:pt>
                <c:pt idx="534">
                  <c:v>112677.38388451643</c:v>
                </c:pt>
                <c:pt idx="535">
                  <c:v>112925.51856308199</c:v>
                </c:pt>
                <c:pt idx="536">
                  <c:v>112970.99051934885</c:v>
                </c:pt>
                <c:pt idx="537">
                  <c:v>113015.40458981325</c:v>
                </c:pt>
                <c:pt idx="538">
                  <c:v>113297.41599975637</c:v>
                </c:pt>
                <c:pt idx="539">
                  <c:v>113407.32960215709</c:v>
                </c:pt>
                <c:pt idx="540">
                  <c:v>113515.605430942</c:v>
                </c:pt>
                <c:pt idx="541">
                  <c:v>113652.5859853836</c:v>
                </c:pt>
                <c:pt idx="542">
                  <c:v>113740.32493267016</c:v>
                </c:pt>
                <c:pt idx="543">
                  <c:v>113914.76547532069</c:v>
                </c:pt>
                <c:pt idx="544">
                  <c:v>113955.61649550905</c:v>
                </c:pt>
                <c:pt idx="545">
                  <c:v>114348.2147742761</c:v>
                </c:pt>
                <c:pt idx="546">
                  <c:v>114429.35630238884</c:v>
                </c:pt>
                <c:pt idx="547">
                  <c:v>114441.04693387794</c:v>
                </c:pt>
                <c:pt idx="548">
                  <c:v>114723.83591407516</c:v>
                </c:pt>
                <c:pt idx="549">
                  <c:v>115038.35339299488</c:v>
                </c:pt>
                <c:pt idx="550">
                  <c:v>115069.12243017557</c:v>
                </c:pt>
                <c:pt idx="551">
                  <c:v>115082.24053358338</c:v>
                </c:pt>
                <c:pt idx="552">
                  <c:v>115313.98650428437</c:v>
                </c:pt>
                <c:pt idx="553">
                  <c:v>115821.95451747178</c:v>
                </c:pt>
                <c:pt idx="554">
                  <c:v>115885.10220340459</c:v>
                </c:pt>
                <c:pt idx="555">
                  <c:v>116008.55183441014</c:v>
                </c:pt>
                <c:pt idx="556">
                  <c:v>116014.03086625351</c:v>
                </c:pt>
                <c:pt idx="557">
                  <c:v>116132.23352012241</c:v>
                </c:pt>
                <c:pt idx="558">
                  <c:v>116163.19119301322</c:v>
                </c:pt>
                <c:pt idx="559">
                  <c:v>116177.87451698173</c:v>
                </c:pt>
                <c:pt idx="560">
                  <c:v>116380.56204623911</c:v>
                </c:pt>
                <c:pt idx="561">
                  <c:v>116403.45213303163</c:v>
                </c:pt>
                <c:pt idx="562">
                  <c:v>116764.38862402052</c:v>
                </c:pt>
                <c:pt idx="563">
                  <c:v>116800.67571040831</c:v>
                </c:pt>
                <c:pt idx="564">
                  <c:v>116804.55307991213</c:v>
                </c:pt>
                <c:pt idx="565">
                  <c:v>116885.24204350953</c:v>
                </c:pt>
                <c:pt idx="566">
                  <c:v>116906.0240318185</c:v>
                </c:pt>
                <c:pt idx="567">
                  <c:v>116918.00644299381</c:v>
                </c:pt>
                <c:pt idx="568">
                  <c:v>116944.53490765403</c:v>
                </c:pt>
                <c:pt idx="569">
                  <c:v>117246.39861226604</c:v>
                </c:pt>
                <c:pt idx="570">
                  <c:v>117302.55271894232</c:v>
                </c:pt>
                <c:pt idx="571">
                  <c:v>117368.91023653107</c:v>
                </c:pt>
                <c:pt idx="572">
                  <c:v>117874.67084954925</c:v>
                </c:pt>
                <c:pt idx="573">
                  <c:v>117883.47308336738</c:v>
                </c:pt>
                <c:pt idx="574">
                  <c:v>118259.45319060808</c:v>
                </c:pt>
                <c:pt idx="575">
                  <c:v>118561.28118402524</c:v>
                </c:pt>
                <c:pt idx="576">
                  <c:v>118590.93690938545</c:v>
                </c:pt>
                <c:pt idx="577">
                  <c:v>118694.20494845809</c:v>
                </c:pt>
                <c:pt idx="578">
                  <c:v>119160.94778861609</c:v>
                </c:pt>
                <c:pt idx="579">
                  <c:v>119223.75511293735</c:v>
                </c:pt>
                <c:pt idx="580">
                  <c:v>119324.42254041153</c:v>
                </c:pt>
                <c:pt idx="581">
                  <c:v>119587.89579573968</c:v>
                </c:pt>
                <c:pt idx="582">
                  <c:v>119929.1762370733</c:v>
                </c:pt>
                <c:pt idx="583">
                  <c:v>119961.75882801713</c:v>
                </c:pt>
                <c:pt idx="584">
                  <c:v>120530.96958014587</c:v>
                </c:pt>
                <c:pt idx="585">
                  <c:v>120577.48286588004</c:v>
                </c:pt>
                <c:pt idx="586">
                  <c:v>120724.16120677277</c:v>
                </c:pt>
                <c:pt idx="587">
                  <c:v>120935.27881126011</c:v>
                </c:pt>
                <c:pt idx="588">
                  <c:v>120954.41090527744</c:v>
                </c:pt>
                <c:pt idx="589">
                  <c:v>121342.15132413503</c:v>
                </c:pt>
                <c:pt idx="590">
                  <c:v>121375.48490906923</c:v>
                </c:pt>
                <c:pt idx="591">
                  <c:v>121559.8647920699</c:v>
                </c:pt>
                <c:pt idx="592">
                  <c:v>121716.80584765828</c:v>
                </c:pt>
                <c:pt idx="593">
                  <c:v>121749.04503501416</c:v>
                </c:pt>
                <c:pt idx="594">
                  <c:v>121957.08612742688</c:v>
                </c:pt>
                <c:pt idx="595">
                  <c:v>122076.87844967212</c:v>
                </c:pt>
                <c:pt idx="596">
                  <c:v>122464.41994592021</c:v>
                </c:pt>
                <c:pt idx="597">
                  <c:v>122510.73189556284</c:v>
                </c:pt>
                <c:pt idx="598">
                  <c:v>122594.85002500868</c:v>
                </c:pt>
                <c:pt idx="599">
                  <c:v>122782.95468743063</c:v>
                </c:pt>
                <c:pt idx="600">
                  <c:v>122818.42684971829</c:v>
                </c:pt>
                <c:pt idx="601">
                  <c:v>123465.39148692964</c:v>
                </c:pt>
                <c:pt idx="602">
                  <c:v>123559.84143764545</c:v>
                </c:pt>
                <c:pt idx="603">
                  <c:v>123561.96703426611</c:v>
                </c:pt>
                <c:pt idx="604">
                  <c:v>123684.7174462644</c:v>
                </c:pt>
                <c:pt idx="605">
                  <c:v>123686.76022024736</c:v>
                </c:pt>
                <c:pt idx="606">
                  <c:v>123855.64845411706</c:v>
                </c:pt>
                <c:pt idx="607">
                  <c:v>124357.45119365733</c:v>
                </c:pt>
                <c:pt idx="608">
                  <c:v>124503.36760533474</c:v>
                </c:pt>
                <c:pt idx="609">
                  <c:v>125039.13487543029</c:v>
                </c:pt>
                <c:pt idx="610">
                  <c:v>125333.59839611205</c:v>
                </c:pt>
                <c:pt idx="611">
                  <c:v>125342.56771914058</c:v>
                </c:pt>
                <c:pt idx="612">
                  <c:v>125449.20795138825</c:v>
                </c:pt>
                <c:pt idx="613">
                  <c:v>125458.40165967737</c:v>
                </c:pt>
                <c:pt idx="614">
                  <c:v>125538.74645370894</c:v>
                </c:pt>
                <c:pt idx="615">
                  <c:v>125637.30726113764</c:v>
                </c:pt>
                <c:pt idx="616">
                  <c:v>126210.88779680624</c:v>
                </c:pt>
                <c:pt idx="617">
                  <c:v>126258.27750564263</c:v>
                </c:pt>
                <c:pt idx="618">
                  <c:v>126562.13876147172</c:v>
                </c:pt>
                <c:pt idx="619">
                  <c:v>126759.02827247315</c:v>
                </c:pt>
                <c:pt idx="620">
                  <c:v>126779.3153458311</c:v>
                </c:pt>
                <c:pt idx="621">
                  <c:v>126790.82706936593</c:v>
                </c:pt>
                <c:pt idx="622">
                  <c:v>126857.00687102787</c:v>
                </c:pt>
                <c:pt idx="623">
                  <c:v>127084.39814179677</c:v>
                </c:pt>
                <c:pt idx="624">
                  <c:v>127100.44164623051</c:v>
                </c:pt>
                <c:pt idx="625">
                  <c:v>127297.61938878371</c:v>
                </c:pt>
                <c:pt idx="626">
                  <c:v>127392.06401149277</c:v>
                </c:pt>
                <c:pt idx="627">
                  <c:v>127486.13960724702</c:v>
                </c:pt>
                <c:pt idx="628">
                  <c:v>127558.23846797155</c:v>
                </c:pt>
                <c:pt idx="629">
                  <c:v>127573.02564536073</c:v>
                </c:pt>
                <c:pt idx="630">
                  <c:v>127678.46697689615</c:v>
                </c:pt>
                <c:pt idx="631">
                  <c:v>128056.64419867833</c:v>
                </c:pt>
                <c:pt idx="632">
                  <c:v>128128.38371893294</c:v>
                </c:pt>
                <c:pt idx="633">
                  <c:v>128241.93816172105</c:v>
                </c:pt>
                <c:pt idx="634">
                  <c:v>128418.57973569383</c:v>
                </c:pt>
                <c:pt idx="635">
                  <c:v>128462.52782716769</c:v>
                </c:pt>
                <c:pt idx="636">
                  <c:v>128500.8763375642</c:v>
                </c:pt>
                <c:pt idx="637">
                  <c:v>128810.66894066635</c:v>
                </c:pt>
                <c:pt idx="638">
                  <c:v>128904.48765486969</c:v>
                </c:pt>
                <c:pt idx="639">
                  <c:v>128936.66721665395</c:v>
                </c:pt>
                <c:pt idx="640">
                  <c:v>129107.03050964017</c:v>
                </c:pt>
                <c:pt idx="641">
                  <c:v>129258.84757546875</c:v>
                </c:pt>
                <c:pt idx="642">
                  <c:v>129435.02695693528</c:v>
                </c:pt>
                <c:pt idx="643">
                  <c:v>129462.94255622357</c:v>
                </c:pt>
                <c:pt idx="644">
                  <c:v>129600.00000002357</c:v>
                </c:pt>
                <c:pt idx="645">
                  <c:v>130267.60902973957</c:v>
                </c:pt>
                <c:pt idx="646">
                  <c:v>131190.97195223533</c:v>
                </c:pt>
                <c:pt idx="647">
                  <c:v>131666.606318326</c:v>
                </c:pt>
                <c:pt idx="648">
                  <c:v>132131.94352556224</c:v>
                </c:pt>
                <c:pt idx="649">
                  <c:v>132247.54364414897</c:v>
                </c:pt>
                <c:pt idx="650">
                  <c:v>132502.5056577198</c:v>
                </c:pt>
                <c:pt idx="651">
                  <c:v>135048.03381466644</c:v>
                </c:pt>
                <c:pt idx="652">
                  <c:v>135386.6031939743</c:v>
                </c:pt>
                <c:pt idx="653">
                  <c:v>135716.52295234596</c:v>
                </c:pt>
                <c:pt idx="654">
                  <c:v>136250.572006862</c:v>
                </c:pt>
                <c:pt idx="655">
                  <c:v>136685.54624083618</c:v>
                </c:pt>
                <c:pt idx="656">
                  <c:v>136698.06136273532</c:v>
                </c:pt>
                <c:pt idx="657">
                  <c:v>137685.30033071717</c:v>
                </c:pt>
                <c:pt idx="658">
                  <c:v>138556.64524450028</c:v>
                </c:pt>
                <c:pt idx="659">
                  <c:v>138878.59616837554</c:v>
                </c:pt>
                <c:pt idx="660">
                  <c:v>138956.96170830008</c:v>
                </c:pt>
                <c:pt idx="661">
                  <c:v>139772.04374630589</c:v>
                </c:pt>
                <c:pt idx="662">
                  <c:v>140114.11385420337</c:v>
                </c:pt>
                <c:pt idx="663">
                  <c:v>140359.87325080534</c:v>
                </c:pt>
                <c:pt idx="664">
                  <c:v>140452.06069618691</c:v>
                </c:pt>
                <c:pt idx="665">
                  <c:v>141115.75584366694</c:v>
                </c:pt>
                <c:pt idx="666">
                  <c:v>142101.46687735867</c:v>
                </c:pt>
                <c:pt idx="667">
                  <c:v>142879.81244616827</c:v>
                </c:pt>
                <c:pt idx="668">
                  <c:v>143119.72003882634</c:v>
                </c:pt>
                <c:pt idx="669">
                  <c:v>143418.5845552375</c:v>
                </c:pt>
                <c:pt idx="670">
                  <c:v>144227.17333318049</c:v>
                </c:pt>
                <c:pt idx="671">
                  <c:v>145130.32000475546</c:v>
                </c:pt>
                <c:pt idx="672">
                  <c:v>146180.33835280396</c:v>
                </c:pt>
                <c:pt idx="673">
                  <c:v>146633.99217795415</c:v>
                </c:pt>
                <c:pt idx="674">
                  <c:v>147216.4040651847</c:v>
                </c:pt>
                <c:pt idx="675">
                  <c:v>147395.04644245128</c:v>
                </c:pt>
                <c:pt idx="676">
                  <c:v>149798.67384926768</c:v>
                </c:pt>
                <c:pt idx="677">
                  <c:v>150302.667773158</c:v>
                </c:pt>
                <c:pt idx="678">
                  <c:v>150882.29852675568</c:v>
                </c:pt>
                <c:pt idx="679">
                  <c:v>151119.03757019949</c:v>
                </c:pt>
                <c:pt idx="680">
                  <c:v>151390.21885148351</c:v>
                </c:pt>
                <c:pt idx="681">
                  <c:v>152232.20036543548</c:v>
                </c:pt>
                <c:pt idx="682">
                  <c:v>152899.15538216982</c:v>
                </c:pt>
                <c:pt idx="683">
                  <c:v>153657.18820797093</c:v>
                </c:pt>
                <c:pt idx="684">
                  <c:v>153920.20902202473</c:v>
                </c:pt>
                <c:pt idx="685">
                  <c:v>154394.81131492855</c:v>
                </c:pt>
                <c:pt idx="686">
                  <c:v>154805.67588453944</c:v>
                </c:pt>
                <c:pt idx="687">
                  <c:v>157817.16127606598</c:v>
                </c:pt>
                <c:pt idx="688">
                  <c:v>158719.67840314607</c:v>
                </c:pt>
                <c:pt idx="689">
                  <c:v>158824.18129108424</c:v>
                </c:pt>
                <c:pt idx="690">
                  <c:v>159292.60430161376</c:v>
                </c:pt>
                <c:pt idx="691">
                  <c:v>159371.24794632659</c:v>
                </c:pt>
                <c:pt idx="692">
                  <c:v>160098.5041562421</c:v>
                </c:pt>
                <c:pt idx="693">
                  <c:v>160126.43589371053</c:v>
                </c:pt>
                <c:pt idx="694">
                  <c:v>161476.10428338719</c:v>
                </c:pt>
                <c:pt idx="695">
                  <c:v>163345.25357259775</c:v>
                </c:pt>
                <c:pt idx="696">
                  <c:v>164253.28640621202</c:v>
                </c:pt>
                <c:pt idx="697">
                  <c:v>164418.52624654307</c:v>
                </c:pt>
                <c:pt idx="698">
                  <c:v>164442.62687773124</c:v>
                </c:pt>
                <c:pt idx="699">
                  <c:v>165201.66037076252</c:v>
                </c:pt>
                <c:pt idx="700">
                  <c:v>166387.6436233288</c:v>
                </c:pt>
                <c:pt idx="701">
                  <c:v>167535.19034486948</c:v>
                </c:pt>
                <c:pt idx="702">
                  <c:v>168784.20823790279</c:v>
                </c:pt>
                <c:pt idx="703">
                  <c:v>169323.96668467292</c:v>
                </c:pt>
                <c:pt idx="704">
                  <c:v>170180.62364339666</c:v>
                </c:pt>
                <c:pt idx="705">
                  <c:v>170247.67446875785</c:v>
                </c:pt>
                <c:pt idx="706">
                  <c:v>170438.42785828965</c:v>
                </c:pt>
                <c:pt idx="707">
                  <c:v>170526.95826923908</c:v>
                </c:pt>
                <c:pt idx="708">
                  <c:v>171296.49781955525</c:v>
                </c:pt>
                <c:pt idx="709">
                  <c:v>172191.10628677372</c:v>
                </c:pt>
                <c:pt idx="710">
                  <c:v>172799.99999997372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39-4DF3-91B5-4E128C6EB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870512"/>
        <c:axId val="532868712"/>
      </c:scatterChart>
      <c:valAx>
        <c:axId val="532870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Interrarrival</a:t>
                </a:r>
                <a:r>
                  <a:rPr lang="tr-TR" baseline="0"/>
                  <a:t> times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68712"/>
        <c:crosses val="autoZero"/>
        <c:crossBetween val="midCat"/>
      </c:valAx>
      <c:valAx>
        <c:axId val="532868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Observation</a:t>
                </a:r>
                <a:r>
                  <a:rPr lang="tr-TR" baseline="0"/>
                  <a:t> times</a:t>
                </a:r>
                <a:endParaRPr lang="en-GB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2870512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Lag1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6.0980492303326951E-2"/>
          <c:y val="0.120178194470879"/>
          <c:w val="0.91559608427324968"/>
          <c:h val="0.84417984976800842"/>
        </c:manualLayout>
      </c:layout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'7'!$D$3:$D$712</c:f>
              <c:numCache>
                <c:formatCode>General</c:formatCode>
                <c:ptCount val="710"/>
                <c:pt idx="0">
                  <c:v>-55.834482537181707</c:v>
                </c:pt>
                <c:pt idx="1">
                  <c:v>69.312548875685508</c:v>
                </c:pt>
                <c:pt idx="2">
                  <c:v>-55.687127115142196</c:v>
                </c:pt>
                <c:pt idx="3">
                  <c:v>110.41328263912118</c:v>
                </c:pt>
                <c:pt idx="4">
                  <c:v>-90.060684489541686</c:v>
                </c:pt>
                <c:pt idx="5">
                  <c:v>355.59302380626571</c:v>
                </c:pt>
                <c:pt idx="6">
                  <c:v>-66.857259061879972</c:v>
                </c:pt>
                <c:pt idx="7">
                  <c:v>-320.42128730234111</c:v>
                </c:pt>
                <c:pt idx="8">
                  <c:v>-28.744324134424449</c:v>
                </c:pt>
                <c:pt idx="9">
                  <c:v>136.25793795413256</c:v>
                </c:pt>
                <c:pt idx="10">
                  <c:v>-37.835187973869012</c:v>
                </c:pt>
                <c:pt idx="11">
                  <c:v>12.23973390183501</c:v>
                </c:pt>
                <c:pt idx="12">
                  <c:v>-91.8823798978989</c:v>
                </c:pt>
                <c:pt idx="13">
                  <c:v>7.0947242098243031</c:v>
                </c:pt>
                <c:pt idx="14">
                  <c:v>24.163259862634398</c:v>
                </c:pt>
                <c:pt idx="15">
                  <c:v>-17.205788429178597</c:v>
                </c:pt>
                <c:pt idx="16">
                  <c:v>13.717658559660293</c:v>
                </c:pt>
                <c:pt idx="17">
                  <c:v>57.577308277498503</c:v>
                </c:pt>
                <c:pt idx="18">
                  <c:v>29.31939946399001</c:v>
                </c:pt>
                <c:pt idx="19">
                  <c:v>-77.241122409509103</c:v>
                </c:pt>
                <c:pt idx="20">
                  <c:v>64.362548657112114</c:v>
                </c:pt>
                <c:pt idx="21">
                  <c:v>13.427546230418997</c:v>
                </c:pt>
                <c:pt idx="22">
                  <c:v>45.660634624633985</c:v>
                </c:pt>
                <c:pt idx="23">
                  <c:v>588.419552449197</c:v>
                </c:pt>
                <c:pt idx="24">
                  <c:v>-551.01687965522001</c:v>
                </c:pt>
                <c:pt idx="25">
                  <c:v>92.568427919876967</c:v>
                </c:pt>
                <c:pt idx="26">
                  <c:v>-131.71616671420097</c:v>
                </c:pt>
                <c:pt idx="27">
                  <c:v>15.28713341437799</c:v>
                </c:pt>
                <c:pt idx="28">
                  <c:v>-120.37374431507</c:v>
                </c:pt>
                <c:pt idx="29">
                  <c:v>66.769695001800997</c:v>
                </c:pt>
                <c:pt idx="30">
                  <c:v>264.55242131550006</c:v>
                </c:pt>
                <c:pt idx="31">
                  <c:v>-389.77364679280601</c:v>
                </c:pt>
                <c:pt idx="32">
                  <c:v>87.143429175926997</c:v>
                </c:pt>
                <c:pt idx="33">
                  <c:v>98.640545861244007</c:v>
                </c:pt>
                <c:pt idx="34">
                  <c:v>98.692461259482002</c:v>
                </c:pt>
                <c:pt idx="35">
                  <c:v>-112.78100053209101</c:v>
                </c:pt>
                <c:pt idx="36">
                  <c:v>88.574496032618015</c:v>
                </c:pt>
                <c:pt idx="37">
                  <c:v>-256.09691633074789</c:v>
                </c:pt>
                <c:pt idx="38">
                  <c:v>358.57213007538587</c:v>
                </c:pt>
                <c:pt idx="39">
                  <c:v>-318.14782262412479</c:v>
                </c:pt>
                <c:pt idx="40">
                  <c:v>-23.867133394446995</c:v>
                </c:pt>
                <c:pt idx="41">
                  <c:v>1.0269462696738998</c:v>
                </c:pt>
                <c:pt idx="42">
                  <c:v>73.546696982401897</c:v>
                </c:pt>
                <c:pt idx="43">
                  <c:v>-109.72462973008837</c:v>
                </c:pt>
                <c:pt idx="44">
                  <c:v>64.423816017495469</c:v>
                </c:pt>
                <c:pt idx="45">
                  <c:v>-21.123751643329896</c:v>
                </c:pt>
                <c:pt idx="46">
                  <c:v>118.0603063466238</c:v>
                </c:pt>
                <c:pt idx="47">
                  <c:v>-134.93075451587632</c:v>
                </c:pt>
                <c:pt idx="48">
                  <c:v>95.061156935197317</c:v>
                </c:pt>
                <c:pt idx="49">
                  <c:v>-14.653470513612007</c:v>
                </c:pt>
                <c:pt idx="50">
                  <c:v>-61.976561086362203</c:v>
                </c:pt>
                <c:pt idx="51">
                  <c:v>136.6495096830632</c:v>
                </c:pt>
                <c:pt idx="52">
                  <c:v>-63.042654263625991</c:v>
                </c:pt>
                <c:pt idx="53">
                  <c:v>-54.959401380807606</c:v>
                </c:pt>
                <c:pt idx="54">
                  <c:v>11.20250973227671</c:v>
                </c:pt>
                <c:pt idx="55">
                  <c:v>-16.423619600739698</c:v>
                </c:pt>
                <c:pt idx="56">
                  <c:v>384.73258396722758</c:v>
                </c:pt>
                <c:pt idx="57">
                  <c:v>57.665080490669993</c:v>
                </c:pt>
                <c:pt idx="58">
                  <c:v>-505.60762524707263</c:v>
                </c:pt>
                <c:pt idx="59">
                  <c:v>13.37173920048741</c:v>
                </c:pt>
                <c:pt idx="60">
                  <c:v>71.229121694210292</c:v>
                </c:pt>
                <c:pt idx="61">
                  <c:v>-44.497627484081796</c:v>
                </c:pt>
                <c:pt idx="62">
                  <c:v>26.045199628294704</c:v>
                </c:pt>
                <c:pt idx="63">
                  <c:v>166.80579331198601</c:v>
                </c:pt>
                <c:pt idx="64">
                  <c:v>-212.67834587647383</c:v>
                </c:pt>
                <c:pt idx="65">
                  <c:v>74.360303333489995</c:v>
                </c:pt>
                <c:pt idx="66">
                  <c:v>-86.343097292146595</c:v>
                </c:pt>
                <c:pt idx="67">
                  <c:v>237.48885334140238</c:v>
                </c:pt>
                <c:pt idx="68">
                  <c:v>-186.19245809342979</c:v>
                </c:pt>
                <c:pt idx="69">
                  <c:v>38.971844759876795</c:v>
                </c:pt>
                <c:pt idx="70">
                  <c:v>-18.195554844097302</c:v>
                </c:pt>
                <c:pt idx="71">
                  <c:v>37.005251634131298</c:v>
                </c:pt>
                <c:pt idx="72">
                  <c:v>-95.32045529479619</c:v>
                </c:pt>
                <c:pt idx="73">
                  <c:v>-15.59013628861606</c:v>
                </c:pt>
                <c:pt idx="74">
                  <c:v>-3.3557288762323711</c:v>
                </c:pt>
                <c:pt idx="75">
                  <c:v>451.95238107543167</c:v>
                </c:pt>
                <c:pt idx="76">
                  <c:v>-321.53327725188205</c:v>
                </c:pt>
                <c:pt idx="77">
                  <c:v>-28.213949175943</c:v>
                </c:pt>
                <c:pt idx="78">
                  <c:v>112.953998011314</c:v>
                </c:pt>
                <c:pt idx="79">
                  <c:v>-127.59301550625869</c:v>
                </c:pt>
                <c:pt idx="80">
                  <c:v>174.16528312197869</c:v>
                </c:pt>
                <c:pt idx="81">
                  <c:v>-261.52554643582891</c:v>
                </c:pt>
                <c:pt idx="82">
                  <c:v>7.2669286465718299</c:v>
                </c:pt>
                <c:pt idx="83">
                  <c:v>3.8267039008584991</c:v>
                </c:pt>
                <c:pt idx="84">
                  <c:v>266.25540671674361</c:v>
                </c:pt>
                <c:pt idx="85">
                  <c:v>-236.18861920341112</c:v>
                </c:pt>
                <c:pt idx="86">
                  <c:v>25.180623789362407</c:v>
                </c:pt>
                <c:pt idx="87">
                  <c:v>-6.2394765795609004</c:v>
                </c:pt>
                <c:pt idx="88">
                  <c:v>68.377279549030604</c:v>
                </c:pt>
                <c:pt idx="89">
                  <c:v>-13.025886141778003</c:v>
                </c:pt>
                <c:pt idx="90">
                  <c:v>-73.444066220686707</c:v>
                </c:pt>
                <c:pt idx="91">
                  <c:v>47.643956001186098</c:v>
                </c:pt>
                <c:pt idx="92">
                  <c:v>75.721091502959609</c:v>
                </c:pt>
                <c:pt idx="93">
                  <c:v>-144.334183922726</c:v>
                </c:pt>
                <c:pt idx="94">
                  <c:v>-25.589209742062206</c:v>
                </c:pt>
                <c:pt idx="95">
                  <c:v>27.976505501077003</c:v>
                </c:pt>
                <c:pt idx="96">
                  <c:v>98.649873501014198</c:v>
                </c:pt>
                <c:pt idx="97">
                  <c:v>-75.855317194523508</c:v>
                </c:pt>
                <c:pt idx="98">
                  <c:v>-13.792556186365495</c:v>
                </c:pt>
                <c:pt idx="99">
                  <c:v>123.22795899230299</c:v>
                </c:pt>
                <c:pt idx="100">
                  <c:v>-94.361795973164689</c:v>
                </c:pt>
                <c:pt idx="101">
                  <c:v>-29.353604929390102</c:v>
                </c:pt>
                <c:pt idx="102">
                  <c:v>89.049020104438796</c:v>
                </c:pt>
                <c:pt idx="103">
                  <c:v>349.19964557303797</c:v>
                </c:pt>
                <c:pt idx="104">
                  <c:v>-392.55626530903231</c:v>
                </c:pt>
                <c:pt idx="105">
                  <c:v>-39.432620053769391</c:v>
                </c:pt>
                <c:pt idx="106">
                  <c:v>-13.227170969979202</c:v>
                </c:pt>
                <c:pt idx="107">
                  <c:v>79.806976474177901</c:v>
                </c:pt>
                <c:pt idx="108">
                  <c:v>221.179518035934</c:v>
                </c:pt>
                <c:pt idx="109">
                  <c:v>-305.51456576823813</c:v>
                </c:pt>
                <c:pt idx="110">
                  <c:v>289.97769755304614</c:v>
                </c:pt>
                <c:pt idx="111">
                  <c:v>-309.11689763416126</c:v>
                </c:pt>
                <c:pt idx="112">
                  <c:v>49.928517911853731</c:v>
                </c:pt>
                <c:pt idx="113">
                  <c:v>74.643198972579512</c:v>
                </c:pt>
                <c:pt idx="114">
                  <c:v>85.716087970011984</c:v>
                </c:pt>
                <c:pt idx="115">
                  <c:v>-152.78618767703608</c:v>
                </c:pt>
                <c:pt idx="116">
                  <c:v>-0.39184522733330596</c:v>
                </c:pt>
                <c:pt idx="117">
                  <c:v>61.635570067389395</c:v>
                </c:pt>
                <c:pt idx="118">
                  <c:v>225.25354550376602</c:v>
                </c:pt>
                <c:pt idx="119">
                  <c:v>-341.29072041285963</c:v>
                </c:pt>
                <c:pt idx="120">
                  <c:v>-2.1288749857010458E-2</c:v>
                </c:pt>
                <c:pt idx="121">
                  <c:v>193.56580739243361</c:v>
                </c:pt>
                <c:pt idx="122">
                  <c:v>15.765924962780986</c:v>
                </c:pt>
                <c:pt idx="123">
                  <c:v>-87.284745919873984</c:v>
                </c:pt>
                <c:pt idx="124">
                  <c:v>-110.47438149717601</c:v>
                </c:pt>
                <c:pt idx="125">
                  <c:v>98.124867552373004</c:v>
                </c:pt>
                <c:pt idx="126">
                  <c:v>-82.680954711572895</c:v>
                </c:pt>
                <c:pt idx="127">
                  <c:v>185.23620556939991</c:v>
                </c:pt>
                <c:pt idx="128">
                  <c:v>-52.866879733708998</c:v>
                </c:pt>
                <c:pt idx="129">
                  <c:v>158.02207785465299</c:v>
                </c:pt>
                <c:pt idx="130">
                  <c:v>-312.4420159311</c:v>
                </c:pt>
                <c:pt idx="131">
                  <c:v>180.57530207715001</c:v>
                </c:pt>
                <c:pt idx="132">
                  <c:v>-143.59987891319531</c:v>
                </c:pt>
                <c:pt idx="133">
                  <c:v>97.492740293097313</c:v>
                </c:pt>
                <c:pt idx="134">
                  <c:v>601.45908764294302</c:v>
                </c:pt>
                <c:pt idx="135">
                  <c:v>-717.10378851161272</c:v>
                </c:pt>
                <c:pt idx="136">
                  <c:v>88.512595347898696</c:v>
                </c:pt>
                <c:pt idx="137">
                  <c:v>-74.359041406435907</c:v>
                </c:pt>
                <c:pt idx="138">
                  <c:v>-42.737577493047795</c:v>
                </c:pt>
                <c:pt idx="139">
                  <c:v>45.328338970367398</c:v>
                </c:pt>
                <c:pt idx="140">
                  <c:v>354.96590225170229</c:v>
                </c:pt>
                <c:pt idx="141">
                  <c:v>-279.83673766657398</c:v>
                </c:pt>
                <c:pt idx="142">
                  <c:v>54.077100799134001</c:v>
                </c:pt>
                <c:pt idx="143">
                  <c:v>160.24504062041703</c:v>
                </c:pt>
                <c:pt idx="144">
                  <c:v>-211.86474512182701</c:v>
                </c:pt>
                <c:pt idx="145">
                  <c:v>-76.777378610566799</c:v>
                </c:pt>
                <c:pt idx="146">
                  <c:v>-46.98775488875259</c:v>
                </c:pt>
                <c:pt idx="147">
                  <c:v>122.68565515966239</c:v>
                </c:pt>
                <c:pt idx="148">
                  <c:v>79.33475766699101</c:v>
                </c:pt>
                <c:pt idx="149">
                  <c:v>-176.95195288212</c:v>
                </c:pt>
                <c:pt idx="150">
                  <c:v>-12.072977545848602</c:v>
                </c:pt>
                <c:pt idx="151">
                  <c:v>17.105144671944799</c:v>
                </c:pt>
                <c:pt idx="152">
                  <c:v>322.63769859622784</c:v>
                </c:pt>
                <c:pt idx="153">
                  <c:v>-86.437640202863008</c:v>
                </c:pt>
                <c:pt idx="154">
                  <c:v>-170.40436829151261</c:v>
                </c:pt>
                <c:pt idx="155">
                  <c:v>-73.936107076429991</c:v>
                </c:pt>
                <c:pt idx="156">
                  <c:v>617.47386129424763</c:v>
                </c:pt>
                <c:pt idx="157">
                  <c:v>-404.59150439876305</c:v>
                </c:pt>
                <c:pt idx="158">
                  <c:v>79.217464571450023</c:v>
                </c:pt>
                <c:pt idx="159">
                  <c:v>-280.97982635708212</c:v>
                </c:pt>
                <c:pt idx="160">
                  <c:v>-35.521861798124888</c:v>
                </c:pt>
                <c:pt idx="161">
                  <c:v>47.457469428310588</c:v>
                </c:pt>
                <c:pt idx="162">
                  <c:v>-7.1577834292713973</c:v>
                </c:pt>
                <c:pt idx="163">
                  <c:v>-19.737711048049903</c:v>
                </c:pt>
                <c:pt idx="164">
                  <c:v>7.2837087852840021</c:v>
                </c:pt>
                <c:pt idx="165">
                  <c:v>74.98560814954071</c:v>
                </c:pt>
                <c:pt idx="166">
                  <c:v>367.35279376812196</c:v>
                </c:pt>
                <c:pt idx="167">
                  <c:v>-219.40173505958498</c:v>
                </c:pt>
                <c:pt idx="168">
                  <c:v>745.66756328298902</c:v>
                </c:pt>
                <c:pt idx="169">
                  <c:v>-820.99636492194395</c:v>
                </c:pt>
                <c:pt idx="170">
                  <c:v>-148.54264175604101</c:v>
                </c:pt>
                <c:pt idx="171">
                  <c:v>87.355266201568995</c:v>
                </c:pt>
                <c:pt idx="172">
                  <c:v>-43.142562945951397</c:v>
                </c:pt>
                <c:pt idx="173">
                  <c:v>10.96081631622809</c:v>
                </c:pt>
                <c:pt idx="174">
                  <c:v>80.174512777328303</c:v>
                </c:pt>
                <c:pt idx="175">
                  <c:v>-68.380399697725593</c:v>
                </c:pt>
                <c:pt idx="176">
                  <c:v>-86.951756481041258</c:v>
                </c:pt>
                <c:pt idx="177">
                  <c:v>120.32775402885885</c:v>
                </c:pt>
                <c:pt idx="178">
                  <c:v>-112.43022140543209</c:v>
                </c:pt>
                <c:pt idx="179">
                  <c:v>-15.925561665607024</c:v>
                </c:pt>
                <c:pt idx="180">
                  <c:v>60.206715260467028</c:v>
                </c:pt>
                <c:pt idx="181">
                  <c:v>28.0715261717489</c:v>
                </c:pt>
                <c:pt idx="182">
                  <c:v>177.87716865841622</c:v>
                </c:pt>
                <c:pt idx="183">
                  <c:v>210.11960946689197</c:v>
                </c:pt>
                <c:pt idx="184">
                  <c:v>-476.13465785876838</c:v>
                </c:pt>
                <c:pt idx="185">
                  <c:v>2.184699368262442</c:v>
                </c:pt>
                <c:pt idx="186">
                  <c:v>232.0454006867289</c:v>
                </c:pt>
                <c:pt idx="187">
                  <c:v>-32.121014326141989</c:v>
                </c:pt>
                <c:pt idx="188">
                  <c:v>283.86062146007401</c:v>
                </c:pt>
                <c:pt idx="189">
                  <c:v>-289.81974875436902</c:v>
                </c:pt>
                <c:pt idx="190">
                  <c:v>-143.71271890196641</c:v>
                </c:pt>
                <c:pt idx="191">
                  <c:v>182.48395116525438</c:v>
                </c:pt>
                <c:pt idx="192">
                  <c:v>158.679880546801</c:v>
                </c:pt>
                <c:pt idx="193">
                  <c:v>-314.86031527224213</c:v>
                </c:pt>
                <c:pt idx="194">
                  <c:v>235.52590522829209</c:v>
                </c:pt>
                <c:pt idx="195">
                  <c:v>76.714091894772992</c:v>
                </c:pt>
                <c:pt idx="196">
                  <c:v>-294.25895367080005</c:v>
                </c:pt>
                <c:pt idx="197">
                  <c:v>97.800552424675104</c:v>
                </c:pt>
                <c:pt idx="198">
                  <c:v>-144.89927678708381</c:v>
                </c:pt>
                <c:pt idx="199">
                  <c:v>126.52948421445979</c:v>
                </c:pt>
                <c:pt idx="200">
                  <c:v>329.11916964030706</c:v>
                </c:pt>
                <c:pt idx="201">
                  <c:v>-335.20080378202306</c:v>
                </c:pt>
                <c:pt idx="202">
                  <c:v>-11.425115411212005</c:v>
                </c:pt>
                <c:pt idx="203">
                  <c:v>-68.778803561771483</c:v>
                </c:pt>
                <c:pt idx="204">
                  <c:v>96.329936017723483</c:v>
                </c:pt>
                <c:pt idx="205">
                  <c:v>-175.26758471385958</c:v>
                </c:pt>
                <c:pt idx="206">
                  <c:v>378.41273147508264</c:v>
                </c:pt>
                <c:pt idx="207">
                  <c:v>-372.75037728920972</c:v>
                </c:pt>
                <c:pt idx="208">
                  <c:v>350.18607965437968</c:v>
                </c:pt>
                <c:pt idx="209">
                  <c:v>-270.78809576814945</c:v>
                </c:pt>
                <c:pt idx="210">
                  <c:v>192.86053980619548</c:v>
                </c:pt>
                <c:pt idx="211">
                  <c:v>-135.05913947858798</c:v>
                </c:pt>
                <c:pt idx="212">
                  <c:v>-47.267970832299</c:v>
                </c:pt>
                <c:pt idx="213">
                  <c:v>30.632874347959984</c:v>
                </c:pt>
                <c:pt idx="214">
                  <c:v>-88.477753974540789</c:v>
                </c:pt>
                <c:pt idx="215">
                  <c:v>99.330909241773796</c:v>
                </c:pt>
                <c:pt idx="216">
                  <c:v>-97.491031415880599</c:v>
                </c:pt>
                <c:pt idx="217">
                  <c:v>2.4432110727550977</c:v>
                </c:pt>
                <c:pt idx="218">
                  <c:v>223.55309376846748</c:v>
                </c:pt>
                <c:pt idx="219">
                  <c:v>-247.50190981421227</c:v>
                </c:pt>
                <c:pt idx="220">
                  <c:v>98.835203529615285</c:v>
                </c:pt>
                <c:pt idx="221">
                  <c:v>-28.236882606098987</c:v>
                </c:pt>
                <c:pt idx="222">
                  <c:v>27.502015189847</c:v>
                </c:pt>
                <c:pt idx="223">
                  <c:v>222.72278899147699</c:v>
                </c:pt>
                <c:pt idx="224">
                  <c:v>-237.11305523334397</c:v>
                </c:pt>
                <c:pt idx="225">
                  <c:v>-21.728035746301089</c:v>
                </c:pt>
                <c:pt idx="226">
                  <c:v>-9.4148372106988063</c:v>
                </c:pt>
                <c:pt idx="227">
                  <c:v>291.53292621160091</c:v>
                </c:pt>
                <c:pt idx="228">
                  <c:v>-309.46254024216614</c:v>
                </c:pt>
                <c:pt idx="229">
                  <c:v>81.707892710322099</c:v>
                </c:pt>
                <c:pt idx="230">
                  <c:v>-124.74157180038669</c:v>
                </c:pt>
                <c:pt idx="231">
                  <c:v>9.4979713324919004</c:v>
                </c:pt>
                <c:pt idx="232">
                  <c:v>-10.5128212881569</c:v>
                </c:pt>
                <c:pt idx="233">
                  <c:v>39.182151672520099</c:v>
                </c:pt>
                <c:pt idx="234">
                  <c:v>-47.278233525859001</c:v>
                </c:pt>
                <c:pt idx="235">
                  <c:v>66.040084513470902</c:v>
                </c:pt>
                <c:pt idx="236">
                  <c:v>-30.815589172327797</c:v>
                </c:pt>
                <c:pt idx="237">
                  <c:v>129.88035618548349</c:v>
                </c:pt>
                <c:pt idx="238">
                  <c:v>-145.80418316987138</c:v>
                </c:pt>
                <c:pt idx="239">
                  <c:v>216.15414274363638</c:v>
                </c:pt>
                <c:pt idx="240">
                  <c:v>-142.70059500911498</c:v>
                </c:pt>
                <c:pt idx="241">
                  <c:v>-50.855821114329402</c:v>
                </c:pt>
                <c:pt idx="242">
                  <c:v>-48.43946638080611</c:v>
                </c:pt>
                <c:pt idx="243">
                  <c:v>161.88064894027653</c:v>
                </c:pt>
                <c:pt idx="244">
                  <c:v>-143.09748443649241</c:v>
                </c:pt>
                <c:pt idx="245">
                  <c:v>48.890839406151599</c:v>
                </c:pt>
                <c:pt idx="246">
                  <c:v>-50.0920940798282</c:v>
                </c:pt>
                <c:pt idx="247">
                  <c:v>-6.8410876619862009</c:v>
                </c:pt>
                <c:pt idx="248">
                  <c:v>25.698616298049298</c:v>
                </c:pt>
                <c:pt idx="249">
                  <c:v>59.311012495280899</c:v>
                </c:pt>
                <c:pt idx="250">
                  <c:v>108.3512716557</c:v>
                </c:pt>
                <c:pt idx="251">
                  <c:v>119.78154846037597</c:v>
                </c:pt>
                <c:pt idx="252">
                  <c:v>-250.71812489400236</c:v>
                </c:pt>
                <c:pt idx="253">
                  <c:v>42.173461560658396</c:v>
                </c:pt>
                <c:pt idx="254">
                  <c:v>21.428744047250007</c:v>
                </c:pt>
                <c:pt idx="255">
                  <c:v>-90.803274390116997</c:v>
                </c:pt>
                <c:pt idx="256">
                  <c:v>140.28409462592299</c:v>
                </c:pt>
                <c:pt idx="257">
                  <c:v>-135.7750862155157</c:v>
                </c:pt>
                <c:pt idx="258">
                  <c:v>-37.391154088443201</c:v>
                </c:pt>
                <c:pt idx="259">
                  <c:v>132.12138227701189</c:v>
                </c:pt>
                <c:pt idx="260">
                  <c:v>-48.030827123161004</c:v>
                </c:pt>
                <c:pt idx="261">
                  <c:v>-34.196782886566993</c:v>
                </c:pt>
                <c:pt idx="262">
                  <c:v>-35.927482381030103</c:v>
                </c:pt>
                <c:pt idx="263">
                  <c:v>140.1918636129451</c:v>
                </c:pt>
                <c:pt idx="264">
                  <c:v>-108.49294408939362</c:v>
                </c:pt>
                <c:pt idx="265">
                  <c:v>-15.171495369624793</c:v>
                </c:pt>
                <c:pt idx="266">
                  <c:v>82.251544880241397</c:v>
                </c:pt>
                <c:pt idx="267">
                  <c:v>-85.386219651642193</c:v>
                </c:pt>
                <c:pt idx="268">
                  <c:v>-25.102039462430998</c:v>
                </c:pt>
                <c:pt idx="269">
                  <c:v>94.588810155310199</c:v>
                </c:pt>
                <c:pt idx="270">
                  <c:v>-65.365873495198898</c:v>
                </c:pt>
                <c:pt idx="271">
                  <c:v>-33.450402408370998</c:v>
                </c:pt>
                <c:pt idx="272">
                  <c:v>347.1941531619359</c:v>
                </c:pt>
                <c:pt idx="273">
                  <c:v>-330.21391513065299</c:v>
                </c:pt>
                <c:pt idx="274">
                  <c:v>-11.2947148033026</c:v>
                </c:pt>
                <c:pt idx="275">
                  <c:v>93.725942806218598</c:v>
                </c:pt>
                <c:pt idx="276">
                  <c:v>50.492297378517989</c:v>
                </c:pt>
                <c:pt idx="277">
                  <c:v>52.178973517882014</c:v>
                </c:pt>
                <c:pt idx="278">
                  <c:v>32.331597282539008</c:v>
                </c:pt>
                <c:pt idx="279">
                  <c:v>-236.08648233652562</c:v>
                </c:pt>
                <c:pt idx="280">
                  <c:v>-11.636467006651621</c:v>
                </c:pt>
                <c:pt idx="281">
                  <c:v>70.099115180156019</c:v>
                </c:pt>
                <c:pt idx="282">
                  <c:v>-39.458924233175999</c:v>
                </c:pt>
                <c:pt idx="283">
                  <c:v>207.4051406402202</c:v>
                </c:pt>
                <c:pt idx="284">
                  <c:v>-60.769404504235979</c:v>
                </c:pt>
                <c:pt idx="285">
                  <c:v>30.168808959178989</c:v>
                </c:pt>
                <c:pt idx="286">
                  <c:v>-185.84085131453961</c:v>
                </c:pt>
                <c:pt idx="287">
                  <c:v>-17.406628169452908</c:v>
                </c:pt>
                <c:pt idx="288">
                  <c:v>53.358611864935511</c:v>
                </c:pt>
                <c:pt idx="289">
                  <c:v>490.68765564334302</c:v>
                </c:pt>
                <c:pt idx="290">
                  <c:v>-480.68778799690722</c:v>
                </c:pt>
                <c:pt idx="291">
                  <c:v>180.78186487597719</c:v>
                </c:pt>
                <c:pt idx="292">
                  <c:v>203.77893111819299</c:v>
                </c:pt>
                <c:pt idx="293">
                  <c:v>-427.11760964448132</c:v>
                </c:pt>
                <c:pt idx="294">
                  <c:v>67.152314446845992</c:v>
                </c:pt>
                <c:pt idx="295">
                  <c:v>-2.9982301097124946</c:v>
                </c:pt>
                <c:pt idx="296">
                  <c:v>168.09860835746079</c:v>
                </c:pt>
                <c:pt idx="297">
                  <c:v>-189.78679726173891</c:v>
                </c:pt>
                <c:pt idx="298">
                  <c:v>-19.895736891449495</c:v>
                </c:pt>
                <c:pt idx="299">
                  <c:v>-41.19989869880304</c:v>
                </c:pt>
                <c:pt idx="300">
                  <c:v>191.26161768719246</c:v>
                </c:pt>
                <c:pt idx="301">
                  <c:v>-109.80492785947111</c:v>
                </c:pt>
                <c:pt idx="302">
                  <c:v>165.72291753804814</c:v>
                </c:pt>
                <c:pt idx="303">
                  <c:v>-209.16314888910833</c:v>
                </c:pt>
                <c:pt idx="304">
                  <c:v>456.14157463738331</c:v>
                </c:pt>
                <c:pt idx="305">
                  <c:v>-436.1265489986684</c:v>
                </c:pt>
                <c:pt idx="306">
                  <c:v>-4.9303464910895016</c:v>
                </c:pt>
                <c:pt idx="307">
                  <c:v>39.681912999562904</c:v>
                </c:pt>
                <c:pt idx="308">
                  <c:v>-65.588972927638309</c:v>
                </c:pt>
                <c:pt idx="309">
                  <c:v>86.705989907837306</c:v>
                </c:pt>
                <c:pt idx="310">
                  <c:v>205.43856516560902</c:v>
                </c:pt>
                <c:pt idx="311">
                  <c:v>-298.56392024775602</c:v>
                </c:pt>
                <c:pt idx="312">
                  <c:v>1282.3286152225501</c:v>
                </c:pt>
                <c:pt idx="313">
                  <c:v>-1280.2474071072288</c:v>
                </c:pt>
                <c:pt idx="314">
                  <c:v>451.37075416313581</c:v>
                </c:pt>
                <c:pt idx="315">
                  <c:v>-38.480432154132018</c:v>
                </c:pt>
                <c:pt idx="316">
                  <c:v>149.345195465367</c:v>
                </c:pt>
                <c:pt idx="317">
                  <c:v>-524.43073170089326</c:v>
                </c:pt>
                <c:pt idx="318">
                  <c:v>299.13692357509734</c:v>
                </c:pt>
                <c:pt idx="319">
                  <c:v>308.40989310465795</c:v>
                </c:pt>
                <c:pt idx="320">
                  <c:v>39.037360639272038</c:v>
                </c:pt>
                <c:pt idx="321">
                  <c:v>61.22462617292399</c:v>
                </c:pt>
                <c:pt idx="322">
                  <c:v>-659.02360336730806</c:v>
                </c:pt>
                <c:pt idx="323">
                  <c:v>344.384932970693</c:v>
                </c:pt>
                <c:pt idx="324">
                  <c:v>-374.22128119380983</c:v>
                </c:pt>
                <c:pt idx="325">
                  <c:v>30.623914545994808</c:v>
                </c:pt>
                <c:pt idx="326">
                  <c:v>1049.1928948943</c:v>
                </c:pt>
                <c:pt idx="327">
                  <c:v>-822.38913573511593</c:v>
                </c:pt>
                <c:pt idx="328">
                  <c:v>583.56752203782196</c:v>
                </c:pt>
                <c:pt idx="329">
                  <c:v>-586.57812675908099</c:v>
                </c:pt>
                <c:pt idx="330">
                  <c:v>721.61835324239496</c:v>
                </c:pt>
                <c:pt idx="331">
                  <c:v>-263.05415645727498</c:v>
                </c:pt>
                <c:pt idx="332">
                  <c:v>-500.261274445097</c:v>
                </c:pt>
                <c:pt idx="333">
                  <c:v>-67.198689335772968</c:v>
                </c:pt>
                <c:pt idx="334">
                  <c:v>-197.30944946795222</c:v>
                </c:pt>
                <c:pt idx="335">
                  <c:v>800.17244968577813</c:v>
                </c:pt>
                <c:pt idx="336">
                  <c:v>-629.46853639635299</c:v>
                </c:pt>
                <c:pt idx="337">
                  <c:v>311.42104668871309</c:v>
                </c:pt>
                <c:pt idx="338">
                  <c:v>-52.926741456373065</c:v>
                </c:pt>
                <c:pt idx="339">
                  <c:v>1385.0670457786621</c:v>
                </c:pt>
                <c:pt idx="340">
                  <c:v>-1341.09375867726</c:v>
                </c:pt>
                <c:pt idx="341">
                  <c:v>1437.14390713227</c:v>
                </c:pt>
                <c:pt idx="342">
                  <c:v>-1728.8492989817059</c:v>
                </c:pt>
                <c:pt idx="343">
                  <c:v>-17.242455251182008</c:v>
                </c:pt>
                <c:pt idx="344">
                  <c:v>362.92081396273102</c:v>
                </c:pt>
                <c:pt idx="345">
                  <c:v>-563.03726789909263</c:v>
                </c:pt>
                <c:pt idx="346">
                  <c:v>246.27331984665162</c:v>
                </c:pt>
                <c:pt idx="347">
                  <c:v>-79.404733547100022</c:v>
                </c:pt>
                <c:pt idx="348">
                  <c:v>1409.288177131438</c:v>
                </c:pt>
                <c:pt idx="349">
                  <c:v>-941.24741142050311</c:v>
                </c:pt>
                <c:pt idx="350">
                  <c:v>1470.8648918813929</c:v>
                </c:pt>
                <c:pt idx="351">
                  <c:v>-1152.9459299948467</c:v>
                </c:pt>
                <c:pt idx="352">
                  <c:v>-785.96846043899802</c:v>
                </c:pt>
                <c:pt idx="353">
                  <c:v>263.53226533513799</c:v>
                </c:pt>
                <c:pt idx="354">
                  <c:v>1148.257341886047</c:v>
                </c:pt>
                <c:pt idx="355">
                  <c:v>-1471.472864608023</c:v>
                </c:pt>
                <c:pt idx="356">
                  <c:v>723.23574209991602</c:v>
                </c:pt>
                <c:pt idx="357">
                  <c:v>-820.95686182830013</c:v>
                </c:pt>
                <c:pt idx="358">
                  <c:v>349.77507439682211</c:v>
                </c:pt>
                <c:pt idx="359">
                  <c:v>131.291337740529</c:v>
                </c:pt>
                <c:pt idx="360">
                  <c:v>2333.500749458256</c:v>
                </c:pt>
                <c:pt idx="361">
                  <c:v>-1956.1239177937932</c:v>
                </c:pt>
                <c:pt idx="362">
                  <c:v>-840.34435059242026</c:v>
                </c:pt>
                <c:pt idx="363">
                  <c:v>117.21212587120229</c:v>
                </c:pt>
                <c:pt idx="364">
                  <c:v>1339.1543226801509</c:v>
                </c:pt>
                <c:pt idx="365">
                  <c:v>288.30372495934989</c:v>
                </c:pt>
                <c:pt idx="366">
                  <c:v>-1601.862500391162</c:v>
                </c:pt>
                <c:pt idx="367">
                  <c:v>-146.5067029200471</c:v>
                </c:pt>
                <c:pt idx="368">
                  <c:v>403.49530034761614</c:v>
                </c:pt>
                <c:pt idx="369">
                  <c:v>268.43807337977995</c:v>
                </c:pt>
                <c:pt idx="370">
                  <c:v>-518.25510829733196</c:v>
                </c:pt>
                <c:pt idx="371">
                  <c:v>1064.3586404699249</c:v>
                </c:pt>
                <c:pt idx="372">
                  <c:v>-927.19796307737988</c:v>
                </c:pt>
                <c:pt idx="373">
                  <c:v>175.39949947803501</c:v>
                </c:pt>
                <c:pt idx="374">
                  <c:v>-377.86686376422801</c:v>
                </c:pt>
                <c:pt idx="375">
                  <c:v>208.31362424272504</c:v>
                </c:pt>
                <c:pt idx="376">
                  <c:v>78.967886400965995</c:v>
                </c:pt>
                <c:pt idx="377">
                  <c:v>1035.261619181372</c:v>
                </c:pt>
                <c:pt idx="378">
                  <c:v>-1044.924887894191</c:v>
                </c:pt>
                <c:pt idx="379">
                  <c:v>492.04594181736098</c:v>
                </c:pt>
                <c:pt idx="380">
                  <c:v>-774.28453111122496</c:v>
                </c:pt>
                <c:pt idx="381">
                  <c:v>244.02966372814501</c:v>
                </c:pt>
                <c:pt idx="382">
                  <c:v>-288.74917101094513</c:v>
                </c:pt>
                <c:pt idx="383">
                  <c:v>100.2163265294561</c:v>
                </c:pt>
                <c:pt idx="384">
                  <c:v>-11.347471140391008</c:v>
                </c:pt>
                <c:pt idx="385">
                  <c:v>316.795875230391</c:v>
                </c:pt>
                <c:pt idx="386">
                  <c:v>-255.971598863824</c:v>
                </c:pt>
                <c:pt idx="387">
                  <c:v>-129.81352323524868</c:v>
                </c:pt>
                <c:pt idx="388">
                  <c:v>-71.3373064597385</c:v>
                </c:pt>
                <c:pt idx="389">
                  <c:v>92.718729999854204</c:v>
                </c:pt>
                <c:pt idx="390">
                  <c:v>-77.582933191656394</c:v>
                </c:pt>
                <c:pt idx="391">
                  <c:v>23.766482654097096</c:v>
                </c:pt>
                <c:pt idx="392">
                  <c:v>147.18467953649031</c:v>
                </c:pt>
                <c:pt idx="393">
                  <c:v>-167.35029757881199</c:v>
                </c:pt>
                <c:pt idx="394">
                  <c:v>51.1223712521072</c:v>
                </c:pt>
                <c:pt idx="395">
                  <c:v>70.934879458725788</c:v>
                </c:pt>
                <c:pt idx="396">
                  <c:v>-75.796576199041084</c:v>
                </c:pt>
                <c:pt idx="397">
                  <c:v>-17.726729521632002</c:v>
                </c:pt>
                <c:pt idx="398">
                  <c:v>289.79346026956307</c:v>
                </c:pt>
                <c:pt idx="399">
                  <c:v>138.70339663469201</c:v>
                </c:pt>
                <c:pt idx="400">
                  <c:v>-327.06364071562996</c:v>
                </c:pt>
                <c:pt idx="401">
                  <c:v>-36.891571648006007</c:v>
                </c:pt>
                <c:pt idx="402">
                  <c:v>114.95346343685399</c:v>
                </c:pt>
                <c:pt idx="403">
                  <c:v>45.00998035599298</c:v>
                </c:pt>
                <c:pt idx="404">
                  <c:v>-241.59658962990108</c:v>
                </c:pt>
                <c:pt idx="405">
                  <c:v>-37.6800837133963</c:v>
                </c:pt>
                <c:pt idx="406">
                  <c:v>18.461990286880898</c:v>
                </c:pt>
                <c:pt idx="407">
                  <c:v>225.2803912163165</c:v>
                </c:pt>
                <c:pt idx="408">
                  <c:v>2.1872692762480028</c:v>
                </c:pt>
                <c:pt idx="409">
                  <c:v>-149.91064546464801</c:v>
                </c:pt>
                <c:pt idx="410">
                  <c:v>261.146579802063</c:v>
                </c:pt>
                <c:pt idx="411">
                  <c:v>-225.18586090867501</c:v>
                </c:pt>
                <c:pt idx="412">
                  <c:v>-94.317574742612521</c:v>
                </c:pt>
                <c:pt idx="413">
                  <c:v>128.01242727030052</c:v>
                </c:pt>
                <c:pt idx="414">
                  <c:v>-70.860984287040012</c:v>
                </c:pt>
                <c:pt idx="415">
                  <c:v>-64.576898031477</c:v>
                </c:pt>
                <c:pt idx="416">
                  <c:v>-19.6487960733694</c:v>
                </c:pt>
                <c:pt idx="417">
                  <c:v>27.769131025204398</c:v>
                </c:pt>
                <c:pt idx="418">
                  <c:v>285.98515398703</c:v>
                </c:pt>
                <c:pt idx="419">
                  <c:v>-259.78638763518944</c:v>
                </c:pt>
                <c:pt idx="420">
                  <c:v>-37.680872915675792</c:v>
                </c:pt>
                <c:pt idx="421">
                  <c:v>278.57589106265016</c:v>
                </c:pt>
                <c:pt idx="422">
                  <c:v>-172.34951183449598</c:v>
                </c:pt>
                <c:pt idx="423">
                  <c:v>184.12039616079099</c:v>
                </c:pt>
                <c:pt idx="424">
                  <c:v>104.46217449839099</c:v>
                </c:pt>
                <c:pt idx="425">
                  <c:v>-171.22109687509996</c:v>
                </c:pt>
                <c:pt idx="426">
                  <c:v>-254.38997594915037</c:v>
                </c:pt>
                <c:pt idx="427">
                  <c:v>310.38721585209936</c:v>
                </c:pt>
                <c:pt idx="428">
                  <c:v>-171.34333544683597</c:v>
                </c:pt>
                <c:pt idx="429">
                  <c:v>312.32053350005998</c:v>
                </c:pt>
                <c:pt idx="430">
                  <c:v>-442.11220860230742</c:v>
                </c:pt>
                <c:pt idx="431">
                  <c:v>560.58428823595443</c:v>
                </c:pt>
                <c:pt idx="432">
                  <c:v>-403.70986950514299</c:v>
                </c:pt>
                <c:pt idx="433">
                  <c:v>-97.696772679182317</c:v>
                </c:pt>
                <c:pt idx="434">
                  <c:v>-40.365633872332793</c:v>
                </c:pt>
                <c:pt idx="435">
                  <c:v>-8.8709115506845997</c:v>
                </c:pt>
                <c:pt idx="436">
                  <c:v>61.741683247218496</c:v>
                </c:pt>
                <c:pt idx="437">
                  <c:v>16.737209621000304</c:v>
                </c:pt>
                <c:pt idx="438">
                  <c:v>-18.6219909841152</c:v>
                </c:pt>
                <c:pt idx="439">
                  <c:v>-64.252169830995499</c:v>
                </c:pt>
                <c:pt idx="440">
                  <c:v>51.693858869174704</c:v>
                </c:pt>
                <c:pt idx="441">
                  <c:v>172.45971161436188</c:v>
                </c:pt>
                <c:pt idx="442">
                  <c:v>154.991742775576</c:v>
                </c:pt>
                <c:pt idx="443">
                  <c:v>335.63178448249602</c:v>
                </c:pt>
                <c:pt idx="444">
                  <c:v>-576.02422398221802</c:v>
                </c:pt>
                <c:pt idx="445">
                  <c:v>89.693300760705995</c:v>
                </c:pt>
                <c:pt idx="446">
                  <c:v>-114.70314332049898</c:v>
                </c:pt>
                <c:pt idx="447">
                  <c:v>-114.13661516869671</c:v>
                </c:pt>
                <c:pt idx="448">
                  <c:v>193.80910956073771</c:v>
                </c:pt>
                <c:pt idx="449">
                  <c:v>-194.63826338722359</c:v>
                </c:pt>
                <c:pt idx="450">
                  <c:v>212.65551144354959</c:v>
                </c:pt>
                <c:pt idx="451">
                  <c:v>-104.36252593389</c:v>
                </c:pt>
                <c:pt idx="452">
                  <c:v>276.39706692227998</c:v>
                </c:pt>
                <c:pt idx="453">
                  <c:v>-394.88598789627184</c:v>
                </c:pt>
                <c:pt idx="454">
                  <c:v>191.07100842892686</c:v>
                </c:pt>
                <c:pt idx="455">
                  <c:v>-177.51992787092689</c:v>
                </c:pt>
                <c:pt idx="456">
                  <c:v>276.7142219574219</c:v>
                </c:pt>
                <c:pt idx="457">
                  <c:v>-262.39742565848388</c:v>
                </c:pt>
                <c:pt idx="458">
                  <c:v>263.88482090225591</c:v>
                </c:pt>
                <c:pt idx="459">
                  <c:v>-221.68516483342484</c:v>
                </c:pt>
                <c:pt idx="460">
                  <c:v>90.455378461026797</c:v>
                </c:pt>
                <c:pt idx="461">
                  <c:v>24.490452737166009</c:v>
                </c:pt>
                <c:pt idx="462">
                  <c:v>-166.72452465144681</c:v>
                </c:pt>
                <c:pt idx="463">
                  <c:v>424.56894803833382</c:v>
                </c:pt>
                <c:pt idx="464">
                  <c:v>428.42908868846001</c:v>
                </c:pt>
                <c:pt idx="465">
                  <c:v>-785.55847805518374</c:v>
                </c:pt>
                <c:pt idx="466">
                  <c:v>522.86494663385076</c:v>
                </c:pt>
                <c:pt idx="467">
                  <c:v>-521.33306020267628</c:v>
                </c:pt>
                <c:pt idx="468">
                  <c:v>-18.196524891692093</c:v>
                </c:pt>
                <c:pt idx="469">
                  <c:v>31.472690822265292</c:v>
                </c:pt>
                <c:pt idx="470">
                  <c:v>-88.932649903513095</c:v>
                </c:pt>
                <c:pt idx="471">
                  <c:v>541.07762970744511</c:v>
                </c:pt>
                <c:pt idx="472">
                  <c:v>-515.79406896676039</c:v>
                </c:pt>
                <c:pt idx="473">
                  <c:v>-21.4820175065916</c:v>
                </c:pt>
                <c:pt idx="474">
                  <c:v>-14.688022963865318</c:v>
                </c:pt>
                <c:pt idx="475">
                  <c:v>52.421033575421419</c:v>
                </c:pt>
                <c:pt idx="476">
                  <c:v>220.0016606065509</c:v>
                </c:pt>
                <c:pt idx="477">
                  <c:v>-12.755460471742992</c:v>
                </c:pt>
                <c:pt idx="478">
                  <c:v>-40.51543781872499</c:v>
                </c:pt>
                <c:pt idx="479">
                  <c:v>-81.78033295882301</c:v>
                </c:pt>
                <c:pt idx="480">
                  <c:v>136.968590362604</c:v>
                </c:pt>
                <c:pt idx="481">
                  <c:v>266.75887775102296</c:v>
                </c:pt>
                <c:pt idx="482">
                  <c:v>-492.16906065984386</c:v>
                </c:pt>
                <c:pt idx="483">
                  <c:v>-30.335942777651503</c:v>
                </c:pt>
                <c:pt idx="484">
                  <c:v>269.79998286015342</c:v>
                </c:pt>
                <c:pt idx="485">
                  <c:v>-217.76220164026432</c:v>
                </c:pt>
                <c:pt idx="486">
                  <c:v>16.404845971478096</c:v>
                </c:pt>
                <c:pt idx="487">
                  <c:v>374.83240151978418</c:v>
                </c:pt>
                <c:pt idx="488">
                  <c:v>-123.76874982361795</c:v>
                </c:pt>
                <c:pt idx="489">
                  <c:v>-340.58905880613975</c:v>
                </c:pt>
                <c:pt idx="490">
                  <c:v>4.0070756147645099</c:v>
                </c:pt>
                <c:pt idx="491">
                  <c:v>166.90102859450522</c:v>
                </c:pt>
                <c:pt idx="492">
                  <c:v>-127.14037586294909</c:v>
                </c:pt>
                <c:pt idx="493">
                  <c:v>167.97360297242108</c:v>
                </c:pt>
                <c:pt idx="494">
                  <c:v>-66.098778781770989</c:v>
                </c:pt>
                <c:pt idx="495">
                  <c:v>29.957155915828992</c:v>
                </c:pt>
                <c:pt idx="496">
                  <c:v>-155.28693012971399</c:v>
                </c:pt>
                <c:pt idx="497">
                  <c:v>113.77251335773801</c:v>
                </c:pt>
                <c:pt idx="498">
                  <c:v>-84.626010360174206</c:v>
                </c:pt>
                <c:pt idx="499">
                  <c:v>6.4545457924538994</c:v>
                </c:pt>
                <c:pt idx="500">
                  <c:v>-42.684412178309202</c:v>
                </c:pt>
                <c:pt idx="501">
                  <c:v>466.00182242768051</c:v>
                </c:pt>
                <c:pt idx="502">
                  <c:v>228.46567494604807</c:v>
                </c:pt>
                <c:pt idx="503">
                  <c:v>-537.06162477824705</c:v>
                </c:pt>
                <c:pt idx="504">
                  <c:v>-172.24833649946342</c:v>
                </c:pt>
                <c:pt idx="505">
                  <c:v>274.70112391942837</c:v>
                </c:pt>
                <c:pt idx="506">
                  <c:v>13.628712940631999</c:v>
                </c:pt>
                <c:pt idx="507">
                  <c:v>178.94391206417203</c:v>
                </c:pt>
                <c:pt idx="508">
                  <c:v>-463.57158370983689</c:v>
                </c:pt>
                <c:pt idx="509">
                  <c:v>24.65890621382238</c:v>
                </c:pt>
                <c:pt idx="510">
                  <c:v>254.02979344898949</c:v>
                </c:pt>
                <c:pt idx="511">
                  <c:v>-141.22719734958199</c:v>
                </c:pt>
                <c:pt idx="512">
                  <c:v>-62.1433042670009</c:v>
                </c:pt>
                <c:pt idx="513">
                  <c:v>-72.925426890555087</c:v>
                </c:pt>
                <c:pt idx="514">
                  <c:v>249.24511999503798</c:v>
                </c:pt>
                <c:pt idx="515">
                  <c:v>-149.67404162006301</c:v>
                </c:pt>
                <c:pt idx="516">
                  <c:v>45.742256817325014</c:v>
                </c:pt>
                <c:pt idx="517">
                  <c:v>155.59646927348899</c:v>
                </c:pt>
                <c:pt idx="518">
                  <c:v>-212.4931847795315</c:v>
                </c:pt>
                <c:pt idx="519">
                  <c:v>117.93975915684149</c:v>
                </c:pt>
                <c:pt idx="520">
                  <c:v>-144.5215609420211</c:v>
                </c:pt>
                <c:pt idx="521">
                  <c:v>-39.669218838843591</c:v>
                </c:pt>
                <c:pt idx="522">
                  <c:v>360.79721505501567</c:v>
                </c:pt>
                <c:pt idx="523">
                  <c:v>-322.16115116946759</c:v>
                </c:pt>
                <c:pt idx="524">
                  <c:v>-55.210534898048103</c:v>
                </c:pt>
                <c:pt idx="525">
                  <c:v>60.757848775767307</c:v>
                </c:pt>
                <c:pt idx="526">
                  <c:v>38.322612453277401</c:v>
                </c:pt>
                <c:pt idx="527">
                  <c:v>-47.772451575543499</c:v>
                </c:pt>
                <c:pt idx="528">
                  <c:v>169.98846450177751</c:v>
                </c:pt>
                <c:pt idx="529">
                  <c:v>-231.88223778834009</c:v>
                </c:pt>
                <c:pt idx="530">
                  <c:v>109.61038659960609</c:v>
                </c:pt>
                <c:pt idx="531">
                  <c:v>107.10809093568601</c:v>
                </c:pt>
                <c:pt idx="532">
                  <c:v>-173.88764339482083</c:v>
                </c:pt>
                <c:pt idx="533">
                  <c:v>174.17775304641179</c:v>
                </c:pt>
                <c:pt idx="534">
                  <c:v>28.543878055065989</c:v>
                </c:pt>
                <c:pt idx="535">
                  <c:v>-202.66272229870069</c:v>
                </c:pt>
                <c:pt idx="536">
                  <c:v>-1.0578858024585998</c:v>
                </c:pt>
                <c:pt idx="537">
                  <c:v>237.59733947872428</c:v>
                </c:pt>
                <c:pt idx="538">
                  <c:v>-172.09780754241498</c:v>
                </c:pt>
                <c:pt idx="539">
                  <c:v>-1.6377736157990057</c:v>
                </c:pt>
                <c:pt idx="540">
                  <c:v>28.704725656683991</c:v>
                </c:pt>
                <c:pt idx="541">
                  <c:v>-49.241607155040583</c:v>
                </c:pt>
                <c:pt idx="542">
                  <c:v>86.701595363974604</c:v>
                </c:pt>
                <c:pt idx="543">
                  <c:v>-133.58952246216921</c:v>
                </c:pt>
                <c:pt idx="544">
                  <c:v>351.74725857869123</c:v>
                </c:pt>
                <c:pt idx="545">
                  <c:v>-311.45675065431487</c:v>
                </c:pt>
                <c:pt idx="546">
                  <c:v>-69.450896623637192</c:v>
                </c:pt>
                <c:pt idx="547">
                  <c:v>271.09834870811608</c:v>
                </c:pt>
                <c:pt idx="548">
                  <c:v>31.728498722502991</c:v>
                </c:pt>
                <c:pt idx="549">
                  <c:v>-283.74844173902477</c:v>
                </c:pt>
                <c:pt idx="550">
                  <c:v>-17.650933772885001</c:v>
                </c:pt>
                <c:pt idx="551">
                  <c:v>218.62786729318978</c:v>
                </c:pt>
                <c:pt idx="552">
                  <c:v>276.22204248640003</c:v>
                </c:pt>
                <c:pt idx="553">
                  <c:v>-444.82032725459248</c:v>
                </c:pt>
                <c:pt idx="554">
                  <c:v>60.301945072749504</c:v>
                </c:pt>
                <c:pt idx="555">
                  <c:v>-117.97059916218717</c:v>
                </c:pt>
                <c:pt idx="556">
                  <c:v>112.72362202552416</c:v>
                </c:pt>
                <c:pt idx="557">
                  <c:v>-87.244980978071197</c:v>
                </c:pt>
                <c:pt idx="558">
                  <c:v>-16.274348922308899</c:v>
                </c:pt>
                <c:pt idx="559">
                  <c:v>188.00420528886411</c:v>
                </c:pt>
                <c:pt idx="560">
                  <c:v>-179.79744246485711</c:v>
                </c:pt>
                <c:pt idx="561">
                  <c:v>338.04640419636507</c:v>
                </c:pt>
                <c:pt idx="562">
                  <c:v>-324.64940460108858</c:v>
                </c:pt>
                <c:pt idx="563">
                  <c:v>-32.40971688396862</c:v>
                </c:pt>
                <c:pt idx="564">
                  <c:v>76.81159409356151</c:v>
                </c:pt>
                <c:pt idx="565">
                  <c:v>-59.906975288417698</c:v>
                </c:pt>
                <c:pt idx="566">
                  <c:v>-8.7995771336558999</c:v>
                </c:pt>
                <c:pt idx="567">
                  <c:v>14.546053484912198</c:v>
                </c:pt>
                <c:pt idx="568">
                  <c:v>275.33523995178308</c:v>
                </c:pt>
                <c:pt idx="569">
                  <c:v>-245.7095979357305</c:v>
                </c:pt>
                <c:pt idx="570">
                  <c:v>10.203410912476997</c:v>
                </c:pt>
                <c:pt idx="571">
                  <c:v>439.40309542942555</c:v>
                </c:pt>
                <c:pt idx="572">
                  <c:v>-496.95837920004828</c:v>
                </c:pt>
                <c:pt idx="573">
                  <c:v>367.17787342256128</c:v>
                </c:pt>
                <c:pt idx="574">
                  <c:v>-74.152113823532034</c:v>
                </c:pt>
                <c:pt idx="575">
                  <c:v>-272.17226805695901</c:v>
                </c:pt>
                <c:pt idx="576">
                  <c:v>73.612313712442997</c:v>
                </c:pt>
                <c:pt idx="577">
                  <c:v>363.47480108534296</c:v>
                </c:pt>
                <c:pt idx="578">
                  <c:v>-403.93551583672848</c:v>
                </c:pt>
                <c:pt idx="579">
                  <c:v>37.860103152921504</c:v>
                </c:pt>
                <c:pt idx="580">
                  <c:v>162.80582785396899</c:v>
                </c:pt>
                <c:pt idx="581">
                  <c:v>77.807186005477035</c:v>
                </c:pt>
                <c:pt idx="582">
                  <c:v>-308.6978503897966</c:v>
                </c:pt>
                <c:pt idx="583">
                  <c:v>536.62816118490355</c:v>
                </c:pt>
                <c:pt idx="584">
                  <c:v>-522.69746639457401</c:v>
                </c:pt>
                <c:pt idx="585">
                  <c:v>100.16505515857202</c:v>
                </c:pt>
                <c:pt idx="586">
                  <c:v>64.439263594606984</c:v>
                </c:pt>
                <c:pt idx="587">
                  <c:v>-191.98551047000529</c:v>
                </c:pt>
                <c:pt idx="588">
                  <c:v>368.60832484024832</c:v>
                </c:pt>
                <c:pt idx="589">
                  <c:v>-354.40683392338184</c:v>
                </c:pt>
                <c:pt idx="590">
                  <c:v>151.04629806646679</c:v>
                </c:pt>
                <c:pt idx="591">
                  <c:v>-27.438827412281995</c:v>
                </c:pt>
                <c:pt idx="592">
                  <c:v>-124.70186823250441</c:v>
                </c:pt>
                <c:pt idx="593">
                  <c:v>175.80190505684141</c:v>
                </c:pt>
                <c:pt idx="594">
                  <c:v>-88.248770167491003</c:v>
                </c:pt>
                <c:pt idx="595">
                  <c:v>267.74917400285</c:v>
                </c:pt>
                <c:pt idx="596">
                  <c:v>-341.22954660544008</c:v>
                </c:pt>
                <c:pt idx="597">
                  <c:v>37.806179803199996</c:v>
                </c:pt>
                <c:pt idx="598">
                  <c:v>103.98653297610511</c:v>
                </c:pt>
                <c:pt idx="599">
                  <c:v>-152.63250013428609</c:v>
                </c:pt>
                <c:pt idx="600">
                  <c:v>611.49247492368909</c:v>
                </c:pt>
                <c:pt idx="601">
                  <c:v>-552.5146864955417</c:v>
                </c:pt>
                <c:pt idx="602">
                  <c:v>-92.324354095144429</c:v>
                </c:pt>
                <c:pt idx="603">
                  <c:v>120.62481537762713</c:v>
                </c:pt>
                <c:pt idx="604">
                  <c:v>-120.70763801532715</c:v>
                </c:pt>
                <c:pt idx="605">
                  <c:v>166.84545988673815</c:v>
                </c:pt>
                <c:pt idx="606">
                  <c:v>332.91450567056097</c:v>
                </c:pt>
                <c:pt idx="607">
                  <c:v>-355.88632786284597</c:v>
                </c:pt>
                <c:pt idx="608">
                  <c:v>389.85085841813299</c:v>
                </c:pt>
                <c:pt idx="609">
                  <c:v>-241.30374941379</c:v>
                </c:pt>
                <c:pt idx="610">
                  <c:v>-285.49419765321989</c:v>
                </c:pt>
                <c:pt idx="611">
                  <c:v>97.670909219115899</c:v>
                </c:pt>
                <c:pt idx="612">
                  <c:v>-97.446523958532694</c:v>
                </c:pt>
                <c:pt idx="613">
                  <c:v>71.151085742446497</c:v>
                </c:pt>
                <c:pt idx="614">
                  <c:v>18.216013397127995</c:v>
                </c:pt>
                <c:pt idx="615">
                  <c:v>475.01972823990423</c:v>
                </c:pt>
                <c:pt idx="616">
                  <c:v>-526.19082683221848</c:v>
                </c:pt>
                <c:pt idx="617">
                  <c:v>256.47154699270237</c:v>
                </c:pt>
                <c:pt idx="618">
                  <c:v>-106.97174482766599</c:v>
                </c:pt>
                <c:pt idx="619">
                  <c:v>-176.60243764347859</c:v>
                </c:pt>
                <c:pt idx="620">
                  <c:v>-8.7753498231081011</c:v>
                </c:pt>
                <c:pt idx="621">
                  <c:v>54.668078127103499</c:v>
                </c:pt>
                <c:pt idx="622">
                  <c:v>161.21146910697018</c:v>
                </c:pt>
                <c:pt idx="623">
                  <c:v>-211.34776633517069</c:v>
                </c:pt>
                <c:pt idx="624">
                  <c:v>181.13423811946569</c:v>
                </c:pt>
                <c:pt idx="625">
                  <c:v>-102.73311984415508</c:v>
                </c:pt>
                <c:pt idx="626">
                  <c:v>-0.36902695478450198</c:v>
                </c:pt>
                <c:pt idx="627">
                  <c:v>-21.976735029746209</c:v>
                </c:pt>
                <c:pt idx="628">
                  <c:v>-57.311683335335097</c:v>
                </c:pt>
                <c:pt idx="629">
                  <c:v>90.654154146236891</c:v>
                </c:pt>
                <c:pt idx="630">
                  <c:v>272.73589024675999</c:v>
                </c:pt>
                <c:pt idx="631">
                  <c:v>-306.43770152757929</c:v>
                </c:pt>
                <c:pt idx="632">
                  <c:v>41.8149225335073</c:v>
                </c:pt>
                <c:pt idx="633">
                  <c:v>63.087131184680004</c:v>
                </c:pt>
                <c:pt idx="634">
                  <c:v>-132.69348249892499</c:v>
                </c:pt>
                <c:pt idx="635">
                  <c:v>-5.5995810773553032</c:v>
                </c:pt>
                <c:pt idx="636">
                  <c:v>271.44409270564029</c:v>
                </c:pt>
                <c:pt idx="637">
                  <c:v>-215.97388889880227</c:v>
                </c:pt>
                <c:pt idx="638">
                  <c:v>-61.639152419079394</c:v>
                </c:pt>
                <c:pt idx="639">
                  <c:v>138.18373120195571</c:v>
                </c:pt>
                <c:pt idx="640">
                  <c:v>-18.54622715763702</c:v>
                </c:pt>
                <c:pt idx="641">
                  <c:v>24.362315637946011</c:v>
                </c:pt>
                <c:pt idx="642">
                  <c:v>-148.26378217823901</c:v>
                </c:pt>
                <c:pt idx="643">
                  <c:v>109.141844511709</c:v>
                </c:pt>
                <c:pt idx="644">
                  <c:v>530.55158591599502</c:v>
                </c:pt>
                <c:pt idx="645">
                  <c:v>255.75389277975</c:v>
                </c:pt>
                <c:pt idx="646">
                  <c:v>-447.72855640507299</c:v>
                </c:pt>
                <c:pt idx="647">
                  <c:v>-10.297158854432041</c:v>
                </c:pt>
                <c:pt idx="648">
                  <c:v>-349.737088649513</c:v>
                </c:pt>
                <c:pt idx="649">
                  <c:v>139.361894984087</c:v>
                </c:pt>
                <c:pt idx="650">
                  <c:v>2290.566143375836</c:v>
                </c:pt>
                <c:pt idx="651">
                  <c:v>-2206.9587776388071</c:v>
                </c:pt>
                <c:pt idx="652">
                  <c:v>-8.6496209361890237</c:v>
                </c:pt>
                <c:pt idx="653">
                  <c:v>204.12929614438701</c:v>
                </c:pt>
                <c:pt idx="654">
                  <c:v>-99.074820541858969</c:v>
                </c:pt>
                <c:pt idx="655">
                  <c:v>-422.45911207504162</c:v>
                </c:pt>
                <c:pt idx="656">
                  <c:v>974.72384608272762</c:v>
                </c:pt>
                <c:pt idx="657">
                  <c:v>-115.894054198753</c:v>
                </c:pt>
                <c:pt idx="658">
                  <c:v>-549.39398990784196</c:v>
                </c:pt>
                <c:pt idx="659">
                  <c:v>-243.58538395075092</c:v>
                </c:pt>
                <c:pt idx="660">
                  <c:v>736.71649808130496</c:v>
                </c:pt>
                <c:pt idx="661">
                  <c:v>-473.01193010834703</c:v>
                </c:pt>
                <c:pt idx="662">
                  <c:v>-96.310711295516995</c:v>
                </c:pt>
                <c:pt idx="663">
                  <c:v>-153.57195122038883</c:v>
                </c:pt>
                <c:pt idx="664">
                  <c:v>571.50770209845382</c:v>
                </c:pt>
                <c:pt idx="665">
                  <c:v>322.01588621170401</c:v>
                </c:pt>
                <c:pt idx="666">
                  <c:v>-207.36546488212309</c:v>
                </c:pt>
                <c:pt idx="667">
                  <c:v>-538.43797615154995</c:v>
                </c:pt>
                <c:pt idx="668">
                  <c:v>58.956923753083004</c:v>
                </c:pt>
                <c:pt idx="669">
                  <c:v>509.72426153183602</c:v>
                </c:pt>
                <c:pt idx="670">
                  <c:v>94.557893631994943</c:v>
                </c:pt>
                <c:pt idx="671">
                  <c:v>146.87167647353704</c:v>
                </c:pt>
                <c:pt idx="672">
                  <c:v>-596.36452289831209</c:v>
                </c:pt>
                <c:pt idx="673">
                  <c:v>128.75806208034504</c:v>
                </c:pt>
                <c:pt idx="674">
                  <c:v>-403.76950996398205</c:v>
                </c:pt>
                <c:pt idx="675">
                  <c:v>2224.9850295498386</c:v>
                </c:pt>
                <c:pt idx="676">
                  <c:v>-1899.6334829260859</c:v>
                </c:pt>
                <c:pt idx="677">
                  <c:v>75.636829707366928</c:v>
                </c:pt>
                <c:pt idx="678">
                  <c:v>-342.89171015385398</c:v>
                </c:pt>
                <c:pt idx="679">
                  <c:v>34.442237840190984</c:v>
                </c:pt>
                <c:pt idx="680">
                  <c:v>570.80023266795797</c:v>
                </c:pt>
                <c:pt idx="681">
                  <c:v>-175.02649721762407</c:v>
                </c:pt>
                <c:pt idx="682">
                  <c:v>91.077809066764075</c:v>
                </c:pt>
                <c:pt idx="683">
                  <c:v>-495.01201174731403</c:v>
                </c:pt>
                <c:pt idx="684">
                  <c:v>211.581478850027</c:v>
                </c:pt>
                <c:pt idx="685">
                  <c:v>-63.737723292942974</c:v>
                </c:pt>
                <c:pt idx="686">
                  <c:v>2600.6208219156638</c:v>
                </c:pt>
                <c:pt idx="687">
                  <c:v>-2108.9682644464619</c:v>
                </c:pt>
                <c:pt idx="688">
                  <c:v>-798.01423914192003</c:v>
                </c:pt>
                <c:pt idx="689">
                  <c:v>363.92012259135504</c:v>
                </c:pt>
                <c:pt idx="690">
                  <c:v>-389.77936581667342</c:v>
                </c:pt>
                <c:pt idx="691">
                  <c:v>648.61256520264328</c:v>
                </c:pt>
                <c:pt idx="692">
                  <c:v>-699.32447244707271</c:v>
                </c:pt>
                <c:pt idx="693">
                  <c:v>1321.7366522082398</c:v>
                </c:pt>
                <c:pt idx="694">
                  <c:v>519.48089953390013</c:v>
                </c:pt>
                <c:pt idx="695">
                  <c:v>-961.11645559629801</c:v>
                </c:pt>
                <c:pt idx="696">
                  <c:v>-742.79299328320599</c:v>
                </c:pt>
                <c:pt idx="697">
                  <c:v>-141.13920914289059</c:v>
                </c:pt>
                <c:pt idx="698">
                  <c:v>734.93286184311762</c:v>
                </c:pt>
                <c:pt idx="699">
                  <c:v>426.94975953499704</c:v>
                </c:pt>
                <c:pt idx="700">
                  <c:v>-38.436531025590057</c:v>
                </c:pt>
                <c:pt idx="701">
                  <c:v>101.47117149261999</c:v>
                </c:pt>
                <c:pt idx="702">
                  <c:v>-709.259446263173</c:v>
                </c:pt>
                <c:pt idx="703">
                  <c:v>316.89851195358801</c:v>
                </c:pt>
                <c:pt idx="704">
                  <c:v>-789.60613336252504</c:v>
                </c:pt>
                <c:pt idx="705">
                  <c:v>123.7025641705991</c:v>
                </c:pt>
                <c:pt idx="706">
                  <c:v>-102.2229785823755</c:v>
                </c:pt>
                <c:pt idx="707">
                  <c:v>681.00913936674544</c:v>
                </c:pt>
                <c:pt idx="708">
                  <c:v>125.06891690228406</c:v>
                </c:pt>
                <c:pt idx="709">
                  <c:v>-285.71475401845305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6F-4A21-8D6B-A2D804AD4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8053512"/>
        <c:axId val="798053872"/>
      </c:lineChart>
      <c:catAx>
        <c:axId val="798053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053872"/>
        <c:crosses val="autoZero"/>
        <c:auto val="1"/>
        <c:lblAlgn val="ctr"/>
        <c:lblOffset val="100"/>
        <c:noMultiLvlLbl val="0"/>
      </c:catAx>
      <c:valAx>
        <c:axId val="79805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053512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Lag</a:t>
            </a:r>
            <a:r>
              <a:rPr lang="tr-TR" baseline="0"/>
              <a:t> 2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'7'!$E$4:$E$712</c:f>
              <c:numCache>
                <c:formatCode>General</c:formatCode>
                <c:ptCount val="709"/>
                <c:pt idx="0">
                  <c:v>13.478066338503794</c:v>
                </c:pt>
                <c:pt idx="1">
                  <c:v>13.625421760543304</c:v>
                </c:pt>
                <c:pt idx="2">
                  <c:v>54.726155523978989</c:v>
                </c:pt>
                <c:pt idx="3">
                  <c:v>20.352598149579499</c:v>
                </c:pt>
                <c:pt idx="4">
                  <c:v>265.53233931672401</c:v>
                </c:pt>
                <c:pt idx="5">
                  <c:v>288.73576474438573</c:v>
                </c:pt>
                <c:pt idx="6">
                  <c:v>-387.27854636422109</c:v>
                </c:pt>
                <c:pt idx="7">
                  <c:v>-349.16561143676557</c:v>
                </c:pt>
                <c:pt idx="8">
                  <c:v>107.5136138197081</c:v>
                </c:pt>
                <c:pt idx="9">
                  <c:v>98.422749980263546</c:v>
                </c:pt>
                <c:pt idx="10">
                  <c:v>-25.595454072034002</c:v>
                </c:pt>
                <c:pt idx="11">
                  <c:v>-79.642645996063891</c:v>
                </c:pt>
                <c:pt idx="12">
                  <c:v>-84.787655688074608</c:v>
                </c:pt>
                <c:pt idx="13">
                  <c:v>31.257984072458701</c:v>
                </c:pt>
                <c:pt idx="14">
                  <c:v>6.957471433455801</c:v>
                </c:pt>
                <c:pt idx="15">
                  <c:v>-3.4881298695183034</c:v>
                </c:pt>
                <c:pt idx="16">
                  <c:v>71.294966837158796</c:v>
                </c:pt>
                <c:pt idx="17">
                  <c:v>86.896707741488513</c:v>
                </c:pt>
                <c:pt idx="18">
                  <c:v>-47.9217229455191</c:v>
                </c:pt>
                <c:pt idx="19">
                  <c:v>-12.878573752397003</c:v>
                </c:pt>
                <c:pt idx="20">
                  <c:v>77.790094887531097</c:v>
                </c:pt>
                <c:pt idx="21">
                  <c:v>59.088180855052983</c:v>
                </c:pt>
                <c:pt idx="22">
                  <c:v>634.08018707383098</c:v>
                </c:pt>
                <c:pt idx="23">
                  <c:v>37.402672793977018</c:v>
                </c:pt>
                <c:pt idx="24">
                  <c:v>-458.44845173534304</c:v>
                </c:pt>
                <c:pt idx="25">
                  <c:v>-39.147738794323999</c:v>
                </c:pt>
                <c:pt idx="26">
                  <c:v>-116.42903329982298</c:v>
                </c:pt>
                <c:pt idx="27">
                  <c:v>-105.08661090069201</c:v>
                </c:pt>
                <c:pt idx="28">
                  <c:v>-53.604049313269002</c:v>
                </c:pt>
                <c:pt idx="29">
                  <c:v>331.32211631730104</c:v>
                </c:pt>
                <c:pt idx="30">
                  <c:v>-125.22122547730599</c:v>
                </c:pt>
                <c:pt idx="31">
                  <c:v>-302.63021761687901</c:v>
                </c:pt>
                <c:pt idx="32">
                  <c:v>185.78397503717102</c:v>
                </c:pt>
                <c:pt idx="33">
                  <c:v>197.33300712072599</c:v>
                </c:pt>
                <c:pt idx="34">
                  <c:v>-14.088539272609012</c:v>
                </c:pt>
                <c:pt idx="35">
                  <c:v>-24.206504499472999</c:v>
                </c:pt>
                <c:pt idx="36">
                  <c:v>-167.5224202981299</c:v>
                </c:pt>
                <c:pt idx="37">
                  <c:v>102.47521374463798</c:v>
                </c:pt>
                <c:pt idx="38">
                  <c:v>40.4243074512611</c:v>
                </c:pt>
                <c:pt idx="39">
                  <c:v>-342.01495601857181</c:v>
                </c:pt>
                <c:pt idx="40">
                  <c:v>-22.840187124773095</c:v>
                </c:pt>
                <c:pt idx="41">
                  <c:v>74.573643252075797</c:v>
                </c:pt>
                <c:pt idx="42">
                  <c:v>-36.177932747686469</c:v>
                </c:pt>
                <c:pt idx="43">
                  <c:v>-45.300813712592898</c:v>
                </c:pt>
                <c:pt idx="44">
                  <c:v>43.300064374165572</c:v>
                </c:pt>
                <c:pt idx="45">
                  <c:v>96.936554703293908</c:v>
                </c:pt>
                <c:pt idx="46">
                  <c:v>-16.870448169252505</c:v>
                </c:pt>
                <c:pt idx="47">
                  <c:v>-39.869597580678999</c:v>
                </c:pt>
                <c:pt idx="48">
                  <c:v>80.407686421585311</c:v>
                </c:pt>
                <c:pt idx="49">
                  <c:v>-76.630031599974217</c:v>
                </c:pt>
                <c:pt idx="50">
                  <c:v>74.672948596700991</c:v>
                </c:pt>
                <c:pt idx="51">
                  <c:v>73.60685541943721</c:v>
                </c:pt>
                <c:pt idx="52">
                  <c:v>-118.0020556444336</c:v>
                </c:pt>
                <c:pt idx="53">
                  <c:v>-43.756891648530896</c:v>
                </c:pt>
                <c:pt idx="54">
                  <c:v>-5.2211098684629889</c:v>
                </c:pt>
                <c:pt idx="55">
                  <c:v>368.30896436648788</c:v>
                </c:pt>
                <c:pt idx="56">
                  <c:v>442.39766445789758</c:v>
                </c:pt>
                <c:pt idx="57">
                  <c:v>-447.94254475640264</c:v>
                </c:pt>
                <c:pt idx="58">
                  <c:v>-492.23588604658522</c:v>
                </c:pt>
                <c:pt idx="59">
                  <c:v>84.600860894697703</c:v>
                </c:pt>
                <c:pt idx="60">
                  <c:v>26.731494210128503</c:v>
                </c:pt>
                <c:pt idx="61">
                  <c:v>-18.452427855787093</c:v>
                </c:pt>
                <c:pt idx="62">
                  <c:v>192.85099294028072</c:v>
                </c:pt>
                <c:pt idx="63">
                  <c:v>-45.872552564487805</c:v>
                </c:pt>
                <c:pt idx="64">
                  <c:v>-138.31804254298382</c:v>
                </c:pt>
                <c:pt idx="65">
                  <c:v>-11.982793958656599</c:v>
                </c:pt>
                <c:pt idx="66">
                  <c:v>151.14575604925579</c:v>
                </c:pt>
                <c:pt idx="67">
                  <c:v>51.296395247972605</c:v>
                </c:pt>
                <c:pt idx="68">
                  <c:v>-147.22061333355299</c:v>
                </c:pt>
                <c:pt idx="69">
                  <c:v>20.776289915779493</c:v>
                </c:pt>
                <c:pt idx="70">
                  <c:v>18.809696790033996</c:v>
                </c:pt>
                <c:pt idx="71">
                  <c:v>-58.315203660664892</c:v>
                </c:pt>
                <c:pt idx="72">
                  <c:v>-110.91059158341226</c:v>
                </c:pt>
                <c:pt idx="73">
                  <c:v>-18.945865164848431</c:v>
                </c:pt>
                <c:pt idx="74">
                  <c:v>448.5966521991993</c:v>
                </c:pt>
                <c:pt idx="75">
                  <c:v>130.41910382354962</c:v>
                </c:pt>
                <c:pt idx="76">
                  <c:v>-349.74722642782501</c:v>
                </c:pt>
                <c:pt idx="77">
                  <c:v>84.740048835370999</c:v>
                </c:pt>
                <c:pt idx="78">
                  <c:v>-14.639017494944696</c:v>
                </c:pt>
                <c:pt idx="79">
                  <c:v>46.572267615719994</c:v>
                </c:pt>
                <c:pt idx="80">
                  <c:v>-87.360263313850226</c:v>
                </c:pt>
                <c:pt idx="81">
                  <c:v>-254.2586177892571</c:v>
                </c:pt>
                <c:pt idx="82">
                  <c:v>11.093632547430328</c:v>
                </c:pt>
                <c:pt idx="83">
                  <c:v>270.0821106176021</c:v>
                </c:pt>
                <c:pt idx="84">
                  <c:v>30.0667875133325</c:v>
                </c:pt>
                <c:pt idx="85">
                  <c:v>-211.00799541404871</c:v>
                </c:pt>
                <c:pt idx="86">
                  <c:v>18.941147209801507</c:v>
                </c:pt>
                <c:pt idx="87">
                  <c:v>62.137802969469703</c:v>
                </c:pt>
                <c:pt idx="88">
                  <c:v>55.351393407252601</c:v>
                </c:pt>
                <c:pt idx="89">
                  <c:v>-86.46995236246471</c:v>
                </c:pt>
                <c:pt idx="90">
                  <c:v>-25.80011021950061</c:v>
                </c:pt>
                <c:pt idx="91">
                  <c:v>123.36504750414571</c:v>
                </c:pt>
                <c:pt idx="92">
                  <c:v>-68.613092419766389</c:v>
                </c:pt>
                <c:pt idx="93">
                  <c:v>-169.92339366478822</c:v>
                </c:pt>
                <c:pt idx="94">
                  <c:v>2.3872957590147976</c:v>
                </c:pt>
                <c:pt idx="95">
                  <c:v>126.6263790020912</c:v>
                </c:pt>
                <c:pt idx="96">
                  <c:v>22.794556306490698</c:v>
                </c:pt>
                <c:pt idx="97">
                  <c:v>-89.647873380888996</c:v>
                </c:pt>
                <c:pt idx="98">
                  <c:v>109.43540280593749</c:v>
                </c:pt>
                <c:pt idx="99">
                  <c:v>28.866163019138298</c:v>
                </c:pt>
                <c:pt idx="100">
                  <c:v>-123.71540090255479</c:v>
                </c:pt>
                <c:pt idx="101">
                  <c:v>59.695415175048694</c:v>
                </c:pt>
                <c:pt idx="102">
                  <c:v>438.24866567747677</c:v>
                </c:pt>
                <c:pt idx="103">
                  <c:v>-43.3566197359943</c:v>
                </c:pt>
                <c:pt idx="104">
                  <c:v>-431.98888536280168</c:v>
                </c:pt>
                <c:pt idx="105">
                  <c:v>-52.659791023748596</c:v>
                </c:pt>
                <c:pt idx="106">
                  <c:v>66.579805504198703</c:v>
                </c:pt>
                <c:pt idx="107">
                  <c:v>300.98649451011192</c:v>
                </c:pt>
                <c:pt idx="108">
                  <c:v>-84.335047732304105</c:v>
                </c:pt>
                <c:pt idx="109">
                  <c:v>-15.536868215191987</c:v>
                </c:pt>
                <c:pt idx="110">
                  <c:v>-19.139200081115131</c:v>
                </c:pt>
                <c:pt idx="111">
                  <c:v>-259.1883797223075</c:v>
                </c:pt>
                <c:pt idx="112">
                  <c:v>124.57171688443323</c:v>
                </c:pt>
                <c:pt idx="113">
                  <c:v>160.3592869425915</c:v>
                </c:pt>
                <c:pt idx="114">
                  <c:v>-67.070099707024099</c:v>
                </c:pt>
                <c:pt idx="115">
                  <c:v>-153.17803290436939</c:v>
                </c:pt>
                <c:pt idx="116">
                  <c:v>61.243724840056089</c:v>
                </c:pt>
                <c:pt idx="117">
                  <c:v>286.88911557115546</c:v>
                </c:pt>
                <c:pt idx="118">
                  <c:v>-116.03717490909358</c:v>
                </c:pt>
                <c:pt idx="119">
                  <c:v>-341.31200916271661</c:v>
                </c:pt>
                <c:pt idx="120">
                  <c:v>193.54451864257661</c:v>
                </c:pt>
                <c:pt idx="121">
                  <c:v>209.3317323552146</c:v>
                </c:pt>
                <c:pt idx="122">
                  <c:v>-71.518820957092998</c:v>
                </c:pt>
                <c:pt idx="123">
                  <c:v>-197.75912741705</c:v>
                </c:pt>
                <c:pt idx="124">
                  <c:v>-12.349513944803007</c:v>
                </c:pt>
                <c:pt idx="125">
                  <c:v>15.443912840800099</c:v>
                </c:pt>
                <c:pt idx="126">
                  <c:v>102.55525085782701</c:v>
                </c:pt>
                <c:pt idx="127">
                  <c:v>132.36932583569092</c:v>
                </c:pt>
                <c:pt idx="128">
                  <c:v>105.15519812094399</c:v>
                </c:pt>
                <c:pt idx="129">
                  <c:v>-154.41993807644701</c:v>
                </c:pt>
                <c:pt idx="130">
                  <c:v>-131.86671385394999</c:v>
                </c:pt>
                <c:pt idx="131">
                  <c:v>36.975423163954694</c:v>
                </c:pt>
                <c:pt idx="132">
                  <c:v>-46.107138620097999</c:v>
                </c:pt>
                <c:pt idx="133">
                  <c:v>698.95182793604033</c:v>
                </c:pt>
                <c:pt idx="134">
                  <c:v>-115.6447008686697</c:v>
                </c:pt>
                <c:pt idx="135">
                  <c:v>-628.59119316371402</c:v>
                </c:pt>
                <c:pt idx="136">
                  <c:v>14.153553941462796</c:v>
                </c:pt>
                <c:pt idx="137">
                  <c:v>-117.0966188994837</c:v>
                </c:pt>
                <c:pt idx="138">
                  <c:v>2.590761477319603</c:v>
                </c:pt>
                <c:pt idx="139">
                  <c:v>400.29424122206967</c:v>
                </c:pt>
                <c:pt idx="140">
                  <c:v>75.129164585128294</c:v>
                </c:pt>
                <c:pt idx="141">
                  <c:v>-225.75963686743998</c:v>
                </c:pt>
                <c:pt idx="142">
                  <c:v>214.32214141955103</c:v>
                </c:pt>
                <c:pt idx="143">
                  <c:v>-51.619704501409998</c:v>
                </c:pt>
                <c:pt idx="144">
                  <c:v>-288.64212373239383</c:v>
                </c:pt>
                <c:pt idx="145">
                  <c:v>-123.76513349931939</c:v>
                </c:pt>
                <c:pt idx="146">
                  <c:v>75.697900270909798</c:v>
                </c:pt>
                <c:pt idx="147">
                  <c:v>202.0204128266534</c:v>
                </c:pt>
                <c:pt idx="148">
                  <c:v>-97.617195215128987</c:v>
                </c:pt>
                <c:pt idx="149">
                  <c:v>-189.0249304279686</c:v>
                </c:pt>
                <c:pt idx="150">
                  <c:v>5.0321671260961978</c:v>
                </c:pt>
                <c:pt idx="151">
                  <c:v>339.74284326817263</c:v>
                </c:pt>
                <c:pt idx="152">
                  <c:v>236.2000583933648</c:v>
                </c:pt>
                <c:pt idx="153">
                  <c:v>-256.84200849437559</c:v>
                </c:pt>
                <c:pt idx="154">
                  <c:v>-244.34047536794262</c:v>
                </c:pt>
                <c:pt idx="155">
                  <c:v>543.53775421781768</c:v>
                </c:pt>
                <c:pt idx="156">
                  <c:v>212.88235689548461</c:v>
                </c:pt>
                <c:pt idx="157">
                  <c:v>-325.37403982731303</c:v>
                </c:pt>
                <c:pt idx="158">
                  <c:v>-201.76236178563209</c:v>
                </c:pt>
                <c:pt idx="159">
                  <c:v>-316.50168815520703</c:v>
                </c:pt>
                <c:pt idx="160">
                  <c:v>11.9356076301857</c:v>
                </c:pt>
                <c:pt idx="161">
                  <c:v>40.299685999039191</c:v>
                </c:pt>
                <c:pt idx="162">
                  <c:v>-26.8954944773213</c:v>
                </c:pt>
                <c:pt idx="163">
                  <c:v>-12.454002262765901</c:v>
                </c:pt>
                <c:pt idx="164">
                  <c:v>82.269316934824701</c:v>
                </c:pt>
                <c:pt idx="165">
                  <c:v>442.33840191766268</c:v>
                </c:pt>
                <c:pt idx="166">
                  <c:v>147.951058708537</c:v>
                </c:pt>
                <c:pt idx="167">
                  <c:v>526.26582822340401</c:v>
                </c:pt>
                <c:pt idx="168">
                  <c:v>-75.328801638954985</c:v>
                </c:pt>
                <c:pt idx="169">
                  <c:v>-969.53900667798496</c:v>
                </c:pt>
                <c:pt idx="170">
                  <c:v>-61.187375554472013</c:v>
                </c:pt>
                <c:pt idx="171">
                  <c:v>44.212703255617598</c:v>
                </c:pt>
                <c:pt idx="172">
                  <c:v>-32.181746629723307</c:v>
                </c:pt>
                <c:pt idx="173">
                  <c:v>91.135329093556393</c:v>
                </c:pt>
                <c:pt idx="174">
                  <c:v>11.79411307960271</c:v>
                </c:pt>
                <c:pt idx="175">
                  <c:v>-155.33215617876684</c:v>
                </c:pt>
                <c:pt idx="176">
                  <c:v>33.37599754781759</c:v>
                </c:pt>
                <c:pt idx="177">
                  <c:v>7.8975326234267502</c:v>
                </c:pt>
                <c:pt idx="178">
                  <c:v>-128.35578307103913</c:v>
                </c:pt>
                <c:pt idx="179">
                  <c:v>44.281153594860001</c:v>
                </c:pt>
                <c:pt idx="180">
                  <c:v>88.278241432215921</c:v>
                </c:pt>
                <c:pt idx="181">
                  <c:v>205.94869483016512</c:v>
                </c:pt>
                <c:pt idx="182">
                  <c:v>387.9967781253082</c:v>
                </c:pt>
                <c:pt idx="183">
                  <c:v>-266.01504839187641</c:v>
                </c:pt>
                <c:pt idx="184">
                  <c:v>-473.94995849050594</c:v>
                </c:pt>
                <c:pt idx="185">
                  <c:v>234.23010005499134</c:v>
                </c:pt>
                <c:pt idx="186">
                  <c:v>199.92438636058691</c:v>
                </c:pt>
                <c:pt idx="187">
                  <c:v>251.73960713393203</c:v>
                </c:pt>
                <c:pt idx="188">
                  <c:v>-5.9591272942950013</c:v>
                </c:pt>
                <c:pt idx="189">
                  <c:v>-433.53246765633543</c:v>
                </c:pt>
                <c:pt idx="190">
                  <c:v>38.771232263287999</c:v>
                </c:pt>
                <c:pt idx="191">
                  <c:v>341.16383171205541</c:v>
                </c:pt>
                <c:pt idx="192">
                  <c:v>-156.1804347254411</c:v>
                </c:pt>
                <c:pt idx="193">
                  <c:v>-79.334410043950015</c:v>
                </c:pt>
                <c:pt idx="194">
                  <c:v>312.23999712306511</c:v>
                </c:pt>
                <c:pt idx="195">
                  <c:v>-217.54486177602706</c:v>
                </c:pt>
                <c:pt idx="196">
                  <c:v>-196.45840124612496</c:v>
                </c:pt>
                <c:pt idx="197">
                  <c:v>-47.09872436240871</c:v>
                </c:pt>
                <c:pt idx="198">
                  <c:v>-18.369792572624021</c:v>
                </c:pt>
                <c:pt idx="199">
                  <c:v>455.64865385476685</c:v>
                </c:pt>
                <c:pt idx="200">
                  <c:v>-6.0816341417159947</c:v>
                </c:pt>
                <c:pt idx="201">
                  <c:v>-346.62591919323506</c:v>
                </c:pt>
                <c:pt idx="202">
                  <c:v>-80.203918972983487</c:v>
                </c:pt>
                <c:pt idx="203">
                  <c:v>27.551132455952001</c:v>
                </c:pt>
                <c:pt idx="204">
                  <c:v>-78.937648696136108</c:v>
                </c:pt>
                <c:pt idx="205">
                  <c:v>203.14514676122303</c:v>
                </c:pt>
                <c:pt idx="206">
                  <c:v>5.6623541858728981</c:v>
                </c:pt>
                <c:pt idx="207">
                  <c:v>-22.564297634830041</c:v>
                </c:pt>
                <c:pt idx="208">
                  <c:v>79.397983886230207</c:v>
                </c:pt>
                <c:pt idx="209">
                  <c:v>-77.927555961953999</c:v>
                </c:pt>
                <c:pt idx="210">
                  <c:v>57.801400327607496</c:v>
                </c:pt>
                <c:pt idx="211">
                  <c:v>-182.32711031088698</c:v>
                </c:pt>
                <c:pt idx="212">
                  <c:v>-16.635096484339016</c:v>
                </c:pt>
                <c:pt idx="213">
                  <c:v>-57.844879626580806</c:v>
                </c:pt>
                <c:pt idx="214">
                  <c:v>10.853155267233006</c:v>
                </c:pt>
                <c:pt idx="215">
                  <c:v>1.839877825893204</c:v>
                </c:pt>
                <c:pt idx="216">
                  <c:v>-95.047820343125494</c:v>
                </c:pt>
                <c:pt idx="217">
                  <c:v>225.99630484122258</c:v>
                </c:pt>
                <c:pt idx="218">
                  <c:v>-23.948816045744799</c:v>
                </c:pt>
                <c:pt idx="219">
                  <c:v>-148.66670628459698</c:v>
                </c:pt>
                <c:pt idx="220">
                  <c:v>70.598320923516297</c:v>
                </c:pt>
                <c:pt idx="221">
                  <c:v>-0.73486741625198704</c:v>
                </c:pt>
                <c:pt idx="222">
                  <c:v>250.22480418132398</c:v>
                </c:pt>
                <c:pt idx="223">
                  <c:v>-14.39026624186701</c:v>
                </c:pt>
                <c:pt idx="224">
                  <c:v>-258.84109097964506</c:v>
                </c:pt>
                <c:pt idx="225">
                  <c:v>-31.142872956999895</c:v>
                </c:pt>
                <c:pt idx="226">
                  <c:v>282.1180890009021</c:v>
                </c:pt>
                <c:pt idx="227">
                  <c:v>-17.929614030565205</c:v>
                </c:pt>
                <c:pt idx="228">
                  <c:v>-227.75464753184403</c:v>
                </c:pt>
                <c:pt idx="229">
                  <c:v>-43.033679090064595</c:v>
                </c:pt>
                <c:pt idx="230">
                  <c:v>-115.24360046789479</c:v>
                </c:pt>
                <c:pt idx="231">
                  <c:v>-1.0148499556649995</c:v>
                </c:pt>
                <c:pt idx="232">
                  <c:v>28.669330384363199</c:v>
                </c:pt>
                <c:pt idx="233">
                  <c:v>-8.0960818533388998</c:v>
                </c:pt>
                <c:pt idx="234">
                  <c:v>18.761850987611901</c:v>
                </c:pt>
                <c:pt idx="235">
                  <c:v>35.224495341143104</c:v>
                </c:pt>
                <c:pt idx="236">
                  <c:v>99.064767013155688</c:v>
                </c:pt>
                <c:pt idx="237">
                  <c:v>-15.923826984387901</c:v>
                </c:pt>
                <c:pt idx="238">
                  <c:v>70.349959573765005</c:v>
                </c:pt>
                <c:pt idx="239">
                  <c:v>73.453547734521408</c:v>
                </c:pt>
                <c:pt idx="240">
                  <c:v>-193.55641612344439</c:v>
                </c:pt>
                <c:pt idx="241">
                  <c:v>-99.295287495135511</c:v>
                </c:pt>
                <c:pt idx="242">
                  <c:v>113.44118255947041</c:v>
                </c:pt>
                <c:pt idx="243">
                  <c:v>18.783164503784111</c:v>
                </c:pt>
                <c:pt idx="244">
                  <c:v>-94.206645030340809</c:v>
                </c:pt>
                <c:pt idx="245">
                  <c:v>-1.2012546736766012</c:v>
                </c:pt>
                <c:pt idx="246">
                  <c:v>-56.933181741814394</c:v>
                </c:pt>
                <c:pt idx="247">
                  <c:v>18.857528636063098</c:v>
                </c:pt>
                <c:pt idx="248">
                  <c:v>85.009628793330194</c:v>
                </c:pt>
                <c:pt idx="249">
                  <c:v>167.66228415098089</c:v>
                </c:pt>
                <c:pt idx="250">
                  <c:v>228.13282011607598</c:v>
                </c:pt>
                <c:pt idx="251">
                  <c:v>-130.93657643362639</c:v>
                </c:pt>
                <c:pt idx="252">
                  <c:v>-208.54466333334398</c:v>
                </c:pt>
                <c:pt idx="253">
                  <c:v>63.602205607908402</c:v>
                </c:pt>
                <c:pt idx="254">
                  <c:v>-69.37453034286699</c:v>
                </c:pt>
                <c:pt idx="255">
                  <c:v>49.480820235805993</c:v>
                </c:pt>
                <c:pt idx="256">
                  <c:v>4.5090084104073043</c:v>
                </c:pt>
                <c:pt idx="257">
                  <c:v>-173.16624030395889</c:v>
                </c:pt>
                <c:pt idx="258">
                  <c:v>94.730228188568702</c:v>
                </c:pt>
                <c:pt idx="259">
                  <c:v>84.0905551538509</c:v>
                </c:pt>
                <c:pt idx="260">
                  <c:v>-82.227610009727996</c:v>
                </c:pt>
                <c:pt idx="261">
                  <c:v>-70.124265267597096</c:v>
                </c:pt>
                <c:pt idx="262">
                  <c:v>104.26438123191501</c:v>
                </c:pt>
                <c:pt idx="263">
                  <c:v>31.698919523551496</c:v>
                </c:pt>
                <c:pt idx="264">
                  <c:v>-123.66443945901841</c:v>
                </c:pt>
                <c:pt idx="265">
                  <c:v>67.080049510616604</c:v>
                </c:pt>
                <c:pt idx="266">
                  <c:v>-3.1346747714008032</c:v>
                </c:pt>
                <c:pt idx="267">
                  <c:v>-110.4882591140732</c:v>
                </c:pt>
                <c:pt idx="268">
                  <c:v>69.48677069287919</c:v>
                </c:pt>
                <c:pt idx="269">
                  <c:v>29.222936660111298</c:v>
                </c:pt>
                <c:pt idx="270">
                  <c:v>-98.816275903569903</c:v>
                </c:pt>
                <c:pt idx="271">
                  <c:v>313.74375075356488</c:v>
                </c:pt>
                <c:pt idx="272">
                  <c:v>16.980238031282902</c:v>
                </c:pt>
                <c:pt idx="273">
                  <c:v>-341.5086299339556</c:v>
                </c:pt>
                <c:pt idx="274">
                  <c:v>82.431228002916001</c:v>
                </c:pt>
                <c:pt idx="275">
                  <c:v>144.2182401847366</c:v>
                </c:pt>
                <c:pt idx="276">
                  <c:v>102.6712708964</c:v>
                </c:pt>
                <c:pt idx="277">
                  <c:v>84.510570800421021</c:v>
                </c:pt>
                <c:pt idx="278">
                  <c:v>-203.75488505398661</c:v>
                </c:pt>
                <c:pt idx="279">
                  <c:v>-247.72294934317722</c:v>
                </c:pt>
                <c:pt idx="280">
                  <c:v>58.462648173504398</c:v>
                </c:pt>
                <c:pt idx="281">
                  <c:v>30.64019094698002</c:v>
                </c:pt>
                <c:pt idx="282">
                  <c:v>167.94621640704418</c:v>
                </c:pt>
                <c:pt idx="283">
                  <c:v>146.63573613598422</c:v>
                </c:pt>
                <c:pt idx="284">
                  <c:v>-30.60059554505699</c:v>
                </c:pt>
                <c:pt idx="285">
                  <c:v>-155.67204235536062</c:v>
                </c:pt>
                <c:pt idx="286">
                  <c:v>-203.24747948399252</c:v>
                </c:pt>
                <c:pt idx="287">
                  <c:v>35.951983695482603</c:v>
                </c:pt>
                <c:pt idx="288">
                  <c:v>544.04626750827856</c:v>
                </c:pt>
                <c:pt idx="289">
                  <c:v>9.9998676464358027</c:v>
                </c:pt>
                <c:pt idx="290">
                  <c:v>-299.90592312093003</c:v>
                </c:pt>
                <c:pt idx="291">
                  <c:v>384.56079599417018</c:v>
                </c:pt>
                <c:pt idx="292">
                  <c:v>-223.33867852628831</c:v>
                </c:pt>
                <c:pt idx="293">
                  <c:v>-359.96529519763533</c:v>
                </c:pt>
                <c:pt idx="294">
                  <c:v>64.154084337133497</c:v>
                </c:pt>
                <c:pt idx="295">
                  <c:v>165.1003782477483</c:v>
                </c:pt>
                <c:pt idx="296">
                  <c:v>-21.688188904278107</c:v>
                </c:pt>
                <c:pt idx="297">
                  <c:v>-209.68253415318839</c:v>
                </c:pt>
                <c:pt idx="298">
                  <c:v>-61.095635590252542</c:v>
                </c:pt>
                <c:pt idx="299">
                  <c:v>150.0617189883894</c:v>
                </c:pt>
                <c:pt idx="300">
                  <c:v>81.456689827721348</c:v>
                </c:pt>
                <c:pt idx="301">
                  <c:v>55.917989678577015</c:v>
                </c:pt>
                <c:pt idx="302">
                  <c:v>-43.440231351060206</c:v>
                </c:pt>
                <c:pt idx="303">
                  <c:v>246.97842574827496</c:v>
                </c:pt>
                <c:pt idx="304">
                  <c:v>20.015025638714903</c:v>
                </c:pt>
                <c:pt idx="305">
                  <c:v>-441.05689548975789</c:v>
                </c:pt>
                <c:pt idx="306">
                  <c:v>34.751566508473402</c:v>
                </c:pt>
                <c:pt idx="307">
                  <c:v>-25.907059928075398</c:v>
                </c:pt>
                <c:pt idx="308">
                  <c:v>21.117016980198997</c:v>
                </c:pt>
                <c:pt idx="309">
                  <c:v>292.14455507344633</c:v>
                </c:pt>
                <c:pt idx="310">
                  <c:v>-93.125355082146996</c:v>
                </c:pt>
                <c:pt idx="311">
                  <c:v>983.764694974794</c:v>
                </c:pt>
                <c:pt idx="312">
                  <c:v>2.0812081153211999</c:v>
                </c:pt>
                <c:pt idx="313">
                  <c:v>-828.87665294409294</c:v>
                </c:pt>
                <c:pt idx="314">
                  <c:v>412.8903220090038</c:v>
                </c:pt>
                <c:pt idx="315">
                  <c:v>110.86476331123498</c:v>
                </c:pt>
                <c:pt idx="316">
                  <c:v>-375.08553623552632</c:v>
                </c:pt>
                <c:pt idx="317">
                  <c:v>-225.29380812579598</c:v>
                </c:pt>
                <c:pt idx="318">
                  <c:v>607.54681667975524</c:v>
                </c:pt>
                <c:pt idx="319">
                  <c:v>347.44725374392999</c:v>
                </c:pt>
                <c:pt idx="320">
                  <c:v>100.26198681219603</c:v>
                </c:pt>
                <c:pt idx="321">
                  <c:v>-597.79897719438407</c:v>
                </c:pt>
                <c:pt idx="322">
                  <c:v>-314.638670396615</c:v>
                </c:pt>
                <c:pt idx="323">
                  <c:v>-29.836348223116801</c:v>
                </c:pt>
                <c:pt idx="324">
                  <c:v>-343.59736664781502</c:v>
                </c:pt>
                <c:pt idx="325">
                  <c:v>1079.8168094402947</c:v>
                </c:pt>
                <c:pt idx="326">
                  <c:v>226.80375915918404</c:v>
                </c:pt>
                <c:pt idx="327">
                  <c:v>-238.82161369729397</c:v>
                </c:pt>
                <c:pt idx="328">
                  <c:v>-3.0106047212590283</c:v>
                </c:pt>
                <c:pt idx="329">
                  <c:v>135.04022648331397</c:v>
                </c:pt>
                <c:pt idx="330">
                  <c:v>458.56419678511998</c:v>
                </c:pt>
                <c:pt idx="331">
                  <c:v>-763.31543090237199</c:v>
                </c:pt>
                <c:pt idx="332">
                  <c:v>-567.45996378087</c:v>
                </c:pt>
                <c:pt idx="333">
                  <c:v>-264.50813880372516</c:v>
                </c:pt>
                <c:pt idx="334">
                  <c:v>602.86300021782597</c:v>
                </c:pt>
                <c:pt idx="335">
                  <c:v>170.7039132894252</c:v>
                </c:pt>
                <c:pt idx="336">
                  <c:v>-318.0474897076399</c:v>
                </c:pt>
                <c:pt idx="337">
                  <c:v>258.49430523234003</c:v>
                </c:pt>
                <c:pt idx="338">
                  <c:v>1332.140304322289</c:v>
                </c:pt>
                <c:pt idx="339">
                  <c:v>43.973287101402036</c:v>
                </c:pt>
                <c:pt idx="340">
                  <c:v>96.050148455010003</c:v>
                </c:pt>
                <c:pt idx="341">
                  <c:v>-291.70539184943601</c:v>
                </c:pt>
                <c:pt idx="342">
                  <c:v>-1746.091754232888</c:v>
                </c:pt>
                <c:pt idx="343">
                  <c:v>345.67835871154898</c:v>
                </c:pt>
                <c:pt idx="344">
                  <c:v>-200.11645393636161</c:v>
                </c:pt>
                <c:pt idx="345">
                  <c:v>-316.76394805244098</c:v>
                </c:pt>
                <c:pt idx="346">
                  <c:v>166.86858629955159</c:v>
                </c:pt>
                <c:pt idx="347">
                  <c:v>1329.883443584338</c:v>
                </c:pt>
                <c:pt idx="348">
                  <c:v>468.04076571093498</c:v>
                </c:pt>
                <c:pt idx="349">
                  <c:v>529.61748046088974</c:v>
                </c:pt>
                <c:pt idx="350">
                  <c:v>317.91896188654607</c:v>
                </c:pt>
                <c:pt idx="351">
                  <c:v>-1938.9143904338448</c:v>
                </c:pt>
                <c:pt idx="352">
                  <c:v>-522.43619510385997</c:v>
                </c:pt>
                <c:pt idx="353">
                  <c:v>1411.789607221185</c:v>
                </c:pt>
                <c:pt idx="354">
                  <c:v>-323.21552272197601</c:v>
                </c:pt>
                <c:pt idx="355">
                  <c:v>-748.23712250810695</c:v>
                </c:pt>
                <c:pt idx="356">
                  <c:v>-97.72111972838411</c:v>
                </c:pt>
                <c:pt idx="357">
                  <c:v>-471.18178743147803</c:v>
                </c:pt>
                <c:pt idx="358">
                  <c:v>481.06641213735111</c:v>
                </c:pt>
                <c:pt idx="359">
                  <c:v>2464.7920871987853</c:v>
                </c:pt>
                <c:pt idx="360">
                  <c:v>377.376831664463</c:v>
                </c:pt>
                <c:pt idx="361">
                  <c:v>-2796.4682683862134</c:v>
                </c:pt>
                <c:pt idx="362">
                  <c:v>-723.13222472121799</c:v>
                </c:pt>
                <c:pt idx="363">
                  <c:v>1456.3664485513534</c:v>
                </c:pt>
                <c:pt idx="364">
                  <c:v>1627.4580476395008</c:v>
                </c:pt>
                <c:pt idx="365">
                  <c:v>-1313.5587754318121</c:v>
                </c:pt>
                <c:pt idx="366">
                  <c:v>-1748.369203311209</c:v>
                </c:pt>
                <c:pt idx="367">
                  <c:v>256.988597427569</c:v>
                </c:pt>
                <c:pt idx="368">
                  <c:v>671.93337372739609</c:v>
                </c:pt>
                <c:pt idx="369">
                  <c:v>-249.81703491755201</c:v>
                </c:pt>
                <c:pt idx="370">
                  <c:v>546.10353217259296</c:v>
                </c:pt>
                <c:pt idx="371">
                  <c:v>137.16067739254498</c:v>
                </c:pt>
                <c:pt idx="372">
                  <c:v>-751.79846359934493</c:v>
                </c:pt>
                <c:pt idx="373">
                  <c:v>-202.467364286193</c:v>
                </c:pt>
                <c:pt idx="374">
                  <c:v>-169.55323952150297</c:v>
                </c:pt>
                <c:pt idx="375">
                  <c:v>287.28151064369104</c:v>
                </c:pt>
                <c:pt idx="376">
                  <c:v>1114.2295055823379</c:v>
                </c:pt>
                <c:pt idx="377">
                  <c:v>-9.6632687128190469</c:v>
                </c:pt>
                <c:pt idx="378">
                  <c:v>-552.87894607683006</c:v>
                </c:pt>
                <c:pt idx="379">
                  <c:v>-282.23858929386398</c:v>
                </c:pt>
                <c:pt idx="380">
                  <c:v>-530.25486738307995</c:v>
                </c:pt>
                <c:pt idx="381">
                  <c:v>-44.719507282800109</c:v>
                </c:pt>
                <c:pt idx="382">
                  <c:v>-188.53284448148901</c:v>
                </c:pt>
                <c:pt idx="383">
                  <c:v>88.868855389065089</c:v>
                </c:pt>
                <c:pt idx="384">
                  <c:v>305.44840409</c:v>
                </c:pt>
                <c:pt idx="385">
                  <c:v>60.824276366567005</c:v>
                </c:pt>
                <c:pt idx="386">
                  <c:v>-385.78512209907268</c:v>
                </c:pt>
                <c:pt idx="387">
                  <c:v>-201.15082969498718</c:v>
                </c:pt>
                <c:pt idx="388">
                  <c:v>21.381423540115705</c:v>
                </c:pt>
                <c:pt idx="389">
                  <c:v>15.135796808197799</c:v>
                </c:pt>
                <c:pt idx="390">
                  <c:v>-53.816450537559305</c:v>
                </c:pt>
                <c:pt idx="391">
                  <c:v>170.95116219058738</c:v>
                </c:pt>
                <c:pt idx="392">
                  <c:v>-20.165618042321697</c:v>
                </c:pt>
                <c:pt idx="393">
                  <c:v>-116.22792632670479</c:v>
                </c:pt>
                <c:pt idx="394">
                  <c:v>122.05725071083299</c:v>
                </c:pt>
                <c:pt idx="395">
                  <c:v>-4.8616967403152955</c:v>
                </c:pt>
                <c:pt idx="396">
                  <c:v>-93.523305720673079</c:v>
                </c:pt>
                <c:pt idx="397">
                  <c:v>272.06673074793105</c:v>
                </c:pt>
                <c:pt idx="398">
                  <c:v>428.49685690425508</c:v>
                </c:pt>
                <c:pt idx="399">
                  <c:v>-188.36024408093797</c:v>
                </c:pt>
                <c:pt idx="400">
                  <c:v>-363.95521236363601</c:v>
                </c:pt>
                <c:pt idx="401">
                  <c:v>78.061891788847987</c:v>
                </c:pt>
                <c:pt idx="402">
                  <c:v>159.96344379284699</c:v>
                </c:pt>
                <c:pt idx="403">
                  <c:v>-196.5866092739081</c:v>
                </c:pt>
                <c:pt idx="404">
                  <c:v>-279.27667334329738</c:v>
                </c:pt>
                <c:pt idx="405">
                  <c:v>-19.218093426515399</c:v>
                </c:pt>
                <c:pt idx="406">
                  <c:v>243.74238150319741</c:v>
                </c:pt>
                <c:pt idx="407">
                  <c:v>227.46766049256451</c:v>
                </c:pt>
                <c:pt idx="408">
                  <c:v>-147.72337618840001</c:v>
                </c:pt>
                <c:pt idx="409">
                  <c:v>111.23593433741502</c:v>
                </c:pt>
                <c:pt idx="410">
                  <c:v>35.96071889338802</c:v>
                </c:pt>
                <c:pt idx="411">
                  <c:v>-319.50343565128753</c:v>
                </c:pt>
                <c:pt idx="412">
                  <c:v>33.694852527687999</c:v>
                </c:pt>
                <c:pt idx="413">
                  <c:v>57.151442983260502</c:v>
                </c:pt>
                <c:pt idx="414">
                  <c:v>-135.43788231851701</c:v>
                </c:pt>
                <c:pt idx="415">
                  <c:v>-84.225694104846397</c:v>
                </c:pt>
                <c:pt idx="416">
                  <c:v>8.1203349518349981</c:v>
                </c:pt>
                <c:pt idx="417">
                  <c:v>313.75428501223445</c:v>
                </c:pt>
                <c:pt idx="418">
                  <c:v>26.198766351840597</c:v>
                </c:pt>
                <c:pt idx="419">
                  <c:v>-297.46726055086521</c:v>
                </c:pt>
                <c:pt idx="420">
                  <c:v>240.89501814697439</c:v>
                </c:pt>
                <c:pt idx="421">
                  <c:v>106.22637922815419</c:v>
                </c:pt>
                <c:pt idx="422">
                  <c:v>11.770884326295004</c:v>
                </c:pt>
                <c:pt idx="423">
                  <c:v>288.58257065918201</c:v>
                </c:pt>
                <c:pt idx="424">
                  <c:v>-66.758922376708966</c:v>
                </c:pt>
                <c:pt idx="425">
                  <c:v>-425.61107282425036</c:v>
                </c:pt>
                <c:pt idx="426">
                  <c:v>55.997239902948962</c:v>
                </c:pt>
                <c:pt idx="427">
                  <c:v>139.04388040526337</c:v>
                </c:pt>
                <c:pt idx="428">
                  <c:v>140.97719805322401</c:v>
                </c:pt>
                <c:pt idx="429">
                  <c:v>-129.79167510224741</c:v>
                </c:pt>
                <c:pt idx="430">
                  <c:v>118.47207963364701</c:v>
                </c:pt>
                <c:pt idx="431">
                  <c:v>156.87441873081141</c:v>
                </c:pt>
                <c:pt idx="432">
                  <c:v>-501.40664218432528</c:v>
                </c:pt>
                <c:pt idx="433">
                  <c:v>-138.06240655151512</c:v>
                </c:pt>
                <c:pt idx="434">
                  <c:v>-49.236545423017397</c:v>
                </c:pt>
                <c:pt idx="435">
                  <c:v>52.870771696533893</c:v>
                </c:pt>
                <c:pt idx="436">
                  <c:v>78.478892868218793</c:v>
                </c:pt>
                <c:pt idx="437">
                  <c:v>-1.8847813631148966</c:v>
                </c:pt>
                <c:pt idx="438">
                  <c:v>-82.874160815110699</c:v>
                </c:pt>
                <c:pt idx="439">
                  <c:v>-12.558310961820794</c:v>
                </c:pt>
                <c:pt idx="440">
                  <c:v>224.15357048353661</c:v>
                </c:pt>
                <c:pt idx="441">
                  <c:v>327.45145438993791</c:v>
                </c:pt>
                <c:pt idx="442">
                  <c:v>490.62352725807204</c:v>
                </c:pt>
                <c:pt idx="443">
                  <c:v>-240.392439499722</c:v>
                </c:pt>
                <c:pt idx="444">
                  <c:v>-486.33092322151202</c:v>
                </c:pt>
                <c:pt idx="445">
                  <c:v>-25.009842559792986</c:v>
                </c:pt>
                <c:pt idx="446">
                  <c:v>-228.8397584891957</c:v>
                </c:pt>
                <c:pt idx="447">
                  <c:v>79.672494392040988</c:v>
                </c:pt>
                <c:pt idx="448">
                  <c:v>-0.82915382648589997</c:v>
                </c:pt>
                <c:pt idx="449">
                  <c:v>18.017248056325997</c:v>
                </c:pt>
                <c:pt idx="450">
                  <c:v>108.2929855096596</c:v>
                </c:pt>
                <c:pt idx="451">
                  <c:v>172.03454098838998</c:v>
                </c:pt>
                <c:pt idx="452">
                  <c:v>-118.48892097399187</c:v>
                </c:pt>
                <c:pt idx="453">
                  <c:v>-203.81497946734498</c:v>
                </c:pt>
                <c:pt idx="454">
                  <c:v>13.55108055799997</c:v>
                </c:pt>
                <c:pt idx="455">
                  <c:v>99.194294086495006</c:v>
                </c:pt>
                <c:pt idx="456">
                  <c:v>14.316796298937998</c:v>
                </c:pt>
                <c:pt idx="457">
                  <c:v>1.4873952437720277</c:v>
                </c:pt>
                <c:pt idx="458">
                  <c:v>42.199656068831104</c:v>
                </c:pt>
                <c:pt idx="459">
                  <c:v>-131.22978637239802</c:v>
                </c:pt>
                <c:pt idx="460">
                  <c:v>114.94583119819281</c:v>
                </c:pt>
                <c:pt idx="461">
                  <c:v>-142.2340719142808</c:v>
                </c:pt>
                <c:pt idx="462">
                  <c:v>257.844423386887</c:v>
                </c:pt>
                <c:pt idx="463">
                  <c:v>852.99803672679377</c:v>
                </c:pt>
                <c:pt idx="464">
                  <c:v>-357.12938936672373</c:v>
                </c:pt>
                <c:pt idx="465">
                  <c:v>-262.69353142133298</c:v>
                </c:pt>
                <c:pt idx="466">
                  <c:v>1.5318864311744989</c:v>
                </c:pt>
                <c:pt idx="467">
                  <c:v>-539.52958509436837</c:v>
                </c:pt>
                <c:pt idx="468">
                  <c:v>13.2761659305732</c:v>
                </c:pt>
                <c:pt idx="469">
                  <c:v>-57.459959081247803</c:v>
                </c:pt>
                <c:pt idx="470">
                  <c:v>452.14497980393196</c:v>
                </c:pt>
                <c:pt idx="471">
                  <c:v>25.283560740684699</c:v>
                </c:pt>
                <c:pt idx="472">
                  <c:v>-537.27608647335194</c:v>
                </c:pt>
                <c:pt idx="473">
                  <c:v>-36.170040470456918</c:v>
                </c:pt>
                <c:pt idx="474">
                  <c:v>37.733010611556097</c:v>
                </c:pt>
                <c:pt idx="475">
                  <c:v>272.4226941819723</c:v>
                </c:pt>
                <c:pt idx="476">
                  <c:v>207.24620013480791</c:v>
                </c:pt>
                <c:pt idx="477">
                  <c:v>-53.270898290467983</c:v>
                </c:pt>
                <c:pt idx="478">
                  <c:v>-122.295770777548</c:v>
                </c:pt>
                <c:pt idx="479">
                  <c:v>55.188257403780995</c:v>
                </c:pt>
                <c:pt idx="480">
                  <c:v>403.72746811362697</c:v>
                </c:pt>
                <c:pt idx="481">
                  <c:v>-225.4101829088209</c:v>
                </c:pt>
                <c:pt idx="482">
                  <c:v>-522.50500343749536</c:v>
                </c:pt>
                <c:pt idx="483">
                  <c:v>239.46404008250192</c:v>
                </c:pt>
                <c:pt idx="484">
                  <c:v>52.037781219889098</c:v>
                </c:pt>
                <c:pt idx="485">
                  <c:v>-201.35735566878623</c:v>
                </c:pt>
                <c:pt idx="486">
                  <c:v>391.23724749126228</c:v>
                </c:pt>
                <c:pt idx="487">
                  <c:v>251.06365169616623</c:v>
                </c:pt>
                <c:pt idx="488">
                  <c:v>-464.3578086297577</c:v>
                </c:pt>
                <c:pt idx="489">
                  <c:v>-336.58198319137523</c:v>
                </c:pt>
                <c:pt idx="490">
                  <c:v>170.90810420926971</c:v>
                </c:pt>
                <c:pt idx="491">
                  <c:v>39.760652731556121</c:v>
                </c:pt>
                <c:pt idx="492">
                  <c:v>40.833227109472006</c:v>
                </c:pt>
                <c:pt idx="493">
                  <c:v>101.8748241906501</c:v>
                </c:pt>
                <c:pt idx="494">
                  <c:v>-36.141622865941997</c:v>
                </c:pt>
                <c:pt idx="495">
                  <c:v>-125.329774213885</c:v>
                </c:pt>
                <c:pt idx="496">
                  <c:v>-41.514416771975988</c:v>
                </c:pt>
                <c:pt idx="497">
                  <c:v>29.146502997563804</c:v>
                </c:pt>
                <c:pt idx="498">
                  <c:v>-78.171464567720307</c:v>
                </c:pt>
                <c:pt idx="499">
                  <c:v>-36.229866385855303</c:v>
                </c:pt>
                <c:pt idx="500">
                  <c:v>423.31741024937128</c:v>
                </c:pt>
                <c:pt idx="501">
                  <c:v>694.46749737372852</c:v>
                </c:pt>
                <c:pt idx="502">
                  <c:v>-308.59594983219898</c:v>
                </c:pt>
                <c:pt idx="503">
                  <c:v>-709.3099612777105</c:v>
                </c:pt>
                <c:pt idx="504">
                  <c:v>102.45278741996498</c:v>
                </c:pt>
                <c:pt idx="505">
                  <c:v>288.32983686006037</c:v>
                </c:pt>
                <c:pt idx="506">
                  <c:v>192.57262500480402</c:v>
                </c:pt>
                <c:pt idx="507">
                  <c:v>-284.62767164566486</c:v>
                </c:pt>
                <c:pt idx="508">
                  <c:v>-438.91267749601451</c:v>
                </c:pt>
                <c:pt idx="509">
                  <c:v>278.68869966281187</c:v>
                </c:pt>
                <c:pt idx="510">
                  <c:v>112.80259609940749</c:v>
                </c:pt>
                <c:pt idx="511">
                  <c:v>-203.37050161658289</c:v>
                </c:pt>
                <c:pt idx="512">
                  <c:v>-135.06873115755599</c:v>
                </c:pt>
                <c:pt idx="513">
                  <c:v>176.31969310448289</c:v>
                </c:pt>
                <c:pt idx="514">
                  <c:v>99.571078374974988</c:v>
                </c:pt>
                <c:pt idx="515">
                  <c:v>-103.93178480273798</c:v>
                </c:pt>
                <c:pt idx="516">
                  <c:v>201.33872609081402</c:v>
                </c:pt>
                <c:pt idx="517">
                  <c:v>-56.896715506042511</c:v>
                </c:pt>
                <c:pt idx="518">
                  <c:v>-94.553425622690014</c:v>
                </c:pt>
                <c:pt idx="519">
                  <c:v>-26.581801785179607</c:v>
                </c:pt>
                <c:pt idx="520">
                  <c:v>-184.19077978086469</c:v>
                </c:pt>
                <c:pt idx="521">
                  <c:v>321.12799621617205</c:v>
                </c:pt>
                <c:pt idx="522">
                  <c:v>38.636063885548097</c:v>
                </c:pt>
                <c:pt idx="523">
                  <c:v>-377.37168606751567</c:v>
                </c:pt>
                <c:pt idx="524">
                  <c:v>5.5473138777192048</c:v>
                </c:pt>
                <c:pt idx="525">
                  <c:v>99.080461229044701</c:v>
                </c:pt>
                <c:pt idx="526">
                  <c:v>-9.4498391222660985</c:v>
                </c:pt>
                <c:pt idx="527">
                  <c:v>122.216012926234</c:v>
                </c:pt>
                <c:pt idx="528">
                  <c:v>-61.893773286562599</c:v>
                </c:pt>
                <c:pt idx="529">
                  <c:v>-122.271851188734</c:v>
                </c:pt>
                <c:pt idx="530">
                  <c:v>216.7184775352921</c:v>
                </c:pt>
                <c:pt idx="531">
                  <c:v>-66.779552459134806</c:v>
                </c:pt>
                <c:pt idx="532">
                  <c:v>0.29010965159099555</c:v>
                </c:pt>
                <c:pt idx="533">
                  <c:v>202.72163110147778</c:v>
                </c:pt>
                <c:pt idx="534">
                  <c:v>-174.1188442436347</c:v>
                </c:pt>
                <c:pt idx="535">
                  <c:v>-203.72060810115929</c:v>
                </c:pt>
                <c:pt idx="536">
                  <c:v>236.53945367626568</c:v>
                </c:pt>
                <c:pt idx="537">
                  <c:v>65.499531936309296</c:v>
                </c:pt>
                <c:pt idx="538">
                  <c:v>-173.73558115821399</c:v>
                </c:pt>
                <c:pt idx="539">
                  <c:v>27.066952040884985</c:v>
                </c:pt>
                <c:pt idx="540">
                  <c:v>-20.536881498356593</c:v>
                </c:pt>
                <c:pt idx="541">
                  <c:v>37.459988208934021</c:v>
                </c:pt>
                <c:pt idx="542">
                  <c:v>-46.887927098194609</c:v>
                </c:pt>
                <c:pt idx="543">
                  <c:v>218.15773611652199</c:v>
                </c:pt>
                <c:pt idx="544">
                  <c:v>40.2905079243763</c:v>
                </c:pt>
                <c:pt idx="545">
                  <c:v>-380.90764727795209</c:v>
                </c:pt>
                <c:pt idx="546">
                  <c:v>201.64745208447889</c:v>
                </c:pt>
                <c:pt idx="547">
                  <c:v>302.82684743061907</c:v>
                </c:pt>
                <c:pt idx="548">
                  <c:v>-252.01994301652178</c:v>
                </c:pt>
                <c:pt idx="549">
                  <c:v>-301.3993755119098</c:v>
                </c:pt>
                <c:pt idx="550">
                  <c:v>200.97693352030478</c:v>
                </c:pt>
                <c:pt idx="551">
                  <c:v>494.84990977958984</c:v>
                </c:pt>
                <c:pt idx="552">
                  <c:v>-168.59828476819249</c:v>
                </c:pt>
                <c:pt idx="553">
                  <c:v>-384.51838218184298</c:v>
                </c:pt>
                <c:pt idx="554">
                  <c:v>-57.668654089437659</c:v>
                </c:pt>
                <c:pt idx="555">
                  <c:v>-5.2469771366630056</c:v>
                </c:pt>
                <c:pt idx="556">
                  <c:v>25.47864104745296</c:v>
                </c:pt>
                <c:pt idx="557">
                  <c:v>-103.5193299003801</c:v>
                </c:pt>
                <c:pt idx="558">
                  <c:v>171.72985636655523</c:v>
                </c:pt>
                <c:pt idx="559">
                  <c:v>8.2067628240070007</c:v>
                </c:pt>
                <c:pt idx="560">
                  <c:v>158.24896173150796</c:v>
                </c:pt>
                <c:pt idx="561">
                  <c:v>13.396999595276498</c:v>
                </c:pt>
                <c:pt idx="562">
                  <c:v>-357.05912148505718</c:v>
                </c:pt>
                <c:pt idx="563">
                  <c:v>44.401877209592897</c:v>
                </c:pt>
                <c:pt idx="564">
                  <c:v>16.904618805143819</c:v>
                </c:pt>
                <c:pt idx="565">
                  <c:v>-68.706552422073599</c:v>
                </c:pt>
                <c:pt idx="566">
                  <c:v>5.7464763512562982</c:v>
                </c:pt>
                <c:pt idx="567">
                  <c:v>289.88129343669527</c:v>
                </c:pt>
                <c:pt idx="568">
                  <c:v>29.625642016052598</c:v>
                </c:pt>
                <c:pt idx="569">
                  <c:v>-235.50618702325352</c:v>
                </c:pt>
                <c:pt idx="570">
                  <c:v>449.60650634190256</c:v>
                </c:pt>
                <c:pt idx="571">
                  <c:v>-57.555283770622736</c:v>
                </c:pt>
                <c:pt idx="572">
                  <c:v>-129.78050577748701</c:v>
                </c:pt>
                <c:pt idx="573">
                  <c:v>293.02575959902924</c:v>
                </c:pt>
                <c:pt idx="574">
                  <c:v>-346.32438188049105</c:v>
                </c:pt>
                <c:pt idx="575">
                  <c:v>-198.55995434451597</c:v>
                </c:pt>
                <c:pt idx="576">
                  <c:v>437.087114797786</c:v>
                </c:pt>
                <c:pt idx="577">
                  <c:v>-40.460714751385503</c:v>
                </c:pt>
                <c:pt idx="578">
                  <c:v>-366.07541268380697</c:v>
                </c:pt>
                <c:pt idx="579">
                  <c:v>200.6659310068905</c:v>
                </c:pt>
                <c:pt idx="580">
                  <c:v>240.61301385944603</c:v>
                </c:pt>
                <c:pt idx="581">
                  <c:v>-230.89066438431959</c:v>
                </c:pt>
                <c:pt idx="582">
                  <c:v>227.93031079510695</c:v>
                </c:pt>
                <c:pt idx="583">
                  <c:v>13.930694790329596</c:v>
                </c:pt>
                <c:pt idx="584">
                  <c:v>-422.53241123600196</c:v>
                </c:pt>
                <c:pt idx="585">
                  <c:v>164.604318753179</c:v>
                </c:pt>
                <c:pt idx="586">
                  <c:v>-127.54624687539831</c:v>
                </c:pt>
                <c:pt idx="587">
                  <c:v>176.62281437024302</c:v>
                </c:pt>
                <c:pt idx="588">
                  <c:v>14.201490916866501</c:v>
                </c:pt>
                <c:pt idx="589">
                  <c:v>-203.36053585691502</c:v>
                </c:pt>
                <c:pt idx="590">
                  <c:v>123.60747065418479</c:v>
                </c:pt>
                <c:pt idx="591">
                  <c:v>-152.1406956447864</c:v>
                </c:pt>
                <c:pt idx="592">
                  <c:v>51.100036824336996</c:v>
                </c:pt>
                <c:pt idx="593">
                  <c:v>87.553134889350389</c:v>
                </c:pt>
                <c:pt idx="594">
                  <c:v>179.50040383535898</c:v>
                </c:pt>
                <c:pt idx="595">
                  <c:v>-73.480372602590094</c:v>
                </c:pt>
                <c:pt idx="596">
                  <c:v>-303.42336680224008</c:v>
                </c:pt>
                <c:pt idx="597">
                  <c:v>141.79271277930511</c:v>
                </c:pt>
                <c:pt idx="598">
                  <c:v>-48.645967158180994</c:v>
                </c:pt>
                <c:pt idx="599">
                  <c:v>458.85997478940305</c:v>
                </c:pt>
                <c:pt idx="600">
                  <c:v>58.977788428147392</c:v>
                </c:pt>
                <c:pt idx="601">
                  <c:v>-644.83904059068618</c:v>
                </c:pt>
                <c:pt idx="602">
                  <c:v>28.300461282482701</c:v>
                </c:pt>
                <c:pt idx="603">
                  <c:v>-8.2822637700029844E-2</c:v>
                </c:pt>
                <c:pt idx="604">
                  <c:v>46.137821871410992</c:v>
                </c:pt>
                <c:pt idx="605">
                  <c:v>499.75996555729915</c:v>
                </c:pt>
                <c:pt idx="606">
                  <c:v>-22.971822192284975</c:v>
                </c:pt>
                <c:pt idx="607">
                  <c:v>33.964530555287013</c:v>
                </c:pt>
                <c:pt idx="608">
                  <c:v>148.54710900434299</c:v>
                </c:pt>
                <c:pt idx="609">
                  <c:v>-526.79794706700989</c:v>
                </c:pt>
                <c:pt idx="610">
                  <c:v>-187.823288434104</c:v>
                </c:pt>
                <c:pt idx="611">
                  <c:v>0.22438526058320107</c:v>
                </c:pt>
                <c:pt idx="612">
                  <c:v>-26.295438216086197</c:v>
                </c:pt>
                <c:pt idx="613">
                  <c:v>89.367099139574492</c:v>
                </c:pt>
                <c:pt idx="614">
                  <c:v>493.23574163703222</c:v>
                </c:pt>
                <c:pt idx="615">
                  <c:v>-51.171098592314195</c:v>
                </c:pt>
                <c:pt idx="616">
                  <c:v>-269.71927983951605</c:v>
                </c:pt>
                <c:pt idx="617">
                  <c:v>149.49980216503639</c:v>
                </c:pt>
                <c:pt idx="618">
                  <c:v>-283.57418247114458</c:v>
                </c:pt>
                <c:pt idx="619">
                  <c:v>-185.37778746658671</c:v>
                </c:pt>
                <c:pt idx="620">
                  <c:v>45.892728303995398</c:v>
                </c:pt>
                <c:pt idx="621">
                  <c:v>215.8795472340737</c:v>
                </c:pt>
                <c:pt idx="622">
                  <c:v>-50.136297228200505</c:v>
                </c:pt>
                <c:pt idx="623">
                  <c:v>-30.213528215704997</c:v>
                </c:pt>
                <c:pt idx="624">
                  <c:v>78.401118275310608</c:v>
                </c:pt>
                <c:pt idx="625">
                  <c:v>-103.10214679893959</c:v>
                </c:pt>
                <c:pt idx="626">
                  <c:v>-22.345761984530711</c:v>
                </c:pt>
                <c:pt idx="627">
                  <c:v>-79.288418365081299</c:v>
                </c:pt>
                <c:pt idx="628">
                  <c:v>33.342470810901801</c:v>
                </c:pt>
                <c:pt idx="629">
                  <c:v>363.39004439299691</c:v>
                </c:pt>
                <c:pt idx="630">
                  <c:v>-33.7018112808193</c:v>
                </c:pt>
                <c:pt idx="631">
                  <c:v>-264.62277899407201</c:v>
                </c:pt>
                <c:pt idx="632">
                  <c:v>104.9020537181873</c:v>
                </c:pt>
                <c:pt idx="633">
                  <c:v>-69.606351314244989</c:v>
                </c:pt>
                <c:pt idx="634">
                  <c:v>-138.2930635762803</c:v>
                </c:pt>
                <c:pt idx="635">
                  <c:v>265.84451162828498</c:v>
                </c:pt>
                <c:pt idx="636">
                  <c:v>55.470203806838001</c:v>
                </c:pt>
                <c:pt idx="637">
                  <c:v>-277.61304131788165</c:v>
                </c:pt>
                <c:pt idx="638">
                  <c:v>76.544578782876314</c:v>
                </c:pt>
                <c:pt idx="639">
                  <c:v>119.63750404431869</c:v>
                </c:pt>
                <c:pt idx="640">
                  <c:v>5.8160884803089914</c:v>
                </c:pt>
                <c:pt idx="641">
                  <c:v>-123.901466540293</c:v>
                </c:pt>
                <c:pt idx="642">
                  <c:v>-39.121937666530016</c:v>
                </c:pt>
                <c:pt idx="643">
                  <c:v>639.69343042770402</c:v>
                </c:pt>
                <c:pt idx="644">
                  <c:v>786.30547869574502</c:v>
                </c:pt>
                <c:pt idx="645">
                  <c:v>-191.97466362532299</c:v>
                </c:pt>
                <c:pt idx="646">
                  <c:v>-458.02571525950503</c:v>
                </c:pt>
                <c:pt idx="647">
                  <c:v>-360.03424750394504</c:v>
                </c:pt>
                <c:pt idx="648">
                  <c:v>-210.37519366542597</c:v>
                </c:pt>
                <c:pt idx="649">
                  <c:v>2429.928038359923</c:v>
                </c:pt>
                <c:pt idx="650">
                  <c:v>83.607365737028999</c:v>
                </c:pt>
                <c:pt idx="651">
                  <c:v>-2215.608398574996</c:v>
                </c:pt>
                <c:pt idx="652">
                  <c:v>195.47967520819799</c:v>
                </c:pt>
                <c:pt idx="653">
                  <c:v>105.05447560252804</c:v>
                </c:pt>
                <c:pt idx="654">
                  <c:v>-521.53393261690064</c:v>
                </c:pt>
                <c:pt idx="655">
                  <c:v>552.264734007686</c:v>
                </c:pt>
                <c:pt idx="656">
                  <c:v>858.82979188397462</c:v>
                </c:pt>
                <c:pt idx="657">
                  <c:v>-665.28804410659495</c:v>
                </c:pt>
                <c:pt idx="658">
                  <c:v>-792.97937385859291</c:v>
                </c:pt>
                <c:pt idx="659">
                  <c:v>493.13111413055401</c:v>
                </c:pt>
                <c:pt idx="660">
                  <c:v>263.70456797295788</c:v>
                </c:pt>
                <c:pt idx="661">
                  <c:v>-569.32264140386405</c:v>
                </c:pt>
                <c:pt idx="662">
                  <c:v>-249.88266251590579</c:v>
                </c:pt>
                <c:pt idx="663">
                  <c:v>417.93575087806505</c:v>
                </c:pt>
                <c:pt idx="664">
                  <c:v>893.52358831015783</c:v>
                </c:pt>
                <c:pt idx="665">
                  <c:v>114.65042132958092</c:v>
                </c:pt>
                <c:pt idx="666">
                  <c:v>-745.80344103367304</c:v>
                </c:pt>
                <c:pt idx="667">
                  <c:v>-479.48105239846694</c:v>
                </c:pt>
                <c:pt idx="668">
                  <c:v>568.68118528491902</c:v>
                </c:pt>
                <c:pt idx="669">
                  <c:v>604.28215516383102</c:v>
                </c:pt>
                <c:pt idx="670">
                  <c:v>241.42957010553198</c:v>
                </c:pt>
                <c:pt idx="671">
                  <c:v>-449.492846424775</c:v>
                </c:pt>
                <c:pt idx="672">
                  <c:v>-467.60646081796699</c:v>
                </c:pt>
                <c:pt idx="673">
                  <c:v>-275.01144788363695</c:v>
                </c:pt>
                <c:pt idx="674">
                  <c:v>1821.2155195858568</c:v>
                </c:pt>
                <c:pt idx="675">
                  <c:v>325.35154662375305</c:v>
                </c:pt>
                <c:pt idx="676">
                  <c:v>-1823.9966532187188</c:v>
                </c:pt>
                <c:pt idx="677">
                  <c:v>-267.25488044648705</c:v>
                </c:pt>
                <c:pt idx="678">
                  <c:v>-308.44947231366297</c:v>
                </c:pt>
                <c:pt idx="679">
                  <c:v>605.24247050814904</c:v>
                </c:pt>
                <c:pt idx="680">
                  <c:v>395.77373545033396</c:v>
                </c:pt>
                <c:pt idx="681">
                  <c:v>-83.948688150859994</c:v>
                </c:pt>
                <c:pt idx="682">
                  <c:v>-403.93420268054996</c:v>
                </c:pt>
                <c:pt idx="683">
                  <c:v>-283.43053289728704</c:v>
                </c:pt>
                <c:pt idx="684">
                  <c:v>147.84375555708402</c:v>
                </c:pt>
                <c:pt idx="685">
                  <c:v>2536.8830986227208</c:v>
                </c:pt>
                <c:pt idx="686">
                  <c:v>491.65255746920201</c:v>
                </c:pt>
                <c:pt idx="687">
                  <c:v>-2906.9825035883819</c:v>
                </c:pt>
                <c:pt idx="688">
                  <c:v>-434.09411655056499</c:v>
                </c:pt>
                <c:pt idx="689">
                  <c:v>-25.859243225318394</c:v>
                </c:pt>
                <c:pt idx="690">
                  <c:v>258.83319938596992</c:v>
                </c:pt>
                <c:pt idx="691">
                  <c:v>-50.711907244429412</c:v>
                </c:pt>
                <c:pt idx="692">
                  <c:v>622.41217976116695</c:v>
                </c:pt>
                <c:pt idx="693">
                  <c:v>1841.2175517421399</c:v>
                </c:pt>
                <c:pt idx="694">
                  <c:v>-441.63555606239788</c:v>
                </c:pt>
                <c:pt idx="695">
                  <c:v>-1703.909448879504</c:v>
                </c:pt>
                <c:pt idx="696">
                  <c:v>-883.93220242609664</c:v>
                </c:pt>
                <c:pt idx="697">
                  <c:v>593.79365270022697</c:v>
                </c:pt>
                <c:pt idx="698">
                  <c:v>1161.8826213781147</c:v>
                </c:pt>
                <c:pt idx="699">
                  <c:v>388.51322850940699</c:v>
                </c:pt>
                <c:pt idx="700">
                  <c:v>63.034640467029931</c:v>
                </c:pt>
                <c:pt idx="701">
                  <c:v>-607.78827477055302</c:v>
                </c:pt>
                <c:pt idx="702">
                  <c:v>-392.36093430958499</c:v>
                </c:pt>
                <c:pt idx="703">
                  <c:v>-472.70762140893709</c:v>
                </c:pt>
                <c:pt idx="704">
                  <c:v>-665.90356919192595</c:v>
                </c:pt>
                <c:pt idx="705">
                  <c:v>21.4795855882236</c:v>
                </c:pt>
                <c:pt idx="706">
                  <c:v>578.78616078436994</c:v>
                </c:pt>
                <c:pt idx="707">
                  <c:v>806.0780562690295</c:v>
                </c:pt>
                <c:pt idx="708">
                  <c:v>-160.64583711616899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22-471C-B997-F9914D7C8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349280"/>
        <c:axId val="816345680"/>
      </c:lineChart>
      <c:catAx>
        <c:axId val="81634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45680"/>
        <c:crosses val="autoZero"/>
        <c:auto val="1"/>
        <c:lblAlgn val="ctr"/>
        <c:lblOffset val="100"/>
        <c:noMultiLvlLbl val="0"/>
      </c:catAx>
      <c:valAx>
        <c:axId val="81634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4928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Lag</a:t>
            </a:r>
            <a:r>
              <a:rPr lang="tr-TR" baseline="0"/>
              <a:t> 3</a:t>
            </a:r>
            <a:endParaRPr lang="en-GB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5875" cap="rnd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val>
            <c:numRef>
              <c:f>'7'!$F$5:$F$712</c:f>
              <c:numCache>
                <c:formatCode>General</c:formatCode>
                <c:ptCount val="708"/>
                <c:pt idx="0">
                  <c:v>-42.209060776638403</c:v>
                </c:pt>
                <c:pt idx="1">
                  <c:v>124.03870439966448</c:v>
                </c:pt>
                <c:pt idx="2">
                  <c:v>-35.334528965562697</c:v>
                </c:pt>
                <c:pt idx="3">
                  <c:v>375.94562195584518</c:v>
                </c:pt>
                <c:pt idx="4">
                  <c:v>198.67508025484403</c:v>
                </c:pt>
                <c:pt idx="5">
                  <c:v>-31.685522557955402</c:v>
                </c:pt>
                <c:pt idx="6">
                  <c:v>-416.02287049864555</c:v>
                </c:pt>
                <c:pt idx="7">
                  <c:v>-212.90767348263302</c:v>
                </c:pt>
                <c:pt idx="8">
                  <c:v>69.678425845839087</c:v>
                </c:pt>
                <c:pt idx="9">
                  <c:v>110.66248388209856</c:v>
                </c:pt>
                <c:pt idx="10">
                  <c:v>-117.4778339699329</c:v>
                </c:pt>
                <c:pt idx="11">
                  <c:v>-72.547921786239584</c:v>
                </c:pt>
                <c:pt idx="12">
                  <c:v>-60.624395825440203</c:v>
                </c:pt>
                <c:pt idx="13">
                  <c:v>14.052195643280104</c:v>
                </c:pt>
                <c:pt idx="14">
                  <c:v>20.675129993116094</c:v>
                </c:pt>
                <c:pt idx="15">
                  <c:v>54.089178407980199</c:v>
                </c:pt>
                <c:pt idx="16">
                  <c:v>100.61436630114881</c:v>
                </c:pt>
                <c:pt idx="17">
                  <c:v>9.6555853319794025</c:v>
                </c:pt>
                <c:pt idx="18">
                  <c:v>16.440825711593007</c:v>
                </c:pt>
                <c:pt idx="19">
                  <c:v>0.54897247802199445</c:v>
                </c:pt>
                <c:pt idx="20">
                  <c:v>123.45072951216508</c:v>
                </c:pt>
                <c:pt idx="21">
                  <c:v>647.50773330425</c:v>
                </c:pt>
                <c:pt idx="22">
                  <c:v>83.063307418611004</c:v>
                </c:pt>
                <c:pt idx="23">
                  <c:v>129.97110071385399</c:v>
                </c:pt>
                <c:pt idx="24">
                  <c:v>-590.16461844954404</c:v>
                </c:pt>
                <c:pt idx="25">
                  <c:v>-23.860605379946008</c:v>
                </c:pt>
                <c:pt idx="26">
                  <c:v>-236.80277761489299</c:v>
                </c:pt>
                <c:pt idx="27">
                  <c:v>-38.316915898891011</c:v>
                </c:pt>
                <c:pt idx="28">
                  <c:v>210.94837200223103</c:v>
                </c:pt>
                <c:pt idx="29">
                  <c:v>-58.451530475504995</c:v>
                </c:pt>
                <c:pt idx="30">
                  <c:v>-38.077796301378996</c:v>
                </c:pt>
                <c:pt idx="31">
                  <c:v>-203.98967175563502</c:v>
                </c:pt>
                <c:pt idx="32">
                  <c:v>284.47643629665299</c:v>
                </c:pt>
                <c:pt idx="33">
                  <c:v>84.552006588634995</c:v>
                </c:pt>
                <c:pt idx="34">
                  <c:v>74.485956760009003</c:v>
                </c:pt>
                <c:pt idx="35">
                  <c:v>-280.30342083022089</c:v>
                </c:pt>
                <c:pt idx="36">
                  <c:v>191.049709777256</c:v>
                </c:pt>
                <c:pt idx="37">
                  <c:v>-215.6726088794868</c:v>
                </c:pt>
                <c:pt idx="38">
                  <c:v>16.557174056814102</c:v>
                </c:pt>
                <c:pt idx="39">
                  <c:v>-340.98800974889787</c:v>
                </c:pt>
                <c:pt idx="40">
                  <c:v>50.706509857628802</c:v>
                </c:pt>
                <c:pt idx="41">
                  <c:v>-35.15098647801257</c:v>
                </c:pt>
                <c:pt idx="42">
                  <c:v>28.245883269808999</c:v>
                </c:pt>
                <c:pt idx="43">
                  <c:v>-66.424565355922795</c:v>
                </c:pt>
                <c:pt idx="44">
                  <c:v>161.36037072078938</c:v>
                </c:pt>
                <c:pt idx="45">
                  <c:v>-37.994199812582401</c:v>
                </c:pt>
                <c:pt idx="46">
                  <c:v>78.190708765944805</c:v>
                </c:pt>
                <c:pt idx="47">
                  <c:v>-54.523068094291006</c:v>
                </c:pt>
                <c:pt idx="48">
                  <c:v>18.431125335223101</c:v>
                </c:pt>
                <c:pt idx="49">
                  <c:v>60.019478083088984</c:v>
                </c:pt>
                <c:pt idx="50">
                  <c:v>11.630294333075</c:v>
                </c:pt>
                <c:pt idx="51">
                  <c:v>18.647454038629597</c:v>
                </c:pt>
                <c:pt idx="52">
                  <c:v>-106.79954591215689</c:v>
                </c:pt>
                <c:pt idx="53">
                  <c:v>-60.180511249270594</c:v>
                </c:pt>
                <c:pt idx="54">
                  <c:v>379.51147409876461</c:v>
                </c:pt>
                <c:pt idx="55">
                  <c:v>425.97404485715788</c:v>
                </c:pt>
                <c:pt idx="56">
                  <c:v>-63.209960789175014</c:v>
                </c:pt>
                <c:pt idx="57">
                  <c:v>-434.57080555591523</c:v>
                </c:pt>
                <c:pt idx="58">
                  <c:v>-421.00676435237489</c:v>
                </c:pt>
                <c:pt idx="59">
                  <c:v>40.103233410615907</c:v>
                </c:pt>
                <c:pt idx="60">
                  <c:v>52.776693838423206</c:v>
                </c:pt>
                <c:pt idx="61">
                  <c:v>148.3533654561989</c:v>
                </c:pt>
                <c:pt idx="62">
                  <c:v>-19.827352936193101</c:v>
                </c:pt>
                <c:pt idx="63">
                  <c:v>28.48775076900219</c:v>
                </c:pt>
                <c:pt idx="64">
                  <c:v>-224.6611398351304</c:v>
                </c:pt>
                <c:pt idx="65">
                  <c:v>225.50605938274578</c:v>
                </c:pt>
                <c:pt idx="66">
                  <c:v>-35.04670204417399</c:v>
                </c:pt>
                <c:pt idx="67">
                  <c:v>90.2682400078494</c:v>
                </c:pt>
                <c:pt idx="68">
                  <c:v>-165.41616817765029</c:v>
                </c:pt>
                <c:pt idx="69">
                  <c:v>57.781541549910791</c:v>
                </c:pt>
                <c:pt idx="70">
                  <c:v>-76.510758504762194</c:v>
                </c:pt>
                <c:pt idx="71">
                  <c:v>-73.905339949280958</c:v>
                </c:pt>
                <c:pt idx="72">
                  <c:v>-114.26632045964462</c:v>
                </c:pt>
                <c:pt idx="73">
                  <c:v>433.00651591058323</c:v>
                </c:pt>
                <c:pt idx="74">
                  <c:v>127.06337494731726</c:v>
                </c:pt>
                <c:pt idx="75">
                  <c:v>102.20515464760663</c:v>
                </c:pt>
                <c:pt idx="76">
                  <c:v>-236.79322841651103</c:v>
                </c:pt>
                <c:pt idx="77">
                  <c:v>-42.852966670887696</c:v>
                </c:pt>
                <c:pt idx="78">
                  <c:v>159.52626562703398</c:v>
                </c:pt>
                <c:pt idx="79">
                  <c:v>-214.95327882010892</c:v>
                </c:pt>
                <c:pt idx="80">
                  <c:v>-80.093334667278398</c:v>
                </c:pt>
                <c:pt idx="81">
                  <c:v>-250.43191388839858</c:v>
                </c:pt>
                <c:pt idx="82">
                  <c:v>277.34903926417394</c:v>
                </c:pt>
                <c:pt idx="83">
                  <c:v>33.893491414190997</c:v>
                </c:pt>
                <c:pt idx="84">
                  <c:v>55.247411302694907</c:v>
                </c:pt>
                <c:pt idx="85">
                  <c:v>-217.24747199360962</c:v>
                </c:pt>
                <c:pt idx="86">
                  <c:v>87.318426758832118</c:v>
                </c:pt>
                <c:pt idx="87">
                  <c:v>49.111916827691701</c:v>
                </c:pt>
                <c:pt idx="88">
                  <c:v>-18.092672813434106</c:v>
                </c:pt>
                <c:pt idx="89">
                  <c:v>-38.825996361278612</c:v>
                </c:pt>
                <c:pt idx="90">
                  <c:v>49.920981283459</c:v>
                </c:pt>
                <c:pt idx="91">
                  <c:v>-20.969136418580298</c:v>
                </c:pt>
                <c:pt idx="92">
                  <c:v>-94.202302161828598</c:v>
                </c:pt>
                <c:pt idx="93">
                  <c:v>-141.94688816371121</c:v>
                </c:pt>
                <c:pt idx="94">
                  <c:v>101.037169260029</c:v>
                </c:pt>
                <c:pt idx="95">
                  <c:v>50.771061807567698</c:v>
                </c:pt>
                <c:pt idx="96">
                  <c:v>9.0020001201252029</c:v>
                </c:pt>
                <c:pt idx="97">
                  <c:v>33.580085611413992</c:v>
                </c:pt>
                <c:pt idx="98">
                  <c:v>15.073606832772803</c:v>
                </c:pt>
                <c:pt idx="99">
                  <c:v>-0.48744191025180328</c:v>
                </c:pt>
                <c:pt idx="100">
                  <c:v>-34.666380798115995</c:v>
                </c:pt>
                <c:pt idx="101">
                  <c:v>408.89506074808668</c:v>
                </c:pt>
                <c:pt idx="102">
                  <c:v>45.692400368444495</c:v>
                </c:pt>
                <c:pt idx="103">
                  <c:v>-82.789239789763684</c:v>
                </c:pt>
                <c:pt idx="104">
                  <c:v>-445.21605633278091</c:v>
                </c:pt>
                <c:pt idx="105">
                  <c:v>27.147185450429305</c:v>
                </c:pt>
                <c:pt idx="106">
                  <c:v>287.7593235401327</c:v>
                </c:pt>
                <c:pt idx="107">
                  <c:v>-4.5280712581262001</c:v>
                </c:pt>
                <c:pt idx="108">
                  <c:v>205.64264982074201</c:v>
                </c:pt>
                <c:pt idx="109">
                  <c:v>-324.65376584935325</c:v>
                </c:pt>
                <c:pt idx="110">
                  <c:v>30.789317830738597</c:v>
                </c:pt>
                <c:pt idx="111">
                  <c:v>-184.54518074972802</c:v>
                </c:pt>
                <c:pt idx="112">
                  <c:v>210.28780485444523</c:v>
                </c:pt>
                <c:pt idx="113">
                  <c:v>7.5730992655554061</c:v>
                </c:pt>
                <c:pt idx="114">
                  <c:v>-67.461944934357405</c:v>
                </c:pt>
                <c:pt idx="115">
                  <c:v>-91.542462836979993</c:v>
                </c:pt>
                <c:pt idx="116">
                  <c:v>286.49727034382215</c:v>
                </c:pt>
                <c:pt idx="117">
                  <c:v>-54.401604841704184</c:v>
                </c:pt>
                <c:pt idx="118">
                  <c:v>-116.05846365895059</c:v>
                </c:pt>
                <c:pt idx="119">
                  <c:v>-147.74620177028302</c:v>
                </c:pt>
                <c:pt idx="120">
                  <c:v>209.31044360535759</c:v>
                </c:pt>
                <c:pt idx="121">
                  <c:v>122.04698643534061</c:v>
                </c:pt>
                <c:pt idx="122">
                  <c:v>-181.99320245426901</c:v>
                </c:pt>
                <c:pt idx="123">
                  <c:v>-99.634259864676991</c:v>
                </c:pt>
                <c:pt idx="124">
                  <c:v>-95.030468656375916</c:v>
                </c:pt>
                <c:pt idx="125">
                  <c:v>200.68011841020001</c:v>
                </c:pt>
                <c:pt idx="126">
                  <c:v>49.688371124118007</c:v>
                </c:pt>
                <c:pt idx="127">
                  <c:v>290.39140369034391</c:v>
                </c:pt>
                <c:pt idx="128">
                  <c:v>-207.28681781015601</c:v>
                </c:pt>
                <c:pt idx="129">
                  <c:v>26.155364000703003</c:v>
                </c:pt>
                <c:pt idx="130">
                  <c:v>-275.4665927671453</c:v>
                </c:pt>
                <c:pt idx="131">
                  <c:v>134.46816345705201</c:v>
                </c:pt>
                <c:pt idx="132">
                  <c:v>555.35194902284502</c:v>
                </c:pt>
                <c:pt idx="133">
                  <c:v>-18.151960575572396</c:v>
                </c:pt>
                <c:pt idx="134">
                  <c:v>-27.132105520771006</c:v>
                </c:pt>
                <c:pt idx="135">
                  <c:v>-702.95023457014997</c:v>
                </c:pt>
                <c:pt idx="136">
                  <c:v>-28.584023551585002</c:v>
                </c:pt>
                <c:pt idx="137">
                  <c:v>-71.768279929116304</c:v>
                </c:pt>
                <c:pt idx="138">
                  <c:v>357.55666372902186</c:v>
                </c:pt>
                <c:pt idx="139">
                  <c:v>120.45750355549569</c:v>
                </c:pt>
                <c:pt idx="140">
                  <c:v>129.20626538426228</c:v>
                </c:pt>
                <c:pt idx="141">
                  <c:v>-65.514596247022951</c:v>
                </c:pt>
                <c:pt idx="142">
                  <c:v>2.4573962977240029</c:v>
                </c:pt>
                <c:pt idx="143">
                  <c:v>-128.3970831119768</c:v>
                </c:pt>
                <c:pt idx="144">
                  <c:v>-335.62987862114642</c:v>
                </c:pt>
                <c:pt idx="145">
                  <c:v>-1.0794783396570011</c:v>
                </c:pt>
                <c:pt idx="146">
                  <c:v>155.03265793790081</c:v>
                </c:pt>
                <c:pt idx="147">
                  <c:v>25.068459944533391</c:v>
                </c:pt>
                <c:pt idx="148">
                  <c:v>-109.69017276097759</c:v>
                </c:pt>
                <c:pt idx="149">
                  <c:v>-171.9197857560238</c:v>
                </c:pt>
                <c:pt idx="150">
                  <c:v>327.669865722324</c:v>
                </c:pt>
                <c:pt idx="151">
                  <c:v>253.3052030653096</c:v>
                </c:pt>
                <c:pt idx="152">
                  <c:v>65.795690101852188</c:v>
                </c:pt>
                <c:pt idx="153">
                  <c:v>-330.7781155708056</c:v>
                </c:pt>
                <c:pt idx="154">
                  <c:v>373.13338592630504</c:v>
                </c:pt>
                <c:pt idx="155">
                  <c:v>138.9462498190546</c:v>
                </c:pt>
                <c:pt idx="156">
                  <c:v>292.0998214669346</c:v>
                </c:pt>
                <c:pt idx="157">
                  <c:v>-606.3538661843952</c:v>
                </c:pt>
                <c:pt idx="158">
                  <c:v>-237.28422358375698</c:v>
                </c:pt>
                <c:pt idx="159">
                  <c:v>-269.04421872689642</c:v>
                </c:pt>
                <c:pt idx="160">
                  <c:v>4.7778242009143028</c:v>
                </c:pt>
                <c:pt idx="161">
                  <c:v>20.561974950989288</c:v>
                </c:pt>
                <c:pt idx="162">
                  <c:v>-19.611785692037298</c:v>
                </c:pt>
                <c:pt idx="163">
                  <c:v>62.531605886774805</c:v>
                </c:pt>
                <c:pt idx="164">
                  <c:v>449.62211070294666</c:v>
                </c:pt>
                <c:pt idx="165">
                  <c:v>222.9366668580777</c:v>
                </c:pt>
                <c:pt idx="166">
                  <c:v>893.61862199152597</c:v>
                </c:pt>
                <c:pt idx="167">
                  <c:v>-294.73053669853994</c:v>
                </c:pt>
                <c:pt idx="168">
                  <c:v>-223.87144339499599</c:v>
                </c:pt>
                <c:pt idx="169">
                  <c:v>-882.18374047641601</c:v>
                </c:pt>
                <c:pt idx="170">
                  <c:v>-104.32993850042341</c:v>
                </c:pt>
                <c:pt idx="171">
                  <c:v>55.173519571845688</c:v>
                </c:pt>
                <c:pt idx="172">
                  <c:v>47.992766147604996</c:v>
                </c:pt>
                <c:pt idx="173">
                  <c:v>22.7549293958308</c:v>
                </c:pt>
                <c:pt idx="174">
                  <c:v>-75.157643401438548</c:v>
                </c:pt>
                <c:pt idx="175">
                  <c:v>-35.004402149908003</c:v>
                </c:pt>
                <c:pt idx="176">
                  <c:v>-79.054223857614502</c:v>
                </c:pt>
                <c:pt idx="177">
                  <c:v>-8.0280290421802736</c:v>
                </c:pt>
                <c:pt idx="178">
                  <c:v>-68.149067810572092</c:v>
                </c:pt>
                <c:pt idx="179">
                  <c:v>72.352679766608901</c:v>
                </c:pt>
                <c:pt idx="180">
                  <c:v>266.15541009063213</c:v>
                </c:pt>
                <c:pt idx="181">
                  <c:v>416.06830429705713</c:v>
                </c:pt>
                <c:pt idx="182">
                  <c:v>-88.137879733460167</c:v>
                </c:pt>
                <c:pt idx="183">
                  <c:v>-263.83034902361396</c:v>
                </c:pt>
                <c:pt idx="184">
                  <c:v>-241.90455780377701</c:v>
                </c:pt>
                <c:pt idx="185">
                  <c:v>202.10908572884935</c:v>
                </c:pt>
                <c:pt idx="186">
                  <c:v>483.78500782066095</c:v>
                </c:pt>
                <c:pt idx="187">
                  <c:v>-38.08014162043699</c:v>
                </c:pt>
                <c:pt idx="188">
                  <c:v>-149.67184619626141</c:v>
                </c:pt>
                <c:pt idx="189">
                  <c:v>-251.04851649108102</c:v>
                </c:pt>
                <c:pt idx="190">
                  <c:v>197.451112810089</c:v>
                </c:pt>
                <c:pt idx="191">
                  <c:v>26.303516439813293</c:v>
                </c:pt>
                <c:pt idx="192">
                  <c:v>79.345470502850986</c:v>
                </c:pt>
                <c:pt idx="193">
                  <c:v>-2.6203181491770238</c:v>
                </c:pt>
                <c:pt idx="194">
                  <c:v>17.981043452265013</c:v>
                </c:pt>
                <c:pt idx="195">
                  <c:v>-119.74430935135197</c:v>
                </c:pt>
                <c:pt idx="196">
                  <c:v>-341.3576780332088</c:v>
                </c:pt>
                <c:pt idx="197">
                  <c:v>79.430759852051082</c:v>
                </c:pt>
                <c:pt idx="198">
                  <c:v>310.74937706768299</c:v>
                </c:pt>
                <c:pt idx="199">
                  <c:v>120.44785007274379</c:v>
                </c:pt>
                <c:pt idx="200">
                  <c:v>-17.506749552928</c:v>
                </c:pt>
                <c:pt idx="201">
                  <c:v>-415.4047227550065</c:v>
                </c:pt>
                <c:pt idx="202">
                  <c:v>16.126017044739996</c:v>
                </c:pt>
                <c:pt idx="203">
                  <c:v>-147.71645225790758</c:v>
                </c:pt>
                <c:pt idx="204">
                  <c:v>299.4750827789465</c:v>
                </c:pt>
                <c:pt idx="205">
                  <c:v>-169.60523052798669</c:v>
                </c:pt>
                <c:pt idx="206">
                  <c:v>355.8484338402526</c:v>
                </c:pt>
                <c:pt idx="207">
                  <c:v>-293.35239340297949</c:v>
                </c:pt>
                <c:pt idx="208">
                  <c:v>272.25852369242568</c:v>
                </c:pt>
                <c:pt idx="209">
                  <c:v>-212.98669544054198</c:v>
                </c:pt>
                <c:pt idx="210">
                  <c:v>10.533429495308496</c:v>
                </c:pt>
                <c:pt idx="211">
                  <c:v>-151.694235962927</c:v>
                </c:pt>
                <c:pt idx="212">
                  <c:v>-105.11285045887981</c:v>
                </c:pt>
                <c:pt idx="213">
                  <c:v>41.48602961519299</c:v>
                </c:pt>
                <c:pt idx="214">
                  <c:v>-86.637876148647592</c:v>
                </c:pt>
                <c:pt idx="215">
                  <c:v>4.2830888986483018</c:v>
                </c:pt>
                <c:pt idx="216">
                  <c:v>128.50527342534198</c:v>
                </c:pt>
                <c:pt idx="217">
                  <c:v>-21.505604972989701</c:v>
                </c:pt>
                <c:pt idx="218">
                  <c:v>74.886387483870493</c:v>
                </c:pt>
                <c:pt idx="219">
                  <c:v>-176.90358889069597</c:v>
                </c:pt>
                <c:pt idx="220">
                  <c:v>98.100336113363312</c:v>
                </c:pt>
                <c:pt idx="221">
                  <c:v>221.98792157522499</c:v>
                </c:pt>
                <c:pt idx="222">
                  <c:v>13.11174894797999</c:v>
                </c:pt>
                <c:pt idx="223">
                  <c:v>-36.118301988168099</c:v>
                </c:pt>
                <c:pt idx="224">
                  <c:v>-268.25592819034387</c:v>
                </c:pt>
                <c:pt idx="225">
                  <c:v>260.39005325460101</c:v>
                </c:pt>
                <c:pt idx="226">
                  <c:v>-27.344451241264011</c:v>
                </c:pt>
                <c:pt idx="227">
                  <c:v>63.778278679756895</c:v>
                </c:pt>
                <c:pt idx="228">
                  <c:v>-352.49621933223074</c:v>
                </c:pt>
                <c:pt idx="229">
                  <c:v>-33.535707757572695</c:v>
                </c:pt>
                <c:pt idx="230">
                  <c:v>-125.75642175605169</c:v>
                </c:pt>
                <c:pt idx="231">
                  <c:v>38.1673017168551</c:v>
                </c:pt>
                <c:pt idx="232">
                  <c:v>-18.608903141495801</c:v>
                </c:pt>
                <c:pt idx="233">
                  <c:v>57.944002660132</c:v>
                </c:pt>
                <c:pt idx="234">
                  <c:v>-12.053738184715897</c:v>
                </c:pt>
                <c:pt idx="235">
                  <c:v>165.10485152662659</c:v>
                </c:pt>
                <c:pt idx="236">
                  <c:v>-46.739416156715698</c:v>
                </c:pt>
                <c:pt idx="237">
                  <c:v>200.2303157592485</c:v>
                </c:pt>
                <c:pt idx="238">
                  <c:v>-72.350635435349986</c:v>
                </c:pt>
                <c:pt idx="239">
                  <c:v>22.597726620191999</c:v>
                </c:pt>
                <c:pt idx="240">
                  <c:v>-241.99588250425052</c:v>
                </c:pt>
                <c:pt idx="241">
                  <c:v>62.585361445141004</c:v>
                </c:pt>
                <c:pt idx="242">
                  <c:v>-29.656301877021999</c:v>
                </c:pt>
                <c:pt idx="243">
                  <c:v>67.674003909935706</c:v>
                </c:pt>
                <c:pt idx="244">
                  <c:v>-144.29873911016901</c:v>
                </c:pt>
                <c:pt idx="245">
                  <c:v>-8.0423423356628021</c:v>
                </c:pt>
                <c:pt idx="246">
                  <c:v>-31.234565443765099</c:v>
                </c:pt>
                <c:pt idx="247">
                  <c:v>78.168541131344</c:v>
                </c:pt>
                <c:pt idx="248">
                  <c:v>193.3609004490302</c:v>
                </c:pt>
                <c:pt idx="249">
                  <c:v>287.44383261135687</c:v>
                </c:pt>
                <c:pt idx="250">
                  <c:v>-22.585304777926396</c:v>
                </c:pt>
                <c:pt idx="251">
                  <c:v>-88.763114872968004</c:v>
                </c:pt>
                <c:pt idx="252">
                  <c:v>-187.11591928609397</c:v>
                </c:pt>
                <c:pt idx="253">
                  <c:v>-27.201068782208601</c:v>
                </c:pt>
                <c:pt idx="254">
                  <c:v>70.909564283056</c:v>
                </c:pt>
                <c:pt idx="255">
                  <c:v>-86.294265979709706</c:v>
                </c:pt>
                <c:pt idx="256">
                  <c:v>-32.882145678035897</c:v>
                </c:pt>
                <c:pt idx="257">
                  <c:v>-41.044858026946997</c:v>
                </c:pt>
                <c:pt idx="258">
                  <c:v>46.699401065407692</c:v>
                </c:pt>
                <c:pt idx="259">
                  <c:v>49.893772267283907</c:v>
                </c:pt>
                <c:pt idx="260">
                  <c:v>-118.1550923907581</c:v>
                </c:pt>
                <c:pt idx="261">
                  <c:v>70.067598345348017</c:v>
                </c:pt>
                <c:pt idx="262">
                  <c:v>-4.2285628574786074</c:v>
                </c:pt>
                <c:pt idx="263">
                  <c:v>16.527424153926702</c:v>
                </c:pt>
                <c:pt idx="264">
                  <c:v>-41.412894578777014</c:v>
                </c:pt>
                <c:pt idx="265">
                  <c:v>-18.306170141025596</c:v>
                </c:pt>
                <c:pt idx="266">
                  <c:v>-28.236714233831801</c:v>
                </c:pt>
                <c:pt idx="267">
                  <c:v>-15.899448958763003</c:v>
                </c:pt>
                <c:pt idx="268">
                  <c:v>4.1208971976802999</c:v>
                </c:pt>
                <c:pt idx="269">
                  <c:v>-4.2274657482597</c:v>
                </c:pt>
                <c:pt idx="270">
                  <c:v>248.377877258366</c:v>
                </c:pt>
                <c:pt idx="271">
                  <c:v>-16.470164377088096</c:v>
                </c:pt>
                <c:pt idx="272">
                  <c:v>5.6855232279803012</c:v>
                </c:pt>
                <c:pt idx="273">
                  <c:v>-247.78268712773701</c:v>
                </c:pt>
                <c:pt idx="274">
                  <c:v>132.92352538143399</c:v>
                </c:pt>
                <c:pt idx="275">
                  <c:v>196.39721370261861</c:v>
                </c:pt>
                <c:pt idx="276">
                  <c:v>135.00286817893902</c:v>
                </c:pt>
                <c:pt idx="277">
                  <c:v>-151.5759115361046</c:v>
                </c:pt>
                <c:pt idx="278">
                  <c:v>-215.39135206063821</c:v>
                </c:pt>
                <c:pt idx="279">
                  <c:v>-177.62383416302123</c:v>
                </c:pt>
                <c:pt idx="280">
                  <c:v>19.003723940328399</c:v>
                </c:pt>
                <c:pt idx="281">
                  <c:v>238.0453315872002</c:v>
                </c:pt>
                <c:pt idx="282">
                  <c:v>107.17681190280821</c:v>
                </c:pt>
                <c:pt idx="283">
                  <c:v>176.80454509516321</c:v>
                </c:pt>
                <c:pt idx="284">
                  <c:v>-216.4414468595966</c:v>
                </c:pt>
                <c:pt idx="285">
                  <c:v>-173.07867052481353</c:v>
                </c:pt>
                <c:pt idx="286">
                  <c:v>-149.88886761905701</c:v>
                </c:pt>
                <c:pt idx="287">
                  <c:v>526.63963933882565</c:v>
                </c:pt>
                <c:pt idx="288">
                  <c:v>63.358479511371314</c:v>
                </c:pt>
                <c:pt idx="289">
                  <c:v>190.78173252241299</c:v>
                </c:pt>
                <c:pt idx="290">
                  <c:v>-96.12699200273704</c:v>
                </c:pt>
                <c:pt idx="291">
                  <c:v>-42.556813650311106</c:v>
                </c:pt>
                <c:pt idx="292">
                  <c:v>-156.18636407944231</c:v>
                </c:pt>
                <c:pt idx="293">
                  <c:v>-362.96352530734782</c:v>
                </c:pt>
                <c:pt idx="294">
                  <c:v>232.25269269459429</c:v>
                </c:pt>
                <c:pt idx="295">
                  <c:v>-24.686419013990601</c:v>
                </c:pt>
                <c:pt idx="296">
                  <c:v>-41.583925795727602</c:v>
                </c:pt>
                <c:pt idx="297">
                  <c:v>-250.88243285199144</c:v>
                </c:pt>
                <c:pt idx="298">
                  <c:v>130.1659820969399</c:v>
                </c:pt>
                <c:pt idx="299">
                  <c:v>40.256791128918302</c:v>
                </c:pt>
                <c:pt idx="300">
                  <c:v>247.17960736576947</c:v>
                </c:pt>
                <c:pt idx="301">
                  <c:v>-153.24515921053131</c:v>
                </c:pt>
                <c:pt idx="302">
                  <c:v>412.70134328632309</c:v>
                </c:pt>
                <c:pt idx="303">
                  <c:v>-189.14812325039344</c:v>
                </c:pt>
                <c:pt idx="304">
                  <c:v>15.084679147625401</c:v>
                </c:pt>
                <c:pt idx="305">
                  <c:v>-401.37498249019495</c:v>
                </c:pt>
                <c:pt idx="306">
                  <c:v>-30.8374064191649</c:v>
                </c:pt>
                <c:pt idx="307">
                  <c:v>60.798929979761901</c:v>
                </c:pt>
                <c:pt idx="308">
                  <c:v>226.55558214580802</c:v>
                </c:pt>
                <c:pt idx="309">
                  <c:v>-6.4193651743097</c:v>
                </c:pt>
                <c:pt idx="310">
                  <c:v>1189.203260140403</c:v>
                </c:pt>
                <c:pt idx="311">
                  <c:v>-296.48271213243481</c:v>
                </c:pt>
                <c:pt idx="312">
                  <c:v>453.45196227845702</c:v>
                </c:pt>
                <c:pt idx="313">
                  <c:v>-867.35708509822507</c:v>
                </c:pt>
                <c:pt idx="314">
                  <c:v>562.23551747437079</c:v>
                </c:pt>
                <c:pt idx="315">
                  <c:v>-413.56596838965834</c:v>
                </c:pt>
                <c:pt idx="316">
                  <c:v>-75.948612660428978</c:v>
                </c:pt>
                <c:pt idx="317">
                  <c:v>83.116084978861977</c:v>
                </c:pt>
                <c:pt idx="318">
                  <c:v>646.58417731902728</c:v>
                </c:pt>
                <c:pt idx="319">
                  <c:v>408.67187991685398</c:v>
                </c:pt>
                <c:pt idx="320">
                  <c:v>-558.76161655511203</c:v>
                </c:pt>
                <c:pt idx="321">
                  <c:v>-253.41404422369101</c:v>
                </c:pt>
                <c:pt idx="322">
                  <c:v>-688.85995159042477</c:v>
                </c:pt>
                <c:pt idx="323">
                  <c:v>0.78756632287800699</c:v>
                </c:pt>
                <c:pt idx="324">
                  <c:v>705.59552824648495</c:v>
                </c:pt>
                <c:pt idx="325">
                  <c:v>257.42767370517885</c:v>
                </c:pt>
                <c:pt idx="326">
                  <c:v>810.37128119700594</c:v>
                </c:pt>
                <c:pt idx="327">
                  <c:v>-825.39974045637496</c:v>
                </c:pt>
                <c:pt idx="328">
                  <c:v>718.60774852113593</c:v>
                </c:pt>
                <c:pt idx="329">
                  <c:v>-128.01392997396101</c:v>
                </c:pt>
                <c:pt idx="330">
                  <c:v>-41.697077659977026</c:v>
                </c:pt>
                <c:pt idx="331">
                  <c:v>-830.51412023814498</c:v>
                </c:pt>
                <c:pt idx="332">
                  <c:v>-764.76941324882216</c:v>
                </c:pt>
                <c:pt idx="333">
                  <c:v>535.66431088205297</c:v>
                </c:pt>
                <c:pt idx="334">
                  <c:v>-26.605536178527018</c:v>
                </c:pt>
                <c:pt idx="335">
                  <c:v>482.12495997813824</c:v>
                </c:pt>
                <c:pt idx="336">
                  <c:v>-370.97423116401296</c:v>
                </c:pt>
                <c:pt idx="337">
                  <c:v>1643.561351011002</c:v>
                </c:pt>
                <c:pt idx="338">
                  <c:v>-8.9534543549710293</c:v>
                </c:pt>
                <c:pt idx="339">
                  <c:v>1481.1171942336721</c:v>
                </c:pt>
                <c:pt idx="340">
                  <c:v>-1632.7991505266959</c:v>
                </c:pt>
                <c:pt idx="341">
                  <c:v>-308.94784710061799</c:v>
                </c:pt>
                <c:pt idx="342">
                  <c:v>-1383.1709402701572</c:v>
                </c:pt>
                <c:pt idx="343">
                  <c:v>-217.35890918754362</c:v>
                </c:pt>
                <c:pt idx="344">
                  <c:v>46.156865910290009</c:v>
                </c:pt>
                <c:pt idx="345">
                  <c:v>-396.168681599541</c:v>
                </c:pt>
                <c:pt idx="346">
                  <c:v>1576.1567634309897</c:v>
                </c:pt>
                <c:pt idx="347">
                  <c:v>388.63603216383495</c:v>
                </c:pt>
                <c:pt idx="348">
                  <c:v>1938.9056575923278</c:v>
                </c:pt>
                <c:pt idx="349">
                  <c:v>-623.32844953395704</c:v>
                </c:pt>
                <c:pt idx="350">
                  <c:v>-468.04949855245195</c:v>
                </c:pt>
                <c:pt idx="351">
                  <c:v>-1675.3821250987069</c:v>
                </c:pt>
                <c:pt idx="352">
                  <c:v>625.82114678218693</c:v>
                </c:pt>
                <c:pt idx="353">
                  <c:v>-59.683257386838008</c:v>
                </c:pt>
                <c:pt idx="354">
                  <c:v>400.02021937794001</c:v>
                </c:pt>
                <c:pt idx="355">
                  <c:v>-1569.1939843364071</c:v>
                </c:pt>
                <c:pt idx="356">
                  <c:v>252.053954668438</c:v>
                </c:pt>
                <c:pt idx="357">
                  <c:v>-339.89044969094903</c:v>
                </c:pt>
                <c:pt idx="358">
                  <c:v>2814.5671615956071</c:v>
                </c:pt>
                <c:pt idx="359">
                  <c:v>508.668169404992</c:v>
                </c:pt>
                <c:pt idx="360">
                  <c:v>-462.96751892795726</c:v>
                </c:pt>
                <c:pt idx="361">
                  <c:v>-2679.2561425150111</c:v>
                </c:pt>
                <c:pt idx="362">
                  <c:v>616.02209795893305</c:v>
                </c:pt>
                <c:pt idx="363">
                  <c:v>1744.6701735107033</c:v>
                </c:pt>
                <c:pt idx="364">
                  <c:v>25.595547248339017</c:v>
                </c:pt>
                <c:pt idx="365">
                  <c:v>-1460.0654783518592</c:v>
                </c:pt>
                <c:pt idx="366">
                  <c:v>-1344.8739029635929</c:v>
                </c:pt>
                <c:pt idx="367">
                  <c:v>525.42667080734896</c:v>
                </c:pt>
                <c:pt idx="368">
                  <c:v>153.6782654300641</c:v>
                </c:pt>
                <c:pt idx="369">
                  <c:v>814.54160555237286</c:v>
                </c:pt>
                <c:pt idx="370">
                  <c:v>-381.09443090478698</c:v>
                </c:pt>
                <c:pt idx="371">
                  <c:v>312.56017687057999</c:v>
                </c:pt>
                <c:pt idx="372">
                  <c:v>-1129.6653273635729</c:v>
                </c:pt>
                <c:pt idx="373">
                  <c:v>5.8462599565320374</c:v>
                </c:pt>
                <c:pt idx="374">
                  <c:v>-90.585353120536979</c:v>
                </c:pt>
                <c:pt idx="375">
                  <c:v>1322.543129825063</c:v>
                </c:pt>
                <c:pt idx="376">
                  <c:v>69.304617688146948</c:v>
                </c:pt>
                <c:pt idx="377">
                  <c:v>482.38267310454194</c:v>
                </c:pt>
                <c:pt idx="378">
                  <c:v>-1327.1634771880549</c:v>
                </c:pt>
                <c:pt idx="379">
                  <c:v>-38.208925565718971</c:v>
                </c:pt>
                <c:pt idx="380">
                  <c:v>-819.00403839402509</c:v>
                </c:pt>
                <c:pt idx="381">
                  <c:v>55.496819246655988</c:v>
                </c:pt>
                <c:pt idx="382">
                  <c:v>-199.88031562188002</c:v>
                </c:pt>
                <c:pt idx="383">
                  <c:v>405.66473061945612</c:v>
                </c:pt>
                <c:pt idx="384">
                  <c:v>49.476805226175998</c:v>
                </c:pt>
                <c:pt idx="385">
                  <c:v>-68.98924686868169</c:v>
                </c:pt>
                <c:pt idx="386">
                  <c:v>-457.12242855881118</c:v>
                </c:pt>
                <c:pt idx="387">
                  <c:v>-108.43209969513299</c:v>
                </c:pt>
                <c:pt idx="388">
                  <c:v>-56.201509651540697</c:v>
                </c:pt>
                <c:pt idx="389">
                  <c:v>38.902279462294899</c:v>
                </c:pt>
                <c:pt idx="390">
                  <c:v>93.368228998930988</c:v>
                </c:pt>
                <c:pt idx="391">
                  <c:v>3.6008646117753997</c:v>
                </c:pt>
                <c:pt idx="392">
                  <c:v>30.956753209785504</c:v>
                </c:pt>
                <c:pt idx="393">
                  <c:v>-45.293046867979001</c:v>
                </c:pt>
                <c:pt idx="394">
                  <c:v>46.260674511791905</c:v>
                </c:pt>
                <c:pt idx="395">
                  <c:v>-22.588426261947298</c:v>
                </c:pt>
                <c:pt idx="396">
                  <c:v>196.27015454888999</c:v>
                </c:pt>
                <c:pt idx="397">
                  <c:v>410.77012738262306</c:v>
                </c:pt>
                <c:pt idx="398">
                  <c:v>101.4332161886251</c:v>
                </c:pt>
                <c:pt idx="399">
                  <c:v>-225.251815728944</c:v>
                </c:pt>
                <c:pt idx="400">
                  <c:v>-249.001748926782</c:v>
                </c:pt>
                <c:pt idx="401">
                  <c:v>123.07187214484097</c:v>
                </c:pt>
                <c:pt idx="402">
                  <c:v>-81.633145837054101</c:v>
                </c:pt>
                <c:pt idx="403">
                  <c:v>-234.2666929873044</c:v>
                </c:pt>
                <c:pt idx="404">
                  <c:v>-260.81468305641647</c:v>
                </c:pt>
                <c:pt idx="405">
                  <c:v>206.06229778980111</c:v>
                </c:pt>
                <c:pt idx="406">
                  <c:v>245.92965077944541</c:v>
                </c:pt>
                <c:pt idx="407">
                  <c:v>77.557015027916492</c:v>
                </c:pt>
                <c:pt idx="408">
                  <c:v>113.42320361366302</c:v>
                </c:pt>
                <c:pt idx="409">
                  <c:v>-113.94992657125999</c:v>
                </c:pt>
                <c:pt idx="410">
                  <c:v>-58.356855849224495</c:v>
                </c:pt>
                <c:pt idx="411">
                  <c:v>-191.49100838098701</c:v>
                </c:pt>
                <c:pt idx="412">
                  <c:v>-37.166131759352012</c:v>
                </c:pt>
                <c:pt idx="413">
                  <c:v>-7.4254550482164987</c:v>
                </c:pt>
                <c:pt idx="414">
                  <c:v>-155.08667839188641</c:v>
                </c:pt>
                <c:pt idx="415">
                  <c:v>-56.456563079642002</c:v>
                </c:pt>
                <c:pt idx="416">
                  <c:v>294.10548893886505</c:v>
                </c:pt>
                <c:pt idx="417">
                  <c:v>53.967897377044991</c:v>
                </c:pt>
                <c:pt idx="418">
                  <c:v>-11.482106563835195</c:v>
                </c:pt>
                <c:pt idx="419">
                  <c:v>-18.891369488215048</c:v>
                </c:pt>
                <c:pt idx="420">
                  <c:v>68.545506312478395</c:v>
                </c:pt>
                <c:pt idx="421">
                  <c:v>290.34677538894516</c:v>
                </c:pt>
                <c:pt idx="422">
                  <c:v>116.233058824686</c:v>
                </c:pt>
                <c:pt idx="423">
                  <c:v>117.36147378408202</c:v>
                </c:pt>
                <c:pt idx="424">
                  <c:v>-321.14889832585936</c:v>
                </c:pt>
                <c:pt idx="425">
                  <c:v>-115.223856972151</c:v>
                </c:pt>
                <c:pt idx="426">
                  <c:v>-115.346095543887</c:v>
                </c:pt>
                <c:pt idx="427">
                  <c:v>451.36441390532337</c:v>
                </c:pt>
                <c:pt idx="428">
                  <c:v>-301.1350105490834</c:v>
                </c:pt>
                <c:pt idx="429">
                  <c:v>430.79261313370699</c:v>
                </c:pt>
                <c:pt idx="430">
                  <c:v>-285.23778987149598</c:v>
                </c:pt>
                <c:pt idx="431">
                  <c:v>59.177646051629097</c:v>
                </c:pt>
                <c:pt idx="432">
                  <c:v>-541.77227605665814</c:v>
                </c:pt>
                <c:pt idx="433">
                  <c:v>-146.93331810219971</c:v>
                </c:pt>
                <c:pt idx="434">
                  <c:v>12.5051378242011</c:v>
                </c:pt>
                <c:pt idx="435">
                  <c:v>69.607981317534197</c:v>
                </c:pt>
                <c:pt idx="436">
                  <c:v>59.8569018841036</c:v>
                </c:pt>
                <c:pt idx="437">
                  <c:v>-66.136951194110395</c:v>
                </c:pt>
                <c:pt idx="438">
                  <c:v>-31.180301945935994</c:v>
                </c:pt>
                <c:pt idx="439">
                  <c:v>159.9014006525411</c:v>
                </c:pt>
                <c:pt idx="440">
                  <c:v>379.14531325911258</c:v>
                </c:pt>
                <c:pt idx="441">
                  <c:v>663.08323887243387</c:v>
                </c:pt>
                <c:pt idx="442">
                  <c:v>-85.400696724146002</c:v>
                </c:pt>
                <c:pt idx="443">
                  <c:v>-150.69913873901601</c:v>
                </c:pt>
                <c:pt idx="444">
                  <c:v>-601.03406654201103</c:v>
                </c:pt>
                <c:pt idx="445">
                  <c:v>-139.14645772848971</c:v>
                </c:pt>
                <c:pt idx="446">
                  <c:v>-35.030648928457992</c:v>
                </c:pt>
                <c:pt idx="447">
                  <c:v>-114.96576899518261</c:v>
                </c:pt>
                <c:pt idx="448">
                  <c:v>211.82635761706371</c:v>
                </c:pt>
                <c:pt idx="449">
                  <c:v>-86.345277877564001</c:v>
                </c:pt>
                <c:pt idx="450">
                  <c:v>384.69005243193959</c:v>
                </c:pt>
                <c:pt idx="451">
                  <c:v>-222.85144690788186</c:v>
                </c:pt>
                <c:pt idx="452">
                  <c:v>72.582087454934992</c:v>
                </c:pt>
                <c:pt idx="453">
                  <c:v>-381.33490733827188</c:v>
                </c:pt>
                <c:pt idx="454">
                  <c:v>290.26530251542187</c:v>
                </c:pt>
                <c:pt idx="455">
                  <c:v>-163.20313157198888</c:v>
                </c:pt>
                <c:pt idx="456">
                  <c:v>278.20161720119393</c:v>
                </c:pt>
                <c:pt idx="457">
                  <c:v>-220.19776958965281</c:v>
                </c:pt>
                <c:pt idx="458">
                  <c:v>132.65503452985791</c:v>
                </c:pt>
                <c:pt idx="459">
                  <c:v>-106.73933363523201</c:v>
                </c:pt>
                <c:pt idx="460">
                  <c:v>-51.778693453254007</c:v>
                </c:pt>
                <c:pt idx="461">
                  <c:v>282.33487612405304</c:v>
                </c:pt>
                <c:pt idx="462">
                  <c:v>686.27351207534707</c:v>
                </c:pt>
                <c:pt idx="463">
                  <c:v>67.439558671610101</c:v>
                </c:pt>
                <c:pt idx="464">
                  <c:v>165.73555726712704</c:v>
                </c:pt>
                <c:pt idx="465">
                  <c:v>-784.02659162400926</c:v>
                </c:pt>
                <c:pt idx="466">
                  <c:v>-16.664638460517594</c:v>
                </c:pt>
                <c:pt idx="467">
                  <c:v>-508.05689427210302</c:v>
                </c:pt>
                <c:pt idx="468">
                  <c:v>-75.656483972939895</c:v>
                </c:pt>
                <c:pt idx="469">
                  <c:v>483.61767062619731</c:v>
                </c:pt>
                <c:pt idx="470">
                  <c:v>-63.649089162828396</c:v>
                </c:pt>
                <c:pt idx="471">
                  <c:v>3.8015432340930992</c:v>
                </c:pt>
                <c:pt idx="472">
                  <c:v>-551.9641094372173</c:v>
                </c:pt>
                <c:pt idx="473">
                  <c:v>16.2509931049645</c:v>
                </c:pt>
                <c:pt idx="474">
                  <c:v>257.734671218107</c:v>
                </c:pt>
                <c:pt idx="475">
                  <c:v>259.66723371022931</c:v>
                </c:pt>
                <c:pt idx="476">
                  <c:v>166.73076231608292</c:v>
                </c:pt>
                <c:pt idx="477">
                  <c:v>-135.05123124929099</c:v>
                </c:pt>
                <c:pt idx="478">
                  <c:v>14.672819585056004</c:v>
                </c:pt>
                <c:pt idx="479">
                  <c:v>321.94713515480396</c:v>
                </c:pt>
                <c:pt idx="480">
                  <c:v>-88.441592546216896</c:v>
                </c:pt>
                <c:pt idx="481">
                  <c:v>-255.7461256864724</c:v>
                </c:pt>
                <c:pt idx="482">
                  <c:v>-252.70502057734194</c:v>
                </c:pt>
                <c:pt idx="483">
                  <c:v>21.701838442237595</c:v>
                </c:pt>
                <c:pt idx="484">
                  <c:v>68.442627191367194</c:v>
                </c:pt>
                <c:pt idx="485">
                  <c:v>173.47504585099796</c:v>
                </c:pt>
                <c:pt idx="486">
                  <c:v>267.46849766764433</c:v>
                </c:pt>
                <c:pt idx="487">
                  <c:v>-89.525407109973528</c:v>
                </c:pt>
                <c:pt idx="488">
                  <c:v>-460.35073301499318</c:v>
                </c:pt>
                <c:pt idx="489">
                  <c:v>-169.68095459687004</c:v>
                </c:pt>
                <c:pt idx="490">
                  <c:v>43.767728346320631</c:v>
                </c:pt>
                <c:pt idx="491">
                  <c:v>207.73425570397723</c:v>
                </c:pt>
                <c:pt idx="492">
                  <c:v>-25.265551672298983</c:v>
                </c:pt>
                <c:pt idx="493">
                  <c:v>131.83198010647908</c:v>
                </c:pt>
                <c:pt idx="494">
                  <c:v>-191.42855299565599</c:v>
                </c:pt>
                <c:pt idx="495">
                  <c:v>-11.557260856146996</c:v>
                </c:pt>
                <c:pt idx="496">
                  <c:v>-126.14042713215019</c:v>
                </c:pt>
                <c:pt idx="497">
                  <c:v>35.6010487900177</c:v>
                </c:pt>
                <c:pt idx="498">
                  <c:v>-120.85587674602951</c:v>
                </c:pt>
                <c:pt idx="499">
                  <c:v>429.77195604182521</c:v>
                </c:pt>
                <c:pt idx="500">
                  <c:v>651.78308519541929</c:v>
                </c:pt>
                <c:pt idx="501">
                  <c:v>157.4058725954815</c:v>
                </c:pt>
                <c:pt idx="502">
                  <c:v>-480.84428633166237</c:v>
                </c:pt>
                <c:pt idx="503">
                  <c:v>-434.60883735828207</c:v>
                </c:pt>
                <c:pt idx="504">
                  <c:v>116.08150036059698</c:v>
                </c:pt>
                <c:pt idx="505">
                  <c:v>467.27374892423239</c:v>
                </c:pt>
                <c:pt idx="506">
                  <c:v>-270.99895870503286</c:v>
                </c:pt>
                <c:pt idx="507">
                  <c:v>-259.96876543184248</c:v>
                </c:pt>
                <c:pt idx="508">
                  <c:v>-184.88288404702502</c:v>
                </c:pt>
                <c:pt idx="509">
                  <c:v>137.46150231322989</c:v>
                </c:pt>
                <c:pt idx="510">
                  <c:v>50.659291832406595</c:v>
                </c:pt>
                <c:pt idx="511">
                  <c:v>-276.295928507138</c:v>
                </c:pt>
                <c:pt idx="512">
                  <c:v>114.17638883748199</c:v>
                </c:pt>
                <c:pt idx="513">
                  <c:v>26.645651484419901</c:v>
                </c:pt>
                <c:pt idx="514">
                  <c:v>145.3133351923</c:v>
                </c:pt>
                <c:pt idx="515">
                  <c:v>51.664684470751013</c:v>
                </c:pt>
                <c:pt idx="516">
                  <c:v>-11.154458688717497</c:v>
                </c:pt>
                <c:pt idx="517">
                  <c:v>61.043043650798978</c:v>
                </c:pt>
                <c:pt idx="518">
                  <c:v>-239.07498656471111</c:v>
                </c:pt>
                <c:pt idx="519">
                  <c:v>-66.251020624023198</c:v>
                </c:pt>
                <c:pt idx="520">
                  <c:v>176.60643527415098</c:v>
                </c:pt>
                <c:pt idx="521">
                  <c:v>-1.0331549532954938</c:v>
                </c:pt>
                <c:pt idx="522">
                  <c:v>-16.574471012499998</c:v>
                </c:pt>
                <c:pt idx="523">
                  <c:v>-316.61383729174838</c:v>
                </c:pt>
                <c:pt idx="524">
                  <c:v>43.869926330996606</c:v>
                </c:pt>
                <c:pt idx="525">
                  <c:v>51.308009653501209</c:v>
                </c:pt>
                <c:pt idx="526">
                  <c:v>160.53862537951142</c:v>
                </c:pt>
                <c:pt idx="527">
                  <c:v>-109.66622486210609</c:v>
                </c:pt>
                <c:pt idx="528">
                  <c:v>47.716613313043496</c:v>
                </c:pt>
                <c:pt idx="529">
                  <c:v>-15.163760253047997</c:v>
                </c:pt>
                <c:pt idx="530">
                  <c:v>42.830834140471289</c:v>
                </c:pt>
                <c:pt idx="531">
                  <c:v>107.398200587277</c:v>
                </c:pt>
                <c:pt idx="532">
                  <c:v>28.833987706656984</c:v>
                </c:pt>
                <c:pt idx="533">
                  <c:v>5.8908802777104086E-2</c:v>
                </c:pt>
                <c:pt idx="534">
                  <c:v>-175.1767300460933</c:v>
                </c:pt>
                <c:pt idx="535">
                  <c:v>33.876731377564994</c:v>
                </c:pt>
                <c:pt idx="536">
                  <c:v>64.441646133850696</c:v>
                </c:pt>
                <c:pt idx="537">
                  <c:v>63.861758320510297</c:v>
                </c:pt>
                <c:pt idx="538">
                  <c:v>-145.03085550153</c:v>
                </c:pt>
                <c:pt idx="539">
                  <c:v>-22.174655114155598</c:v>
                </c:pt>
                <c:pt idx="540">
                  <c:v>66.164713865618012</c:v>
                </c:pt>
                <c:pt idx="541">
                  <c:v>-96.129534253235192</c:v>
                </c:pt>
                <c:pt idx="542">
                  <c:v>304.85933148049662</c:v>
                </c:pt>
                <c:pt idx="543">
                  <c:v>-93.299014537792914</c:v>
                </c:pt>
                <c:pt idx="544">
                  <c:v>-29.160388699260899</c:v>
                </c:pt>
                <c:pt idx="545">
                  <c:v>-109.80929856983602</c:v>
                </c:pt>
                <c:pt idx="546">
                  <c:v>233.37595080698188</c:v>
                </c:pt>
                <c:pt idx="547">
                  <c:v>19.078405691594298</c:v>
                </c:pt>
                <c:pt idx="548">
                  <c:v>-269.6708767894068</c:v>
                </c:pt>
                <c:pt idx="549">
                  <c:v>-82.771508218719987</c:v>
                </c:pt>
                <c:pt idx="550">
                  <c:v>477.19897600670481</c:v>
                </c:pt>
                <c:pt idx="551">
                  <c:v>50.029582524997302</c:v>
                </c:pt>
                <c:pt idx="552">
                  <c:v>-108.29633969544298</c:v>
                </c:pt>
                <c:pt idx="553">
                  <c:v>-502.48898134403015</c:v>
                </c:pt>
                <c:pt idx="554">
                  <c:v>55.054967936086499</c:v>
                </c:pt>
                <c:pt idx="555">
                  <c:v>-92.491958114734203</c:v>
                </c:pt>
                <c:pt idx="556">
                  <c:v>9.2042921251440593</c:v>
                </c:pt>
                <c:pt idx="557">
                  <c:v>84.484875388484014</c:v>
                </c:pt>
                <c:pt idx="558">
                  <c:v>-8.0675860983018985</c:v>
                </c:pt>
                <c:pt idx="559">
                  <c:v>346.25316702037208</c:v>
                </c:pt>
                <c:pt idx="560">
                  <c:v>-166.40044286958062</c:v>
                </c:pt>
                <c:pt idx="561">
                  <c:v>-19.012717288692119</c:v>
                </c:pt>
                <c:pt idx="562">
                  <c:v>-280.24752739149568</c:v>
                </c:pt>
                <c:pt idx="563">
                  <c:v>-15.505098078824798</c:v>
                </c:pt>
                <c:pt idx="564">
                  <c:v>8.1050416714879212</c:v>
                </c:pt>
                <c:pt idx="565">
                  <c:v>-54.160498937161393</c:v>
                </c:pt>
                <c:pt idx="566">
                  <c:v>281.0817163030394</c:v>
                </c:pt>
                <c:pt idx="567">
                  <c:v>44.171695500964795</c:v>
                </c:pt>
                <c:pt idx="568">
                  <c:v>39.829052928529592</c:v>
                </c:pt>
                <c:pt idx="569">
                  <c:v>203.89690840617203</c:v>
                </c:pt>
                <c:pt idx="570">
                  <c:v>-47.35187285814574</c:v>
                </c:pt>
                <c:pt idx="571">
                  <c:v>309.62258965193854</c:v>
                </c:pt>
                <c:pt idx="572">
                  <c:v>-203.93261960101904</c:v>
                </c:pt>
                <c:pt idx="573">
                  <c:v>20.853491542070238</c:v>
                </c:pt>
                <c:pt idx="574">
                  <c:v>-272.71206816804801</c:v>
                </c:pt>
                <c:pt idx="575">
                  <c:v>164.91484674082699</c:v>
                </c:pt>
                <c:pt idx="576">
                  <c:v>33.151598961057502</c:v>
                </c:pt>
                <c:pt idx="577">
                  <c:v>-2.600611598463999</c:v>
                </c:pt>
                <c:pt idx="578">
                  <c:v>-203.26958482983798</c:v>
                </c:pt>
                <c:pt idx="579">
                  <c:v>278.47311701236754</c:v>
                </c:pt>
                <c:pt idx="580">
                  <c:v>-68.0848365303506</c:v>
                </c:pt>
                <c:pt idx="581">
                  <c:v>305.73749680058398</c:v>
                </c:pt>
                <c:pt idx="582">
                  <c:v>-294.76715559946706</c:v>
                </c:pt>
                <c:pt idx="583">
                  <c:v>114.09574994890161</c:v>
                </c:pt>
                <c:pt idx="584">
                  <c:v>-358.09314764139498</c:v>
                </c:pt>
                <c:pt idx="585">
                  <c:v>-27.381191716826297</c:v>
                </c:pt>
                <c:pt idx="586">
                  <c:v>241.06207796485</c:v>
                </c:pt>
                <c:pt idx="587">
                  <c:v>-177.78401955313879</c:v>
                </c:pt>
                <c:pt idx="588">
                  <c:v>165.24778898333329</c:v>
                </c:pt>
                <c:pt idx="589">
                  <c:v>-230.79936326919702</c:v>
                </c:pt>
                <c:pt idx="590">
                  <c:v>-1.0943975783196009</c:v>
                </c:pt>
                <c:pt idx="591">
                  <c:v>23.661209412055001</c:v>
                </c:pt>
                <c:pt idx="592">
                  <c:v>-37.148733343154007</c:v>
                </c:pt>
                <c:pt idx="593">
                  <c:v>355.30230889220036</c:v>
                </c:pt>
                <c:pt idx="594">
                  <c:v>-161.7291427700811</c:v>
                </c:pt>
                <c:pt idx="595">
                  <c:v>-35.674192799390099</c:v>
                </c:pt>
                <c:pt idx="596">
                  <c:v>-199.43683382613497</c:v>
                </c:pt>
                <c:pt idx="597">
                  <c:v>-10.839787354980999</c:v>
                </c:pt>
                <c:pt idx="598">
                  <c:v>562.84650776550814</c:v>
                </c:pt>
                <c:pt idx="599">
                  <c:v>-93.654711706138713</c:v>
                </c:pt>
                <c:pt idx="600">
                  <c:v>-33.34656566699703</c:v>
                </c:pt>
                <c:pt idx="601">
                  <c:v>-524.21422521305908</c:v>
                </c:pt>
                <c:pt idx="602">
                  <c:v>-92.407176732844448</c:v>
                </c:pt>
                <c:pt idx="603">
                  <c:v>166.76263724903811</c:v>
                </c:pt>
                <c:pt idx="604">
                  <c:v>379.05232754197198</c:v>
                </c:pt>
                <c:pt idx="605">
                  <c:v>143.87363769445318</c:v>
                </c:pt>
                <c:pt idx="606">
                  <c:v>366.87903622584804</c:v>
                </c:pt>
                <c:pt idx="607">
                  <c:v>-207.33921885850299</c:v>
                </c:pt>
                <c:pt idx="608">
                  <c:v>-136.9470886488769</c:v>
                </c:pt>
                <c:pt idx="609">
                  <c:v>-429.12703784789403</c:v>
                </c:pt>
                <c:pt idx="610">
                  <c:v>-285.26981239263671</c:v>
                </c:pt>
                <c:pt idx="611">
                  <c:v>71.375471003029702</c:v>
                </c:pt>
                <c:pt idx="612">
                  <c:v>-8.0794248189582021</c:v>
                </c:pt>
                <c:pt idx="613">
                  <c:v>564.38682737947875</c:v>
                </c:pt>
                <c:pt idx="614">
                  <c:v>-32.9550851951862</c:v>
                </c:pt>
                <c:pt idx="615">
                  <c:v>205.30044840038818</c:v>
                </c:pt>
                <c:pt idx="616">
                  <c:v>-376.69102466718203</c:v>
                </c:pt>
                <c:pt idx="617">
                  <c:v>-27.102635478442199</c:v>
                </c:pt>
                <c:pt idx="618">
                  <c:v>-292.3495322942527</c:v>
                </c:pt>
                <c:pt idx="619">
                  <c:v>-130.7097093394832</c:v>
                </c:pt>
                <c:pt idx="620">
                  <c:v>207.10419741096558</c:v>
                </c:pt>
                <c:pt idx="621">
                  <c:v>4.5317808989030013</c:v>
                </c:pt>
                <c:pt idx="622">
                  <c:v>130.99794089126519</c:v>
                </c:pt>
                <c:pt idx="623">
                  <c:v>-132.94664805986008</c:v>
                </c:pt>
                <c:pt idx="624">
                  <c:v>78.032091320526106</c:v>
                </c:pt>
                <c:pt idx="625">
                  <c:v>-125.07888182868579</c:v>
                </c:pt>
                <c:pt idx="626">
                  <c:v>-79.657445319865801</c:v>
                </c:pt>
                <c:pt idx="627">
                  <c:v>11.365735781155593</c:v>
                </c:pt>
                <c:pt idx="628">
                  <c:v>306.07836105766182</c:v>
                </c:pt>
                <c:pt idx="629">
                  <c:v>56.952342865417599</c:v>
                </c:pt>
                <c:pt idx="630">
                  <c:v>8.1131112526880003</c:v>
                </c:pt>
                <c:pt idx="631">
                  <c:v>-201.535647809392</c:v>
                </c:pt>
                <c:pt idx="632">
                  <c:v>-27.791428780737697</c:v>
                </c:pt>
                <c:pt idx="633">
                  <c:v>-75.2059323916003</c:v>
                </c:pt>
                <c:pt idx="634">
                  <c:v>133.15102912935998</c:v>
                </c:pt>
                <c:pt idx="635">
                  <c:v>49.870622729482697</c:v>
                </c:pt>
                <c:pt idx="636">
                  <c:v>-6.1689486122413939</c:v>
                </c:pt>
                <c:pt idx="637">
                  <c:v>-139.42931011592597</c:v>
                </c:pt>
                <c:pt idx="638">
                  <c:v>57.998351625239295</c:v>
                </c:pt>
                <c:pt idx="639">
                  <c:v>143.9998196822647</c:v>
                </c:pt>
                <c:pt idx="640">
                  <c:v>-142.44769369793002</c:v>
                </c:pt>
                <c:pt idx="641">
                  <c:v>-14.759622028584005</c:v>
                </c:pt>
                <c:pt idx="642">
                  <c:v>491.429648249465</c:v>
                </c:pt>
                <c:pt idx="643">
                  <c:v>895.44732320745402</c:v>
                </c:pt>
                <c:pt idx="644">
                  <c:v>338.57692229067203</c:v>
                </c:pt>
                <c:pt idx="645">
                  <c:v>-202.27182247975503</c:v>
                </c:pt>
                <c:pt idx="646">
                  <c:v>-807.76280390901798</c:v>
                </c:pt>
                <c:pt idx="647">
                  <c:v>-220.67235251985801</c:v>
                </c:pt>
                <c:pt idx="648">
                  <c:v>2080.1909497104102</c:v>
                </c:pt>
                <c:pt idx="649">
                  <c:v>222.969260721116</c:v>
                </c:pt>
                <c:pt idx="650">
                  <c:v>74.957744800839976</c:v>
                </c:pt>
                <c:pt idx="651">
                  <c:v>-2011.4791024306091</c:v>
                </c:pt>
                <c:pt idx="652">
                  <c:v>96.40485466633902</c:v>
                </c:pt>
                <c:pt idx="653">
                  <c:v>-317.40463647251357</c:v>
                </c:pt>
                <c:pt idx="654">
                  <c:v>453.18991346582698</c:v>
                </c:pt>
                <c:pt idx="655">
                  <c:v>436.37067980893295</c:v>
                </c:pt>
                <c:pt idx="656">
                  <c:v>309.43580197613261</c:v>
                </c:pt>
                <c:pt idx="657">
                  <c:v>-908.8734280573459</c:v>
                </c:pt>
                <c:pt idx="658">
                  <c:v>-56.262875777287945</c:v>
                </c:pt>
                <c:pt idx="659">
                  <c:v>20.11918402220698</c:v>
                </c:pt>
                <c:pt idx="660">
                  <c:v>167.39385667744091</c:v>
                </c:pt>
                <c:pt idx="661">
                  <c:v>-722.89459262425282</c:v>
                </c:pt>
                <c:pt idx="662">
                  <c:v>321.62503958254803</c:v>
                </c:pt>
                <c:pt idx="663">
                  <c:v>739.95163708976906</c:v>
                </c:pt>
                <c:pt idx="664">
                  <c:v>686.15812342803474</c:v>
                </c:pt>
                <c:pt idx="665">
                  <c:v>-423.78755482196902</c:v>
                </c:pt>
                <c:pt idx="666">
                  <c:v>-686.84651728058998</c:v>
                </c:pt>
                <c:pt idx="667">
                  <c:v>30.243209133369078</c:v>
                </c:pt>
                <c:pt idx="668">
                  <c:v>663.23907891691397</c:v>
                </c:pt>
                <c:pt idx="669">
                  <c:v>751.15383163736806</c:v>
                </c:pt>
                <c:pt idx="670">
                  <c:v>-354.93495279278005</c:v>
                </c:pt>
                <c:pt idx="671">
                  <c:v>-320.73478434442995</c:v>
                </c:pt>
                <c:pt idx="672">
                  <c:v>-871.37597078194904</c:v>
                </c:pt>
                <c:pt idx="673">
                  <c:v>1949.9735816662019</c:v>
                </c:pt>
                <c:pt idx="674">
                  <c:v>-78.417963340228994</c:v>
                </c:pt>
                <c:pt idx="675">
                  <c:v>400.98837633111998</c:v>
                </c:pt>
                <c:pt idx="676">
                  <c:v>-2166.8883633725727</c:v>
                </c:pt>
                <c:pt idx="677">
                  <c:v>-232.81264260629604</c:v>
                </c:pt>
                <c:pt idx="678">
                  <c:v>262.35076035429506</c:v>
                </c:pt>
                <c:pt idx="679">
                  <c:v>430.21597329052497</c:v>
                </c:pt>
                <c:pt idx="680">
                  <c:v>486.85154451709803</c:v>
                </c:pt>
                <c:pt idx="681">
                  <c:v>-578.96069989817397</c:v>
                </c:pt>
                <c:pt idx="682">
                  <c:v>-192.35272383052296</c:v>
                </c:pt>
                <c:pt idx="683">
                  <c:v>-347.16825619023001</c:v>
                </c:pt>
                <c:pt idx="684">
                  <c:v>2748.4645774727478</c:v>
                </c:pt>
                <c:pt idx="685">
                  <c:v>427.91483417625903</c:v>
                </c:pt>
                <c:pt idx="686">
                  <c:v>-306.36168167271802</c:v>
                </c:pt>
                <c:pt idx="687">
                  <c:v>-2543.0623809970266</c:v>
                </c:pt>
                <c:pt idx="688">
                  <c:v>-823.87348236723847</c:v>
                </c:pt>
                <c:pt idx="689">
                  <c:v>622.75332197732496</c:v>
                </c:pt>
                <c:pt idx="690">
                  <c:v>-440.49127306110285</c:v>
                </c:pt>
                <c:pt idx="691">
                  <c:v>1271.0247449638102</c:v>
                </c:pt>
                <c:pt idx="692">
                  <c:v>1141.8930792950671</c:v>
                </c:pt>
                <c:pt idx="693">
                  <c:v>880.10109614584178</c:v>
                </c:pt>
                <c:pt idx="694">
                  <c:v>-1184.4285493456039</c:v>
                </c:pt>
                <c:pt idx="695">
                  <c:v>-1845.0486580223946</c:v>
                </c:pt>
                <c:pt idx="696">
                  <c:v>-148.99934058297902</c:v>
                </c:pt>
                <c:pt idx="697">
                  <c:v>1020.743412235224</c:v>
                </c:pt>
                <c:pt idx="698">
                  <c:v>1123.4460903525246</c:v>
                </c:pt>
                <c:pt idx="699">
                  <c:v>489.98440000202697</c:v>
                </c:pt>
                <c:pt idx="700">
                  <c:v>-646.22480579614307</c:v>
                </c:pt>
                <c:pt idx="701">
                  <c:v>-290.889762816965</c:v>
                </c:pt>
                <c:pt idx="702">
                  <c:v>-1181.96706767211</c:v>
                </c:pt>
                <c:pt idx="703">
                  <c:v>-349.00505723833794</c:v>
                </c:pt>
                <c:pt idx="704">
                  <c:v>-768.12654777430146</c:v>
                </c:pt>
                <c:pt idx="705">
                  <c:v>702.48872495496903</c:v>
                </c:pt>
                <c:pt idx="706">
                  <c:v>703.855077686654</c:v>
                </c:pt>
                <c:pt idx="707">
                  <c:v>520.36330225057645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63-4498-BB39-7C4FA1F14C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6354320"/>
        <c:axId val="816360080"/>
      </c:lineChart>
      <c:catAx>
        <c:axId val="81635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60080"/>
        <c:crosses val="autoZero"/>
        <c:auto val="1"/>
        <c:lblAlgn val="ctr"/>
        <c:lblOffset val="100"/>
        <c:noMultiLvlLbl val="0"/>
      </c:catAx>
      <c:valAx>
        <c:axId val="81636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6354320"/>
        <c:crosses val="autoZero"/>
        <c:crossBetween val="between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5 second intervals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5 second intervals</a:t>
          </a:r>
        </a:p>
      </cx:txPr>
    </cx:title>
    <cx:plotArea>
      <cx:plotAreaRegion>
        <cx:series layoutId="clusteredColumn" uniqueId="{D8B27F8E-F8E1-4E65-A5DC-CAC8C28B1C58}"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"/>
        <cx:tickLabels/>
        <cx:numFmt formatCode="0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10 second intervals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10 second intervals</a:t>
          </a:r>
        </a:p>
      </cx:txPr>
    </cx:title>
    <cx:plotArea>
      <cx:plotAreaRegion>
        <cx:series layoutId="clusteredColumn" uniqueId="{D8B27F8E-F8E1-4E65-A5DC-CAC8C28B1C58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  <cx:numFmt formatCode="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25 second intervals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tr-T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25 second intervals</a:t>
          </a:r>
        </a:p>
      </cx:txPr>
    </cx:title>
    <cx:plotArea>
      <cx:plotAreaRegion>
        <cx:series layoutId="clusteredColumn" uniqueId="{D8B27F8E-F8E1-4E65-A5DC-CAC8C28B1C58}">
          <cx:dataId val="0"/>
          <cx:layoutPr>
            <cx:binning intervalClosed="r">
              <cx:binSize val="25"/>
            </cx:binning>
          </cx:layoutPr>
        </cx:series>
      </cx:plotAreaRegion>
      <cx:axis id="0">
        <cx:catScaling gapWidth="0"/>
        <cx:tickLabels/>
        <cx:numFmt formatCode="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114299</xdr:colOff>
      <xdr:row>2</xdr:row>
      <xdr:rowOff>28574</xdr:rowOff>
    </xdr:from>
    <xdr:to>
      <xdr:col>28</xdr:col>
      <xdr:colOff>133350</xdr:colOff>
      <xdr:row>29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C9C4EBC-52CD-40BE-B72C-593603FC30C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43949" y="409574"/>
              <a:ext cx="9772651" cy="5276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104775</xdr:colOff>
      <xdr:row>33</xdr:row>
      <xdr:rowOff>19050</xdr:rowOff>
    </xdr:from>
    <xdr:to>
      <xdr:col>28</xdr:col>
      <xdr:colOff>123826</xdr:colOff>
      <xdr:row>60</xdr:row>
      <xdr:rowOff>152401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C560D2AA-C7E6-464E-953B-CC1269C59A1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34425" y="6305550"/>
              <a:ext cx="9772651" cy="5276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142875</xdr:colOff>
      <xdr:row>64</xdr:row>
      <xdr:rowOff>123825</xdr:rowOff>
    </xdr:from>
    <xdr:to>
      <xdr:col>28</xdr:col>
      <xdr:colOff>161926</xdr:colOff>
      <xdr:row>92</xdr:row>
      <xdr:rowOff>66676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3AB848EC-D76D-4D3F-8C15-76026602BE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72525" y="12315825"/>
              <a:ext cx="9772651" cy="52768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2</xdr:row>
      <xdr:rowOff>152400</xdr:rowOff>
    </xdr:from>
    <xdr:to>
      <xdr:col>23</xdr:col>
      <xdr:colOff>537633</xdr:colOff>
      <xdr:row>32</xdr:row>
      <xdr:rowOff>67733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190498</xdr:rowOff>
    </xdr:from>
    <xdr:to>
      <xdr:col>18</xdr:col>
      <xdr:colOff>76200</xdr:colOff>
      <xdr:row>30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9524</xdr:colOff>
      <xdr:row>11</xdr:row>
      <xdr:rowOff>142874</xdr:rowOff>
    </xdr:from>
    <xdr:to>
      <xdr:col>17</xdr:col>
      <xdr:colOff>514349</xdr:colOff>
      <xdr:row>35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600075</xdr:colOff>
      <xdr:row>39</xdr:row>
      <xdr:rowOff>47625</xdr:rowOff>
    </xdr:from>
    <xdr:to>
      <xdr:col>17</xdr:col>
      <xdr:colOff>581025</xdr:colOff>
      <xdr:row>63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590550</xdr:colOff>
      <xdr:row>68</xdr:row>
      <xdr:rowOff>38101</xdr:rowOff>
    </xdr:from>
    <xdr:to>
      <xdr:col>18</xdr:col>
      <xdr:colOff>9525</xdr:colOff>
      <xdr:row>93</xdr:row>
      <xdr:rowOff>19051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2"/>
  <sheetViews>
    <sheetView workbookViewId="0">
      <selection activeCell="H12" sqref="H12"/>
    </sheetView>
  </sheetViews>
  <sheetFormatPr defaultRowHeight="15"/>
  <cols>
    <col min="1" max="1" width="16.5703125" customWidth="1"/>
    <col min="5" max="5" width="15.7109375" bestFit="1" customWidth="1"/>
  </cols>
  <sheetData>
    <row r="1" spans="1:5">
      <c r="A1" s="1" t="s">
        <v>0</v>
      </c>
    </row>
    <row r="2" spans="1:5">
      <c r="A2" s="2">
        <v>89.420814345424205</v>
      </c>
      <c r="D2" s="4" t="s">
        <v>1</v>
      </c>
      <c r="E2" s="6">
        <f>AVERAGE(A2:A712)</f>
        <v>243.03797468350734</v>
      </c>
    </row>
    <row r="3" spans="1:5">
      <c r="A3" s="3">
        <v>33.586331808242498</v>
      </c>
      <c r="D3" s="4" t="s">
        <v>2</v>
      </c>
      <c r="E3" s="6">
        <f>_xlfn.STDEV.S(A2:A712)</f>
        <v>345.06453577600769</v>
      </c>
    </row>
    <row r="4" spans="1:5">
      <c r="A4" s="3">
        <v>102.898880683928</v>
      </c>
      <c r="D4" s="4" t="s">
        <v>3</v>
      </c>
      <c r="E4" s="6">
        <f>MEDIAN(A2:A712)</f>
        <v>125.554370685533</v>
      </c>
    </row>
    <row r="5" spans="1:5">
      <c r="A5" s="3">
        <v>47.211753568785802</v>
      </c>
      <c r="D5" s="4" t="s">
        <v>4</v>
      </c>
      <c r="E5" s="6">
        <f>E3*E3</f>
        <v>119069.53385031169</v>
      </c>
    </row>
    <row r="6" spans="1:5">
      <c r="A6" s="3">
        <v>157.62503620790699</v>
      </c>
      <c r="D6" s="4" t="s">
        <v>5</v>
      </c>
      <c r="E6" s="6">
        <f>E8-E7</f>
        <v>3011.204879150971</v>
      </c>
    </row>
    <row r="7" spans="1:5">
      <c r="A7" s="3">
        <v>67.564351718365302</v>
      </c>
      <c r="D7" s="4" t="s">
        <v>6</v>
      </c>
      <c r="E7" s="6">
        <f>MIN(A2:A712)</f>
        <v>0.28051237557887598</v>
      </c>
    </row>
    <row r="8" spans="1:5">
      <c r="A8" s="3">
        <v>423.15737552463099</v>
      </c>
      <c r="D8" s="4" t="s">
        <v>7</v>
      </c>
      <c r="E8" s="6">
        <f>MAX(A2:A712)</f>
        <v>3011.4853915265498</v>
      </c>
    </row>
    <row r="9" spans="1:5">
      <c r="A9" s="3">
        <v>356.30011646275102</v>
      </c>
      <c r="D9" s="4" t="s">
        <v>8</v>
      </c>
      <c r="E9" s="6">
        <f>SUM(A2:A712)</f>
        <v>172799.99999997372</v>
      </c>
    </row>
    <row r="10" spans="1:5">
      <c r="A10" s="3">
        <v>35.8788291604099</v>
      </c>
      <c r="D10" s="4" t="s">
        <v>9</v>
      </c>
      <c r="E10" s="5">
        <v>711</v>
      </c>
    </row>
    <row r="11" spans="1:5">
      <c r="A11" s="3">
        <v>7.1345050259854501</v>
      </c>
      <c r="D11" s="12"/>
    </row>
    <row r="12" spans="1:5">
      <c r="A12" s="3">
        <v>143.39244298011801</v>
      </c>
    </row>
    <row r="13" spans="1:5">
      <c r="A13" s="3">
        <v>105.55725500624899</v>
      </c>
    </row>
    <row r="14" spans="1:5">
      <c r="A14" s="3">
        <v>117.796988908084</v>
      </c>
    </row>
    <row r="15" spans="1:5">
      <c r="A15" s="3">
        <v>25.914609010185099</v>
      </c>
    </row>
    <row r="16" spans="1:5">
      <c r="A16" s="3">
        <v>33.009333220009403</v>
      </c>
    </row>
    <row r="17" spans="1:1">
      <c r="A17" s="3">
        <v>57.1725930826438</v>
      </c>
    </row>
    <row r="18" spans="1:1">
      <c r="A18" s="3">
        <v>39.966804653465204</v>
      </c>
    </row>
    <row r="19" spans="1:1">
      <c r="A19" s="3">
        <v>53.684463213125497</v>
      </c>
    </row>
    <row r="20" spans="1:1">
      <c r="A20" s="3">
        <v>111.261771490624</v>
      </c>
    </row>
    <row r="21" spans="1:1">
      <c r="A21" s="3">
        <v>140.58117095461401</v>
      </c>
    </row>
    <row r="22" spans="1:1">
      <c r="A22" s="3">
        <v>63.340048545104899</v>
      </c>
    </row>
    <row r="23" spans="1:1">
      <c r="A23" s="3">
        <v>127.70259720221701</v>
      </c>
    </row>
    <row r="24" spans="1:1">
      <c r="A24" s="3">
        <v>141.130143432636</v>
      </c>
    </row>
    <row r="25" spans="1:1">
      <c r="A25" s="3">
        <v>186.79077805726999</v>
      </c>
    </row>
    <row r="26" spans="1:1">
      <c r="A26" s="3">
        <v>775.21033050646702</v>
      </c>
    </row>
    <row r="27" spans="1:1">
      <c r="A27" s="3">
        <v>224.19345085124701</v>
      </c>
    </row>
    <row r="28" spans="1:1">
      <c r="A28" s="3">
        <v>316.76187877112397</v>
      </c>
    </row>
    <row r="29" spans="1:1">
      <c r="A29" s="3">
        <v>185.04571205692301</v>
      </c>
    </row>
    <row r="30" spans="1:1">
      <c r="A30" s="3">
        <v>200.332845471301</v>
      </c>
    </row>
    <row r="31" spans="1:1">
      <c r="A31" s="3">
        <v>79.959101156231</v>
      </c>
    </row>
    <row r="32" spans="1:1">
      <c r="A32" s="3">
        <v>146.728796158032</v>
      </c>
    </row>
    <row r="33" spans="1:1">
      <c r="A33" s="3">
        <v>411.28121747353202</v>
      </c>
    </row>
    <row r="34" spans="1:1">
      <c r="A34" s="3">
        <v>21.507570680726001</v>
      </c>
    </row>
    <row r="35" spans="1:1">
      <c r="A35" s="3">
        <v>108.650999856653</v>
      </c>
    </row>
    <row r="36" spans="1:1">
      <c r="A36" s="3">
        <v>207.29154571789701</v>
      </c>
    </row>
    <row r="37" spans="1:1">
      <c r="A37" s="3">
        <v>305.98400697737901</v>
      </c>
    </row>
    <row r="38" spans="1:1">
      <c r="A38" s="3">
        <v>193.203006445288</v>
      </c>
    </row>
    <row r="39" spans="1:1">
      <c r="A39" s="3">
        <v>281.77750247790601</v>
      </c>
    </row>
    <row r="40" spans="1:1">
      <c r="A40" s="3">
        <v>25.680586147158099</v>
      </c>
    </row>
    <row r="41" spans="1:1">
      <c r="A41" s="3">
        <v>384.252716222544</v>
      </c>
    </row>
    <row r="42" spans="1:1">
      <c r="A42" s="3">
        <v>66.104893598419196</v>
      </c>
    </row>
    <row r="43" spans="1:1">
      <c r="A43" s="3">
        <v>42.237760203972201</v>
      </c>
    </row>
    <row r="44" spans="1:1">
      <c r="A44" s="3">
        <v>43.2647064736461</v>
      </c>
    </row>
    <row r="45" spans="1:1">
      <c r="A45" s="3">
        <v>116.811403456048</v>
      </c>
    </row>
    <row r="46" spans="1:1">
      <c r="A46" s="3">
        <v>7.0867737259596302</v>
      </c>
    </row>
    <row r="47" spans="1:1">
      <c r="A47" s="3">
        <v>71.5105897434551</v>
      </c>
    </row>
    <row r="48" spans="1:1">
      <c r="A48" s="3">
        <v>50.386838100125203</v>
      </c>
    </row>
    <row r="49" spans="1:1">
      <c r="A49" s="3">
        <v>168.44714444674901</v>
      </c>
    </row>
    <row r="50" spans="1:1">
      <c r="A50" s="3">
        <v>33.516389930872698</v>
      </c>
    </row>
    <row r="51" spans="1:1">
      <c r="A51" s="3">
        <v>128.57754686607001</v>
      </c>
    </row>
    <row r="52" spans="1:1">
      <c r="A52" s="3">
        <v>113.924076352458</v>
      </c>
    </row>
    <row r="53" spans="1:1">
      <c r="A53" s="3">
        <v>51.947515266095799</v>
      </c>
    </row>
    <row r="54" spans="1:1">
      <c r="A54" s="3">
        <v>188.59702494915899</v>
      </c>
    </row>
    <row r="55" spans="1:1">
      <c r="A55" s="3">
        <v>125.554370685533</v>
      </c>
    </row>
    <row r="56" spans="1:1">
      <c r="A56" s="3">
        <v>70.594969304725396</v>
      </c>
    </row>
    <row r="57" spans="1:1">
      <c r="A57" s="3">
        <v>81.797479037002105</v>
      </c>
    </row>
    <row r="58" spans="1:1">
      <c r="A58" s="3">
        <v>65.373859436262407</v>
      </c>
    </row>
    <row r="59" spans="1:1">
      <c r="A59" s="3">
        <v>450.10644340349</v>
      </c>
    </row>
    <row r="60" spans="1:1">
      <c r="A60" s="3">
        <v>507.77152389416</v>
      </c>
    </row>
    <row r="61" spans="1:1">
      <c r="A61" s="3">
        <v>2.16389864708739</v>
      </c>
    </row>
    <row r="62" spans="1:1">
      <c r="A62" s="3">
        <v>15.535637847574799</v>
      </c>
    </row>
    <row r="63" spans="1:1">
      <c r="A63" s="3">
        <v>86.764759541785097</v>
      </c>
    </row>
    <row r="64" spans="1:1">
      <c r="A64" s="3">
        <v>42.2671320577033</v>
      </c>
    </row>
    <row r="65" spans="1:1">
      <c r="A65" s="3">
        <v>68.312331685998004</v>
      </c>
    </row>
    <row r="66" spans="1:1">
      <c r="A66" s="3">
        <v>235.11812499798401</v>
      </c>
    </row>
    <row r="67" spans="1:1">
      <c r="A67" s="3">
        <v>22.439779121510199</v>
      </c>
    </row>
    <row r="68" spans="1:1">
      <c r="A68" s="3">
        <v>96.800082455000194</v>
      </c>
    </row>
    <row r="69" spans="1:1">
      <c r="A69" s="3">
        <v>10.4569851628536</v>
      </c>
    </row>
    <row r="70" spans="1:1">
      <c r="A70" s="3">
        <v>247.94583850425599</v>
      </c>
    </row>
    <row r="71" spans="1:1">
      <c r="A71" s="3">
        <v>61.753380410826203</v>
      </c>
    </row>
    <row r="72" spans="1:1">
      <c r="A72" s="3">
        <v>100.725225170703</v>
      </c>
    </row>
    <row r="73" spans="1:1">
      <c r="A73" s="3">
        <v>82.529670326605697</v>
      </c>
    </row>
    <row r="74" spans="1:1">
      <c r="A74" s="3">
        <v>119.53492196073699</v>
      </c>
    </row>
    <row r="75" spans="1:1">
      <c r="A75" s="3">
        <v>24.214466665940801</v>
      </c>
    </row>
    <row r="76" spans="1:1">
      <c r="A76" s="3">
        <v>8.6243303773247408</v>
      </c>
    </row>
    <row r="77" spans="1:1">
      <c r="A77" s="3">
        <v>5.2686015010923697</v>
      </c>
    </row>
    <row r="78" spans="1:1">
      <c r="A78" s="3">
        <v>457.22098257652402</v>
      </c>
    </row>
    <row r="79" spans="1:1">
      <c r="A79" s="3">
        <v>135.687705324642</v>
      </c>
    </row>
    <row r="80" spans="1:1">
      <c r="A80" s="3">
        <v>107.473756148699</v>
      </c>
    </row>
    <row r="81" spans="1:1">
      <c r="A81" s="3">
        <v>220.427754160013</v>
      </c>
    </row>
    <row r="82" spans="1:1">
      <c r="A82" s="3">
        <v>92.8347386537543</v>
      </c>
    </row>
    <row r="83" spans="1:1">
      <c r="A83" s="3">
        <v>267.00002177573299</v>
      </c>
    </row>
    <row r="84" spans="1:1">
      <c r="A84" s="3">
        <v>5.4744753399040702</v>
      </c>
    </row>
    <row r="85" spans="1:1">
      <c r="A85" s="3">
        <v>12.7414039864759</v>
      </c>
    </row>
    <row r="86" spans="1:1">
      <c r="A86" s="3">
        <v>16.568107887334399</v>
      </c>
    </row>
    <row r="87" spans="1:1">
      <c r="A87" s="3">
        <v>282.82351460407801</v>
      </c>
    </row>
    <row r="88" spans="1:1">
      <c r="A88" s="3">
        <v>46.634895400666899</v>
      </c>
    </row>
    <row r="89" spans="1:1">
      <c r="A89" s="3">
        <v>71.815519190029306</v>
      </c>
    </row>
    <row r="90" spans="1:1">
      <c r="A90" s="3">
        <v>65.576042610468406</v>
      </c>
    </row>
    <row r="91" spans="1:1">
      <c r="A91" s="3">
        <v>133.95332215949901</v>
      </c>
    </row>
    <row r="92" spans="1:1">
      <c r="A92" s="3">
        <v>120.92743601772101</v>
      </c>
    </row>
    <row r="93" spans="1:1">
      <c r="A93" s="3">
        <v>47.4833697970343</v>
      </c>
    </row>
    <row r="94" spans="1:1">
      <c r="A94" s="3">
        <v>95.127325798220397</v>
      </c>
    </row>
    <row r="95" spans="1:1">
      <c r="A95" s="3">
        <v>170.84841730118001</v>
      </c>
    </row>
    <row r="96" spans="1:1">
      <c r="A96" s="3">
        <v>26.514233378454001</v>
      </c>
    </row>
    <row r="97" spans="1:1">
      <c r="A97" s="3">
        <v>0.92502363639179697</v>
      </c>
    </row>
    <row r="98" spans="1:1">
      <c r="A98" s="3">
        <v>28.901529137468799</v>
      </c>
    </row>
    <row r="99" spans="1:1">
      <c r="A99" s="3">
        <v>127.551402638483</v>
      </c>
    </row>
    <row r="100" spans="1:1">
      <c r="A100" s="3">
        <v>51.696085443959497</v>
      </c>
    </row>
    <row r="101" spans="1:1">
      <c r="A101" s="3">
        <v>37.903529257594002</v>
      </c>
    </row>
    <row r="102" spans="1:1">
      <c r="A102" s="3">
        <v>161.13148824989699</v>
      </c>
    </row>
    <row r="103" spans="1:1">
      <c r="A103" s="3">
        <v>66.7696922767323</v>
      </c>
    </row>
    <row r="104" spans="1:1">
      <c r="A104" s="3">
        <v>37.416087347342199</v>
      </c>
    </row>
    <row r="105" spans="1:1">
      <c r="A105" s="3">
        <v>126.46510745178099</v>
      </c>
    </row>
    <row r="106" spans="1:1">
      <c r="A106" s="3">
        <v>475.66475302481899</v>
      </c>
    </row>
    <row r="107" spans="1:1">
      <c r="A107" s="3">
        <v>83.108487715786694</v>
      </c>
    </row>
    <row r="108" spans="1:1">
      <c r="A108" s="3">
        <v>43.675867662017303</v>
      </c>
    </row>
    <row r="109" spans="1:1">
      <c r="A109" s="3">
        <v>30.448696692038101</v>
      </c>
    </row>
    <row r="110" spans="1:1">
      <c r="A110" s="3">
        <v>110.255673166216</v>
      </c>
    </row>
    <row r="111" spans="1:1">
      <c r="A111" s="3">
        <v>331.43519120215001</v>
      </c>
    </row>
    <row r="112" spans="1:1">
      <c r="A112" s="3">
        <v>25.920625433911901</v>
      </c>
    </row>
    <row r="113" spans="1:1">
      <c r="A113" s="3">
        <v>315.89832298695802</v>
      </c>
    </row>
    <row r="114" spans="1:1">
      <c r="A114" s="3">
        <v>6.7814253527967701</v>
      </c>
    </row>
    <row r="115" spans="1:1">
      <c r="A115" s="3">
        <v>56.709943264650498</v>
      </c>
    </row>
    <row r="116" spans="1:1">
      <c r="A116" s="3">
        <v>131.35314223723</v>
      </c>
    </row>
    <row r="117" spans="1:1">
      <c r="A117" s="3">
        <v>217.06923020724199</v>
      </c>
    </row>
    <row r="118" spans="1:1">
      <c r="A118" s="3">
        <v>64.283042530205904</v>
      </c>
    </row>
    <row r="119" spans="1:1">
      <c r="A119" s="3">
        <v>63.891197302872598</v>
      </c>
    </row>
    <row r="120" spans="1:1">
      <c r="A120" s="3">
        <v>125.52676737026199</v>
      </c>
    </row>
    <row r="121" spans="1:1">
      <c r="A121" s="3">
        <v>350.78031287402803</v>
      </c>
    </row>
    <row r="122" spans="1:1">
      <c r="A122" s="3">
        <v>9.4895924611684102</v>
      </c>
    </row>
    <row r="123" spans="1:1">
      <c r="A123" s="3">
        <v>9.4683037113113997</v>
      </c>
    </row>
    <row r="124" spans="1:1">
      <c r="A124" s="3">
        <v>203.034111103745</v>
      </c>
    </row>
    <row r="125" spans="1:1">
      <c r="A125" s="3">
        <v>218.80003606652599</v>
      </c>
    </row>
    <row r="126" spans="1:1">
      <c r="A126" s="3">
        <v>131.51529014665201</v>
      </c>
    </row>
    <row r="127" spans="1:1">
      <c r="A127" s="3">
        <v>21.040908649475998</v>
      </c>
    </row>
    <row r="128" spans="1:1">
      <c r="A128" s="3">
        <v>119.165776201849</v>
      </c>
    </row>
    <row r="129" spans="1:1">
      <c r="A129" s="3">
        <v>36.484821490276097</v>
      </c>
    </row>
    <row r="130" spans="1:1">
      <c r="A130" s="3">
        <v>221.721027059676</v>
      </c>
    </row>
    <row r="131" spans="1:1">
      <c r="A131" s="3">
        <v>168.85414732596701</v>
      </c>
    </row>
    <row r="132" spans="1:1">
      <c r="A132" s="3">
        <v>326.87622518062</v>
      </c>
    </row>
    <row r="133" spans="1:1">
      <c r="A133" s="3">
        <v>14.43420924952</v>
      </c>
    </row>
    <row r="134" spans="1:1">
      <c r="A134" s="3">
        <v>195.00951132667001</v>
      </c>
    </row>
    <row r="135" spans="1:1">
      <c r="A135" s="3">
        <v>51.409632413474696</v>
      </c>
    </row>
    <row r="136" spans="1:1">
      <c r="A136" s="3">
        <v>148.90237270657201</v>
      </c>
    </row>
    <row r="137" spans="1:1">
      <c r="A137" s="3">
        <v>750.36146034951503</v>
      </c>
    </row>
    <row r="138" spans="1:1">
      <c r="A138" s="3">
        <v>33.257671837902301</v>
      </c>
    </row>
    <row r="139" spans="1:1">
      <c r="A139" s="3">
        <v>121.770267185801</v>
      </c>
    </row>
    <row r="140" spans="1:1">
      <c r="A140" s="3">
        <v>47.411225779365097</v>
      </c>
    </row>
    <row r="141" spans="1:1">
      <c r="A141" s="3">
        <v>4.6736482863172997</v>
      </c>
    </row>
    <row r="142" spans="1:1">
      <c r="A142" s="3">
        <v>50.0019872566847</v>
      </c>
    </row>
    <row r="143" spans="1:1">
      <c r="A143" s="3">
        <v>404.96788950838697</v>
      </c>
    </row>
    <row r="144" spans="1:1">
      <c r="A144" s="3">
        <v>125.13115184181299</v>
      </c>
    </row>
    <row r="145" spans="1:1">
      <c r="A145" s="3">
        <v>179.20825264094699</v>
      </c>
    </row>
    <row r="146" spans="1:1">
      <c r="A146" s="3">
        <v>339.45329326136402</v>
      </c>
    </row>
    <row r="147" spans="1:1">
      <c r="A147" s="3">
        <v>127.588548139537</v>
      </c>
    </row>
    <row r="148" spans="1:1">
      <c r="A148" s="3">
        <v>50.811169528970197</v>
      </c>
    </row>
    <row r="149" spans="1:1">
      <c r="A149" s="3">
        <v>3.8234146402176101</v>
      </c>
    </row>
    <row r="150" spans="1:1">
      <c r="A150" s="3">
        <v>126.50906979988</v>
      </c>
    </row>
    <row r="151" spans="1:1">
      <c r="A151" s="3">
        <v>205.84382746687101</v>
      </c>
    </row>
    <row r="152" spans="1:1">
      <c r="A152" s="3">
        <v>28.891874584751001</v>
      </c>
    </row>
    <row r="153" spans="1:1">
      <c r="A153" s="3">
        <v>16.818897038902399</v>
      </c>
    </row>
    <row r="154" spans="1:1">
      <c r="A154" s="3">
        <v>33.924041710847199</v>
      </c>
    </row>
    <row r="155" spans="1:1">
      <c r="A155" s="3">
        <v>356.56174030707501</v>
      </c>
    </row>
    <row r="156" spans="1:1">
      <c r="A156" s="3">
        <v>270.124100104212</v>
      </c>
    </row>
    <row r="157" spans="1:1">
      <c r="A157" s="3">
        <v>99.719731812699393</v>
      </c>
    </row>
    <row r="158" spans="1:1">
      <c r="A158" s="3">
        <v>25.783624736269399</v>
      </c>
    </row>
    <row r="159" spans="1:1">
      <c r="A159" s="3">
        <v>643.25748603051704</v>
      </c>
    </row>
    <row r="160" spans="1:1">
      <c r="A160" s="3">
        <v>238.66598163175399</v>
      </c>
    </row>
    <row r="161" spans="1:1">
      <c r="A161" s="3">
        <v>317.88344620320402</v>
      </c>
    </row>
    <row r="162" spans="1:1">
      <c r="A162" s="3">
        <v>36.903619846121899</v>
      </c>
    </row>
    <row r="163" spans="1:1">
      <c r="A163" s="3">
        <v>1.38175804799701</v>
      </c>
    </row>
    <row r="164" spans="1:1">
      <c r="A164" s="3">
        <v>48.839227476307599</v>
      </c>
    </row>
    <row r="165" spans="1:1">
      <c r="A165" s="3">
        <v>41.681444047036202</v>
      </c>
    </row>
    <row r="166" spans="1:1">
      <c r="A166" s="3">
        <v>21.943732998986299</v>
      </c>
    </row>
    <row r="167" spans="1:1">
      <c r="A167" s="3">
        <v>29.227441784270301</v>
      </c>
    </row>
    <row r="168" spans="1:1">
      <c r="A168" s="3">
        <v>104.21304993381101</v>
      </c>
    </row>
    <row r="169" spans="1:1">
      <c r="A169" s="3">
        <v>471.56584370193298</v>
      </c>
    </row>
    <row r="170" spans="1:1">
      <c r="A170" s="3">
        <v>252.164108642348</v>
      </c>
    </row>
    <row r="171" spans="1:1">
      <c r="A171" s="3">
        <v>997.83167192533699</v>
      </c>
    </row>
    <row r="172" spans="1:1">
      <c r="A172" s="3">
        <v>176.83530700339301</v>
      </c>
    </row>
    <row r="173" spans="1:1">
      <c r="A173" s="3">
        <v>28.292665247352002</v>
      </c>
    </row>
    <row r="174" spans="1:1">
      <c r="A174" s="3">
        <v>115.647931448921</v>
      </c>
    </row>
    <row r="175" spans="1:1">
      <c r="A175" s="3">
        <v>72.505368502969603</v>
      </c>
    </row>
    <row r="176" spans="1:1">
      <c r="A176" s="3">
        <v>83.466184819197693</v>
      </c>
    </row>
    <row r="177" spans="1:1">
      <c r="A177" s="3">
        <v>163.640697596526</v>
      </c>
    </row>
    <row r="178" spans="1:1">
      <c r="A178" s="3">
        <v>95.260297898800403</v>
      </c>
    </row>
    <row r="179" spans="1:1">
      <c r="A179" s="3">
        <v>8.3085414177591499</v>
      </c>
    </row>
    <row r="180" spans="1:1">
      <c r="A180" s="3">
        <v>128.63629544661799</v>
      </c>
    </row>
    <row r="181" spans="1:1">
      <c r="A181" s="3">
        <v>16.2060740411859</v>
      </c>
    </row>
    <row r="182" spans="1:1">
      <c r="A182" s="3">
        <v>0.28051237557887598</v>
      </c>
    </row>
    <row r="183" spans="1:1">
      <c r="A183" s="3">
        <v>60.487227636045901</v>
      </c>
    </row>
    <row r="184" spans="1:1">
      <c r="A184" s="3">
        <v>88.558753807794801</v>
      </c>
    </row>
    <row r="185" spans="1:1">
      <c r="A185" s="3">
        <v>266.43592246621103</v>
      </c>
    </row>
    <row r="186" spans="1:1">
      <c r="A186" s="3">
        <v>476.555531933103</v>
      </c>
    </row>
    <row r="187" spans="1:1">
      <c r="A187" s="3">
        <v>0.42087407433463803</v>
      </c>
    </row>
    <row r="188" spans="1:1">
      <c r="A188" s="3">
        <v>2.60557344259708</v>
      </c>
    </row>
    <row r="189" spans="1:1">
      <c r="A189" s="3">
        <v>234.65097412932599</v>
      </c>
    </row>
    <row r="190" spans="1:1">
      <c r="A190" s="3">
        <v>202.529959803184</v>
      </c>
    </row>
    <row r="191" spans="1:1">
      <c r="A191" s="3">
        <v>486.39058126325801</v>
      </c>
    </row>
    <row r="192" spans="1:1">
      <c r="A192" s="3">
        <v>196.570832508889</v>
      </c>
    </row>
    <row r="193" spans="1:1">
      <c r="A193" s="3">
        <v>52.858113606922601</v>
      </c>
    </row>
    <row r="194" spans="1:1">
      <c r="A194" s="3">
        <v>235.342064772177</v>
      </c>
    </row>
    <row r="195" spans="1:1">
      <c r="A195" s="3">
        <v>394.021945318978</v>
      </c>
    </row>
    <row r="196" spans="1:1">
      <c r="A196" s="3">
        <v>79.161630046735894</v>
      </c>
    </row>
    <row r="197" spans="1:1">
      <c r="A197" s="3">
        <v>314.68753527502798</v>
      </c>
    </row>
    <row r="198" spans="1:1">
      <c r="A198" s="3">
        <v>391.40162716980097</v>
      </c>
    </row>
    <row r="199" spans="1:1">
      <c r="A199" s="3">
        <v>97.142673499000907</v>
      </c>
    </row>
    <row r="200" spans="1:1">
      <c r="A200" s="3">
        <v>194.94322592367601</v>
      </c>
    </row>
    <row r="201" spans="1:1">
      <c r="A201" s="3">
        <v>50.043949136592197</v>
      </c>
    </row>
    <row r="202" spans="1:1">
      <c r="A202" s="3">
        <v>176.57343335105199</v>
      </c>
    </row>
    <row r="203" spans="1:1">
      <c r="A203" s="3">
        <v>505.69260299135902</v>
      </c>
    </row>
    <row r="204" spans="1:1">
      <c r="A204" s="3">
        <v>170.49179920933599</v>
      </c>
    </row>
    <row r="205" spans="1:1">
      <c r="A205" s="3">
        <v>159.06668379812399</v>
      </c>
    </row>
    <row r="206" spans="1:1">
      <c r="A206" s="3">
        <v>90.287880236352507</v>
      </c>
    </row>
    <row r="207" spans="1:1">
      <c r="A207" s="3">
        <v>186.61781625407599</v>
      </c>
    </row>
    <row r="208" spans="1:1">
      <c r="A208" s="3">
        <v>11.3502315402164</v>
      </c>
    </row>
    <row r="209" spans="1:1">
      <c r="A209" s="3">
        <v>389.76296301529902</v>
      </c>
    </row>
    <row r="210" spans="1:1">
      <c r="A210" s="3">
        <v>17.012585726089299</v>
      </c>
    </row>
    <row r="211" spans="1:1">
      <c r="A211" s="3">
        <v>367.19866538046898</v>
      </c>
    </row>
    <row r="212" spans="1:1">
      <c r="A212" s="3">
        <v>96.410569612319506</v>
      </c>
    </row>
    <row r="213" spans="1:1">
      <c r="A213" s="3">
        <v>289.27110941851498</v>
      </c>
    </row>
    <row r="214" spans="1:1">
      <c r="A214" s="3">
        <v>154.211969939927</v>
      </c>
    </row>
    <row r="215" spans="1:1">
      <c r="A215" s="3">
        <v>106.943999107628</v>
      </c>
    </row>
    <row r="216" spans="1:1">
      <c r="A216" s="3">
        <v>137.57687345558799</v>
      </c>
    </row>
    <row r="217" spans="1:1">
      <c r="A217" s="3">
        <v>49.099119481047197</v>
      </c>
    </row>
    <row r="218" spans="1:1">
      <c r="A218" s="3">
        <v>148.43002872282099</v>
      </c>
    </row>
    <row r="219" spans="1:1">
      <c r="A219" s="3">
        <v>50.938997306940401</v>
      </c>
    </row>
    <row r="220" spans="1:1">
      <c r="A220" s="3">
        <v>53.382208379695498</v>
      </c>
    </row>
    <row r="221" spans="1:1">
      <c r="A221" s="3">
        <v>276.93530214816298</v>
      </c>
    </row>
    <row r="222" spans="1:1">
      <c r="A222" s="3">
        <v>29.4333923339507</v>
      </c>
    </row>
    <row r="223" spans="1:1">
      <c r="A223" s="3">
        <v>128.26859586356599</v>
      </c>
    </row>
    <row r="224" spans="1:1">
      <c r="A224" s="3">
        <v>100.031713257467</v>
      </c>
    </row>
    <row r="225" spans="1:1">
      <c r="A225" s="3">
        <v>127.533728447314</v>
      </c>
    </row>
    <row r="226" spans="1:1">
      <c r="A226" s="3">
        <v>350.25651743879098</v>
      </c>
    </row>
    <row r="227" spans="1:1">
      <c r="A227" s="3">
        <v>113.14346220544699</v>
      </c>
    </row>
    <row r="228" spans="1:1">
      <c r="A228" s="3">
        <v>91.415426459145905</v>
      </c>
    </row>
    <row r="229" spans="1:1">
      <c r="A229" s="3">
        <v>82.000589248447099</v>
      </c>
    </row>
    <row r="230" spans="1:1">
      <c r="A230" s="3">
        <v>373.53351546004802</v>
      </c>
    </row>
    <row r="231" spans="1:1">
      <c r="A231" s="3">
        <v>64.070975217881895</v>
      </c>
    </row>
    <row r="232" spans="1:1">
      <c r="A232" s="3">
        <v>145.77886792820399</v>
      </c>
    </row>
    <row r="233" spans="1:1">
      <c r="A233" s="3">
        <v>21.037296127817299</v>
      </c>
    </row>
    <row r="234" spans="1:1">
      <c r="A234" s="3">
        <v>30.5352674603092</v>
      </c>
    </row>
    <row r="235" spans="1:1">
      <c r="A235" s="3">
        <v>20.0224461721523</v>
      </c>
    </row>
    <row r="236" spans="1:1">
      <c r="A236" s="3">
        <v>59.204597844672399</v>
      </c>
    </row>
    <row r="237" spans="1:1">
      <c r="A237" s="3">
        <v>11.9263643188134</v>
      </c>
    </row>
    <row r="238" spans="1:1">
      <c r="A238" s="3">
        <v>77.9664488322843</v>
      </c>
    </row>
    <row r="239" spans="1:1">
      <c r="A239" s="3">
        <v>47.150859659956502</v>
      </c>
    </row>
    <row r="240" spans="1:1">
      <c r="A240" s="3">
        <v>177.03121584543999</v>
      </c>
    </row>
    <row r="241" spans="1:1">
      <c r="A241" s="3">
        <v>31.227032675568601</v>
      </c>
    </row>
    <row r="242" spans="1:1">
      <c r="A242" s="3">
        <v>247.38117541920499</v>
      </c>
    </row>
    <row r="243" spans="1:1">
      <c r="A243" s="3">
        <v>104.68058041009</v>
      </c>
    </row>
    <row r="244" spans="1:1">
      <c r="A244" s="3">
        <v>53.8247592957606</v>
      </c>
    </row>
    <row r="245" spans="1:1">
      <c r="A245" s="3">
        <v>5.3852929149544897</v>
      </c>
    </row>
    <row r="246" spans="1:1">
      <c r="A246" s="3">
        <v>167.26594185523101</v>
      </c>
    </row>
    <row r="247" spans="1:1">
      <c r="A247" s="3">
        <v>24.168457418738601</v>
      </c>
    </row>
    <row r="248" spans="1:1">
      <c r="A248" s="3">
        <v>73.059296824890197</v>
      </c>
    </row>
    <row r="249" spans="1:1">
      <c r="A249" s="3">
        <v>22.967202745062</v>
      </c>
    </row>
    <row r="250" spans="1:1">
      <c r="A250" s="3">
        <v>16.126115083075799</v>
      </c>
    </row>
    <row r="251" spans="1:1">
      <c r="A251" s="3">
        <v>41.824731381125098</v>
      </c>
    </row>
    <row r="252" spans="1:1">
      <c r="A252" s="3">
        <v>101.135743876406</v>
      </c>
    </row>
    <row r="253" spans="1:1">
      <c r="A253" s="3">
        <v>209.487015532106</v>
      </c>
    </row>
    <row r="254" spans="1:1">
      <c r="A254" s="3">
        <v>329.26856399248197</v>
      </c>
    </row>
    <row r="255" spans="1:1">
      <c r="A255" s="3">
        <v>78.5504390984796</v>
      </c>
    </row>
    <row r="256" spans="1:1">
      <c r="A256" s="3">
        <v>120.723900659138</v>
      </c>
    </row>
    <row r="257" spans="1:1">
      <c r="A257" s="3">
        <v>142.152644706388</v>
      </c>
    </row>
    <row r="258" spans="1:1">
      <c r="A258" s="3">
        <v>51.349370316270999</v>
      </c>
    </row>
    <row r="259" spans="1:1">
      <c r="A259" s="3">
        <v>191.633464942194</v>
      </c>
    </row>
    <row r="260" spans="1:1">
      <c r="A260" s="3">
        <v>55.858378726678303</v>
      </c>
    </row>
    <row r="261" spans="1:1">
      <c r="A261" s="3">
        <v>18.467224638235098</v>
      </c>
    </row>
    <row r="262" spans="1:1">
      <c r="A262" s="3">
        <v>150.588606915247</v>
      </c>
    </row>
    <row r="263" spans="1:1">
      <c r="A263" s="3">
        <v>102.557779792086</v>
      </c>
    </row>
    <row r="264" spans="1:1">
      <c r="A264" s="3">
        <v>68.360996905519002</v>
      </c>
    </row>
    <row r="265" spans="1:1">
      <c r="A265" s="3">
        <v>32.433514524488899</v>
      </c>
    </row>
    <row r="266" spans="1:1">
      <c r="A266" s="3">
        <v>172.62537813743401</v>
      </c>
    </row>
    <row r="267" spans="1:1">
      <c r="A267" s="3">
        <v>64.132434048040395</v>
      </c>
    </row>
    <row r="268" spans="1:1">
      <c r="A268" s="3">
        <v>48.960938678415602</v>
      </c>
    </row>
    <row r="269" spans="1:1">
      <c r="A269" s="3">
        <v>131.212483558657</v>
      </c>
    </row>
    <row r="270" spans="1:1">
      <c r="A270" s="3">
        <v>45.826263907014798</v>
      </c>
    </row>
    <row r="271" spans="1:1">
      <c r="A271" s="3">
        <v>20.7242244445838</v>
      </c>
    </row>
    <row r="272" spans="1:1">
      <c r="A272" s="3">
        <v>115.313034599894</v>
      </c>
    </row>
    <row r="273" spans="1:1">
      <c r="A273" s="3">
        <v>49.947161104695098</v>
      </c>
    </row>
    <row r="274" spans="1:1">
      <c r="A274" s="3">
        <v>16.4967586963241</v>
      </c>
    </row>
    <row r="275" spans="1:1">
      <c r="A275" s="3">
        <v>363.69091185825999</v>
      </c>
    </row>
    <row r="276" spans="1:1">
      <c r="A276" s="3">
        <v>33.476996727607002</v>
      </c>
    </row>
    <row r="277" spans="1:1">
      <c r="A277" s="3">
        <v>22.182281924304402</v>
      </c>
    </row>
    <row r="278" spans="1:1">
      <c r="A278" s="3">
        <v>115.908224730523</v>
      </c>
    </row>
    <row r="279" spans="1:1">
      <c r="A279" s="3">
        <v>166.40052210904099</v>
      </c>
    </row>
    <row r="280" spans="1:1">
      <c r="A280" s="3">
        <v>218.57949562692301</v>
      </c>
    </row>
    <row r="281" spans="1:1">
      <c r="A281" s="3">
        <v>250.91109290946201</v>
      </c>
    </row>
    <row r="282" spans="1:1">
      <c r="A282" s="3">
        <v>14.8246105729364</v>
      </c>
    </row>
    <row r="283" spans="1:1">
      <c r="A283" s="3">
        <v>3.1881435662847801</v>
      </c>
    </row>
    <row r="284" spans="1:1">
      <c r="A284" s="3">
        <v>73.287258746440799</v>
      </c>
    </row>
    <row r="285" spans="1:1">
      <c r="A285" s="3">
        <v>33.828334513264799</v>
      </c>
    </row>
    <row r="286" spans="1:1">
      <c r="A286" s="3">
        <v>241.23347515348499</v>
      </c>
    </row>
    <row r="287" spans="1:1">
      <c r="A287" s="3">
        <v>180.46407064924901</v>
      </c>
    </row>
    <row r="288" spans="1:1">
      <c r="A288" s="3">
        <v>210.632879608428</v>
      </c>
    </row>
    <row r="289" spans="1:1">
      <c r="A289" s="3">
        <v>24.7920282938884</v>
      </c>
    </row>
    <row r="290" spans="1:1">
      <c r="A290" s="3">
        <v>7.3854001244354901</v>
      </c>
    </row>
    <row r="291" spans="1:1">
      <c r="A291" s="3">
        <v>60.744011989371003</v>
      </c>
    </row>
    <row r="292" spans="1:1">
      <c r="A292" s="3">
        <v>551.43166763271404</v>
      </c>
    </row>
    <row r="293" spans="1:1">
      <c r="A293" s="3">
        <v>70.743879635806806</v>
      </c>
    </row>
    <row r="294" spans="1:1">
      <c r="A294" s="3">
        <v>251.52574451178401</v>
      </c>
    </row>
    <row r="295" spans="1:1">
      <c r="A295" s="3">
        <v>455.304675629977</v>
      </c>
    </row>
    <row r="296" spans="1:1">
      <c r="A296" s="3">
        <v>28.1870659854957</v>
      </c>
    </row>
    <row r="297" spans="1:1">
      <c r="A297" s="3">
        <v>95.339380432341699</v>
      </c>
    </row>
    <row r="298" spans="1:1">
      <c r="A298" s="3">
        <v>92.341150322629204</v>
      </c>
    </row>
    <row r="299" spans="1:1">
      <c r="A299" s="3">
        <v>260.43975868008999</v>
      </c>
    </row>
    <row r="300" spans="1:1">
      <c r="A300" s="3">
        <v>70.652961418351097</v>
      </c>
    </row>
    <row r="301" spans="1:1">
      <c r="A301" s="3">
        <v>50.757224526901602</v>
      </c>
    </row>
    <row r="302" spans="1:1">
      <c r="A302" s="3">
        <v>9.5573258280985591</v>
      </c>
    </row>
    <row r="303" spans="1:1">
      <c r="A303" s="3">
        <v>200.81894351529101</v>
      </c>
    </row>
    <row r="304" spans="1:1">
      <c r="A304" s="3">
        <v>91.014015655819904</v>
      </c>
    </row>
    <row r="305" spans="1:1">
      <c r="A305" s="3">
        <v>256.73693319386803</v>
      </c>
    </row>
    <row r="306" spans="1:1">
      <c r="A306" s="3">
        <v>47.573784304759698</v>
      </c>
    </row>
    <row r="307" spans="1:1">
      <c r="A307" s="3">
        <v>503.71535894214298</v>
      </c>
    </row>
    <row r="308" spans="1:1">
      <c r="A308" s="3">
        <v>67.588809943474601</v>
      </c>
    </row>
    <row r="309" spans="1:1">
      <c r="A309" s="3">
        <v>62.658463452385099</v>
      </c>
    </row>
    <row r="310" spans="1:1">
      <c r="A310" s="3">
        <v>102.340376451948</v>
      </c>
    </row>
    <row r="311" spans="1:1">
      <c r="A311" s="3">
        <v>36.751403524309701</v>
      </c>
    </row>
    <row r="312" spans="1:1">
      <c r="A312" s="3">
        <v>123.457393432147</v>
      </c>
    </row>
    <row r="313" spans="1:1">
      <c r="A313" s="3">
        <v>328.89595859775602</v>
      </c>
    </row>
    <row r="314" spans="1:1">
      <c r="A314" s="3">
        <v>30.332038350000001</v>
      </c>
    </row>
    <row r="315" spans="1:1">
      <c r="A315" s="3">
        <v>1312.66065357255</v>
      </c>
    </row>
    <row r="316" spans="1:1">
      <c r="A316" s="3">
        <v>32.413246465321201</v>
      </c>
    </row>
    <row r="317" spans="1:1">
      <c r="A317" s="3">
        <v>483.78400062845702</v>
      </c>
    </row>
    <row r="318" spans="1:1">
      <c r="A318" s="3">
        <v>445.303568474325</v>
      </c>
    </row>
    <row r="319" spans="1:1">
      <c r="A319" s="3">
        <v>594.648763939692</v>
      </c>
    </row>
    <row r="320" spans="1:1">
      <c r="A320" s="3">
        <v>70.218032238798699</v>
      </c>
    </row>
    <row r="321" spans="1:1">
      <c r="A321" s="3">
        <v>369.35495581389603</v>
      </c>
    </row>
    <row r="322" spans="1:1">
      <c r="A322" s="3">
        <v>677.76484891855398</v>
      </c>
    </row>
    <row r="323" spans="1:1">
      <c r="A323" s="3">
        <v>716.80220955782602</v>
      </c>
    </row>
    <row r="324" spans="1:1">
      <c r="A324" s="3">
        <v>778.02683573075001</v>
      </c>
    </row>
    <row r="325" spans="1:1">
      <c r="A325" s="3">
        <v>119.003232363442</v>
      </c>
    </row>
    <row r="326" spans="1:1">
      <c r="A326" s="3">
        <v>463.38816533413501</v>
      </c>
    </row>
    <row r="327" spans="1:1">
      <c r="A327" s="3">
        <v>89.166884140325195</v>
      </c>
    </row>
    <row r="328" spans="1:1">
      <c r="A328" s="3">
        <v>119.79079868632</v>
      </c>
    </row>
    <row r="329" spans="1:1">
      <c r="A329" s="3">
        <v>1168.98369358062</v>
      </c>
    </row>
    <row r="330" spans="1:1">
      <c r="A330" s="3">
        <v>346.59455784550403</v>
      </c>
    </row>
    <row r="331" spans="1:1">
      <c r="A331" s="3">
        <v>930.16207988332599</v>
      </c>
    </row>
    <row r="332" spans="1:1">
      <c r="A332" s="3">
        <v>343.583953124245</v>
      </c>
    </row>
    <row r="333" spans="1:1">
      <c r="A333" s="3">
        <v>1065.20230636664</v>
      </c>
    </row>
    <row r="334" spans="1:1">
      <c r="A334" s="3">
        <v>802.14814990936497</v>
      </c>
    </row>
    <row r="335" spans="1:1">
      <c r="A335" s="3">
        <v>301.88687546426797</v>
      </c>
    </row>
    <row r="336" spans="1:1">
      <c r="A336" s="3">
        <v>234.688186128495</v>
      </c>
    </row>
    <row r="337" spans="1:1">
      <c r="A337" s="3">
        <v>37.378736660542799</v>
      </c>
    </row>
    <row r="338" spans="1:1">
      <c r="A338" s="3">
        <v>837.55118634632095</v>
      </c>
    </row>
    <row r="339" spans="1:1">
      <c r="A339" s="3">
        <v>208.08264994996799</v>
      </c>
    </row>
    <row r="340" spans="1:1">
      <c r="A340" s="3">
        <v>519.50369663868105</v>
      </c>
    </row>
    <row r="341" spans="1:1">
      <c r="A341" s="3">
        <v>466.57695518230798</v>
      </c>
    </row>
    <row r="342" spans="1:1">
      <c r="A342" s="3">
        <v>1851.6440009609701</v>
      </c>
    </row>
    <row r="343" spans="1:1">
      <c r="A343" s="3">
        <v>510.55024228371002</v>
      </c>
    </row>
    <row r="344" spans="1:1">
      <c r="A344" s="3">
        <v>1947.6941494159801</v>
      </c>
    </row>
    <row r="345" spans="1:1">
      <c r="A345" s="3">
        <v>218.84485043427401</v>
      </c>
    </row>
    <row r="346" spans="1:1">
      <c r="A346" s="3">
        <v>201.602395183092</v>
      </c>
    </row>
    <row r="347" spans="1:1">
      <c r="A347" s="3">
        <v>564.52320914582299</v>
      </c>
    </row>
    <row r="348" spans="1:1">
      <c r="A348" s="3">
        <v>1.4859412467304001</v>
      </c>
    </row>
    <row r="349" spans="1:1">
      <c r="A349" s="3">
        <v>247.75926109338201</v>
      </c>
    </row>
    <row r="350" spans="1:1">
      <c r="A350" s="3">
        <v>168.35452754628199</v>
      </c>
    </row>
    <row r="351" spans="1:1">
      <c r="A351" s="3">
        <v>1577.6427046777201</v>
      </c>
    </row>
    <row r="352" spans="1:1">
      <c r="A352" s="3">
        <v>636.39529325721696</v>
      </c>
    </row>
    <row r="353" spans="1:1">
      <c r="A353" s="3">
        <v>2107.2601851386098</v>
      </c>
    </row>
    <row r="354" spans="1:1">
      <c r="A354" s="3">
        <v>954.31425514376303</v>
      </c>
    </row>
    <row r="355" spans="1:1">
      <c r="A355" s="3">
        <v>168.34579470476501</v>
      </c>
    </row>
    <row r="356" spans="1:1">
      <c r="A356" s="3">
        <v>431.878060039903</v>
      </c>
    </row>
    <row r="357" spans="1:1">
      <c r="A357" s="3">
        <v>1580.13540192595</v>
      </c>
    </row>
    <row r="358" spans="1:1">
      <c r="A358" s="3">
        <v>108.662537317927</v>
      </c>
    </row>
    <row r="359" spans="1:1">
      <c r="A359" s="3">
        <v>831.89827941784301</v>
      </c>
    </row>
    <row r="360" spans="1:1">
      <c r="A360" s="3">
        <v>10.941417589542899</v>
      </c>
    </row>
    <row r="361" spans="1:1">
      <c r="A361" s="3">
        <v>360.71649198636499</v>
      </c>
    </row>
    <row r="362" spans="1:1">
      <c r="A362" s="3">
        <v>492.00782972689399</v>
      </c>
    </row>
    <row r="363" spans="1:1">
      <c r="A363" s="3">
        <v>2825.5085791851502</v>
      </c>
    </row>
    <row r="364" spans="1:1">
      <c r="A364" s="3">
        <v>869.38466139135699</v>
      </c>
    </row>
    <row r="365" spans="1:1">
      <c r="A365" s="3">
        <v>29.040310798936702</v>
      </c>
    </row>
    <row r="366" spans="1:1">
      <c r="A366" s="3">
        <v>146.25243667013899</v>
      </c>
    </row>
    <row r="367" spans="1:1">
      <c r="A367" s="3">
        <v>1485.40675935029</v>
      </c>
    </row>
    <row r="368" spans="1:1">
      <c r="A368" s="3">
        <v>1773.7104843096399</v>
      </c>
    </row>
    <row r="369" spans="1:1">
      <c r="A369" s="3">
        <v>171.84798391847801</v>
      </c>
    </row>
    <row r="370" spans="1:1">
      <c r="A370" s="3">
        <v>25.3412809984309</v>
      </c>
    </row>
    <row r="371" spans="1:1">
      <c r="A371" s="3">
        <v>428.83658134604701</v>
      </c>
    </row>
    <row r="372" spans="1:1">
      <c r="A372" s="3">
        <v>697.27465472582696</v>
      </c>
    </row>
    <row r="373" spans="1:1">
      <c r="A373" s="3">
        <v>179.019546428495</v>
      </c>
    </row>
    <row r="374" spans="1:1">
      <c r="A374" s="3">
        <v>1243.3781868984199</v>
      </c>
    </row>
    <row r="375" spans="1:1">
      <c r="A375" s="3">
        <v>316.18022382103999</v>
      </c>
    </row>
    <row r="376" spans="1:1">
      <c r="A376" s="3">
        <v>491.579723299075</v>
      </c>
    </row>
    <row r="377" spans="1:1">
      <c r="A377" s="3">
        <v>113.712859534847</v>
      </c>
    </row>
    <row r="378" spans="1:1">
      <c r="A378" s="3">
        <v>322.02648377757203</v>
      </c>
    </row>
    <row r="379" spans="1:1">
      <c r="A379" s="3">
        <v>400.99437017853802</v>
      </c>
    </row>
    <row r="380" spans="1:1">
      <c r="A380" s="3">
        <v>1436.25598935991</v>
      </c>
    </row>
    <row r="381" spans="1:1">
      <c r="A381" s="3">
        <v>391.33110146571897</v>
      </c>
    </row>
    <row r="382" spans="1:1">
      <c r="A382" s="3">
        <v>883.37704328307996</v>
      </c>
    </row>
    <row r="383" spans="1:1">
      <c r="A383" s="3">
        <v>109.09251217185501</v>
      </c>
    </row>
    <row r="384" spans="1:1">
      <c r="A384" s="3">
        <v>353.1221759</v>
      </c>
    </row>
    <row r="385" spans="1:1">
      <c r="A385" s="3">
        <v>64.373004889054897</v>
      </c>
    </row>
    <row r="386" spans="1:1">
      <c r="A386" s="3">
        <v>164.58933141851099</v>
      </c>
    </row>
    <row r="387" spans="1:1">
      <c r="A387" s="3">
        <v>153.24186027811999</v>
      </c>
    </row>
    <row r="388" spans="1:1">
      <c r="A388" s="3">
        <v>470.03773550851099</v>
      </c>
    </row>
    <row r="389" spans="1:1">
      <c r="A389" s="3">
        <v>214.06613664468699</v>
      </c>
    </row>
    <row r="390" spans="1:1">
      <c r="A390" s="3">
        <v>84.252613409438297</v>
      </c>
    </row>
    <row r="391" spans="1:1">
      <c r="A391" s="3">
        <v>12.915306949699801</v>
      </c>
    </row>
    <row r="392" spans="1:1">
      <c r="A392" s="3">
        <v>105.634036949554</v>
      </c>
    </row>
    <row r="393" spans="1:1">
      <c r="A393" s="3">
        <v>28.0511037578976</v>
      </c>
    </row>
    <row r="394" spans="1:1">
      <c r="A394" s="3">
        <v>51.817586411994697</v>
      </c>
    </row>
    <row r="395" spans="1:1">
      <c r="A395" s="3">
        <v>199.00226594848499</v>
      </c>
    </row>
    <row r="396" spans="1:1">
      <c r="A396" s="3">
        <v>31.651968369673</v>
      </c>
    </row>
    <row r="397" spans="1:1">
      <c r="A397" s="3">
        <v>82.7743396217802</v>
      </c>
    </row>
    <row r="398" spans="1:1">
      <c r="A398" s="3">
        <v>153.70921908050599</v>
      </c>
    </row>
    <row r="399" spans="1:1">
      <c r="A399" s="3">
        <v>77.912642881464905</v>
      </c>
    </row>
    <row r="400" spans="1:1">
      <c r="A400" s="3">
        <v>60.185913359832902</v>
      </c>
    </row>
    <row r="401" spans="1:1">
      <c r="A401" s="3">
        <v>349.97937362939598</v>
      </c>
    </row>
    <row r="402" spans="1:1">
      <c r="A402" s="3">
        <v>488.68277026408799</v>
      </c>
    </row>
    <row r="403" spans="1:1">
      <c r="A403" s="3">
        <v>161.61912954845801</v>
      </c>
    </row>
    <row r="404" spans="1:1">
      <c r="A404" s="3">
        <v>124.727557900452</v>
      </c>
    </row>
    <row r="405" spans="1:1">
      <c r="A405" s="3">
        <v>239.68102133730599</v>
      </c>
    </row>
    <row r="406" spans="1:1">
      <c r="A406" s="3">
        <v>284.69100169329897</v>
      </c>
    </row>
    <row r="407" spans="1:1">
      <c r="A407" s="3">
        <v>43.094412063397897</v>
      </c>
    </row>
    <row r="408" spans="1:1">
      <c r="A408" s="3">
        <v>5.4143283500016004</v>
      </c>
    </row>
    <row r="409" spans="1:1">
      <c r="A409" s="3">
        <v>23.876318636882498</v>
      </c>
    </row>
    <row r="410" spans="1:1">
      <c r="A410" s="3">
        <v>249.156709853199</v>
      </c>
    </row>
    <row r="411" spans="1:1">
      <c r="A411" s="3">
        <v>251.34397912944701</v>
      </c>
    </row>
    <row r="412" spans="1:1">
      <c r="A412" s="3">
        <v>101.43333366479899</v>
      </c>
    </row>
    <row r="413" spans="1:1">
      <c r="A413" s="3">
        <v>362.57991346686202</v>
      </c>
    </row>
    <row r="414" spans="1:1">
      <c r="A414" s="3">
        <v>137.39405255818701</v>
      </c>
    </row>
    <row r="415" spans="1:1">
      <c r="A415" s="3">
        <v>43.076477815574499</v>
      </c>
    </row>
    <row r="416" spans="1:1">
      <c r="A416" s="3">
        <v>171.08890508587501</v>
      </c>
    </row>
    <row r="417" spans="1:1">
      <c r="A417" s="3">
        <v>100.227920798835</v>
      </c>
    </row>
    <row r="418" spans="1:1">
      <c r="A418" s="3">
        <v>35.651022767358</v>
      </c>
    </row>
    <row r="419" spans="1:1">
      <c r="A419" s="3">
        <v>16.0022266939886</v>
      </c>
    </row>
    <row r="420" spans="1:1">
      <c r="A420" s="3">
        <v>43.771357719192999</v>
      </c>
    </row>
    <row r="421" spans="1:1">
      <c r="A421" s="3">
        <v>329.75651170622302</v>
      </c>
    </row>
    <row r="422" spans="1:1">
      <c r="A422" s="3">
        <v>69.970124071033595</v>
      </c>
    </row>
    <row r="423" spans="1:1">
      <c r="A423" s="3">
        <v>32.289251155357803</v>
      </c>
    </row>
    <row r="424" spans="1:1">
      <c r="A424" s="3">
        <v>310.86514221800797</v>
      </c>
    </row>
    <row r="425" spans="1:1">
      <c r="A425" s="3">
        <v>138.51563038351199</v>
      </c>
    </row>
    <row r="426" spans="1:1">
      <c r="A426" s="3">
        <v>322.63602654430298</v>
      </c>
    </row>
    <row r="427" spans="1:1">
      <c r="A427" s="3">
        <v>427.09820104269397</v>
      </c>
    </row>
    <row r="428" spans="1:1">
      <c r="A428" s="3">
        <v>255.87710416759401</v>
      </c>
    </row>
    <row r="429" spans="1:1">
      <c r="A429" s="3">
        <v>1.4871282184436301</v>
      </c>
    </row>
    <row r="430" spans="1:1">
      <c r="A430" s="3">
        <v>311.87434407054297</v>
      </c>
    </row>
    <row r="431" spans="1:1">
      <c r="A431" s="3">
        <v>140.53100862370701</v>
      </c>
    </row>
    <row r="432" spans="1:1">
      <c r="A432" s="3">
        <v>452.85154212376699</v>
      </c>
    </row>
    <row r="433" spans="1:1">
      <c r="A433" s="3">
        <v>10.739333521459599</v>
      </c>
    </row>
    <row r="434" spans="1:1">
      <c r="A434" s="3">
        <v>571.323621757414</v>
      </c>
    </row>
    <row r="435" spans="1:1">
      <c r="A435" s="3">
        <v>167.61375225227101</v>
      </c>
    </row>
    <row r="436" spans="1:1">
      <c r="A436" s="3">
        <v>69.916979573088696</v>
      </c>
    </row>
    <row r="437" spans="1:1">
      <c r="A437" s="3">
        <v>29.551345700755899</v>
      </c>
    </row>
    <row r="438" spans="1:1">
      <c r="A438" s="3">
        <v>20.680434150071299</v>
      </c>
    </row>
    <row r="439" spans="1:1">
      <c r="A439" s="3">
        <v>82.422117397289796</v>
      </c>
    </row>
    <row r="440" spans="1:1">
      <c r="A440" s="3">
        <v>99.159327018290099</v>
      </c>
    </row>
    <row r="441" spans="1:1">
      <c r="A441" s="3">
        <v>80.537336034174899</v>
      </c>
    </row>
    <row r="442" spans="1:1">
      <c r="A442" s="3">
        <v>16.285166203179401</v>
      </c>
    </row>
    <row r="443" spans="1:1">
      <c r="A443" s="3">
        <v>67.979025072354105</v>
      </c>
    </row>
    <row r="444" spans="1:1">
      <c r="A444" s="3">
        <v>240.438736686716</v>
      </c>
    </row>
    <row r="445" spans="1:1">
      <c r="A445" s="3">
        <v>395.430479462292</v>
      </c>
    </row>
    <row r="446" spans="1:1">
      <c r="A446" s="3">
        <v>731.06226394478801</v>
      </c>
    </row>
    <row r="447" spans="1:1">
      <c r="A447" s="3">
        <v>155.03803996257</v>
      </c>
    </row>
    <row r="448" spans="1:1">
      <c r="A448" s="3">
        <v>244.73134072327599</v>
      </c>
    </row>
    <row r="449" spans="1:1">
      <c r="A449" s="3">
        <v>130.02819740277701</v>
      </c>
    </row>
    <row r="450" spans="1:1">
      <c r="A450" s="3">
        <v>15.8915822340803</v>
      </c>
    </row>
    <row r="451" spans="1:1">
      <c r="A451" s="3">
        <v>209.700691794818</v>
      </c>
    </row>
    <row r="452" spans="1:1">
      <c r="A452" s="3">
        <v>15.0624284075944</v>
      </c>
    </row>
    <row r="453" spans="1:1">
      <c r="A453" s="3">
        <v>227.717939851144</v>
      </c>
    </row>
    <row r="454" spans="1:1">
      <c r="A454" s="3">
        <v>123.355413917254</v>
      </c>
    </row>
    <row r="455" spans="1:1">
      <c r="A455" s="3">
        <v>399.75248083953397</v>
      </c>
    </row>
    <row r="456" spans="1:1">
      <c r="A456" s="3">
        <v>4.8664929432621298</v>
      </c>
    </row>
    <row r="457" spans="1:1">
      <c r="A457" s="3">
        <v>195.93750137218899</v>
      </c>
    </row>
    <row r="458" spans="1:1">
      <c r="A458" s="3">
        <v>18.417573501262101</v>
      </c>
    </row>
    <row r="459" spans="1:1">
      <c r="A459" s="3">
        <v>295.131795458684</v>
      </c>
    </row>
    <row r="460" spans="1:1">
      <c r="A460" s="3">
        <v>32.734369800200099</v>
      </c>
    </row>
    <row r="461" spans="1:1">
      <c r="A461" s="3">
        <v>296.61919070245602</v>
      </c>
    </row>
    <row r="462" spans="1:1">
      <c r="A462" s="3">
        <v>74.934025869031203</v>
      </c>
    </row>
    <row r="463" spans="1:1">
      <c r="A463" s="3">
        <v>165.389404330058</v>
      </c>
    </row>
    <row r="464" spans="1:1">
      <c r="A464" s="3">
        <v>189.87985706722401</v>
      </c>
    </row>
    <row r="465" spans="1:1">
      <c r="A465" s="3">
        <v>23.155332415777199</v>
      </c>
    </row>
    <row r="466" spans="1:1">
      <c r="A466" s="3">
        <v>447.72428045411101</v>
      </c>
    </row>
    <row r="467" spans="1:1">
      <c r="A467" s="3">
        <v>876.15336914257102</v>
      </c>
    </row>
    <row r="468" spans="1:1">
      <c r="A468" s="3">
        <v>90.594891087387296</v>
      </c>
    </row>
    <row r="469" spans="1:1">
      <c r="A469" s="3">
        <v>613.45983772123805</v>
      </c>
    </row>
    <row r="470" spans="1:1">
      <c r="A470" s="3">
        <v>92.126777518561795</v>
      </c>
    </row>
    <row r="471" spans="1:1">
      <c r="A471" s="3">
        <v>73.930252626869702</v>
      </c>
    </row>
    <row r="472" spans="1:1">
      <c r="A472" s="3">
        <v>105.40294344913499</v>
      </c>
    </row>
    <row r="473" spans="1:1">
      <c r="A473" s="3">
        <v>16.4702935456219</v>
      </c>
    </row>
    <row r="474" spans="1:1">
      <c r="A474" s="3">
        <v>557.54792325306698</v>
      </c>
    </row>
    <row r="475" spans="1:1">
      <c r="A475" s="3">
        <v>41.753854286306598</v>
      </c>
    </row>
    <row r="476" spans="1:1">
      <c r="A476" s="3">
        <v>20.271836779714999</v>
      </c>
    </row>
    <row r="477" spans="1:1">
      <c r="A477" s="3">
        <v>5.5838138158496804</v>
      </c>
    </row>
    <row r="478" spans="1:1">
      <c r="A478" s="3">
        <v>58.004847391271099</v>
      </c>
    </row>
    <row r="479" spans="1:1">
      <c r="A479" s="3">
        <v>278.00650799782198</v>
      </c>
    </row>
    <row r="480" spans="1:1">
      <c r="A480" s="3">
        <v>265.25104752607899</v>
      </c>
    </row>
    <row r="481" spans="1:1">
      <c r="A481" s="3">
        <v>224.735609707354</v>
      </c>
    </row>
    <row r="482" spans="1:1">
      <c r="A482" s="3">
        <v>142.95527674853099</v>
      </c>
    </row>
    <row r="483" spans="1:1">
      <c r="A483" s="3">
        <v>279.923867111135</v>
      </c>
    </row>
    <row r="484" spans="1:1">
      <c r="A484" s="3">
        <v>546.68274486215796</v>
      </c>
    </row>
    <row r="485" spans="1:1">
      <c r="A485" s="3">
        <v>54.513684202314103</v>
      </c>
    </row>
    <row r="486" spans="1:1">
      <c r="A486" s="3">
        <v>24.177741424662599</v>
      </c>
    </row>
    <row r="487" spans="1:1">
      <c r="A487" s="3">
        <v>293.97772428481602</v>
      </c>
    </row>
    <row r="488" spans="1:1">
      <c r="A488" s="3">
        <v>76.215522644551697</v>
      </c>
    </row>
    <row r="489" spans="1:1">
      <c r="A489" s="3">
        <v>92.620368616029793</v>
      </c>
    </row>
    <row r="490" spans="1:1">
      <c r="A490" s="3">
        <v>467.45277013581398</v>
      </c>
    </row>
    <row r="491" spans="1:1">
      <c r="A491" s="3">
        <v>343.68402031219603</v>
      </c>
    </row>
    <row r="492" spans="1:1">
      <c r="A492" s="3">
        <v>3.0949615060562699</v>
      </c>
    </row>
    <row r="493" spans="1:1">
      <c r="A493" s="3">
        <v>7.1020371208207802</v>
      </c>
    </row>
    <row r="494" spans="1:1">
      <c r="A494" s="3">
        <v>174.00306571532599</v>
      </c>
    </row>
    <row r="495" spans="1:1">
      <c r="A495" s="3">
        <v>46.862689852376903</v>
      </c>
    </row>
    <row r="496" spans="1:1">
      <c r="A496" s="3">
        <v>214.83629282479799</v>
      </c>
    </row>
    <row r="497" spans="1:1">
      <c r="A497" s="3">
        <v>148.73751404302701</v>
      </c>
    </row>
    <row r="498" spans="1:1">
      <c r="A498" s="3">
        <v>178.694669958856</v>
      </c>
    </row>
    <row r="499" spans="1:1">
      <c r="A499" s="3">
        <v>23.407739829141999</v>
      </c>
    </row>
    <row r="500" spans="1:1">
      <c r="A500" s="3">
        <v>137.18025318688001</v>
      </c>
    </row>
    <row r="501" spans="1:1">
      <c r="A501" s="3">
        <v>52.554242826705803</v>
      </c>
    </row>
    <row r="502" spans="1:1">
      <c r="A502" s="3">
        <v>59.008788619159702</v>
      </c>
    </row>
    <row r="503" spans="1:1">
      <c r="A503" s="3">
        <v>16.3243764408505</v>
      </c>
    </row>
    <row r="504" spans="1:1">
      <c r="A504" s="3">
        <v>482.32619886853098</v>
      </c>
    </row>
    <row r="505" spans="1:1">
      <c r="A505" s="3">
        <v>710.79187381457905</v>
      </c>
    </row>
    <row r="506" spans="1:1">
      <c r="A506" s="3">
        <v>173.730249036332</v>
      </c>
    </row>
    <row r="507" spans="1:1">
      <c r="A507" s="3">
        <v>1.4819125368685899</v>
      </c>
    </row>
    <row r="508" spans="1:1">
      <c r="A508" s="3">
        <v>276.18303645629697</v>
      </c>
    </row>
    <row r="509" spans="1:1">
      <c r="A509" s="3">
        <v>289.81174939692897</v>
      </c>
    </row>
    <row r="510" spans="1:1">
      <c r="A510" s="3">
        <v>468.755661461101</v>
      </c>
    </row>
    <row r="511" spans="1:1">
      <c r="A511" s="3">
        <v>5.1840777512641196</v>
      </c>
    </row>
    <row r="512" spans="1:1">
      <c r="A512" s="3">
        <v>29.8429839650865</v>
      </c>
    </row>
    <row r="513" spans="1:1">
      <c r="A513" s="3">
        <v>283.87277741407598</v>
      </c>
    </row>
    <row r="514" spans="1:1">
      <c r="A514" s="3">
        <v>142.645580064494</v>
      </c>
    </row>
    <row r="515" spans="1:1">
      <c r="A515" s="3">
        <v>80.502275797493098</v>
      </c>
    </row>
    <row r="516" spans="1:1">
      <c r="A516" s="3">
        <v>7.5768489069380101</v>
      </c>
    </row>
    <row r="517" spans="1:1">
      <c r="A517" s="3">
        <v>256.82196890197599</v>
      </c>
    </row>
    <row r="518" spans="1:1">
      <c r="A518" s="3">
        <v>107.147927281913</v>
      </c>
    </row>
    <row r="519" spans="1:1">
      <c r="A519" s="3">
        <v>152.89018409923801</v>
      </c>
    </row>
    <row r="520" spans="1:1">
      <c r="A520" s="3">
        <v>308.48665337272701</v>
      </c>
    </row>
    <row r="521" spans="1:1">
      <c r="A521" s="3">
        <v>95.993468593195502</v>
      </c>
    </row>
    <row r="522" spans="1:1">
      <c r="A522" s="3">
        <v>213.93322775003699</v>
      </c>
    </row>
    <row r="523" spans="1:1">
      <c r="A523" s="3">
        <v>69.411666808015895</v>
      </c>
    </row>
    <row r="524" spans="1:1">
      <c r="A524" s="3">
        <v>29.7424479691723</v>
      </c>
    </row>
    <row r="525" spans="1:1">
      <c r="A525" s="3">
        <v>390.53966302418797</v>
      </c>
    </row>
    <row r="526" spans="1:1">
      <c r="A526" s="3">
        <v>68.378511854720401</v>
      </c>
    </row>
    <row r="527" spans="1:1">
      <c r="A527" s="3">
        <v>13.1679769566723</v>
      </c>
    </row>
    <row r="528" spans="1:1">
      <c r="A528" s="3">
        <v>73.925825732439606</v>
      </c>
    </row>
    <row r="529" spans="1:1">
      <c r="A529" s="3">
        <v>112.24843818571701</v>
      </c>
    </row>
    <row r="530" spans="1:1">
      <c r="A530" s="3">
        <v>64.475986610173507</v>
      </c>
    </row>
    <row r="531" spans="1:1">
      <c r="A531" s="3">
        <v>234.46445111195101</v>
      </c>
    </row>
    <row r="532" spans="1:1">
      <c r="A532" s="3">
        <v>2.5822133236109099</v>
      </c>
    </row>
    <row r="533" spans="1:1">
      <c r="A533" s="3">
        <v>112.192599923217</v>
      </c>
    </row>
    <row r="534" spans="1:1">
      <c r="A534" s="3">
        <v>219.30069085890301</v>
      </c>
    </row>
    <row r="535" spans="1:1">
      <c r="A535" s="3">
        <v>45.413047464082197</v>
      </c>
    </row>
    <row r="536" spans="1:1">
      <c r="A536" s="3">
        <v>219.59080051049401</v>
      </c>
    </row>
    <row r="537" spans="1:1">
      <c r="A537" s="3">
        <v>248.13467856555999</v>
      </c>
    </row>
    <row r="538" spans="1:1">
      <c r="A538" s="3">
        <v>45.471956266859301</v>
      </c>
    </row>
    <row r="539" spans="1:1">
      <c r="A539" s="3">
        <v>44.414070464400702</v>
      </c>
    </row>
    <row r="540" spans="1:1">
      <c r="A540" s="3">
        <v>282.01140994312499</v>
      </c>
    </row>
    <row r="541" spans="1:1">
      <c r="A541" s="3">
        <v>109.91360240071</v>
      </c>
    </row>
    <row r="542" spans="1:1">
      <c r="A542" s="3">
        <v>108.275828784911</v>
      </c>
    </row>
    <row r="543" spans="1:1">
      <c r="A543" s="3">
        <v>136.98055444159499</v>
      </c>
    </row>
    <row r="544" spans="1:1">
      <c r="A544" s="3">
        <v>87.738947286554406</v>
      </c>
    </row>
    <row r="545" spans="1:1">
      <c r="A545" s="3">
        <v>174.44054265052901</v>
      </c>
    </row>
    <row r="546" spans="1:1">
      <c r="A546" s="3">
        <v>40.851020188359797</v>
      </c>
    </row>
    <row r="547" spans="1:1">
      <c r="A547" s="3">
        <v>392.598278767051</v>
      </c>
    </row>
    <row r="548" spans="1:1">
      <c r="A548" s="3">
        <v>81.141528112736097</v>
      </c>
    </row>
    <row r="549" spans="1:1">
      <c r="A549" s="3">
        <v>11.6906314890989</v>
      </c>
    </row>
    <row r="550" spans="1:1">
      <c r="A550" s="3">
        <v>282.78898019721498</v>
      </c>
    </row>
    <row r="551" spans="1:1">
      <c r="A551" s="3">
        <v>314.51747891971797</v>
      </c>
    </row>
    <row r="552" spans="1:1">
      <c r="A552" s="3">
        <v>30.7690371806932</v>
      </c>
    </row>
    <row r="553" spans="1:1">
      <c r="A553" s="3">
        <v>13.118103407808199</v>
      </c>
    </row>
    <row r="554" spans="1:1">
      <c r="A554" s="3">
        <v>231.74597070099799</v>
      </c>
    </row>
    <row r="555" spans="1:1">
      <c r="A555" s="3">
        <v>507.96801318739801</v>
      </c>
    </row>
    <row r="556" spans="1:1">
      <c r="A556" s="3">
        <v>63.147685932805501</v>
      </c>
    </row>
    <row r="557" spans="1:1">
      <c r="A557" s="3">
        <v>123.44963100555501</v>
      </c>
    </row>
    <row r="558" spans="1:1">
      <c r="A558" s="3">
        <v>5.4790318433678404</v>
      </c>
    </row>
    <row r="559" spans="1:1">
      <c r="A559" s="3">
        <v>118.202653868892</v>
      </c>
    </row>
    <row r="560" spans="1:1">
      <c r="A560" s="3">
        <v>30.957672890820799</v>
      </c>
    </row>
    <row r="561" spans="1:1">
      <c r="A561" s="3">
        <v>14.6833239685119</v>
      </c>
    </row>
    <row r="562" spans="1:1">
      <c r="A562" s="3">
        <v>202.68752925737601</v>
      </c>
    </row>
    <row r="563" spans="1:1">
      <c r="A563" s="3">
        <v>22.8900867925189</v>
      </c>
    </row>
    <row r="564" spans="1:1">
      <c r="A564" s="3">
        <v>360.93649098888397</v>
      </c>
    </row>
    <row r="565" spans="1:1">
      <c r="A565" s="3">
        <v>36.287086387795398</v>
      </c>
    </row>
    <row r="566" spans="1:1">
      <c r="A566" s="3">
        <v>3.8773695038267801</v>
      </c>
    </row>
    <row r="567" spans="1:1">
      <c r="A567" s="3">
        <v>80.688963597388295</v>
      </c>
    </row>
    <row r="568" spans="1:1">
      <c r="A568" s="3">
        <v>20.7819883089706</v>
      </c>
    </row>
    <row r="569" spans="1:1">
      <c r="A569" s="3">
        <v>11.9824111753147</v>
      </c>
    </row>
    <row r="570" spans="1:1">
      <c r="A570" s="3">
        <v>26.528464660226899</v>
      </c>
    </row>
    <row r="571" spans="1:1">
      <c r="A571" s="3">
        <v>301.86370461201</v>
      </c>
    </row>
    <row r="572" spans="1:1">
      <c r="A572" s="3">
        <v>56.154106676279497</v>
      </c>
    </row>
    <row r="573" spans="1:1">
      <c r="A573" s="3">
        <v>66.357517588756494</v>
      </c>
    </row>
    <row r="574" spans="1:1">
      <c r="A574" s="3">
        <v>505.76061301818203</v>
      </c>
    </row>
    <row r="575" spans="1:1">
      <c r="A575" s="3">
        <v>8.8022338181337592</v>
      </c>
    </row>
    <row r="576" spans="1:1">
      <c r="A576" s="3">
        <v>375.98010724069502</v>
      </c>
    </row>
    <row r="577" spans="1:1">
      <c r="A577" s="3">
        <v>301.82799341716299</v>
      </c>
    </row>
    <row r="578" spans="1:1">
      <c r="A578" s="3">
        <v>29.655725360203999</v>
      </c>
    </row>
    <row r="579" spans="1:1">
      <c r="A579" s="3">
        <v>103.268039072647</v>
      </c>
    </row>
    <row r="580" spans="1:1">
      <c r="A580" s="3">
        <v>466.74284015798997</v>
      </c>
    </row>
    <row r="581" spans="1:1">
      <c r="A581" s="3">
        <v>62.807324321261497</v>
      </c>
    </row>
    <row r="582" spans="1:1">
      <c r="A582" s="3">
        <v>100.667427474183</v>
      </c>
    </row>
    <row r="583" spans="1:1">
      <c r="A583" s="3">
        <v>263.47325532815199</v>
      </c>
    </row>
    <row r="584" spans="1:1">
      <c r="A584" s="3">
        <v>341.28044133362903</v>
      </c>
    </row>
    <row r="585" spans="1:1">
      <c r="A585" s="3">
        <v>32.5825909438324</v>
      </c>
    </row>
    <row r="586" spans="1:1">
      <c r="A586" s="3">
        <v>569.21075212873598</v>
      </c>
    </row>
    <row r="587" spans="1:1">
      <c r="A587" s="3">
        <v>46.513285734161997</v>
      </c>
    </row>
    <row r="588" spans="1:1">
      <c r="A588" s="3">
        <v>146.67834089273401</v>
      </c>
    </row>
    <row r="589" spans="1:1">
      <c r="A589" s="3">
        <v>211.117604487341</v>
      </c>
    </row>
    <row r="590" spans="1:1">
      <c r="A590" s="3">
        <v>19.132094017335699</v>
      </c>
    </row>
    <row r="591" spans="1:1">
      <c r="A591" s="3">
        <v>387.74041885758402</v>
      </c>
    </row>
    <row r="592" spans="1:1">
      <c r="A592" s="3">
        <v>33.3335849342022</v>
      </c>
    </row>
    <row r="593" spans="1:1">
      <c r="A593" s="3">
        <v>184.379883000669</v>
      </c>
    </row>
    <row r="594" spans="1:1">
      <c r="A594" s="3">
        <v>156.941055588387</v>
      </c>
    </row>
    <row r="595" spans="1:1">
      <c r="A595" s="3">
        <v>32.239187355882599</v>
      </c>
    </row>
    <row r="596" spans="1:1">
      <c r="A596" s="3">
        <v>208.041092412724</v>
      </c>
    </row>
    <row r="597" spans="1:1">
      <c r="A597" s="3">
        <v>119.792322245233</v>
      </c>
    </row>
    <row r="598" spans="1:1">
      <c r="A598" s="3">
        <v>387.54149624808298</v>
      </c>
    </row>
    <row r="599" spans="1:1">
      <c r="A599" s="3">
        <v>46.311949642642901</v>
      </c>
    </row>
    <row r="600" spans="1:1">
      <c r="A600" s="3">
        <v>84.118129445842897</v>
      </c>
    </row>
    <row r="601" spans="1:1">
      <c r="A601" s="3">
        <v>188.10466242194801</v>
      </c>
    </row>
    <row r="602" spans="1:1">
      <c r="A602" s="3">
        <v>35.472162287661902</v>
      </c>
    </row>
    <row r="603" spans="1:1">
      <c r="A603" s="3">
        <v>646.96463721135103</v>
      </c>
    </row>
    <row r="604" spans="1:1">
      <c r="A604" s="3">
        <v>94.449950715809294</v>
      </c>
    </row>
    <row r="605" spans="1:1">
      <c r="A605" s="3">
        <v>2.12559662066487</v>
      </c>
    </row>
    <row r="606" spans="1:1">
      <c r="A606" s="3">
        <v>122.75041199829199</v>
      </c>
    </row>
    <row r="607" spans="1:1">
      <c r="A607" s="3">
        <v>2.0427739829648401</v>
      </c>
    </row>
    <row r="608" spans="1:1">
      <c r="A608" s="3">
        <v>168.88823386970299</v>
      </c>
    </row>
    <row r="609" spans="1:1">
      <c r="A609" s="3">
        <v>501.80273954026399</v>
      </c>
    </row>
    <row r="610" spans="1:1">
      <c r="A610" s="3">
        <v>145.91641167741801</v>
      </c>
    </row>
    <row r="611" spans="1:1">
      <c r="A611" s="3">
        <v>535.767270095551</v>
      </c>
    </row>
    <row r="612" spans="1:1">
      <c r="A612" s="3">
        <v>294.463520681761</v>
      </c>
    </row>
    <row r="613" spans="1:1">
      <c r="A613" s="3">
        <v>8.9693230285410994</v>
      </c>
    </row>
    <row r="614" spans="1:1">
      <c r="A614" s="3">
        <v>106.640232247657</v>
      </c>
    </row>
    <row r="615" spans="1:1">
      <c r="A615" s="3">
        <v>9.1937082891243005</v>
      </c>
    </row>
    <row r="616" spans="1:1">
      <c r="A616" s="3">
        <v>80.3447940315708</v>
      </c>
    </row>
    <row r="617" spans="1:1">
      <c r="A617" s="3">
        <v>98.560807428698794</v>
      </c>
    </row>
    <row r="618" spans="1:1">
      <c r="A618" s="3">
        <v>573.58053566860303</v>
      </c>
    </row>
    <row r="619" spans="1:1">
      <c r="A619" s="3">
        <v>47.3897088363846</v>
      </c>
    </row>
    <row r="620" spans="1:1">
      <c r="A620" s="3">
        <v>303.86125582908699</v>
      </c>
    </row>
    <row r="621" spans="1:1">
      <c r="A621" s="3">
        <v>196.889511001421</v>
      </c>
    </row>
    <row r="622" spans="1:1">
      <c r="A622" s="3">
        <v>20.287073357942401</v>
      </c>
    </row>
    <row r="623" spans="1:1">
      <c r="A623" s="3">
        <v>11.511723534834299</v>
      </c>
    </row>
    <row r="624" spans="1:1">
      <c r="A624" s="3">
        <v>66.179801661937802</v>
      </c>
    </row>
    <row r="625" spans="1:1">
      <c r="A625" s="3">
        <v>227.39127076890799</v>
      </c>
    </row>
    <row r="626" spans="1:1">
      <c r="A626" s="3">
        <v>16.043504433737301</v>
      </c>
    </row>
    <row r="627" spans="1:1">
      <c r="A627" s="3">
        <v>197.17774255320299</v>
      </c>
    </row>
    <row r="628" spans="1:1">
      <c r="A628" s="3">
        <v>94.444622709047906</v>
      </c>
    </row>
    <row r="629" spans="1:1">
      <c r="A629" s="3">
        <v>94.075595754263404</v>
      </c>
    </row>
    <row r="630" spans="1:1">
      <c r="A630" s="3">
        <v>72.098860724517195</v>
      </c>
    </row>
    <row r="631" spans="1:1">
      <c r="A631" s="3">
        <v>14.7871773891821</v>
      </c>
    </row>
    <row r="632" spans="1:1">
      <c r="A632" s="3">
        <v>105.441331535419</v>
      </c>
    </row>
    <row r="633" spans="1:1">
      <c r="A633" s="3">
        <v>378.177221782179</v>
      </c>
    </row>
    <row r="634" spans="1:1">
      <c r="A634" s="3">
        <v>71.739520254599697</v>
      </c>
    </row>
    <row r="635" spans="1:1">
      <c r="A635" s="3">
        <v>113.554442788107</v>
      </c>
    </row>
    <row r="636" spans="1:1">
      <c r="A636" s="3">
        <v>176.641573972787</v>
      </c>
    </row>
    <row r="637" spans="1:1">
      <c r="A637" s="3">
        <v>43.948091473862</v>
      </c>
    </row>
    <row r="638" spans="1:1">
      <c r="A638" s="3">
        <v>38.348510396506697</v>
      </c>
    </row>
    <row r="639" spans="1:1">
      <c r="A639" s="3">
        <v>309.79260310214698</v>
      </c>
    </row>
    <row r="640" spans="1:1">
      <c r="A640" s="3">
        <v>93.818714203344697</v>
      </c>
    </row>
    <row r="641" spans="1:1">
      <c r="A641" s="3">
        <v>32.179561784265303</v>
      </c>
    </row>
    <row r="642" spans="1:1">
      <c r="A642" s="3">
        <v>170.36329298622101</v>
      </c>
    </row>
    <row r="643" spans="1:1">
      <c r="A643" s="3">
        <v>151.81706582858399</v>
      </c>
    </row>
    <row r="644" spans="1:1">
      <c r="A644" s="3">
        <v>176.17938146653</v>
      </c>
    </row>
    <row r="645" spans="1:1">
      <c r="A645" s="3">
        <v>27.915599288290998</v>
      </c>
    </row>
    <row r="646" spans="1:1">
      <c r="A646" s="3">
        <v>137.05744379999999</v>
      </c>
    </row>
    <row r="647" spans="1:1">
      <c r="A647" s="3">
        <v>667.60902971599501</v>
      </c>
    </row>
    <row r="648" spans="1:1">
      <c r="A648" s="3">
        <v>923.36292249574501</v>
      </c>
    </row>
    <row r="649" spans="1:1">
      <c r="A649" s="3">
        <v>475.63436609067202</v>
      </c>
    </row>
    <row r="650" spans="1:1">
      <c r="A650" s="3">
        <v>465.33720723623998</v>
      </c>
    </row>
    <row r="651" spans="1:1">
      <c r="A651" s="3">
        <v>115.60011858672701</v>
      </c>
    </row>
    <row r="652" spans="1:1">
      <c r="A652" s="3">
        <v>254.96201357081401</v>
      </c>
    </row>
    <row r="653" spans="1:1">
      <c r="A653" s="3">
        <v>2545.5281569466501</v>
      </c>
    </row>
    <row r="654" spans="1:1">
      <c r="A654" s="3">
        <v>338.56937930784301</v>
      </c>
    </row>
    <row r="655" spans="1:1">
      <c r="A655" s="3">
        <v>329.91975837165398</v>
      </c>
    </row>
    <row r="656" spans="1:1">
      <c r="A656" s="3">
        <v>534.049054516041</v>
      </c>
    </row>
    <row r="657" spans="1:1">
      <c r="A657" s="3">
        <v>434.97423397418203</v>
      </c>
    </row>
    <row r="658" spans="1:1">
      <c r="A658" s="3">
        <v>12.5151218991404</v>
      </c>
    </row>
    <row r="659" spans="1:1">
      <c r="A659" s="3">
        <v>987.23896798186797</v>
      </c>
    </row>
    <row r="660" spans="1:1">
      <c r="A660" s="3">
        <v>871.34491378311498</v>
      </c>
    </row>
    <row r="661" spans="1:1">
      <c r="A661" s="3">
        <v>321.95092387527302</v>
      </c>
    </row>
    <row r="662" spans="1:1">
      <c r="A662" s="3">
        <v>78.365539924522096</v>
      </c>
    </row>
    <row r="663" spans="1:1">
      <c r="A663" s="3">
        <v>815.08203800582703</v>
      </c>
    </row>
    <row r="664" spans="1:1">
      <c r="A664" s="3">
        <v>342.07010789748</v>
      </c>
    </row>
    <row r="665" spans="1:1">
      <c r="A665" s="3">
        <v>245.759396601963</v>
      </c>
    </row>
    <row r="666" spans="1:1">
      <c r="A666" s="3">
        <v>92.187445381574193</v>
      </c>
    </row>
    <row r="667" spans="1:1">
      <c r="A667" s="3">
        <v>663.69514748002803</v>
      </c>
    </row>
    <row r="668" spans="1:1">
      <c r="A668" s="3">
        <v>985.71103369173204</v>
      </c>
    </row>
    <row r="669" spans="1:1">
      <c r="A669" s="3">
        <v>778.34556880960895</v>
      </c>
    </row>
    <row r="670" spans="1:1">
      <c r="A670" s="3">
        <v>239.907592658059</v>
      </c>
    </row>
    <row r="671" spans="1:1">
      <c r="A671" s="3">
        <v>298.86451641114201</v>
      </c>
    </row>
    <row r="672" spans="1:1">
      <c r="A672" s="3">
        <v>808.58877794297803</v>
      </c>
    </row>
    <row r="673" spans="1:1">
      <c r="A673" s="3">
        <v>903.14667157497297</v>
      </c>
    </row>
    <row r="674" spans="1:1">
      <c r="A674" s="3">
        <v>1050.01834804851</v>
      </c>
    </row>
    <row r="675" spans="1:1">
      <c r="A675" s="3">
        <v>453.65382515019797</v>
      </c>
    </row>
    <row r="676" spans="1:1">
      <c r="A676" s="3">
        <v>582.41188723054302</v>
      </c>
    </row>
    <row r="677" spans="1:1">
      <c r="A677" s="3">
        <v>178.642377266561</v>
      </c>
    </row>
    <row r="678" spans="1:1">
      <c r="A678" s="3">
        <v>2403.6274068163998</v>
      </c>
    </row>
    <row r="679" spans="1:1">
      <c r="A679" s="3">
        <v>503.99392389031402</v>
      </c>
    </row>
    <row r="680" spans="1:1">
      <c r="A680" s="3">
        <v>579.63075359768095</v>
      </c>
    </row>
    <row r="681" spans="1:1">
      <c r="A681" s="3">
        <v>236.739043443827</v>
      </c>
    </row>
    <row r="682" spans="1:1">
      <c r="A682" s="3">
        <v>271.18128128401798</v>
      </c>
    </row>
    <row r="683" spans="1:1">
      <c r="A683" s="3">
        <v>841.98151395197601</v>
      </c>
    </row>
    <row r="684" spans="1:1">
      <c r="A684" s="3">
        <v>666.95501673435194</v>
      </c>
    </row>
    <row r="685" spans="1:1">
      <c r="A685" s="3">
        <v>758.03282580111602</v>
      </c>
    </row>
    <row r="686" spans="1:1">
      <c r="A686" s="3">
        <v>263.02081405380198</v>
      </c>
    </row>
    <row r="687" spans="1:1">
      <c r="A687" s="3">
        <v>474.60229290382898</v>
      </c>
    </row>
    <row r="688" spans="1:1">
      <c r="A688" s="3">
        <v>410.86456961088601</v>
      </c>
    </row>
    <row r="689" spans="1:1">
      <c r="A689" s="3">
        <v>3011.4853915265498</v>
      </c>
    </row>
    <row r="690" spans="1:1">
      <c r="A690" s="3">
        <v>902.51712708008802</v>
      </c>
    </row>
    <row r="691" spans="1:1">
      <c r="A691" s="3">
        <v>104.502887938168</v>
      </c>
    </row>
    <row r="692" spans="1:1">
      <c r="A692" s="3">
        <v>468.42301052952303</v>
      </c>
    </row>
    <row r="693" spans="1:1">
      <c r="A693" s="3">
        <v>78.643644712849607</v>
      </c>
    </row>
    <row r="694" spans="1:1">
      <c r="A694" s="3">
        <v>727.25620991549295</v>
      </c>
    </row>
    <row r="695" spans="1:1">
      <c r="A695" s="3">
        <v>27.931737468420199</v>
      </c>
    </row>
    <row r="696" spans="1:1">
      <c r="A696" s="3">
        <v>1349.6683896766599</v>
      </c>
    </row>
    <row r="697" spans="1:1">
      <c r="A697" s="3">
        <v>1869.14928921056</v>
      </c>
    </row>
    <row r="698" spans="1:1">
      <c r="A698" s="3">
        <v>908.03283361426202</v>
      </c>
    </row>
    <row r="699" spans="1:1">
      <c r="A699" s="3">
        <v>165.239840331056</v>
      </c>
    </row>
    <row r="700" spans="1:1">
      <c r="A700" s="3">
        <v>24.100631188165401</v>
      </c>
    </row>
    <row r="701" spans="1:1">
      <c r="A701" s="3">
        <v>759.033493031283</v>
      </c>
    </row>
    <row r="702" spans="1:1">
      <c r="A702" s="3">
        <v>1185.98325256628</v>
      </c>
    </row>
    <row r="703" spans="1:1">
      <c r="A703" s="3">
        <v>1147.54672154069</v>
      </c>
    </row>
    <row r="704" spans="1:1">
      <c r="A704" s="3">
        <v>1249.01789303331</v>
      </c>
    </row>
    <row r="705" spans="1:1">
      <c r="A705" s="3">
        <v>539.75844677013697</v>
      </c>
    </row>
    <row r="706" spans="1:1">
      <c r="A706" s="3">
        <v>856.65695872372498</v>
      </c>
    </row>
    <row r="707" spans="1:1">
      <c r="A707" s="3">
        <v>67.050825361199898</v>
      </c>
    </row>
    <row r="708" spans="1:1">
      <c r="A708" s="3">
        <v>190.753389531799</v>
      </c>
    </row>
    <row r="709" spans="1:1">
      <c r="A709" s="3">
        <v>88.530410949423498</v>
      </c>
    </row>
    <row r="710" spans="1:1">
      <c r="A710" s="3">
        <v>769.53955031616897</v>
      </c>
    </row>
    <row r="711" spans="1:1">
      <c r="A711" s="3">
        <v>894.60846721845303</v>
      </c>
    </row>
    <row r="712" spans="1:1">
      <c r="A712" s="3">
        <v>608.89371319999998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12"/>
  <sheetViews>
    <sheetView workbookViewId="0">
      <selection activeCell="M31" sqref="M31"/>
    </sheetView>
  </sheetViews>
  <sheetFormatPr defaultRowHeight="15"/>
  <cols>
    <col min="1" max="1" width="17.42578125" customWidth="1"/>
    <col min="4" max="4" width="9.42578125" customWidth="1"/>
    <col min="5" max="5" width="17.140625" customWidth="1"/>
    <col min="6" max="6" width="18.140625" customWidth="1"/>
    <col min="7" max="8" width="17.5703125" customWidth="1"/>
    <col min="9" max="9" width="17.28515625" customWidth="1"/>
    <col min="10" max="10" width="16.28515625" customWidth="1"/>
    <col min="11" max="11" width="17.85546875" customWidth="1"/>
    <col min="12" max="12" width="21.28515625" customWidth="1"/>
    <col min="13" max="13" width="22.140625" customWidth="1"/>
    <col min="14" max="14" width="16.42578125" customWidth="1"/>
  </cols>
  <sheetData>
    <row r="1" spans="1:13">
      <c r="A1" s="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3">
      <c r="A2" s="2">
        <v>89.420814345424205</v>
      </c>
      <c r="D2">
        <v>1</v>
      </c>
      <c r="E2" s="2">
        <v>0.28051237557887598</v>
      </c>
      <c r="F2" s="7">
        <f t="shared" ref="F2:F65" si="0">(E2-200)/50</f>
        <v>-3.9943897524884227</v>
      </c>
      <c r="G2">
        <f t="shared" ref="G2:G65" si="1">NORMSDIST(F2)</f>
        <v>3.2430546472263579E-5</v>
      </c>
      <c r="H2">
        <f t="shared" ref="H2:H65" si="2">(D2-0.5)/711</f>
        <v>7.0323488045007034E-4</v>
      </c>
      <c r="I2">
        <f t="shared" ref="I2:I65" si="3">H2-G2</f>
        <v>6.7080433397780678E-4</v>
      </c>
      <c r="J2" t="s">
        <v>17</v>
      </c>
    </row>
    <row r="3" spans="1:13">
      <c r="A3" s="3">
        <v>33.586331808242498</v>
      </c>
      <c r="D3">
        <v>2</v>
      </c>
      <c r="E3" s="3">
        <v>0.42087407433463803</v>
      </c>
      <c r="F3" s="7">
        <f t="shared" si="0"/>
        <v>-3.9915825185133071</v>
      </c>
      <c r="G3">
        <f t="shared" si="1"/>
        <v>3.2816921101403483E-5</v>
      </c>
      <c r="H3">
        <f t="shared" si="2"/>
        <v>2.1097046413502108E-3</v>
      </c>
      <c r="I3">
        <f t="shared" si="3"/>
        <v>2.0768877202488071E-3</v>
      </c>
      <c r="J3">
        <f t="shared" ref="J3:J66" si="4">G3-H2</f>
        <v>-6.7041795934866689E-4</v>
      </c>
    </row>
    <row r="4" spans="1:13">
      <c r="A4" s="3">
        <v>102.898880683928</v>
      </c>
      <c r="D4">
        <v>3</v>
      </c>
      <c r="E4" s="3">
        <v>0.92502363639179697</v>
      </c>
      <c r="F4" s="7">
        <f t="shared" si="0"/>
        <v>-3.9814995272721645</v>
      </c>
      <c r="G4">
        <f t="shared" si="1"/>
        <v>3.4240928681581503E-5</v>
      </c>
      <c r="H4">
        <f t="shared" si="2"/>
        <v>3.5161744022503515E-3</v>
      </c>
      <c r="I4">
        <f t="shared" si="3"/>
        <v>3.4819334735687701E-3</v>
      </c>
      <c r="J4">
        <f t="shared" si="4"/>
        <v>-2.0754637126686295E-3</v>
      </c>
    </row>
    <row r="5" spans="1:13">
      <c r="A5" s="3">
        <v>47.211753568785802</v>
      </c>
      <c r="D5">
        <v>4</v>
      </c>
      <c r="E5" s="3">
        <v>1.38175804799701</v>
      </c>
      <c r="F5" s="7">
        <f t="shared" si="0"/>
        <v>-3.9723648390400599</v>
      </c>
      <c r="G5">
        <f t="shared" si="1"/>
        <v>3.5581307832565547E-5</v>
      </c>
      <c r="H5">
        <f t="shared" si="2"/>
        <v>4.9226441631504926E-3</v>
      </c>
      <c r="I5">
        <f t="shared" si="3"/>
        <v>4.8870628553179269E-3</v>
      </c>
      <c r="J5">
        <f t="shared" si="4"/>
        <v>-3.4805930944177858E-3</v>
      </c>
      <c r="L5" t="s">
        <v>18</v>
      </c>
      <c r="M5">
        <f>MAX(I2:I712)</f>
        <v>0.43590777504925099</v>
      </c>
    </row>
    <row r="6" spans="1:13">
      <c r="A6" s="3">
        <v>157.62503620790699</v>
      </c>
      <c r="D6">
        <v>5</v>
      </c>
      <c r="E6" s="3">
        <v>1.4819125368685899</v>
      </c>
      <c r="F6" s="7">
        <f t="shared" si="0"/>
        <v>-3.9703617492626284</v>
      </c>
      <c r="G6">
        <f t="shared" si="1"/>
        <v>3.5881794133217008E-5</v>
      </c>
      <c r="H6">
        <f t="shared" si="2"/>
        <v>6.3291139240506328E-3</v>
      </c>
      <c r="I6">
        <f t="shared" si="3"/>
        <v>6.2932321299174155E-3</v>
      </c>
      <c r="J6">
        <f t="shared" si="4"/>
        <v>-4.8867623690172753E-3</v>
      </c>
      <c r="L6" t="s">
        <v>19</v>
      </c>
      <c r="M6">
        <f>MAX(J2:J712)</f>
        <v>0.23020776838063139</v>
      </c>
    </row>
    <row r="7" spans="1:13">
      <c r="A7" s="3">
        <v>67.564351718365302</v>
      </c>
      <c r="D7">
        <v>6</v>
      </c>
      <c r="E7" s="3">
        <v>1.4859412467304001</v>
      </c>
      <c r="F7" s="7">
        <f t="shared" si="0"/>
        <v>-3.9702811750653924</v>
      </c>
      <c r="G7">
        <f t="shared" si="1"/>
        <v>3.5893931258470251E-5</v>
      </c>
      <c r="H7">
        <f t="shared" si="2"/>
        <v>7.7355836849507739E-3</v>
      </c>
      <c r="I7">
        <f t="shared" si="3"/>
        <v>7.6996897536923039E-3</v>
      </c>
      <c r="J7">
        <f t="shared" si="4"/>
        <v>-6.2932199927921628E-3</v>
      </c>
      <c r="L7" t="s">
        <v>20</v>
      </c>
      <c r="M7">
        <f>MAX(M5,M6)</f>
        <v>0.43590777504925099</v>
      </c>
    </row>
    <row r="8" spans="1:13">
      <c r="A8" s="3">
        <v>423.15737552463099</v>
      </c>
      <c r="D8">
        <v>7</v>
      </c>
      <c r="E8" s="3">
        <v>1.4871282184436301</v>
      </c>
      <c r="F8" s="7">
        <f t="shared" si="0"/>
        <v>-3.9702574356311273</v>
      </c>
      <c r="G8">
        <f t="shared" si="1"/>
        <v>3.5897507938936089E-5</v>
      </c>
      <c r="H8">
        <f t="shared" si="2"/>
        <v>9.1420534458509142E-3</v>
      </c>
      <c r="I8">
        <f t="shared" si="3"/>
        <v>9.1061559379119784E-3</v>
      </c>
      <c r="J8">
        <f t="shared" si="4"/>
        <v>-7.6996861770118382E-3</v>
      </c>
    </row>
    <row r="9" spans="1:13">
      <c r="A9" s="3">
        <v>356.30011646275102</v>
      </c>
      <c r="D9">
        <v>8</v>
      </c>
      <c r="E9" s="3">
        <v>2.0427739829648401</v>
      </c>
      <c r="F9" s="7">
        <f t="shared" si="0"/>
        <v>-3.9591445203407032</v>
      </c>
      <c r="G9">
        <f t="shared" si="1"/>
        <v>3.7609356013336106E-5</v>
      </c>
      <c r="H9">
        <f t="shared" si="2"/>
        <v>1.0548523206751054E-2</v>
      </c>
      <c r="I9">
        <f t="shared" si="3"/>
        <v>1.0510913850737718E-2</v>
      </c>
      <c r="J9">
        <f t="shared" si="4"/>
        <v>-9.1044440898375781E-3</v>
      </c>
      <c r="L9" s="4" t="s">
        <v>21</v>
      </c>
      <c r="M9">
        <f>1.36 / SQRT(711)</f>
        <v>5.1003984841979752E-2</v>
      </c>
    </row>
    <row r="10" spans="1:13">
      <c r="A10" s="3">
        <v>35.8788291604099</v>
      </c>
      <c r="D10">
        <v>9</v>
      </c>
      <c r="E10" s="3">
        <v>2.12559662066487</v>
      </c>
      <c r="F10" s="7">
        <f t="shared" si="0"/>
        <v>-3.9574880675867026</v>
      </c>
      <c r="G10">
        <f t="shared" si="1"/>
        <v>3.7871034913691252E-5</v>
      </c>
      <c r="H10">
        <f t="shared" si="2"/>
        <v>1.1954992967651195E-2</v>
      </c>
      <c r="I10">
        <f t="shared" si="3"/>
        <v>1.1917121932737503E-2</v>
      </c>
      <c r="J10">
        <f t="shared" si="4"/>
        <v>-1.0510652171837363E-2</v>
      </c>
    </row>
    <row r="11" spans="1:13">
      <c r="A11" s="3">
        <v>7.1345050259854501</v>
      </c>
      <c r="D11">
        <v>10</v>
      </c>
      <c r="E11" s="3">
        <v>2.16389864708739</v>
      </c>
      <c r="F11" s="7">
        <f t="shared" si="0"/>
        <v>-3.9567220270582522</v>
      </c>
      <c r="G11">
        <f t="shared" si="1"/>
        <v>3.7992631877916261E-5</v>
      </c>
      <c r="H11">
        <f t="shared" si="2"/>
        <v>1.3361462728551337E-2</v>
      </c>
      <c r="I11">
        <f t="shared" si="3"/>
        <v>1.332347009667342E-2</v>
      </c>
      <c r="J11">
        <f t="shared" si="4"/>
        <v>-1.1917000335773278E-2</v>
      </c>
      <c r="L11" s="4" t="s">
        <v>22</v>
      </c>
      <c r="M11" s="4"/>
    </row>
    <row r="12" spans="1:13">
      <c r="A12" s="3">
        <v>143.39244298011801</v>
      </c>
      <c r="D12">
        <v>11</v>
      </c>
      <c r="E12" s="3">
        <v>2.5822133236109099</v>
      </c>
      <c r="F12" s="7">
        <f t="shared" si="0"/>
        <v>-3.9483557335277819</v>
      </c>
      <c r="G12">
        <f t="shared" si="1"/>
        <v>3.9344907135364107E-5</v>
      </c>
      <c r="H12">
        <f t="shared" si="2"/>
        <v>1.4767932489451477E-2</v>
      </c>
      <c r="I12">
        <f t="shared" si="3"/>
        <v>1.4728587582316113E-2</v>
      </c>
      <c r="J12">
        <f t="shared" si="4"/>
        <v>-1.3322117821415973E-2</v>
      </c>
      <c r="L12" s="4" t="s">
        <v>23</v>
      </c>
      <c r="M12" s="4"/>
    </row>
    <row r="13" spans="1:13">
      <c r="A13" s="3">
        <v>105.55725500624899</v>
      </c>
      <c r="D13">
        <v>12</v>
      </c>
      <c r="E13" s="3">
        <v>2.60557344259708</v>
      </c>
      <c r="F13" s="7">
        <f t="shared" si="0"/>
        <v>-3.9478885311480583</v>
      </c>
      <c r="G13">
        <f t="shared" si="1"/>
        <v>3.9421748662936259E-5</v>
      </c>
      <c r="H13">
        <f t="shared" si="2"/>
        <v>1.6174402250351619E-2</v>
      </c>
      <c r="I13">
        <f t="shared" si="3"/>
        <v>1.6134980501688684E-2</v>
      </c>
      <c r="J13">
        <f t="shared" si="4"/>
        <v>-1.472851074078854E-2</v>
      </c>
    </row>
    <row r="14" spans="1:13">
      <c r="A14" s="3">
        <v>117.796988908084</v>
      </c>
      <c r="D14">
        <v>13</v>
      </c>
      <c r="E14" s="3">
        <v>3.0949615060562699</v>
      </c>
      <c r="F14" s="7">
        <f t="shared" si="0"/>
        <v>-3.9381007698788744</v>
      </c>
      <c r="G14">
        <f t="shared" si="1"/>
        <v>4.1064552043199367E-5</v>
      </c>
      <c r="H14">
        <f t="shared" si="2"/>
        <v>1.7580872011251757E-2</v>
      </c>
      <c r="I14">
        <f t="shared" si="3"/>
        <v>1.7539807459208558E-2</v>
      </c>
      <c r="J14">
        <f t="shared" si="4"/>
        <v>-1.6133337698308419E-2</v>
      </c>
      <c r="L14" s="4" t="s">
        <v>24</v>
      </c>
    </row>
    <row r="15" spans="1:13">
      <c r="A15" s="3">
        <v>25.914609010185099</v>
      </c>
      <c r="D15">
        <v>14</v>
      </c>
      <c r="E15" s="3">
        <v>3.1881435662847801</v>
      </c>
      <c r="F15" s="7">
        <f t="shared" si="0"/>
        <v>-3.9362371286743043</v>
      </c>
      <c r="G15">
        <f t="shared" si="1"/>
        <v>4.1384595460820492E-5</v>
      </c>
      <c r="H15">
        <f t="shared" si="2"/>
        <v>1.8987341772151899E-2</v>
      </c>
      <c r="I15">
        <f t="shared" si="3"/>
        <v>1.8945957176691078E-2</v>
      </c>
      <c r="J15">
        <f t="shared" si="4"/>
        <v>-1.7539487415790936E-2</v>
      </c>
    </row>
    <row r="16" spans="1:13">
      <c r="A16" s="3">
        <v>33.009333220009403</v>
      </c>
      <c r="D16">
        <v>15</v>
      </c>
      <c r="E16" s="3">
        <v>3.8234146402176101</v>
      </c>
      <c r="F16" s="7">
        <f t="shared" si="0"/>
        <v>-3.9235317071956479</v>
      </c>
      <c r="G16">
        <f t="shared" si="1"/>
        <v>4.3630137459609586E-5</v>
      </c>
      <c r="H16">
        <f t="shared" si="2"/>
        <v>2.0393811533052038E-2</v>
      </c>
      <c r="I16">
        <f t="shared" si="3"/>
        <v>2.0350181395592429E-2</v>
      </c>
      <c r="J16">
        <f t="shared" si="4"/>
        <v>-1.894371163469229E-2</v>
      </c>
    </row>
    <row r="17" spans="1:10">
      <c r="A17" s="3">
        <v>57.1725930826438</v>
      </c>
      <c r="D17">
        <v>16</v>
      </c>
      <c r="E17" s="3">
        <v>3.8773695038267801</v>
      </c>
      <c r="F17" s="7">
        <f t="shared" si="0"/>
        <v>-3.9224526099234645</v>
      </c>
      <c r="G17">
        <f t="shared" si="1"/>
        <v>4.3826068706672327E-5</v>
      </c>
      <c r="H17">
        <f t="shared" si="2"/>
        <v>2.180028129395218E-2</v>
      </c>
      <c r="I17">
        <f t="shared" si="3"/>
        <v>2.1756455225245507E-2</v>
      </c>
      <c r="J17">
        <f t="shared" si="4"/>
        <v>-2.0349985464345365E-2</v>
      </c>
    </row>
    <row r="18" spans="1:10">
      <c r="A18" s="3">
        <v>39.966804653465204</v>
      </c>
      <c r="D18">
        <v>17</v>
      </c>
      <c r="E18" s="3">
        <v>4.6736482863172997</v>
      </c>
      <c r="F18" s="7">
        <f t="shared" si="0"/>
        <v>-3.9065270342736538</v>
      </c>
      <c r="G18">
        <f t="shared" si="1"/>
        <v>4.681608598776228E-5</v>
      </c>
      <c r="H18">
        <f t="shared" si="2"/>
        <v>2.3206751054852322E-2</v>
      </c>
      <c r="I18">
        <f t="shared" si="3"/>
        <v>2.3159934968864558E-2</v>
      </c>
      <c r="J18">
        <f t="shared" si="4"/>
        <v>-2.1753465207964416E-2</v>
      </c>
    </row>
    <row r="19" spans="1:10">
      <c r="A19" s="3">
        <v>53.684463213125497</v>
      </c>
      <c r="D19">
        <v>18</v>
      </c>
      <c r="E19" s="3">
        <v>4.8664929432621298</v>
      </c>
      <c r="F19" s="7">
        <f t="shared" si="0"/>
        <v>-3.9026701411347573</v>
      </c>
      <c r="G19">
        <f t="shared" si="1"/>
        <v>4.7568658807327013E-5</v>
      </c>
      <c r="H19">
        <f t="shared" si="2"/>
        <v>2.461322081575246E-2</v>
      </c>
      <c r="I19">
        <f t="shared" si="3"/>
        <v>2.4565652156945134E-2</v>
      </c>
      <c r="J19">
        <f t="shared" si="4"/>
        <v>-2.3159182396044996E-2</v>
      </c>
    </row>
    <row r="20" spans="1:10">
      <c r="A20" s="3">
        <v>111.261771490624</v>
      </c>
      <c r="D20">
        <v>19</v>
      </c>
      <c r="E20" s="3">
        <v>5.1840777512641196</v>
      </c>
      <c r="F20" s="7">
        <f t="shared" si="0"/>
        <v>-3.8963184449747179</v>
      </c>
      <c r="G20">
        <f t="shared" si="1"/>
        <v>4.883297908048209E-5</v>
      </c>
      <c r="H20">
        <f t="shared" si="2"/>
        <v>2.6019690576652602E-2</v>
      </c>
      <c r="I20">
        <f t="shared" si="3"/>
        <v>2.597085759757212E-2</v>
      </c>
      <c r="J20">
        <f t="shared" si="4"/>
        <v>-2.4564387836671978E-2</v>
      </c>
    </row>
    <row r="21" spans="1:10">
      <c r="A21" s="3">
        <v>140.58117095461401</v>
      </c>
      <c r="D21">
        <v>20</v>
      </c>
      <c r="E21" s="3">
        <v>5.2686015010923697</v>
      </c>
      <c r="F21" s="7">
        <f t="shared" si="0"/>
        <v>-3.8946279699781523</v>
      </c>
      <c r="G21">
        <f t="shared" si="1"/>
        <v>4.9174779674972913E-5</v>
      </c>
      <c r="H21">
        <f t="shared" si="2"/>
        <v>2.7426160337552744E-2</v>
      </c>
      <c r="I21">
        <f t="shared" si="3"/>
        <v>2.7376985557877771E-2</v>
      </c>
      <c r="J21">
        <f t="shared" si="4"/>
        <v>-2.5970515796977629E-2</v>
      </c>
    </row>
    <row r="22" spans="1:10">
      <c r="A22" s="3">
        <v>63.340048545104899</v>
      </c>
      <c r="D22">
        <v>21</v>
      </c>
      <c r="E22" s="3">
        <v>5.3852929149544897</v>
      </c>
      <c r="F22" s="7">
        <f t="shared" si="0"/>
        <v>-3.8922941417009103</v>
      </c>
      <c r="G22">
        <f t="shared" si="1"/>
        <v>4.9650374221464818E-5</v>
      </c>
      <c r="H22">
        <f t="shared" si="2"/>
        <v>2.8832630098452883E-2</v>
      </c>
      <c r="I22">
        <f t="shared" si="3"/>
        <v>2.8782979724231418E-2</v>
      </c>
      <c r="J22">
        <f t="shared" si="4"/>
        <v>-2.737650996333128E-2</v>
      </c>
    </row>
    <row r="23" spans="1:10">
      <c r="A23" s="3">
        <v>127.70259720221701</v>
      </c>
      <c r="D23">
        <v>22</v>
      </c>
      <c r="E23" s="3">
        <v>5.4143283500016004</v>
      </c>
      <c r="F23" s="7">
        <f t="shared" si="0"/>
        <v>-3.8917134329999681</v>
      </c>
      <c r="G23">
        <f t="shared" si="1"/>
        <v>4.9769385642072276E-5</v>
      </c>
      <c r="H23">
        <f t="shared" si="2"/>
        <v>3.0239099859353025E-2</v>
      </c>
      <c r="I23">
        <f t="shared" si="3"/>
        <v>3.0189330473710953E-2</v>
      </c>
      <c r="J23">
        <f t="shared" si="4"/>
        <v>-2.8782860712810811E-2</v>
      </c>
    </row>
    <row r="24" spans="1:10">
      <c r="A24" s="3">
        <v>141.130143432636</v>
      </c>
      <c r="D24">
        <v>23</v>
      </c>
      <c r="E24" s="3">
        <v>5.4744753399040702</v>
      </c>
      <c r="F24" s="7">
        <f t="shared" si="0"/>
        <v>-3.8905104932019183</v>
      </c>
      <c r="G24">
        <f t="shared" si="1"/>
        <v>5.0016775413597755E-5</v>
      </c>
      <c r="H24">
        <f t="shared" si="2"/>
        <v>3.1645569620253167E-2</v>
      </c>
      <c r="I24">
        <f t="shared" si="3"/>
        <v>3.1595552844839572E-2</v>
      </c>
      <c r="J24">
        <f t="shared" si="4"/>
        <v>-3.0189083083939427E-2</v>
      </c>
    </row>
    <row r="25" spans="1:10">
      <c r="A25" s="3">
        <v>186.79077805726999</v>
      </c>
      <c r="D25">
        <v>24</v>
      </c>
      <c r="E25" s="3">
        <v>5.4790318433678404</v>
      </c>
      <c r="F25" s="7">
        <f t="shared" si="0"/>
        <v>-3.8904193631326431</v>
      </c>
      <c r="G25">
        <f t="shared" si="1"/>
        <v>5.0035563930698462E-5</v>
      </c>
      <c r="H25">
        <f t="shared" si="2"/>
        <v>3.3052039381153309E-2</v>
      </c>
      <c r="I25">
        <f t="shared" si="3"/>
        <v>3.3002003817222611E-2</v>
      </c>
      <c r="J25">
        <f t="shared" si="4"/>
        <v>-3.1595534056322469E-2</v>
      </c>
    </row>
    <row r="26" spans="1:10">
      <c r="A26" s="3">
        <v>775.21033050646702</v>
      </c>
      <c r="D26">
        <v>25</v>
      </c>
      <c r="E26" s="3">
        <v>5.5838138158496804</v>
      </c>
      <c r="F26" s="7">
        <f t="shared" si="0"/>
        <v>-3.8883237236830066</v>
      </c>
      <c r="G26">
        <f t="shared" si="1"/>
        <v>5.0469469896466336E-5</v>
      </c>
      <c r="H26">
        <f t="shared" si="2"/>
        <v>3.4458509142053444E-2</v>
      </c>
      <c r="I26">
        <f t="shared" si="3"/>
        <v>3.4408039672156977E-2</v>
      </c>
      <c r="J26">
        <f t="shared" si="4"/>
        <v>-3.3001569911256842E-2</v>
      </c>
    </row>
    <row r="27" spans="1:10">
      <c r="A27" s="3">
        <v>224.19345085124701</v>
      </c>
      <c r="D27">
        <v>26</v>
      </c>
      <c r="E27" s="3">
        <v>6.7814253527967701</v>
      </c>
      <c r="F27" s="7">
        <f t="shared" si="0"/>
        <v>-3.8643714929440649</v>
      </c>
      <c r="G27">
        <f t="shared" si="1"/>
        <v>5.5687803255951016E-5</v>
      </c>
      <c r="H27">
        <f t="shared" si="2"/>
        <v>3.5864978902953586E-2</v>
      </c>
      <c r="I27">
        <f t="shared" si="3"/>
        <v>3.5809291099697632E-2</v>
      </c>
      <c r="J27">
        <f t="shared" si="4"/>
        <v>-3.440282133879749E-2</v>
      </c>
    </row>
    <row r="28" spans="1:10">
      <c r="A28" s="3">
        <v>316.76187877112397</v>
      </c>
      <c r="D28">
        <v>27</v>
      </c>
      <c r="E28" s="3">
        <v>7.0867737259596302</v>
      </c>
      <c r="F28" s="7">
        <f t="shared" si="0"/>
        <v>-3.8582645254808074</v>
      </c>
      <c r="G28">
        <f t="shared" si="1"/>
        <v>5.7097508031184238E-5</v>
      </c>
      <c r="H28">
        <f t="shared" si="2"/>
        <v>3.7271448663853728E-2</v>
      </c>
      <c r="I28">
        <f t="shared" si="3"/>
        <v>3.7214351155822542E-2</v>
      </c>
      <c r="J28">
        <f t="shared" si="4"/>
        <v>-3.58078813949224E-2</v>
      </c>
    </row>
    <row r="29" spans="1:10">
      <c r="A29" s="3">
        <v>185.04571205692301</v>
      </c>
      <c r="D29">
        <v>28</v>
      </c>
      <c r="E29" s="3">
        <v>7.1020371208207802</v>
      </c>
      <c r="F29" s="7">
        <f t="shared" si="0"/>
        <v>-3.8579592575835848</v>
      </c>
      <c r="G29">
        <f t="shared" si="1"/>
        <v>5.7168850576541118E-5</v>
      </c>
      <c r="H29">
        <f t="shared" si="2"/>
        <v>3.867791842475387E-2</v>
      </c>
      <c r="I29">
        <f t="shared" si="3"/>
        <v>3.8620749574177327E-2</v>
      </c>
      <c r="J29">
        <f t="shared" si="4"/>
        <v>-3.7214279813277185E-2</v>
      </c>
    </row>
    <row r="30" spans="1:10">
      <c r="A30" s="3">
        <v>200.332845471301</v>
      </c>
      <c r="D30">
        <v>29</v>
      </c>
      <c r="E30" s="3">
        <v>7.1345050259854501</v>
      </c>
      <c r="F30" s="7">
        <f t="shared" si="0"/>
        <v>-3.857309899480291</v>
      </c>
      <c r="G30">
        <f t="shared" si="1"/>
        <v>5.7320888359261309E-5</v>
      </c>
      <c r="H30">
        <f t="shared" si="2"/>
        <v>4.0084388185654012E-2</v>
      </c>
      <c r="I30">
        <f t="shared" si="3"/>
        <v>4.0027067297294751E-2</v>
      </c>
      <c r="J30">
        <f t="shared" si="4"/>
        <v>-3.8620597536394609E-2</v>
      </c>
    </row>
    <row r="31" spans="1:10">
      <c r="A31" s="3">
        <v>79.959101156231</v>
      </c>
      <c r="D31">
        <v>30</v>
      </c>
      <c r="E31" s="3">
        <v>7.3854001244354901</v>
      </c>
      <c r="F31" s="7">
        <f t="shared" si="0"/>
        <v>-3.8522919975112906</v>
      </c>
      <c r="G31">
        <f t="shared" si="1"/>
        <v>5.8508682616584591E-5</v>
      </c>
      <c r="H31">
        <f t="shared" si="2"/>
        <v>4.1490857946554147E-2</v>
      </c>
      <c r="I31">
        <f t="shared" si="3"/>
        <v>4.143234926393756E-2</v>
      </c>
      <c r="J31">
        <f t="shared" si="4"/>
        <v>-4.0025879503037425E-2</v>
      </c>
    </row>
    <row r="32" spans="1:10">
      <c r="A32" s="3">
        <v>146.728796158032</v>
      </c>
      <c r="D32">
        <v>31</v>
      </c>
      <c r="E32" s="3">
        <v>7.5768489069380101</v>
      </c>
      <c r="F32" s="7">
        <f t="shared" si="0"/>
        <v>-3.8484630218612397</v>
      </c>
      <c r="G32">
        <f t="shared" si="1"/>
        <v>5.9430617227331093E-5</v>
      </c>
      <c r="H32">
        <f t="shared" si="2"/>
        <v>4.2897327707454289E-2</v>
      </c>
      <c r="I32">
        <f t="shared" si="3"/>
        <v>4.2837897090226958E-2</v>
      </c>
      <c r="J32">
        <f t="shared" si="4"/>
        <v>-4.1431427329326816E-2</v>
      </c>
    </row>
    <row r="33" spans="1:10">
      <c r="A33" s="3">
        <v>411.28121747353202</v>
      </c>
      <c r="D33">
        <v>32</v>
      </c>
      <c r="E33" s="3">
        <v>8.3085414177591499</v>
      </c>
      <c r="F33" s="7">
        <f t="shared" si="0"/>
        <v>-3.8338291716448167</v>
      </c>
      <c r="G33">
        <f t="shared" si="1"/>
        <v>6.3081887603658055E-5</v>
      </c>
      <c r="H33">
        <f t="shared" si="2"/>
        <v>4.4303797468354431E-2</v>
      </c>
      <c r="I33">
        <f t="shared" si="3"/>
        <v>4.4240715580750774E-2</v>
      </c>
      <c r="J33">
        <f t="shared" si="4"/>
        <v>-4.2834245819850632E-2</v>
      </c>
    </row>
    <row r="34" spans="1:10">
      <c r="A34" s="3">
        <v>21.507570680726001</v>
      </c>
      <c r="D34">
        <v>33</v>
      </c>
      <c r="E34" s="3">
        <v>8.6243303773247408</v>
      </c>
      <c r="F34" s="7">
        <f t="shared" si="0"/>
        <v>-3.827513392453505</v>
      </c>
      <c r="G34">
        <f t="shared" si="1"/>
        <v>6.4722171562539343E-5</v>
      </c>
      <c r="H34">
        <f t="shared" si="2"/>
        <v>4.5710267229254573E-2</v>
      </c>
      <c r="I34">
        <f t="shared" si="3"/>
        <v>4.5645545057692034E-2</v>
      </c>
      <c r="J34">
        <f t="shared" si="4"/>
        <v>-4.4239075296791892E-2</v>
      </c>
    </row>
    <row r="35" spans="1:10">
      <c r="A35" s="3">
        <v>108.650999856653</v>
      </c>
      <c r="D35">
        <v>34</v>
      </c>
      <c r="E35" s="3">
        <v>8.8022338181337592</v>
      </c>
      <c r="F35" s="7">
        <f t="shared" si="0"/>
        <v>-3.8239553236373247</v>
      </c>
      <c r="G35">
        <f t="shared" si="1"/>
        <v>6.566386092742516E-5</v>
      </c>
      <c r="H35">
        <f t="shared" si="2"/>
        <v>4.7116736990154715E-2</v>
      </c>
      <c r="I35">
        <f t="shared" si="3"/>
        <v>4.7051073129227287E-2</v>
      </c>
      <c r="J35">
        <f t="shared" si="4"/>
        <v>-4.5644603368327145E-2</v>
      </c>
    </row>
    <row r="36" spans="1:10">
      <c r="A36" s="3">
        <v>207.29154571789701</v>
      </c>
      <c r="D36">
        <v>35</v>
      </c>
      <c r="E36" s="3">
        <v>8.9693230285410994</v>
      </c>
      <c r="F36" s="7">
        <f t="shared" si="0"/>
        <v>-3.8206135394291776</v>
      </c>
      <c r="G36">
        <f t="shared" si="1"/>
        <v>6.6560052391957051E-5</v>
      </c>
      <c r="H36">
        <f t="shared" si="2"/>
        <v>4.852320675105485E-2</v>
      </c>
      <c r="I36">
        <f t="shared" si="3"/>
        <v>4.845664669866289E-2</v>
      </c>
      <c r="J36">
        <f t="shared" si="4"/>
        <v>-4.7050176937762755E-2</v>
      </c>
    </row>
    <row r="37" spans="1:10">
      <c r="A37" s="3">
        <v>305.98400697737901</v>
      </c>
      <c r="D37">
        <v>36</v>
      </c>
      <c r="E37" s="3">
        <v>9.1937082891243005</v>
      </c>
      <c r="F37" s="7">
        <f t="shared" si="0"/>
        <v>-3.8161258342175142</v>
      </c>
      <c r="G37">
        <f t="shared" si="1"/>
        <v>6.7781694679758156E-5</v>
      </c>
      <c r="H37">
        <f t="shared" si="2"/>
        <v>4.9929676511954992E-2</v>
      </c>
      <c r="I37">
        <f t="shared" si="3"/>
        <v>4.986189481727523E-2</v>
      </c>
      <c r="J37">
        <f t="shared" si="4"/>
        <v>-4.8455425056375089E-2</v>
      </c>
    </row>
    <row r="38" spans="1:10">
      <c r="A38" s="3">
        <v>193.203006445288</v>
      </c>
      <c r="D38">
        <v>37</v>
      </c>
      <c r="E38" s="3">
        <v>9.4683037113113997</v>
      </c>
      <c r="F38" s="7">
        <f t="shared" si="0"/>
        <v>-3.810633925773772</v>
      </c>
      <c r="G38">
        <f t="shared" si="1"/>
        <v>6.9305447916871821E-5</v>
      </c>
      <c r="H38">
        <f t="shared" si="2"/>
        <v>5.1336146272855133E-2</v>
      </c>
      <c r="I38">
        <f t="shared" si="3"/>
        <v>5.1266840824938265E-2</v>
      </c>
      <c r="J38">
        <f t="shared" si="4"/>
        <v>-4.9860371064038123E-2</v>
      </c>
    </row>
    <row r="39" spans="1:10">
      <c r="A39" s="3">
        <v>281.77750247790601</v>
      </c>
      <c r="D39">
        <v>38</v>
      </c>
      <c r="E39" s="3">
        <v>9.4895924611684102</v>
      </c>
      <c r="F39" s="7">
        <f t="shared" si="0"/>
        <v>-3.8102081507766319</v>
      </c>
      <c r="G39">
        <f t="shared" si="1"/>
        <v>6.9424918913328694E-5</v>
      </c>
      <c r="H39">
        <f t="shared" si="2"/>
        <v>5.2742616033755275E-2</v>
      </c>
      <c r="I39">
        <f t="shared" si="3"/>
        <v>5.267319111484195E-2</v>
      </c>
      <c r="J39">
        <f t="shared" si="4"/>
        <v>-5.1266721353941808E-2</v>
      </c>
    </row>
    <row r="40" spans="1:10">
      <c r="A40" s="3">
        <v>25.680586147158099</v>
      </c>
      <c r="D40">
        <v>39</v>
      </c>
      <c r="E40" s="3">
        <v>9.5573258280985591</v>
      </c>
      <c r="F40" s="7">
        <f t="shared" si="0"/>
        <v>-3.8088534834380288</v>
      </c>
      <c r="G40">
        <f t="shared" si="1"/>
        <v>6.9806325686742619E-5</v>
      </c>
      <c r="H40">
        <f t="shared" si="2"/>
        <v>5.4149085794655417E-2</v>
      </c>
      <c r="I40">
        <f t="shared" si="3"/>
        <v>5.4079279468968677E-2</v>
      </c>
      <c r="J40">
        <f t="shared" si="4"/>
        <v>-5.2672809708068535E-2</v>
      </c>
    </row>
    <row r="41" spans="1:10">
      <c r="A41" s="3">
        <v>384.252716222544</v>
      </c>
      <c r="D41">
        <v>40</v>
      </c>
      <c r="E41" s="3">
        <v>10.4569851628536</v>
      </c>
      <c r="F41" s="7">
        <f t="shared" si="0"/>
        <v>-3.7908602967429279</v>
      </c>
      <c r="G41">
        <f t="shared" si="1"/>
        <v>7.5063191524766813E-5</v>
      </c>
      <c r="H41">
        <f t="shared" si="2"/>
        <v>5.5555555555555552E-2</v>
      </c>
      <c r="I41">
        <f t="shared" si="3"/>
        <v>5.5480492364030784E-2</v>
      </c>
      <c r="J41">
        <f t="shared" si="4"/>
        <v>-5.4074022603130649E-2</v>
      </c>
    </row>
    <row r="42" spans="1:10">
      <c r="A42" s="3">
        <v>66.104893598419196</v>
      </c>
      <c r="D42">
        <v>41</v>
      </c>
      <c r="E42" s="3">
        <v>10.739333521459599</v>
      </c>
      <c r="F42" s="7">
        <f t="shared" si="0"/>
        <v>-3.7852133295708081</v>
      </c>
      <c r="G42">
        <f t="shared" si="1"/>
        <v>7.6788389221834461E-5</v>
      </c>
      <c r="H42">
        <f t="shared" si="2"/>
        <v>5.6962025316455694E-2</v>
      </c>
      <c r="I42">
        <f t="shared" si="3"/>
        <v>5.6885236927233858E-2</v>
      </c>
      <c r="J42">
        <f t="shared" si="4"/>
        <v>-5.5478767166333716E-2</v>
      </c>
    </row>
    <row r="43" spans="1:10">
      <c r="A43" s="3">
        <v>42.237760203972201</v>
      </c>
      <c r="D43">
        <v>42</v>
      </c>
      <c r="E43" s="3">
        <v>10.941417589542899</v>
      </c>
      <c r="F43" s="7">
        <f t="shared" si="0"/>
        <v>-3.781171648209142</v>
      </c>
      <c r="G43">
        <f t="shared" si="1"/>
        <v>7.804600021839284E-5</v>
      </c>
      <c r="H43">
        <f t="shared" si="2"/>
        <v>5.8368495077355836E-2</v>
      </c>
      <c r="I43">
        <f t="shared" si="3"/>
        <v>5.8290449077137443E-2</v>
      </c>
      <c r="J43">
        <f t="shared" si="4"/>
        <v>-5.6883979316237301E-2</v>
      </c>
    </row>
    <row r="44" spans="1:10">
      <c r="A44" s="3">
        <v>43.2647064736461</v>
      </c>
      <c r="D44">
        <v>43</v>
      </c>
      <c r="E44" s="3">
        <v>11.3502315402164</v>
      </c>
      <c r="F44" s="7">
        <f t="shared" si="0"/>
        <v>-3.7729953691956717</v>
      </c>
      <c r="G44">
        <f t="shared" si="1"/>
        <v>8.0649641456585785E-5</v>
      </c>
      <c r="H44">
        <f t="shared" si="2"/>
        <v>5.9774964838255978E-2</v>
      </c>
      <c r="I44">
        <f t="shared" si="3"/>
        <v>5.9694315196799394E-2</v>
      </c>
      <c r="J44">
        <f t="shared" si="4"/>
        <v>-5.8287845435899252E-2</v>
      </c>
    </row>
    <row r="45" spans="1:10">
      <c r="A45" s="3">
        <v>116.811403456048</v>
      </c>
      <c r="D45">
        <v>44</v>
      </c>
      <c r="E45" s="3">
        <v>11.511723534834299</v>
      </c>
      <c r="F45" s="7">
        <f t="shared" si="0"/>
        <v>-3.7697655293033141</v>
      </c>
      <c r="G45">
        <f t="shared" si="1"/>
        <v>8.1700491933167874E-5</v>
      </c>
      <c r="H45">
        <f t="shared" si="2"/>
        <v>6.118143459915612E-2</v>
      </c>
      <c r="I45">
        <f t="shared" si="3"/>
        <v>6.1099734107222956E-2</v>
      </c>
      <c r="J45">
        <f t="shared" si="4"/>
        <v>-5.9693264346322814E-2</v>
      </c>
    </row>
    <row r="46" spans="1:10">
      <c r="A46" s="3">
        <v>7.0867737259596302</v>
      </c>
      <c r="D46">
        <v>45</v>
      </c>
      <c r="E46" s="3">
        <v>11.6906314890989</v>
      </c>
      <c r="F46" s="7">
        <f t="shared" si="0"/>
        <v>-3.766187370218022</v>
      </c>
      <c r="G46">
        <f t="shared" si="1"/>
        <v>8.2879706940966572E-5</v>
      </c>
      <c r="H46">
        <f t="shared" si="2"/>
        <v>6.2587904360056262E-2</v>
      </c>
      <c r="I46">
        <f t="shared" si="3"/>
        <v>6.250502465311529E-2</v>
      </c>
      <c r="J46">
        <f t="shared" si="4"/>
        <v>-6.1098554892215155E-2</v>
      </c>
    </row>
    <row r="47" spans="1:10">
      <c r="A47" s="3">
        <v>71.5105897434551</v>
      </c>
      <c r="D47">
        <v>46</v>
      </c>
      <c r="E47" s="3">
        <v>11.9263643188134</v>
      </c>
      <c r="F47" s="7">
        <f t="shared" si="0"/>
        <v>-3.761472713623732</v>
      </c>
      <c r="G47">
        <f t="shared" si="1"/>
        <v>8.4457925518884887E-5</v>
      </c>
      <c r="H47">
        <f t="shared" si="2"/>
        <v>6.3994374120956404E-2</v>
      </c>
      <c r="I47">
        <f t="shared" si="3"/>
        <v>6.3909916195437524E-2</v>
      </c>
      <c r="J47">
        <f t="shared" si="4"/>
        <v>-6.2503446434537382E-2</v>
      </c>
    </row>
    <row r="48" spans="1:10">
      <c r="A48" s="3">
        <v>50.386838100125203</v>
      </c>
      <c r="D48">
        <v>47</v>
      </c>
      <c r="E48" s="3">
        <v>11.9824111753147</v>
      </c>
      <c r="F48" s="7">
        <f t="shared" si="0"/>
        <v>-3.7603517764937062</v>
      </c>
      <c r="G48">
        <f t="shared" si="1"/>
        <v>8.4837293747967832E-5</v>
      </c>
      <c r="H48">
        <f t="shared" si="2"/>
        <v>6.5400843881856546E-2</v>
      </c>
      <c r="I48">
        <f t="shared" si="3"/>
        <v>6.5316006588108572E-2</v>
      </c>
      <c r="J48">
        <f t="shared" si="4"/>
        <v>-6.390953682720843E-2</v>
      </c>
    </row>
    <row r="49" spans="1:10">
      <c r="A49" s="3">
        <v>168.44714444674901</v>
      </c>
      <c r="D49">
        <v>48</v>
      </c>
      <c r="E49" s="3">
        <v>12.5151218991404</v>
      </c>
      <c r="F49" s="7">
        <f t="shared" si="0"/>
        <v>-3.7496975620171917</v>
      </c>
      <c r="G49">
        <f t="shared" si="1"/>
        <v>8.8523984020492388E-5</v>
      </c>
      <c r="H49">
        <f t="shared" si="2"/>
        <v>6.6807313642756674E-2</v>
      </c>
      <c r="I49">
        <f t="shared" si="3"/>
        <v>6.6718789658736177E-2</v>
      </c>
      <c r="J49">
        <f t="shared" si="4"/>
        <v>-6.5312319897836049E-2</v>
      </c>
    </row>
    <row r="50" spans="1:10">
      <c r="A50" s="3">
        <v>33.516389930872698</v>
      </c>
      <c r="D50">
        <v>49</v>
      </c>
      <c r="E50" s="3">
        <v>12.7414039864759</v>
      </c>
      <c r="F50" s="7">
        <f t="shared" si="0"/>
        <v>-3.7451719202704821</v>
      </c>
      <c r="G50">
        <f t="shared" si="1"/>
        <v>9.0135142860979994E-5</v>
      </c>
      <c r="H50">
        <f t="shared" si="2"/>
        <v>6.8213783403656816E-2</v>
      </c>
      <c r="I50">
        <f t="shared" si="3"/>
        <v>6.8123648260795838E-2</v>
      </c>
      <c r="J50">
        <f t="shared" si="4"/>
        <v>-6.6717178499895696E-2</v>
      </c>
    </row>
    <row r="51" spans="1:10">
      <c r="A51" s="3">
        <v>128.57754686607001</v>
      </c>
      <c r="D51">
        <v>50</v>
      </c>
      <c r="E51" s="3">
        <v>12.915306949699801</v>
      </c>
      <c r="F51" s="7">
        <f t="shared" si="0"/>
        <v>-3.741693861006004</v>
      </c>
      <c r="G51">
        <f t="shared" si="1"/>
        <v>9.1392048498498737E-5</v>
      </c>
      <c r="H51">
        <f t="shared" si="2"/>
        <v>6.9620253164556958E-2</v>
      </c>
      <c r="I51">
        <f t="shared" si="3"/>
        <v>6.9528861116058466E-2</v>
      </c>
      <c r="J51">
        <f t="shared" si="4"/>
        <v>-6.8122391355158324E-2</v>
      </c>
    </row>
    <row r="52" spans="1:10">
      <c r="A52" s="3">
        <v>113.924076352458</v>
      </c>
      <c r="D52">
        <v>51</v>
      </c>
      <c r="E52" s="3">
        <v>13.118103407808199</v>
      </c>
      <c r="F52" s="7">
        <f t="shared" si="0"/>
        <v>-3.7376379318438357</v>
      </c>
      <c r="G52">
        <f t="shared" si="1"/>
        <v>9.2878593949752311E-5</v>
      </c>
      <c r="H52">
        <f t="shared" si="2"/>
        <v>7.10267229254571E-2</v>
      </c>
      <c r="I52">
        <f t="shared" si="3"/>
        <v>7.0933844331507345E-2</v>
      </c>
      <c r="J52">
        <f t="shared" si="4"/>
        <v>-6.9527374570607203E-2</v>
      </c>
    </row>
    <row r="53" spans="1:10">
      <c r="A53" s="3">
        <v>51.947515266095799</v>
      </c>
      <c r="D53">
        <v>52</v>
      </c>
      <c r="E53" s="3">
        <v>13.1679769566723</v>
      </c>
      <c r="F53" s="7">
        <f t="shared" si="0"/>
        <v>-3.7366404608665538</v>
      </c>
      <c r="G53">
        <f t="shared" si="1"/>
        <v>9.3247645246414442E-5</v>
      </c>
      <c r="H53">
        <f t="shared" si="2"/>
        <v>7.2433192686357242E-2</v>
      </c>
      <c r="I53">
        <f t="shared" si="3"/>
        <v>7.2339945041110826E-2</v>
      </c>
      <c r="J53">
        <f t="shared" si="4"/>
        <v>-7.0933475280210684E-2</v>
      </c>
    </row>
    <row r="54" spans="1:10">
      <c r="A54" s="3">
        <v>188.59702494915899</v>
      </c>
      <c r="D54">
        <v>53</v>
      </c>
      <c r="E54" s="3">
        <v>14.43420924952</v>
      </c>
      <c r="F54" s="7">
        <f t="shared" si="0"/>
        <v>-3.7113158150096002</v>
      </c>
      <c r="G54">
        <f t="shared" si="1"/>
        <v>1.0309233358834437E-4</v>
      </c>
      <c r="H54">
        <f t="shared" si="2"/>
        <v>7.3839662447257384E-2</v>
      </c>
      <c r="I54">
        <f t="shared" si="3"/>
        <v>7.3736570113669034E-2</v>
      </c>
      <c r="J54">
        <f t="shared" si="4"/>
        <v>-7.2330100352768892E-2</v>
      </c>
    </row>
    <row r="55" spans="1:10">
      <c r="A55" s="3">
        <v>125.554370685533</v>
      </c>
      <c r="D55">
        <v>54</v>
      </c>
      <c r="E55" s="3">
        <v>14.6833239685119</v>
      </c>
      <c r="F55" s="7">
        <f t="shared" si="0"/>
        <v>-3.7063335206297618</v>
      </c>
      <c r="G55">
        <f t="shared" si="1"/>
        <v>1.0514067466390815E-4</v>
      </c>
      <c r="H55">
        <f t="shared" si="2"/>
        <v>7.5246132208157526E-2</v>
      </c>
      <c r="I55">
        <f t="shared" si="3"/>
        <v>7.5140991533493615E-2</v>
      </c>
      <c r="J55">
        <f t="shared" si="4"/>
        <v>-7.3734521772593473E-2</v>
      </c>
    </row>
    <row r="56" spans="1:10">
      <c r="A56" s="3">
        <v>70.594969304725396</v>
      </c>
      <c r="D56">
        <v>55</v>
      </c>
      <c r="E56" s="3">
        <v>14.7871773891821</v>
      </c>
      <c r="F56" s="7">
        <f t="shared" si="0"/>
        <v>-3.7042564522163581</v>
      </c>
      <c r="G56">
        <f t="shared" si="1"/>
        <v>1.0600584493059301E-4</v>
      </c>
      <c r="H56">
        <f t="shared" si="2"/>
        <v>7.6652601969057668E-2</v>
      </c>
      <c r="I56">
        <f t="shared" si="3"/>
        <v>7.6546596124127078E-2</v>
      </c>
      <c r="J56">
        <f t="shared" si="4"/>
        <v>-7.5140126363226936E-2</v>
      </c>
    </row>
    <row r="57" spans="1:10">
      <c r="A57" s="3">
        <v>81.797479037002105</v>
      </c>
      <c r="D57">
        <v>56</v>
      </c>
      <c r="E57" s="3">
        <v>14.8246105729364</v>
      </c>
      <c r="F57" s="7">
        <f t="shared" si="0"/>
        <v>-3.7035077885412719</v>
      </c>
      <c r="G57">
        <f t="shared" si="1"/>
        <v>1.0631932491508824E-4</v>
      </c>
      <c r="H57">
        <f t="shared" si="2"/>
        <v>7.805907172995781E-2</v>
      </c>
      <c r="I57">
        <f t="shared" si="3"/>
        <v>7.7952752405042722E-2</v>
      </c>
      <c r="J57">
        <f t="shared" si="4"/>
        <v>-7.654628264414258E-2</v>
      </c>
    </row>
    <row r="58" spans="1:10">
      <c r="A58" s="3">
        <v>65.373859436262407</v>
      </c>
      <c r="D58">
        <v>57</v>
      </c>
      <c r="E58" s="3">
        <v>15.0624284075944</v>
      </c>
      <c r="F58" s="7">
        <f t="shared" si="0"/>
        <v>-3.6987514318481116</v>
      </c>
      <c r="G58">
        <f t="shared" si="1"/>
        <v>1.0833132741419484E-4</v>
      </c>
      <c r="H58">
        <f t="shared" si="2"/>
        <v>7.9465541490857952E-2</v>
      </c>
      <c r="I58">
        <f t="shared" si="3"/>
        <v>7.9357210163443756E-2</v>
      </c>
      <c r="J58">
        <f t="shared" si="4"/>
        <v>-7.7950740402543614E-2</v>
      </c>
    </row>
    <row r="59" spans="1:10">
      <c r="A59" s="3">
        <v>450.10644340349</v>
      </c>
      <c r="D59">
        <v>58</v>
      </c>
      <c r="E59" s="3">
        <v>15.535637847574799</v>
      </c>
      <c r="F59" s="7">
        <f t="shared" si="0"/>
        <v>-3.6892872430485038</v>
      </c>
      <c r="G59">
        <f t="shared" si="1"/>
        <v>1.1244160096500129E-4</v>
      </c>
      <c r="H59">
        <f t="shared" si="2"/>
        <v>8.0872011251758094E-2</v>
      </c>
      <c r="I59">
        <f t="shared" si="3"/>
        <v>8.0759569650793089E-2</v>
      </c>
      <c r="J59">
        <f t="shared" si="4"/>
        <v>-7.9353099889892947E-2</v>
      </c>
    </row>
    <row r="60" spans="1:10">
      <c r="A60" s="3">
        <v>507.77152389416</v>
      </c>
      <c r="D60">
        <v>59</v>
      </c>
      <c r="E60" s="3">
        <v>15.8915822340803</v>
      </c>
      <c r="F60" s="7">
        <f t="shared" si="0"/>
        <v>-3.6821683553183941</v>
      </c>
      <c r="G60">
        <f t="shared" si="1"/>
        <v>1.1562930241973675E-4</v>
      </c>
      <c r="H60">
        <f t="shared" si="2"/>
        <v>8.2278481012658222E-2</v>
      </c>
      <c r="I60">
        <f t="shared" si="3"/>
        <v>8.2162851710238488E-2</v>
      </c>
      <c r="J60">
        <f t="shared" si="4"/>
        <v>-8.075638194933836E-2</v>
      </c>
    </row>
    <row r="61" spans="1:10">
      <c r="A61" s="3">
        <v>2.16389864708739</v>
      </c>
      <c r="D61">
        <v>60</v>
      </c>
      <c r="E61" s="3">
        <v>16.0022266939886</v>
      </c>
      <c r="F61" s="7">
        <f t="shared" si="0"/>
        <v>-3.6799554661202278</v>
      </c>
      <c r="G61">
        <f t="shared" si="1"/>
        <v>1.1663734448723797E-4</v>
      </c>
      <c r="H61">
        <f t="shared" si="2"/>
        <v>8.3684950773558364E-2</v>
      </c>
      <c r="I61">
        <f t="shared" si="3"/>
        <v>8.3568313429071131E-2</v>
      </c>
      <c r="J61">
        <f t="shared" si="4"/>
        <v>-8.2161843668170989E-2</v>
      </c>
    </row>
    <row r="62" spans="1:10">
      <c r="A62" s="3">
        <v>15.535637847574799</v>
      </c>
      <c r="D62">
        <v>61</v>
      </c>
      <c r="E62" s="3">
        <v>16.043504433737301</v>
      </c>
      <c r="F62" s="7">
        <f t="shared" si="0"/>
        <v>-3.679129911325254</v>
      </c>
      <c r="G62">
        <f t="shared" si="1"/>
        <v>1.1701551891635222E-4</v>
      </c>
      <c r="H62">
        <f t="shared" si="2"/>
        <v>8.5091420534458506E-2</v>
      </c>
      <c r="I62">
        <f t="shared" si="3"/>
        <v>8.4974405015542154E-2</v>
      </c>
      <c r="J62">
        <f t="shared" si="4"/>
        <v>-8.3567935254642012E-2</v>
      </c>
    </row>
    <row r="63" spans="1:10">
      <c r="A63" s="3">
        <v>86.764759541785097</v>
      </c>
      <c r="D63">
        <v>62</v>
      </c>
      <c r="E63" s="3">
        <v>16.126115083075799</v>
      </c>
      <c r="F63" s="7">
        <f t="shared" si="0"/>
        <v>-3.677477698338484</v>
      </c>
      <c r="G63">
        <f t="shared" si="1"/>
        <v>1.1777583146960716E-4</v>
      </c>
      <c r="H63">
        <f t="shared" si="2"/>
        <v>8.6497890295358648E-2</v>
      </c>
      <c r="I63">
        <f t="shared" si="3"/>
        <v>8.6380114463889046E-2</v>
      </c>
      <c r="J63">
        <f t="shared" si="4"/>
        <v>-8.4973644702988904E-2</v>
      </c>
    </row>
    <row r="64" spans="1:10">
      <c r="A64" s="3">
        <v>42.2671320577033</v>
      </c>
      <c r="D64">
        <v>63</v>
      </c>
      <c r="E64" s="3">
        <v>16.2060740411859</v>
      </c>
      <c r="F64" s="7">
        <f t="shared" si="0"/>
        <v>-3.6758785191762819</v>
      </c>
      <c r="G64">
        <f t="shared" si="1"/>
        <v>1.1851615172853603E-4</v>
      </c>
      <c r="H64">
        <f t="shared" si="2"/>
        <v>8.790436005625879E-2</v>
      </c>
      <c r="I64">
        <f t="shared" si="3"/>
        <v>8.7785843904530259E-2</v>
      </c>
      <c r="J64">
        <f t="shared" si="4"/>
        <v>-8.6379374143630117E-2</v>
      </c>
    </row>
    <row r="65" spans="1:10">
      <c r="A65" s="3">
        <v>68.312331685998004</v>
      </c>
      <c r="D65">
        <v>64</v>
      </c>
      <c r="E65" s="3">
        <v>16.285166203179401</v>
      </c>
      <c r="F65" s="7">
        <f t="shared" si="0"/>
        <v>-3.6742966759364117</v>
      </c>
      <c r="G65">
        <f t="shared" si="1"/>
        <v>1.1925274043977312E-4</v>
      </c>
      <c r="H65">
        <f t="shared" si="2"/>
        <v>8.9310829817158932E-2</v>
      </c>
      <c r="I65">
        <f t="shared" si="3"/>
        <v>8.9191577076719153E-2</v>
      </c>
      <c r="J65">
        <f t="shared" si="4"/>
        <v>-8.7785107315819011E-2</v>
      </c>
    </row>
    <row r="66" spans="1:10">
      <c r="A66" s="3">
        <v>235.11812499798401</v>
      </c>
      <c r="D66">
        <v>65</v>
      </c>
      <c r="E66" s="3">
        <v>16.3243764408505</v>
      </c>
      <c r="F66" s="7">
        <f t="shared" ref="F66:F129" si="5">(E66-200)/50</f>
        <v>-3.6735124711829901</v>
      </c>
      <c r="G66">
        <f t="shared" ref="G66:G129" si="6">NORMSDIST(F66)</f>
        <v>1.1961949755204612E-4</v>
      </c>
      <c r="H66">
        <f t="shared" ref="H66:H129" si="7">(D66-0.5)/711</f>
        <v>9.0717299578059074E-2</v>
      </c>
      <c r="I66">
        <f t="shared" ref="I66:I129" si="8">H66-G66</f>
        <v>9.0597680080507031E-2</v>
      </c>
      <c r="J66">
        <f t="shared" si="4"/>
        <v>-8.919121031960689E-2</v>
      </c>
    </row>
    <row r="67" spans="1:10">
      <c r="A67" s="3">
        <v>22.439779121510199</v>
      </c>
      <c r="D67">
        <v>66</v>
      </c>
      <c r="E67" s="3">
        <v>16.4702935456219</v>
      </c>
      <c r="F67" s="7">
        <f t="shared" si="5"/>
        <v>-3.6705941290875619</v>
      </c>
      <c r="G67">
        <f t="shared" si="6"/>
        <v>1.2099366648481525E-4</v>
      </c>
      <c r="H67">
        <f t="shared" si="7"/>
        <v>9.2123769338959216E-2</v>
      </c>
      <c r="I67">
        <f t="shared" si="8"/>
        <v>9.2002775672474404E-2</v>
      </c>
      <c r="J67">
        <f t="shared" ref="J67:J130" si="9">G67-H66</f>
        <v>-9.0596305911574262E-2</v>
      </c>
    </row>
    <row r="68" spans="1:10">
      <c r="A68" s="3">
        <v>96.800082455000194</v>
      </c>
      <c r="D68">
        <v>67</v>
      </c>
      <c r="E68" s="3">
        <v>16.4967586963241</v>
      </c>
      <c r="F68" s="7">
        <f t="shared" si="5"/>
        <v>-3.670064826073518</v>
      </c>
      <c r="G68">
        <f t="shared" si="6"/>
        <v>1.2124448226535846E-4</v>
      </c>
      <c r="H68">
        <f t="shared" si="7"/>
        <v>9.3530239099859358E-2</v>
      </c>
      <c r="I68">
        <f t="shared" si="8"/>
        <v>9.3408994617593999E-2</v>
      </c>
      <c r="J68">
        <f t="shared" si="9"/>
        <v>-9.2002524856693857E-2</v>
      </c>
    </row>
    <row r="69" spans="1:10">
      <c r="A69" s="3">
        <v>10.4569851628536</v>
      </c>
      <c r="D69">
        <v>68</v>
      </c>
      <c r="E69" s="3">
        <v>16.568107887334399</v>
      </c>
      <c r="F69" s="7">
        <f t="shared" si="5"/>
        <v>-3.6686378422533119</v>
      </c>
      <c r="G69">
        <f t="shared" si="6"/>
        <v>1.2192310576111603E-4</v>
      </c>
      <c r="H69">
        <f t="shared" si="7"/>
        <v>9.49367088607595E-2</v>
      </c>
      <c r="I69">
        <f t="shared" si="8"/>
        <v>9.4814785754998382E-2</v>
      </c>
      <c r="J69">
        <f t="shared" si="9"/>
        <v>-9.340831599409824E-2</v>
      </c>
    </row>
    <row r="70" spans="1:10">
      <c r="A70" s="3">
        <v>247.94583850425599</v>
      </c>
      <c r="D70">
        <v>69</v>
      </c>
      <c r="E70" s="3">
        <v>16.818897038902399</v>
      </c>
      <c r="F70" s="7">
        <f t="shared" si="5"/>
        <v>-3.6636220592219519</v>
      </c>
      <c r="G70">
        <f t="shared" si="6"/>
        <v>1.2433681562321725E-4</v>
      </c>
      <c r="H70">
        <f t="shared" si="7"/>
        <v>9.6343178621659628E-2</v>
      </c>
      <c r="I70">
        <f t="shared" si="8"/>
        <v>9.6218841806036418E-2</v>
      </c>
      <c r="J70">
        <f t="shared" si="9"/>
        <v>-9.4812372045136289E-2</v>
      </c>
    </row>
    <row r="71" spans="1:10">
      <c r="A71" s="3">
        <v>61.753380410826203</v>
      </c>
      <c r="D71">
        <v>70</v>
      </c>
      <c r="E71" s="3">
        <v>17.012585726089299</v>
      </c>
      <c r="F71" s="7">
        <f t="shared" si="5"/>
        <v>-3.659748285478214</v>
      </c>
      <c r="G71">
        <f t="shared" si="6"/>
        <v>1.2623156109281222E-4</v>
      </c>
      <c r="H71">
        <f t="shared" si="7"/>
        <v>9.774964838255977E-2</v>
      </c>
      <c r="I71">
        <f t="shared" si="8"/>
        <v>9.7623416821466955E-2</v>
      </c>
      <c r="J71">
        <f t="shared" si="9"/>
        <v>-9.6216947060566813E-2</v>
      </c>
    </row>
    <row r="72" spans="1:10">
      <c r="A72" s="3">
        <v>100.725225170703</v>
      </c>
      <c r="D72">
        <v>71</v>
      </c>
      <c r="E72" s="3">
        <v>18.417573501262101</v>
      </c>
      <c r="F72" s="7">
        <f t="shared" si="5"/>
        <v>-3.6316485299747581</v>
      </c>
      <c r="G72">
        <f t="shared" si="6"/>
        <v>1.4080824861650531E-4</v>
      </c>
      <c r="H72">
        <f t="shared" si="7"/>
        <v>9.9156118143459912E-2</v>
      </c>
      <c r="I72">
        <f t="shared" si="8"/>
        <v>9.9015309894843404E-2</v>
      </c>
      <c r="J72">
        <f t="shared" si="9"/>
        <v>-9.7608840133943262E-2</v>
      </c>
    </row>
    <row r="73" spans="1:10">
      <c r="A73" s="3">
        <v>82.529670326605697</v>
      </c>
      <c r="D73">
        <v>72</v>
      </c>
      <c r="E73" s="3">
        <v>18.467224638235098</v>
      </c>
      <c r="F73" s="7">
        <f t="shared" si="5"/>
        <v>-3.6306555072352977</v>
      </c>
      <c r="G73">
        <f t="shared" si="6"/>
        <v>1.4135115577086535E-4</v>
      </c>
      <c r="H73">
        <f t="shared" si="7"/>
        <v>0.10056258790436005</v>
      </c>
      <c r="I73">
        <f t="shared" si="8"/>
        <v>0.10042123674858919</v>
      </c>
      <c r="J73">
        <f t="shared" si="9"/>
        <v>-9.9014766987689046E-2</v>
      </c>
    </row>
    <row r="74" spans="1:10">
      <c r="A74" s="3">
        <v>119.53492196073699</v>
      </c>
      <c r="D74">
        <v>73</v>
      </c>
      <c r="E74" s="3">
        <v>19.132094017335699</v>
      </c>
      <c r="F74" s="7">
        <f t="shared" si="5"/>
        <v>-3.6173581196532858</v>
      </c>
      <c r="G74">
        <f t="shared" si="6"/>
        <v>1.4881268988360468E-4</v>
      </c>
      <c r="H74">
        <f t="shared" si="7"/>
        <v>0.1019690576652602</v>
      </c>
      <c r="I74">
        <f t="shared" si="8"/>
        <v>0.10182024497537659</v>
      </c>
      <c r="J74">
        <f t="shared" si="9"/>
        <v>-0.10041377521447645</v>
      </c>
    </row>
    <row r="75" spans="1:10">
      <c r="A75" s="3">
        <v>24.214466665940801</v>
      </c>
      <c r="D75">
        <v>74</v>
      </c>
      <c r="E75" s="3">
        <v>20.0224461721523</v>
      </c>
      <c r="F75" s="7">
        <f t="shared" si="5"/>
        <v>-3.5995510765569545</v>
      </c>
      <c r="G75">
        <f t="shared" si="6"/>
        <v>1.5938350936155492E-4</v>
      </c>
      <c r="H75">
        <f t="shared" si="7"/>
        <v>0.10337552742616034</v>
      </c>
      <c r="I75">
        <f t="shared" si="8"/>
        <v>0.10321614391679879</v>
      </c>
      <c r="J75">
        <f t="shared" si="9"/>
        <v>-0.10180967415589864</v>
      </c>
    </row>
    <row r="76" spans="1:10">
      <c r="A76" s="3">
        <v>8.6243303773247408</v>
      </c>
      <c r="D76">
        <v>75</v>
      </c>
      <c r="E76" s="3">
        <v>20.271836779714999</v>
      </c>
      <c r="F76" s="7">
        <f t="shared" si="5"/>
        <v>-3.5945632644057004</v>
      </c>
      <c r="G76">
        <f t="shared" si="6"/>
        <v>1.6246809194983734E-4</v>
      </c>
      <c r="H76">
        <f t="shared" si="7"/>
        <v>0.10478199718706048</v>
      </c>
      <c r="I76">
        <f t="shared" si="8"/>
        <v>0.10461952909511064</v>
      </c>
      <c r="J76">
        <f t="shared" si="9"/>
        <v>-0.1032130593342105</v>
      </c>
    </row>
    <row r="77" spans="1:10">
      <c r="A77" s="3">
        <v>5.2686015010923697</v>
      </c>
      <c r="D77">
        <v>76</v>
      </c>
      <c r="E77" s="3">
        <v>20.287073357942401</v>
      </c>
      <c r="F77" s="7">
        <f t="shared" si="5"/>
        <v>-3.594258532841152</v>
      </c>
      <c r="G77">
        <f t="shared" si="6"/>
        <v>1.6265834465405588E-4</v>
      </c>
      <c r="H77">
        <f t="shared" si="7"/>
        <v>0.10618846694796062</v>
      </c>
      <c r="I77">
        <f t="shared" si="8"/>
        <v>0.10602580860330657</v>
      </c>
      <c r="J77">
        <f t="shared" si="9"/>
        <v>-0.10461933884240643</v>
      </c>
    </row>
    <row r="78" spans="1:10">
      <c r="A78" s="3">
        <v>457.22098257652402</v>
      </c>
      <c r="D78">
        <v>77</v>
      </c>
      <c r="E78" s="3">
        <v>20.680434150071299</v>
      </c>
      <c r="F78" s="7">
        <f t="shared" si="5"/>
        <v>-3.5863913169985739</v>
      </c>
      <c r="G78">
        <f t="shared" si="6"/>
        <v>1.6764285467374003E-4</v>
      </c>
      <c r="H78">
        <f t="shared" si="7"/>
        <v>0.10759493670886076</v>
      </c>
      <c r="I78">
        <f t="shared" si="8"/>
        <v>0.10742729385418702</v>
      </c>
      <c r="J78">
        <f t="shared" si="9"/>
        <v>-0.10602082409328688</v>
      </c>
    </row>
    <row r="79" spans="1:10">
      <c r="A79" s="3">
        <v>135.687705324642</v>
      </c>
      <c r="D79">
        <v>78</v>
      </c>
      <c r="E79" s="3">
        <v>20.7242244445838</v>
      </c>
      <c r="F79" s="7">
        <f t="shared" si="5"/>
        <v>-3.5855155111083241</v>
      </c>
      <c r="G79">
        <f t="shared" si="6"/>
        <v>1.6820650307823489E-4</v>
      </c>
      <c r="H79">
        <f t="shared" si="7"/>
        <v>0.10900140646976091</v>
      </c>
      <c r="I79">
        <f t="shared" si="8"/>
        <v>0.10883319996668267</v>
      </c>
      <c r="J79">
        <f t="shared" si="9"/>
        <v>-0.10742673020578253</v>
      </c>
    </row>
    <row r="80" spans="1:10">
      <c r="A80" s="3">
        <v>107.473756148699</v>
      </c>
      <c r="D80">
        <v>79</v>
      </c>
      <c r="E80" s="3">
        <v>20.7819883089706</v>
      </c>
      <c r="F80" s="7">
        <f t="shared" si="5"/>
        <v>-3.584360233820588</v>
      </c>
      <c r="G80">
        <f t="shared" si="6"/>
        <v>1.6895272519553466E-4</v>
      </c>
      <c r="H80">
        <f t="shared" si="7"/>
        <v>0.11040787623066103</v>
      </c>
      <c r="I80">
        <f t="shared" si="8"/>
        <v>0.11023892350546551</v>
      </c>
      <c r="J80">
        <f t="shared" si="9"/>
        <v>-0.10883245374456538</v>
      </c>
    </row>
    <row r="81" spans="1:10">
      <c r="A81" s="3">
        <v>220.427754160013</v>
      </c>
      <c r="D81">
        <v>80</v>
      </c>
      <c r="E81" s="3">
        <v>21.037296127817299</v>
      </c>
      <c r="F81" s="7">
        <f t="shared" si="5"/>
        <v>-3.5792540774436543</v>
      </c>
      <c r="G81">
        <f t="shared" si="6"/>
        <v>1.722881674851258E-4</v>
      </c>
      <c r="H81">
        <f t="shared" si="7"/>
        <v>0.11181434599156118</v>
      </c>
      <c r="I81">
        <f t="shared" si="8"/>
        <v>0.11164205782407605</v>
      </c>
      <c r="J81">
        <f t="shared" si="9"/>
        <v>-0.1102355880631759</v>
      </c>
    </row>
    <row r="82" spans="1:10">
      <c r="A82" s="3">
        <v>92.8347386537543</v>
      </c>
      <c r="D82">
        <v>81</v>
      </c>
      <c r="E82" s="3">
        <v>21.040908649475998</v>
      </c>
      <c r="F82" s="7">
        <f t="shared" si="5"/>
        <v>-3.5791818270104803</v>
      </c>
      <c r="G82">
        <f t="shared" si="6"/>
        <v>1.723358018521027E-4</v>
      </c>
      <c r="H82">
        <f t="shared" si="7"/>
        <v>0.11322081575246132</v>
      </c>
      <c r="I82">
        <f t="shared" si="8"/>
        <v>0.11304847995060921</v>
      </c>
      <c r="J82">
        <f t="shared" si="9"/>
        <v>-0.11164201018970907</v>
      </c>
    </row>
    <row r="83" spans="1:10">
      <c r="A83" s="3">
        <v>267.00002177573299</v>
      </c>
      <c r="D83">
        <v>82</v>
      </c>
      <c r="E83" s="3">
        <v>21.507570680726001</v>
      </c>
      <c r="F83" s="7">
        <f t="shared" si="5"/>
        <v>-3.5698485863854801</v>
      </c>
      <c r="G83">
        <f t="shared" si="6"/>
        <v>1.7859381219540702E-4</v>
      </c>
      <c r="H83">
        <f t="shared" si="7"/>
        <v>0.11462728551336146</v>
      </c>
      <c r="I83">
        <f t="shared" si="8"/>
        <v>0.11444869170116605</v>
      </c>
      <c r="J83">
        <f t="shared" si="9"/>
        <v>-0.11304222194026591</v>
      </c>
    </row>
    <row r="84" spans="1:10">
      <c r="A84" s="3">
        <v>5.4744753399040702</v>
      </c>
      <c r="D84">
        <v>83</v>
      </c>
      <c r="E84" s="3">
        <v>21.943732998986299</v>
      </c>
      <c r="F84" s="7">
        <f t="shared" si="5"/>
        <v>-3.5611253400202743</v>
      </c>
      <c r="G84">
        <f t="shared" si="6"/>
        <v>1.8463437204378278E-4</v>
      </c>
      <c r="H84">
        <f t="shared" si="7"/>
        <v>0.1160337552742616</v>
      </c>
      <c r="I84">
        <f t="shared" si="8"/>
        <v>0.11584912090221781</v>
      </c>
      <c r="J84">
        <f t="shared" si="9"/>
        <v>-0.11444265114131767</v>
      </c>
    </row>
    <row r="85" spans="1:10">
      <c r="A85" s="3">
        <v>12.7414039864759</v>
      </c>
      <c r="D85">
        <v>84</v>
      </c>
      <c r="E85" s="3">
        <v>22.182281924304402</v>
      </c>
      <c r="F85" s="7">
        <f t="shared" si="5"/>
        <v>-3.5563543615139124</v>
      </c>
      <c r="G85">
        <f t="shared" si="6"/>
        <v>1.8801839277350253E-4</v>
      </c>
      <c r="H85">
        <f t="shared" si="7"/>
        <v>0.11744022503516174</v>
      </c>
      <c r="I85">
        <f t="shared" si="8"/>
        <v>0.11725220664238824</v>
      </c>
      <c r="J85">
        <f t="shared" si="9"/>
        <v>-0.1158457368814881</v>
      </c>
    </row>
    <row r="86" spans="1:10">
      <c r="A86" s="3">
        <v>16.568107887334399</v>
      </c>
      <c r="D86">
        <v>85</v>
      </c>
      <c r="E86" s="3">
        <v>22.439779121510199</v>
      </c>
      <c r="F86" s="7">
        <f t="shared" si="5"/>
        <v>-3.5512044175697963</v>
      </c>
      <c r="G86">
        <f t="shared" si="6"/>
        <v>1.9173622756041126E-4</v>
      </c>
      <c r="H86">
        <f t="shared" si="7"/>
        <v>0.11884669479606189</v>
      </c>
      <c r="I86">
        <f t="shared" si="8"/>
        <v>0.11865495856850147</v>
      </c>
      <c r="J86">
        <f t="shared" si="9"/>
        <v>-0.11724848880760133</v>
      </c>
    </row>
    <row r="87" spans="1:10">
      <c r="A87" s="3">
        <v>282.82351460407801</v>
      </c>
      <c r="D87">
        <v>86</v>
      </c>
      <c r="E87" s="3">
        <v>22.8900867925189</v>
      </c>
      <c r="F87" s="7">
        <f t="shared" si="5"/>
        <v>-3.5421982641496221</v>
      </c>
      <c r="G87">
        <f t="shared" si="6"/>
        <v>1.9840355259119591E-4</v>
      </c>
      <c r="H87">
        <f t="shared" si="7"/>
        <v>0.12025316455696203</v>
      </c>
      <c r="I87">
        <f t="shared" si="8"/>
        <v>0.12005476100437083</v>
      </c>
      <c r="J87">
        <f t="shared" si="9"/>
        <v>-0.11864829124347069</v>
      </c>
    </row>
    <row r="88" spans="1:10">
      <c r="A88" s="3">
        <v>46.634895400666899</v>
      </c>
      <c r="D88">
        <v>87</v>
      </c>
      <c r="E88" s="3">
        <v>22.967202745062</v>
      </c>
      <c r="F88" s="7">
        <f t="shared" si="5"/>
        <v>-3.5406559450987602</v>
      </c>
      <c r="G88">
        <f t="shared" si="6"/>
        <v>1.9956684245670534E-4</v>
      </c>
      <c r="H88">
        <f t="shared" si="7"/>
        <v>0.12165963431786217</v>
      </c>
      <c r="I88">
        <f t="shared" si="8"/>
        <v>0.12146006747540547</v>
      </c>
      <c r="J88">
        <f t="shared" si="9"/>
        <v>-0.12005359771450533</v>
      </c>
    </row>
    <row r="89" spans="1:10">
      <c r="A89" s="3">
        <v>71.815519190029306</v>
      </c>
      <c r="D89">
        <v>88</v>
      </c>
      <c r="E89" s="3">
        <v>23.155332415777199</v>
      </c>
      <c r="F89" s="7">
        <f t="shared" si="5"/>
        <v>-3.5368933516844563</v>
      </c>
      <c r="G89">
        <f t="shared" si="6"/>
        <v>2.0243155781640484E-4</v>
      </c>
      <c r="H89">
        <f t="shared" si="7"/>
        <v>0.12306610407876231</v>
      </c>
      <c r="I89">
        <f t="shared" si="8"/>
        <v>0.1228636725209459</v>
      </c>
      <c r="J89">
        <f t="shared" si="9"/>
        <v>-0.12145720276004576</v>
      </c>
    </row>
    <row r="90" spans="1:10">
      <c r="A90" s="3">
        <v>65.576042610468406</v>
      </c>
      <c r="D90">
        <v>89</v>
      </c>
      <c r="E90" s="3">
        <v>23.407739829141999</v>
      </c>
      <c r="F90" s="7">
        <f t="shared" si="5"/>
        <v>-3.5318452034171601</v>
      </c>
      <c r="G90">
        <f t="shared" si="6"/>
        <v>2.0633542383607337E-4</v>
      </c>
      <c r="H90">
        <f t="shared" si="7"/>
        <v>0.12447257383966245</v>
      </c>
      <c r="I90">
        <f t="shared" si="8"/>
        <v>0.12426623841582637</v>
      </c>
      <c r="J90">
        <f t="shared" si="9"/>
        <v>-0.12285976865492623</v>
      </c>
    </row>
    <row r="91" spans="1:10">
      <c r="A91" s="3">
        <v>133.95332215949901</v>
      </c>
      <c r="D91">
        <v>90</v>
      </c>
      <c r="E91" s="3">
        <v>23.876318636882498</v>
      </c>
      <c r="F91" s="7">
        <f t="shared" si="5"/>
        <v>-3.5224736272623498</v>
      </c>
      <c r="G91">
        <f t="shared" si="6"/>
        <v>2.1376978859279788E-4</v>
      </c>
      <c r="H91">
        <f t="shared" si="7"/>
        <v>0.1258790436005626</v>
      </c>
      <c r="I91">
        <f t="shared" si="8"/>
        <v>0.12566527381196979</v>
      </c>
      <c r="J91">
        <f t="shared" si="9"/>
        <v>-0.12425880405106965</v>
      </c>
    </row>
    <row r="92" spans="1:10">
      <c r="A92" s="3">
        <v>120.92743601772101</v>
      </c>
      <c r="D92">
        <v>91</v>
      </c>
      <c r="E92" s="3">
        <v>24.100631188165401</v>
      </c>
      <c r="F92" s="7">
        <f t="shared" si="5"/>
        <v>-3.5179873762366918</v>
      </c>
      <c r="G92">
        <f t="shared" si="6"/>
        <v>2.1741652378161349E-4</v>
      </c>
      <c r="H92">
        <f t="shared" si="7"/>
        <v>0.12728551336146274</v>
      </c>
      <c r="I92">
        <f t="shared" si="8"/>
        <v>0.12706809683768111</v>
      </c>
      <c r="J92">
        <f t="shared" si="9"/>
        <v>-0.12566162707678097</v>
      </c>
    </row>
    <row r="93" spans="1:10">
      <c r="A93" s="3">
        <v>47.4833697970343</v>
      </c>
      <c r="D93">
        <v>92</v>
      </c>
      <c r="E93" s="3">
        <v>24.168457418738601</v>
      </c>
      <c r="F93" s="7">
        <f t="shared" si="5"/>
        <v>-3.5166308516252283</v>
      </c>
      <c r="G93">
        <f t="shared" si="6"/>
        <v>2.1853058479817618E-4</v>
      </c>
      <c r="H93">
        <f t="shared" si="7"/>
        <v>0.12869198312236288</v>
      </c>
      <c r="I93">
        <f t="shared" si="8"/>
        <v>0.1284734525375647</v>
      </c>
      <c r="J93">
        <f t="shared" si="9"/>
        <v>-0.12706698277666456</v>
      </c>
    </row>
    <row r="94" spans="1:10">
      <c r="A94" s="3">
        <v>95.127325798220397</v>
      </c>
      <c r="D94">
        <v>93</v>
      </c>
      <c r="E94" s="3">
        <v>24.177741424662599</v>
      </c>
      <c r="F94" s="7">
        <f t="shared" si="5"/>
        <v>-3.516445171506748</v>
      </c>
      <c r="G94">
        <f t="shared" si="6"/>
        <v>2.186834906476042E-4</v>
      </c>
      <c r="H94">
        <f t="shared" si="7"/>
        <v>0.13009845288326302</v>
      </c>
      <c r="I94">
        <f t="shared" si="8"/>
        <v>0.12987976939261542</v>
      </c>
      <c r="J94">
        <f t="shared" si="9"/>
        <v>-0.12847329963171528</v>
      </c>
    </row>
    <row r="95" spans="1:10">
      <c r="A95" s="3">
        <v>170.84841730118001</v>
      </c>
      <c r="D95">
        <v>94</v>
      </c>
      <c r="E95" s="3">
        <v>24.214466665940801</v>
      </c>
      <c r="F95" s="7">
        <f t="shared" si="5"/>
        <v>-3.5157106666811844</v>
      </c>
      <c r="G95">
        <f t="shared" si="6"/>
        <v>2.1928932802752244E-4</v>
      </c>
      <c r="H95">
        <f t="shared" si="7"/>
        <v>0.13150492264416316</v>
      </c>
      <c r="I95">
        <f t="shared" si="8"/>
        <v>0.13128563331613563</v>
      </c>
      <c r="J95">
        <f t="shared" si="9"/>
        <v>-0.12987916355523549</v>
      </c>
    </row>
    <row r="96" spans="1:10">
      <c r="A96" s="3">
        <v>26.514233378454001</v>
      </c>
      <c r="D96">
        <v>95</v>
      </c>
      <c r="E96" s="3">
        <v>24.7920282938884</v>
      </c>
      <c r="F96" s="7">
        <f t="shared" si="5"/>
        <v>-3.504159434122232</v>
      </c>
      <c r="G96">
        <f t="shared" si="6"/>
        <v>2.2902551728884023E-4</v>
      </c>
      <c r="H96">
        <f t="shared" si="7"/>
        <v>0.13291139240506328</v>
      </c>
      <c r="I96">
        <f t="shared" si="8"/>
        <v>0.13268236688777443</v>
      </c>
      <c r="J96">
        <f t="shared" si="9"/>
        <v>-0.13127589712687432</v>
      </c>
    </row>
    <row r="97" spans="1:10">
      <c r="A97" s="3">
        <v>0.92502363639179697</v>
      </c>
      <c r="D97">
        <v>96</v>
      </c>
      <c r="E97" s="3">
        <v>25.3412809984309</v>
      </c>
      <c r="F97" s="7">
        <f t="shared" si="5"/>
        <v>-3.4931743800313821</v>
      </c>
      <c r="G97">
        <f t="shared" si="6"/>
        <v>2.3865735297393242E-4</v>
      </c>
      <c r="H97">
        <f t="shared" si="7"/>
        <v>0.13431786216596342</v>
      </c>
      <c r="I97">
        <f t="shared" si="8"/>
        <v>0.13407920481298949</v>
      </c>
      <c r="J97">
        <f t="shared" si="9"/>
        <v>-0.13267273505208935</v>
      </c>
    </row>
    <row r="98" spans="1:10">
      <c r="A98" s="3">
        <v>28.901529137468799</v>
      </c>
      <c r="D98">
        <v>97</v>
      </c>
      <c r="E98" s="3">
        <v>25.680586147158099</v>
      </c>
      <c r="F98" s="7">
        <f t="shared" si="5"/>
        <v>-3.4863882770568382</v>
      </c>
      <c r="G98">
        <f t="shared" si="6"/>
        <v>2.4479491853649302E-4</v>
      </c>
      <c r="H98">
        <f t="shared" si="7"/>
        <v>0.13572433192686356</v>
      </c>
      <c r="I98">
        <f t="shared" si="8"/>
        <v>0.13547953700832707</v>
      </c>
      <c r="J98">
        <f t="shared" si="9"/>
        <v>-0.13407306724742693</v>
      </c>
    </row>
    <row r="99" spans="1:10">
      <c r="A99" s="3">
        <v>127.551402638483</v>
      </c>
      <c r="D99">
        <v>98</v>
      </c>
      <c r="E99" s="3">
        <v>25.783624736269399</v>
      </c>
      <c r="F99" s="7">
        <f t="shared" si="5"/>
        <v>-3.4843275052746123</v>
      </c>
      <c r="G99">
        <f t="shared" si="6"/>
        <v>2.466876849463325E-4</v>
      </c>
      <c r="H99">
        <f t="shared" si="7"/>
        <v>0.1371308016877637</v>
      </c>
      <c r="I99">
        <f t="shared" si="8"/>
        <v>0.13688411400281736</v>
      </c>
      <c r="J99">
        <f t="shared" si="9"/>
        <v>-0.13547764424191722</v>
      </c>
    </row>
    <row r="100" spans="1:10">
      <c r="A100" s="3">
        <v>51.696085443959497</v>
      </c>
      <c r="D100">
        <v>99</v>
      </c>
      <c r="E100" s="3">
        <v>25.914609010185099</v>
      </c>
      <c r="F100" s="7">
        <f t="shared" si="5"/>
        <v>-3.4817078197962981</v>
      </c>
      <c r="G100">
        <f t="shared" si="6"/>
        <v>2.4911350145939535E-4</v>
      </c>
      <c r="H100">
        <f t="shared" si="7"/>
        <v>0.13853727144866385</v>
      </c>
      <c r="I100">
        <f t="shared" si="8"/>
        <v>0.13828815794720445</v>
      </c>
      <c r="J100">
        <f t="shared" si="9"/>
        <v>-0.13688168818630431</v>
      </c>
    </row>
    <row r="101" spans="1:10">
      <c r="A101" s="3">
        <v>37.903529257594002</v>
      </c>
      <c r="D101">
        <v>100</v>
      </c>
      <c r="E101" s="3">
        <v>25.920625433911901</v>
      </c>
      <c r="F101" s="7">
        <f t="shared" si="5"/>
        <v>-3.4815874913217617</v>
      </c>
      <c r="G101">
        <f t="shared" si="6"/>
        <v>2.4922545756103241E-4</v>
      </c>
      <c r="H101">
        <f t="shared" si="7"/>
        <v>0.13994374120956399</v>
      </c>
      <c r="I101">
        <f t="shared" si="8"/>
        <v>0.13969451575200295</v>
      </c>
      <c r="J101">
        <f t="shared" si="9"/>
        <v>-0.13828804599110281</v>
      </c>
    </row>
    <row r="102" spans="1:10">
      <c r="A102" s="3">
        <v>161.13148824989699</v>
      </c>
      <c r="D102">
        <v>101</v>
      </c>
      <c r="E102" s="3">
        <v>26.514233378454001</v>
      </c>
      <c r="F102" s="7">
        <f t="shared" si="5"/>
        <v>-3.46971533243092</v>
      </c>
      <c r="G102">
        <f t="shared" si="6"/>
        <v>2.6050512223308445E-4</v>
      </c>
      <c r="H102">
        <f t="shared" si="7"/>
        <v>0.14135021097046413</v>
      </c>
      <c r="I102">
        <f t="shared" si="8"/>
        <v>0.14108970584823105</v>
      </c>
      <c r="J102">
        <f t="shared" si="9"/>
        <v>-0.13968323608733091</v>
      </c>
    </row>
    <row r="103" spans="1:10">
      <c r="A103" s="3">
        <v>66.7696922767323</v>
      </c>
      <c r="D103">
        <v>102</v>
      </c>
      <c r="E103" s="3">
        <v>26.528464660226899</v>
      </c>
      <c r="F103" s="7">
        <f t="shared" si="5"/>
        <v>-3.4694307067954622</v>
      </c>
      <c r="G103">
        <f t="shared" si="6"/>
        <v>2.6078129401512824E-4</v>
      </c>
      <c r="H103">
        <f t="shared" si="7"/>
        <v>0.14275668073136427</v>
      </c>
      <c r="I103">
        <f t="shared" si="8"/>
        <v>0.14249589943734914</v>
      </c>
      <c r="J103">
        <f t="shared" si="9"/>
        <v>-0.141089429676449</v>
      </c>
    </row>
    <row r="104" spans="1:10">
      <c r="A104" s="3">
        <v>37.416087347342199</v>
      </c>
      <c r="D104">
        <v>103</v>
      </c>
      <c r="E104" s="3">
        <v>27.915599288290998</v>
      </c>
      <c r="F104" s="7">
        <f t="shared" si="5"/>
        <v>-3.4416880142341801</v>
      </c>
      <c r="G104">
        <f t="shared" si="6"/>
        <v>2.8904828699836363E-4</v>
      </c>
      <c r="H104">
        <f t="shared" si="7"/>
        <v>0.14416315049226441</v>
      </c>
      <c r="I104">
        <f t="shared" si="8"/>
        <v>0.14387410220526606</v>
      </c>
      <c r="J104">
        <f t="shared" si="9"/>
        <v>-0.14246763244436592</v>
      </c>
    </row>
    <row r="105" spans="1:10">
      <c r="A105" s="3">
        <v>126.46510745178099</v>
      </c>
      <c r="D105">
        <v>104</v>
      </c>
      <c r="E105" s="3">
        <v>27.931737468420199</v>
      </c>
      <c r="F105" s="7">
        <f t="shared" si="5"/>
        <v>-3.4413652506315957</v>
      </c>
      <c r="G105">
        <f t="shared" si="6"/>
        <v>2.8939333522226947E-4</v>
      </c>
      <c r="H105">
        <f t="shared" si="7"/>
        <v>0.14556962025316456</v>
      </c>
      <c r="I105">
        <f t="shared" si="8"/>
        <v>0.14528022691794229</v>
      </c>
      <c r="J105">
        <f t="shared" si="9"/>
        <v>-0.14387375715704215</v>
      </c>
    </row>
    <row r="106" spans="1:10">
      <c r="A106" s="3">
        <v>475.66475302481899</v>
      </c>
      <c r="D106">
        <v>105</v>
      </c>
      <c r="E106" s="3">
        <v>28.0511037578976</v>
      </c>
      <c r="F106" s="7">
        <f t="shared" si="5"/>
        <v>-3.4389779248420478</v>
      </c>
      <c r="G106">
        <f t="shared" si="6"/>
        <v>2.9195742323594734E-4</v>
      </c>
      <c r="H106">
        <f t="shared" si="7"/>
        <v>0.1469760900140647</v>
      </c>
      <c r="I106">
        <f t="shared" si="8"/>
        <v>0.14668413259082874</v>
      </c>
      <c r="J106">
        <f t="shared" si="9"/>
        <v>-0.1452776628299286</v>
      </c>
    </row>
    <row r="107" spans="1:10">
      <c r="A107" s="3">
        <v>83.108487715786694</v>
      </c>
      <c r="D107">
        <v>106</v>
      </c>
      <c r="E107" s="3">
        <v>28.1870659854957</v>
      </c>
      <c r="F107" s="7">
        <f t="shared" si="5"/>
        <v>-3.4362586802900861</v>
      </c>
      <c r="G107">
        <f t="shared" si="6"/>
        <v>2.9490376518882946E-4</v>
      </c>
      <c r="H107">
        <f t="shared" si="7"/>
        <v>0.14838255977496484</v>
      </c>
      <c r="I107">
        <f t="shared" si="8"/>
        <v>0.148087656009776</v>
      </c>
      <c r="J107">
        <f t="shared" si="9"/>
        <v>-0.14668118624887586</v>
      </c>
    </row>
    <row r="108" spans="1:10">
      <c r="A108" s="3">
        <v>43.675867662017303</v>
      </c>
      <c r="D108">
        <v>107</v>
      </c>
      <c r="E108" s="3">
        <v>28.292665247352002</v>
      </c>
      <c r="F108" s="7">
        <f t="shared" si="5"/>
        <v>-3.4341466950529598</v>
      </c>
      <c r="G108">
        <f t="shared" si="6"/>
        <v>2.9721120447663254E-4</v>
      </c>
      <c r="H108">
        <f t="shared" si="7"/>
        <v>0.14978902953586498</v>
      </c>
      <c r="I108">
        <f t="shared" si="8"/>
        <v>0.14949181833138836</v>
      </c>
      <c r="J108">
        <f t="shared" si="9"/>
        <v>-0.14808534857048822</v>
      </c>
    </row>
    <row r="109" spans="1:10">
      <c r="A109" s="3">
        <v>30.448696692038101</v>
      </c>
      <c r="D109">
        <v>108</v>
      </c>
      <c r="E109" s="3">
        <v>28.891874584751001</v>
      </c>
      <c r="F109" s="7">
        <f t="shared" si="5"/>
        <v>-3.42216250830498</v>
      </c>
      <c r="G109">
        <f t="shared" si="6"/>
        <v>3.106258506927681E-4</v>
      </c>
      <c r="H109">
        <f t="shared" si="7"/>
        <v>0.15119549929676512</v>
      </c>
      <c r="I109">
        <f t="shared" si="8"/>
        <v>0.15088487344607235</v>
      </c>
      <c r="J109">
        <f t="shared" si="9"/>
        <v>-0.14947840368517221</v>
      </c>
    </row>
    <row r="110" spans="1:10">
      <c r="A110" s="3">
        <v>110.255673166216</v>
      </c>
      <c r="D110">
        <v>109</v>
      </c>
      <c r="E110" s="3">
        <v>28.901529137468799</v>
      </c>
      <c r="F110" s="7">
        <f t="shared" si="5"/>
        <v>-3.4219694172506241</v>
      </c>
      <c r="G110">
        <f t="shared" si="6"/>
        <v>3.1084653007687073E-4</v>
      </c>
      <c r="H110">
        <f t="shared" si="7"/>
        <v>0.15260196905766527</v>
      </c>
      <c r="I110">
        <f t="shared" si="8"/>
        <v>0.15229112252758839</v>
      </c>
      <c r="J110">
        <f t="shared" si="9"/>
        <v>-0.15088465276668825</v>
      </c>
    </row>
    <row r="111" spans="1:10">
      <c r="A111" s="3">
        <v>331.43519120215001</v>
      </c>
      <c r="D111">
        <v>110</v>
      </c>
      <c r="E111" s="3">
        <v>29.040310798936702</v>
      </c>
      <c r="F111" s="7">
        <f t="shared" si="5"/>
        <v>-3.4191937840212661</v>
      </c>
      <c r="G111">
        <f t="shared" si="6"/>
        <v>3.1403490018801743E-4</v>
      </c>
      <c r="H111">
        <f t="shared" si="7"/>
        <v>0.15400843881856541</v>
      </c>
      <c r="I111">
        <f t="shared" si="8"/>
        <v>0.15369440391837738</v>
      </c>
      <c r="J111">
        <f t="shared" si="9"/>
        <v>-0.15228793415747724</v>
      </c>
    </row>
    <row r="112" spans="1:10">
      <c r="A112" s="3">
        <v>25.920625433911901</v>
      </c>
      <c r="D112">
        <v>111</v>
      </c>
      <c r="E112" s="3">
        <v>29.227441784270301</v>
      </c>
      <c r="F112" s="7">
        <f t="shared" si="5"/>
        <v>-3.4154511643145939</v>
      </c>
      <c r="G112">
        <f t="shared" si="6"/>
        <v>3.1838223232095829E-4</v>
      </c>
      <c r="H112">
        <f t="shared" si="7"/>
        <v>0.15541490857946555</v>
      </c>
      <c r="I112">
        <f t="shared" si="8"/>
        <v>0.1550965263471446</v>
      </c>
      <c r="J112">
        <f t="shared" si="9"/>
        <v>-0.15369005658624446</v>
      </c>
    </row>
    <row r="113" spans="1:10">
      <c r="A113" s="3">
        <v>315.89832298695802</v>
      </c>
      <c r="D113">
        <v>112</v>
      </c>
      <c r="E113" s="3">
        <v>29.4333923339507</v>
      </c>
      <c r="F113" s="7">
        <f t="shared" si="5"/>
        <v>-3.4113321533209859</v>
      </c>
      <c r="G113">
        <f t="shared" si="6"/>
        <v>3.23231443516455E-4</v>
      </c>
      <c r="H113">
        <f t="shared" si="7"/>
        <v>0.15682137834036569</v>
      </c>
      <c r="I113">
        <f t="shared" si="8"/>
        <v>0.15649814689684924</v>
      </c>
      <c r="J113">
        <f t="shared" si="9"/>
        <v>-0.1550916771359491</v>
      </c>
    </row>
    <row r="114" spans="1:10">
      <c r="A114" s="3">
        <v>6.7814253527967701</v>
      </c>
      <c r="D114">
        <v>113</v>
      </c>
      <c r="E114" s="3">
        <v>29.551345700755899</v>
      </c>
      <c r="F114" s="7">
        <f t="shared" si="5"/>
        <v>-3.4089730859848824</v>
      </c>
      <c r="G114">
        <f t="shared" si="6"/>
        <v>3.2603956320728102E-4</v>
      </c>
      <c r="H114">
        <f t="shared" si="7"/>
        <v>0.15822784810126583</v>
      </c>
      <c r="I114">
        <f t="shared" si="8"/>
        <v>0.15790180853805855</v>
      </c>
      <c r="J114">
        <f t="shared" si="9"/>
        <v>-0.1564953387771584</v>
      </c>
    </row>
    <row r="115" spans="1:10">
      <c r="A115" s="3">
        <v>56.709943264650498</v>
      </c>
      <c r="D115">
        <v>114</v>
      </c>
      <c r="E115" s="3">
        <v>29.655725360203999</v>
      </c>
      <c r="F115" s="7">
        <f t="shared" si="5"/>
        <v>-3.40688549279592</v>
      </c>
      <c r="G115">
        <f t="shared" si="6"/>
        <v>3.2854343805373721E-4</v>
      </c>
      <c r="H115">
        <f t="shared" si="7"/>
        <v>0.15963431786216598</v>
      </c>
      <c r="I115">
        <f t="shared" si="8"/>
        <v>0.15930577442411223</v>
      </c>
      <c r="J115">
        <f t="shared" si="9"/>
        <v>-0.15789930466321209</v>
      </c>
    </row>
    <row r="116" spans="1:10">
      <c r="A116" s="3">
        <v>131.35314223723</v>
      </c>
      <c r="D116">
        <v>115</v>
      </c>
      <c r="E116" s="3">
        <v>29.7424479691723</v>
      </c>
      <c r="F116" s="7">
        <f t="shared" si="5"/>
        <v>-3.4051510406165537</v>
      </c>
      <c r="G116">
        <f t="shared" si="6"/>
        <v>3.3063734039674378E-4</v>
      </c>
      <c r="H116">
        <f t="shared" si="7"/>
        <v>0.16104078762306612</v>
      </c>
      <c r="I116">
        <f t="shared" si="8"/>
        <v>0.16071015028266938</v>
      </c>
      <c r="J116">
        <f t="shared" si="9"/>
        <v>-0.15930368052176924</v>
      </c>
    </row>
    <row r="117" spans="1:10">
      <c r="A117" s="3">
        <v>217.06923020724199</v>
      </c>
      <c r="D117">
        <v>116</v>
      </c>
      <c r="E117" s="3">
        <v>29.8429839650865</v>
      </c>
      <c r="F117" s="7">
        <f t="shared" si="5"/>
        <v>-3.4031403206982702</v>
      </c>
      <c r="G117">
        <f t="shared" si="6"/>
        <v>3.3308029313943078E-4</v>
      </c>
      <c r="H117">
        <f t="shared" si="7"/>
        <v>0.16244725738396623</v>
      </c>
      <c r="I117">
        <f t="shared" si="8"/>
        <v>0.16211417709082679</v>
      </c>
      <c r="J117">
        <f t="shared" si="9"/>
        <v>-0.16070770732992667</v>
      </c>
    </row>
    <row r="118" spans="1:10">
      <c r="A118" s="3">
        <v>64.283042530205904</v>
      </c>
      <c r="D118">
        <v>117</v>
      </c>
      <c r="E118" s="3">
        <v>30.332038350000001</v>
      </c>
      <c r="F118" s="7">
        <f t="shared" si="5"/>
        <v>-3.393359233</v>
      </c>
      <c r="G118">
        <f t="shared" si="6"/>
        <v>3.4520516312550319E-4</v>
      </c>
      <c r="H118">
        <f t="shared" si="7"/>
        <v>0.16385372714486637</v>
      </c>
      <c r="I118">
        <f t="shared" si="8"/>
        <v>0.16350852198174087</v>
      </c>
      <c r="J118">
        <f t="shared" si="9"/>
        <v>-0.16210205222084073</v>
      </c>
    </row>
    <row r="119" spans="1:10">
      <c r="A119" s="3">
        <v>63.891197302872598</v>
      </c>
      <c r="D119">
        <v>118</v>
      </c>
      <c r="E119" s="3">
        <v>30.448696692038101</v>
      </c>
      <c r="F119" s="7">
        <f t="shared" si="5"/>
        <v>-3.3910260661592377</v>
      </c>
      <c r="G119">
        <f t="shared" si="6"/>
        <v>3.4815739114730458E-4</v>
      </c>
      <c r="H119">
        <f t="shared" si="7"/>
        <v>0.16526019690576652</v>
      </c>
      <c r="I119">
        <f t="shared" si="8"/>
        <v>0.16491203951461922</v>
      </c>
      <c r="J119">
        <f t="shared" si="9"/>
        <v>-0.16350556975371908</v>
      </c>
    </row>
    <row r="120" spans="1:10">
      <c r="A120" s="3">
        <v>125.52676737026199</v>
      </c>
      <c r="D120">
        <v>119</v>
      </c>
      <c r="E120" s="3">
        <v>30.5352674603092</v>
      </c>
      <c r="F120" s="7">
        <f t="shared" si="5"/>
        <v>-3.3892946507938162</v>
      </c>
      <c r="G120">
        <f t="shared" si="6"/>
        <v>3.5036335301000558E-4</v>
      </c>
      <c r="H120">
        <f t="shared" si="7"/>
        <v>0.16666666666666666</v>
      </c>
      <c r="I120">
        <f t="shared" si="8"/>
        <v>0.16631630331365665</v>
      </c>
      <c r="J120">
        <f t="shared" si="9"/>
        <v>-0.16490983355275651</v>
      </c>
    </row>
    <row r="121" spans="1:10">
      <c r="A121" s="3">
        <v>350.78031287402803</v>
      </c>
      <c r="D121">
        <v>120</v>
      </c>
      <c r="E121" s="3">
        <v>30.7690371806932</v>
      </c>
      <c r="F121" s="7">
        <f t="shared" si="5"/>
        <v>-3.3846192563861361</v>
      </c>
      <c r="G121">
        <f t="shared" si="6"/>
        <v>3.5638524265717525E-4</v>
      </c>
      <c r="H121">
        <f t="shared" si="7"/>
        <v>0.1680731364275668</v>
      </c>
      <c r="I121">
        <f t="shared" si="8"/>
        <v>0.16771675118490961</v>
      </c>
      <c r="J121">
        <f t="shared" si="9"/>
        <v>-0.16631028142400947</v>
      </c>
    </row>
    <row r="122" spans="1:10">
      <c r="A122" s="3">
        <v>9.4895924611684102</v>
      </c>
      <c r="D122">
        <v>121</v>
      </c>
      <c r="E122" s="3">
        <v>30.957672890820799</v>
      </c>
      <c r="F122" s="7">
        <f t="shared" si="5"/>
        <v>-3.3808465421835843</v>
      </c>
      <c r="G122">
        <f t="shared" si="6"/>
        <v>3.6131444261777105E-4</v>
      </c>
      <c r="H122">
        <f t="shared" si="7"/>
        <v>0.16947960618846694</v>
      </c>
      <c r="I122">
        <f t="shared" si="8"/>
        <v>0.16911829174584916</v>
      </c>
      <c r="J122">
        <f t="shared" si="9"/>
        <v>-0.16771182198494902</v>
      </c>
    </row>
    <row r="123" spans="1:10">
      <c r="A123" s="3">
        <v>9.4683037113113997</v>
      </c>
      <c r="D123">
        <v>122</v>
      </c>
      <c r="E123" s="3">
        <v>31.227032675568601</v>
      </c>
      <c r="F123" s="7">
        <f t="shared" si="5"/>
        <v>-3.3754593464886278</v>
      </c>
      <c r="G123">
        <f t="shared" si="6"/>
        <v>3.6846289332498583E-4</v>
      </c>
      <c r="H123">
        <f t="shared" si="7"/>
        <v>0.17088607594936708</v>
      </c>
      <c r="I123">
        <f t="shared" si="8"/>
        <v>0.1705176130560421</v>
      </c>
      <c r="J123">
        <f t="shared" si="9"/>
        <v>-0.16911114329514196</v>
      </c>
    </row>
    <row r="124" spans="1:10">
      <c r="A124" s="3">
        <v>203.034111103745</v>
      </c>
      <c r="D124">
        <v>123</v>
      </c>
      <c r="E124" s="3">
        <v>31.651968369673</v>
      </c>
      <c r="F124" s="7">
        <f t="shared" si="5"/>
        <v>-3.3669606326065402</v>
      </c>
      <c r="G124">
        <f t="shared" si="6"/>
        <v>3.8000768486575137E-4</v>
      </c>
      <c r="H124">
        <f t="shared" si="7"/>
        <v>0.17229254571026723</v>
      </c>
      <c r="I124">
        <f t="shared" si="8"/>
        <v>0.17191253802540146</v>
      </c>
      <c r="J124">
        <f t="shared" si="9"/>
        <v>-0.17050606826450132</v>
      </c>
    </row>
    <row r="125" spans="1:10">
      <c r="A125" s="3">
        <v>218.80003606652599</v>
      </c>
      <c r="D125">
        <v>124</v>
      </c>
      <c r="E125" s="3">
        <v>32.179561784265303</v>
      </c>
      <c r="F125" s="7">
        <f t="shared" si="5"/>
        <v>-3.3564087643146938</v>
      </c>
      <c r="G125">
        <f t="shared" si="6"/>
        <v>3.9480884346082648E-4</v>
      </c>
      <c r="H125">
        <f t="shared" si="7"/>
        <v>0.17369901547116737</v>
      </c>
      <c r="I125">
        <f t="shared" si="8"/>
        <v>0.17330420662770654</v>
      </c>
      <c r="J125">
        <f t="shared" si="9"/>
        <v>-0.1718977368668064</v>
      </c>
    </row>
    <row r="126" spans="1:10">
      <c r="A126" s="3">
        <v>131.51529014665201</v>
      </c>
      <c r="D126">
        <v>125</v>
      </c>
      <c r="E126" s="3">
        <v>32.239187355882599</v>
      </c>
      <c r="F126" s="7">
        <f t="shared" si="5"/>
        <v>-3.3552162528823484</v>
      </c>
      <c r="G126">
        <f t="shared" si="6"/>
        <v>3.9651482407891735E-4</v>
      </c>
      <c r="H126">
        <f t="shared" si="7"/>
        <v>0.17510548523206751</v>
      </c>
      <c r="I126">
        <f t="shared" si="8"/>
        <v>0.17470897040798858</v>
      </c>
      <c r="J126">
        <f t="shared" si="9"/>
        <v>-0.17330250064708844</v>
      </c>
    </row>
    <row r="127" spans="1:10">
      <c r="A127" s="3">
        <v>21.040908649475998</v>
      </c>
      <c r="D127">
        <v>126</v>
      </c>
      <c r="E127" s="3">
        <v>32.289251155357803</v>
      </c>
      <c r="F127" s="7">
        <f t="shared" si="5"/>
        <v>-3.3542149768928438</v>
      </c>
      <c r="G127">
        <f t="shared" si="6"/>
        <v>3.9795250870626741E-4</v>
      </c>
      <c r="H127">
        <f t="shared" si="7"/>
        <v>0.17651195499296765</v>
      </c>
      <c r="I127">
        <f t="shared" si="8"/>
        <v>0.17611400248426137</v>
      </c>
      <c r="J127">
        <f t="shared" si="9"/>
        <v>-0.17470753272336123</v>
      </c>
    </row>
    <row r="128" spans="1:10">
      <c r="A128" s="3">
        <v>119.165776201849</v>
      </c>
      <c r="D128">
        <v>127</v>
      </c>
      <c r="E128" s="3">
        <v>32.413246465321201</v>
      </c>
      <c r="F128" s="7">
        <f t="shared" si="5"/>
        <v>-3.351735070693576</v>
      </c>
      <c r="G128">
        <f t="shared" si="6"/>
        <v>4.0153414353364097E-4</v>
      </c>
      <c r="H128">
        <f t="shared" si="7"/>
        <v>0.17791842475386779</v>
      </c>
      <c r="I128">
        <f t="shared" si="8"/>
        <v>0.17751689061033415</v>
      </c>
      <c r="J128">
        <f t="shared" si="9"/>
        <v>-0.17611042084943401</v>
      </c>
    </row>
    <row r="129" spans="1:10">
      <c r="A129" s="3">
        <v>36.484821490276097</v>
      </c>
      <c r="D129">
        <v>128</v>
      </c>
      <c r="E129" s="3">
        <v>32.433514524488899</v>
      </c>
      <c r="F129" s="7">
        <f t="shared" si="5"/>
        <v>-3.3513297095102224</v>
      </c>
      <c r="G129">
        <f t="shared" si="6"/>
        <v>4.0212242799886973E-4</v>
      </c>
      <c r="H129">
        <f t="shared" si="7"/>
        <v>0.17932489451476794</v>
      </c>
      <c r="I129">
        <f t="shared" si="8"/>
        <v>0.17892277208676907</v>
      </c>
      <c r="J129">
        <f t="shared" si="9"/>
        <v>-0.17751630232586893</v>
      </c>
    </row>
    <row r="130" spans="1:10">
      <c r="A130" s="3">
        <v>221.721027059676</v>
      </c>
      <c r="D130">
        <v>129</v>
      </c>
      <c r="E130" s="3">
        <v>32.5825909438324</v>
      </c>
      <c r="F130" s="7">
        <f t="shared" ref="F130:F193" si="10">(E130-200)/50</f>
        <v>-3.348348181123352</v>
      </c>
      <c r="G130">
        <f t="shared" ref="G130:G193" si="11">NORMSDIST(F130)</f>
        <v>4.0647403891679886E-4</v>
      </c>
      <c r="H130">
        <f t="shared" ref="H130:H193" si="12">(D130-0.5)/711</f>
        <v>0.18073136427566808</v>
      </c>
      <c r="I130">
        <f t="shared" ref="I130:I193" si="13">H130-G130</f>
        <v>0.18032489023675127</v>
      </c>
      <c r="J130">
        <f t="shared" si="9"/>
        <v>-0.17891842047585113</v>
      </c>
    </row>
    <row r="131" spans="1:10">
      <c r="A131" s="3">
        <v>168.85414732596701</v>
      </c>
      <c r="D131">
        <v>130</v>
      </c>
      <c r="E131" s="3">
        <v>32.734369800200099</v>
      </c>
      <c r="F131" s="7">
        <f t="shared" si="10"/>
        <v>-3.3453126039959979</v>
      </c>
      <c r="G131">
        <f t="shared" si="11"/>
        <v>4.109493926179087E-4</v>
      </c>
      <c r="H131">
        <f t="shared" si="12"/>
        <v>0.18213783403656822</v>
      </c>
      <c r="I131">
        <f t="shared" si="13"/>
        <v>0.18172688464395031</v>
      </c>
      <c r="J131">
        <f t="shared" ref="J131:J194" si="14">G131-H130</f>
        <v>-0.18032041488305017</v>
      </c>
    </row>
    <row r="132" spans="1:10">
      <c r="A132" s="3">
        <v>326.87622518062</v>
      </c>
      <c r="D132">
        <v>131</v>
      </c>
      <c r="E132" s="3">
        <v>33.009333220009403</v>
      </c>
      <c r="F132" s="7">
        <f t="shared" si="10"/>
        <v>-3.3398133355998119</v>
      </c>
      <c r="G132">
        <f t="shared" si="11"/>
        <v>4.1917359259889677E-4</v>
      </c>
      <c r="H132">
        <f t="shared" si="12"/>
        <v>0.18354430379746836</v>
      </c>
      <c r="I132">
        <f t="shared" si="13"/>
        <v>0.18312513020486945</v>
      </c>
      <c r="J132">
        <f t="shared" si="14"/>
        <v>-0.18171866044396931</v>
      </c>
    </row>
    <row r="133" spans="1:10">
      <c r="A133" s="3">
        <v>14.43420924952</v>
      </c>
      <c r="D133">
        <v>132</v>
      </c>
      <c r="E133" s="3">
        <v>33.257671837902301</v>
      </c>
      <c r="F133" s="7">
        <f t="shared" si="10"/>
        <v>-3.3348465632419537</v>
      </c>
      <c r="G133">
        <f t="shared" si="11"/>
        <v>4.267323875126502E-4</v>
      </c>
      <c r="H133">
        <f t="shared" si="12"/>
        <v>0.1849507735583685</v>
      </c>
      <c r="I133">
        <f t="shared" si="13"/>
        <v>0.18452404117085586</v>
      </c>
      <c r="J133">
        <f t="shared" si="14"/>
        <v>-0.18311757140995572</v>
      </c>
    </row>
    <row r="134" spans="1:10">
      <c r="A134" s="3">
        <v>195.00951132667001</v>
      </c>
      <c r="D134">
        <v>133</v>
      </c>
      <c r="E134" s="3">
        <v>33.3335849342022</v>
      </c>
      <c r="F134" s="7">
        <f t="shared" si="10"/>
        <v>-3.333328301315956</v>
      </c>
      <c r="G134">
        <f t="shared" si="11"/>
        <v>4.290680940366346E-4</v>
      </c>
      <c r="H134">
        <f t="shared" si="12"/>
        <v>0.18635724331926865</v>
      </c>
      <c r="I134">
        <f t="shared" si="13"/>
        <v>0.185928175225232</v>
      </c>
      <c r="J134">
        <f t="shared" si="14"/>
        <v>-0.18452170546433186</v>
      </c>
    </row>
    <row r="135" spans="1:10">
      <c r="A135" s="3">
        <v>51.409632413474696</v>
      </c>
      <c r="D135">
        <v>134</v>
      </c>
      <c r="E135" s="3">
        <v>33.476996727607002</v>
      </c>
      <c r="F135" s="7">
        <f t="shared" si="10"/>
        <v>-3.33046006544786</v>
      </c>
      <c r="G135">
        <f t="shared" si="11"/>
        <v>4.3351299658319199E-4</v>
      </c>
      <c r="H135">
        <f t="shared" si="12"/>
        <v>0.18776371308016879</v>
      </c>
      <c r="I135">
        <f t="shared" si="13"/>
        <v>0.18733020008358559</v>
      </c>
      <c r="J135">
        <f t="shared" si="14"/>
        <v>-0.18592373032268544</v>
      </c>
    </row>
    <row r="136" spans="1:10">
      <c r="A136" s="3">
        <v>148.90237270657201</v>
      </c>
      <c r="D136">
        <v>135</v>
      </c>
      <c r="E136" s="3">
        <v>33.516389930872698</v>
      </c>
      <c r="F136" s="7">
        <f t="shared" si="10"/>
        <v>-3.3296722013825462</v>
      </c>
      <c r="G136">
        <f t="shared" si="11"/>
        <v>4.3474140218560458E-4</v>
      </c>
      <c r="H136">
        <f t="shared" si="12"/>
        <v>0.18917018284106893</v>
      </c>
      <c r="I136">
        <f t="shared" si="13"/>
        <v>0.18873544143888332</v>
      </c>
      <c r="J136">
        <f t="shared" si="14"/>
        <v>-0.18732897167798318</v>
      </c>
    </row>
    <row r="137" spans="1:10">
      <c r="A137" s="3">
        <v>750.36146034951503</v>
      </c>
      <c r="D137">
        <v>136</v>
      </c>
      <c r="E137" s="3">
        <v>33.586331808242498</v>
      </c>
      <c r="F137" s="7">
        <f t="shared" si="10"/>
        <v>-3.3282733638351498</v>
      </c>
      <c r="G137">
        <f t="shared" si="11"/>
        <v>4.3693036808997672E-4</v>
      </c>
      <c r="H137">
        <f t="shared" si="12"/>
        <v>0.19057665260196907</v>
      </c>
      <c r="I137">
        <f t="shared" si="13"/>
        <v>0.19013972223387909</v>
      </c>
      <c r="J137">
        <f t="shared" si="14"/>
        <v>-0.18873325247297895</v>
      </c>
    </row>
    <row r="138" spans="1:10">
      <c r="A138" s="3">
        <v>33.257671837902301</v>
      </c>
      <c r="D138">
        <v>137</v>
      </c>
      <c r="E138" s="3">
        <v>33.828334513264799</v>
      </c>
      <c r="F138" s="7">
        <f t="shared" si="10"/>
        <v>-3.3234333097347042</v>
      </c>
      <c r="G138">
        <f t="shared" si="11"/>
        <v>4.4458340274421794E-4</v>
      </c>
      <c r="H138">
        <f t="shared" si="12"/>
        <v>0.19198312236286919</v>
      </c>
      <c r="I138">
        <f t="shared" si="13"/>
        <v>0.19153853896012496</v>
      </c>
      <c r="J138">
        <f t="shared" si="14"/>
        <v>-0.19013206919922485</v>
      </c>
    </row>
    <row r="139" spans="1:10">
      <c r="A139" s="3">
        <v>121.770267185801</v>
      </c>
      <c r="D139">
        <v>138</v>
      </c>
      <c r="E139" s="3">
        <v>33.924041710847199</v>
      </c>
      <c r="F139" s="7">
        <f t="shared" si="10"/>
        <v>-3.3215191657830561</v>
      </c>
      <c r="G139">
        <f t="shared" si="11"/>
        <v>4.4764416688244913E-4</v>
      </c>
      <c r="H139">
        <f t="shared" si="12"/>
        <v>0.19338959212376933</v>
      </c>
      <c r="I139">
        <f t="shared" si="13"/>
        <v>0.19294194795688688</v>
      </c>
      <c r="J139">
        <f t="shared" si="14"/>
        <v>-0.19153547819598674</v>
      </c>
    </row>
    <row r="140" spans="1:10">
      <c r="A140" s="3">
        <v>47.411225779365097</v>
      </c>
      <c r="D140">
        <v>139</v>
      </c>
      <c r="E140" s="3">
        <v>35.472162287661902</v>
      </c>
      <c r="F140" s="7">
        <f t="shared" si="10"/>
        <v>-3.2905567542467624</v>
      </c>
      <c r="G140">
        <f t="shared" si="11"/>
        <v>4.9994664648532721E-4</v>
      </c>
      <c r="H140">
        <f t="shared" si="12"/>
        <v>0.19479606188466947</v>
      </c>
      <c r="I140">
        <f t="shared" si="13"/>
        <v>0.19429611523818413</v>
      </c>
      <c r="J140">
        <f t="shared" si="14"/>
        <v>-0.19288964547728399</v>
      </c>
    </row>
    <row r="141" spans="1:10">
      <c r="A141" s="3">
        <v>4.6736482863172997</v>
      </c>
      <c r="D141">
        <v>140</v>
      </c>
      <c r="E141" s="3">
        <v>35.651022767358</v>
      </c>
      <c r="F141" s="7">
        <f t="shared" si="10"/>
        <v>-3.2869795446528398</v>
      </c>
      <c r="G141">
        <f t="shared" si="11"/>
        <v>5.0634094708648626E-4</v>
      </c>
      <c r="H141">
        <f t="shared" si="12"/>
        <v>0.19620253164556961</v>
      </c>
      <c r="I141">
        <f t="shared" si="13"/>
        <v>0.19569619069848312</v>
      </c>
      <c r="J141">
        <f t="shared" si="14"/>
        <v>-0.19428972093758298</v>
      </c>
    </row>
    <row r="142" spans="1:10">
      <c r="A142" s="3">
        <v>50.0019872566847</v>
      </c>
      <c r="D142">
        <v>141</v>
      </c>
      <c r="E142" s="3">
        <v>35.8788291604099</v>
      </c>
      <c r="F142" s="7">
        <f t="shared" si="10"/>
        <v>-3.2824234167918021</v>
      </c>
      <c r="G142">
        <f t="shared" si="11"/>
        <v>5.1459468694286517E-4</v>
      </c>
      <c r="H142">
        <f t="shared" si="12"/>
        <v>0.19760900140646975</v>
      </c>
      <c r="I142">
        <f t="shared" si="13"/>
        <v>0.19709440671952688</v>
      </c>
      <c r="J142">
        <f t="shared" si="14"/>
        <v>-0.19568793695862674</v>
      </c>
    </row>
    <row r="143" spans="1:10">
      <c r="A143" s="3">
        <v>404.96788950838697</v>
      </c>
      <c r="D143">
        <v>142</v>
      </c>
      <c r="E143" s="3">
        <v>36.287086387795398</v>
      </c>
      <c r="F143" s="7">
        <f t="shared" si="10"/>
        <v>-3.2742582722440918</v>
      </c>
      <c r="G143">
        <f t="shared" si="11"/>
        <v>5.2969867632385076E-4</v>
      </c>
      <c r="H143">
        <f t="shared" si="12"/>
        <v>0.1990154711673699</v>
      </c>
      <c r="I143">
        <f t="shared" si="13"/>
        <v>0.19848577249104604</v>
      </c>
      <c r="J143">
        <f t="shared" si="14"/>
        <v>-0.1970793027301459</v>
      </c>
    </row>
    <row r="144" spans="1:10">
      <c r="A144" s="3">
        <v>125.13115184181299</v>
      </c>
      <c r="D144">
        <v>143</v>
      </c>
      <c r="E144" s="3">
        <v>36.484821490276097</v>
      </c>
      <c r="F144" s="7">
        <f t="shared" si="10"/>
        <v>-3.270303570194478</v>
      </c>
      <c r="G144">
        <f t="shared" si="11"/>
        <v>5.3716062891547261E-4</v>
      </c>
      <c r="H144">
        <f t="shared" si="12"/>
        <v>0.20042194092827004</v>
      </c>
      <c r="I144">
        <f t="shared" si="13"/>
        <v>0.19988478029935455</v>
      </c>
      <c r="J144">
        <f t="shared" si="14"/>
        <v>-0.19847831053845441</v>
      </c>
    </row>
    <row r="145" spans="1:10">
      <c r="A145" s="3">
        <v>179.20825264094699</v>
      </c>
      <c r="D145">
        <v>144</v>
      </c>
      <c r="E145" s="3">
        <v>36.751403524309701</v>
      </c>
      <c r="F145" s="7">
        <f t="shared" si="10"/>
        <v>-3.264971929513806</v>
      </c>
      <c r="G145">
        <f t="shared" si="11"/>
        <v>5.473746254273515E-4</v>
      </c>
      <c r="H145">
        <f t="shared" si="12"/>
        <v>0.20182841068917018</v>
      </c>
      <c r="I145">
        <f t="shared" si="13"/>
        <v>0.20128103606374284</v>
      </c>
      <c r="J145">
        <f t="shared" si="14"/>
        <v>-0.1998745663028427</v>
      </c>
    </row>
    <row r="146" spans="1:10">
      <c r="A146" s="3">
        <v>339.45329326136402</v>
      </c>
      <c r="D146">
        <v>145</v>
      </c>
      <c r="E146" s="3">
        <v>36.903619846121899</v>
      </c>
      <c r="F146" s="7">
        <f t="shared" si="10"/>
        <v>-3.2619276030775621</v>
      </c>
      <c r="G146">
        <f t="shared" si="11"/>
        <v>5.5328700246869676E-4</v>
      </c>
      <c r="H146">
        <f t="shared" si="12"/>
        <v>0.20323488045007032</v>
      </c>
      <c r="I146">
        <f t="shared" si="13"/>
        <v>0.20268159344760162</v>
      </c>
      <c r="J146">
        <f t="shared" si="14"/>
        <v>-0.20127512368670147</v>
      </c>
    </row>
    <row r="147" spans="1:10">
      <c r="A147" s="3">
        <v>127.588548139537</v>
      </c>
      <c r="D147">
        <v>146</v>
      </c>
      <c r="E147" s="3">
        <v>37.378736660542799</v>
      </c>
      <c r="F147" s="7">
        <f t="shared" si="10"/>
        <v>-3.2524252667891438</v>
      </c>
      <c r="G147">
        <f t="shared" si="11"/>
        <v>5.7212340734634221E-4</v>
      </c>
      <c r="H147">
        <f t="shared" si="12"/>
        <v>0.20464135021097046</v>
      </c>
      <c r="I147">
        <f t="shared" si="13"/>
        <v>0.20406922680362413</v>
      </c>
      <c r="J147">
        <f t="shared" si="14"/>
        <v>-0.20266275704272399</v>
      </c>
    </row>
    <row r="148" spans="1:10">
      <c r="A148" s="3">
        <v>50.811169528970197</v>
      </c>
      <c r="D148">
        <v>147</v>
      </c>
      <c r="E148" s="3">
        <v>37.416087347342199</v>
      </c>
      <c r="F148" s="7">
        <f t="shared" si="10"/>
        <v>-3.2516782530531558</v>
      </c>
      <c r="G148">
        <f t="shared" si="11"/>
        <v>5.7362905770673564E-4</v>
      </c>
      <c r="H148">
        <f t="shared" si="12"/>
        <v>0.2060478199718706</v>
      </c>
      <c r="I148">
        <f t="shared" si="13"/>
        <v>0.20547419091416386</v>
      </c>
      <c r="J148">
        <f t="shared" si="14"/>
        <v>-0.20406772115326371</v>
      </c>
    </row>
    <row r="149" spans="1:10">
      <c r="A149" s="3">
        <v>3.8234146402176101</v>
      </c>
      <c r="D149">
        <v>148</v>
      </c>
      <c r="E149" s="3">
        <v>37.903529257594002</v>
      </c>
      <c r="F149" s="7">
        <f t="shared" si="10"/>
        <v>-3.2419294148481197</v>
      </c>
      <c r="G149">
        <f t="shared" si="11"/>
        <v>5.936171174390594E-4</v>
      </c>
      <c r="H149">
        <f t="shared" si="12"/>
        <v>0.20745428973277075</v>
      </c>
      <c r="I149">
        <f t="shared" si="13"/>
        <v>0.2068606726153317</v>
      </c>
      <c r="J149">
        <f t="shared" si="14"/>
        <v>-0.20545420285443156</v>
      </c>
    </row>
    <row r="150" spans="1:10">
      <c r="A150" s="3">
        <v>126.50906979988</v>
      </c>
      <c r="D150">
        <v>149</v>
      </c>
      <c r="E150" s="3">
        <v>38.348510396506697</v>
      </c>
      <c r="F150" s="7">
        <f t="shared" si="10"/>
        <v>-3.2330297920698658</v>
      </c>
      <c r="G150">
        <f t="shared" si="11"/>
        <v>6.1242394242120755E-4</v>
      </c>
      <c r="H150">
        <f t="shared" si="12"/>
        <v>0.20886075949367089</v>
      </c>
      <c r="I150">
        <f t="shared" si="13"/>
        <v>0.20824833555124969</v>
      </c>
      <c r="J150">
        <f t="shared" si="14"/>
        <v>-0.20684186579034955</v>
      </c>
    </row>
    <row r="151" spans="1:10">
      <c r="A151" s="3">
        <v>205.84382746687101</v>
      </c>
      <c r="D151">
        <v>150</v>
      </c>
      <c r="E151" s="3">
        <v>39.966804653465204</v>
      </c>
      <c r="F151" s="7">
        <f t="shared" si="10"/>
        <v>-3.2006639069306959</v>
      </c>
      <c r="G151">
        <f t="shared" si="11"/>
        <v>6.8555680550604862E-4</v>
      </c>
      <c r="H151">
        <f t="shared" si="12"/>
        <v>0.21026722925457103</v>
      </c>
      <c r="I151">
        <f t="shared" si="13"/>
        <v>0.20958167244906498</v>
      </c>
      <c r="J151">
        <f t="shared" si="14"/>
        <v>-0.20817520268816483</v>
      </c>
    </row>
    <row r="152" spans="1:10">
      <c r="A152" s="3">
        <v>28.891874584751001</v>
      </c>
      <c r="D152">
        <v>151</v>
      </c>
      <c r="E152" s="3">
        <v>40.851020188359797</v>
      </c>
      <c r="F152" s="7">
        <f t="shared" si="10"/>
        <v>-3.182979596232804</v>
      </c>
      <c r="G152">
        <f t="shared" si="11"/>
        <v>7.2883942949888698E-4</v>
      </c>
      <c r="H152">
        <f t="shared" si="12"/>
        <v>0.21167369901547117</v>
      </c>
      <c r="I152">
        <f t="shared" si="13"/>
        <v>0.21094485958597228</v>
      </c>
      <c r="J152">
        <f t="shared" si="14"/>
        <v>-0.20953838982507214</v>
      </c>
    </row>
    <row r="153" spans="1:10">
      <c r="A153" s="3">
        <v>16.818897038902399</v>
      </c>
      <c r="D153">
        <v>152</v>
      </c>
      <c r="E153" s="3">
        <v>41.681444047036202</v>
      </c>
      <c r="F153" s="7">
        <f t="shared" si="10"/>
        <v>-3.166371119059276</v>
      </c>
      <c r="G153">
        <f t="shared" si="11"/>
        <v>7.7176864080780378E-4</v>
      </c>
      <c r="H153">
        <f t="shared" si="12"/>
        <v>0.21308016877637131</v>
      </c>
      <c r="I153">
        <f t="shared" si="13"/>
        <v>0.21230840013556351</v>
      </c>
      <c r="J153">
        <f t="shared" si="14"/>
        <v>-0.21090193037466337</v>
      </c>
    </row>
    <row r="154" spans="1:10">
      <c r="A154" s="3">
        <v>33.924041710847199</v>
      </c>
      <c r="D154">
        <v>153</v>
      </c>
      <c r="E154" s="3">
        <v>41.753854286306598</v>
      </c>
      <c r="F154" s="7">
        <f t="shared" si="10"/>
        <v>-3.164922914273868</v>
      </c>
      <c r="G154">
        <f t="shared" si="11"/>
        <v>7.7562021415878313E-4</v>
      </c>
      <c r="H154">
        <f t="shared" si="12"/>
        <v>0.21448663853727146</v>
      </c>
      <c r="I154">
        <f t="shared" si="13"/>
        <v>0.21371101832311268</v>
      </c>
      <c r="J154">
        <f t="shared" si="14"/>
        <v>-0.21230454856221254</v>
      </c>
    </row>
    <row r="155" spans="1:10">
      <c r="A155" s="3">
        <v>356.56174030707501</v>
      </c>
      <c r="D155">
        <v>154</v>
      </c>
      <c r="E155" s="3">
        <v>41.824731381125098</v>
      </c>
      <c r="F155" s="7">
        <f t="shared" si="10"/>
        <v>-3.163505372377498</v>
      </c>
      <c r="G155">
        <f t="shared" si="11"/>
        <v>7.7940737356345065E-4</v>
      </c>
      <c r="H155">
        <f t="shared" si="12"/>
        <v>0.2158931082981716</v>
      </c>
      <c r="I155">
        <f t="shared" si="13"/>
        <v>0.21511370092460816</v>
      </c>
      <c r="J155">
        <f t="shared" si="14"/>
        <v>-0.21370723116370802</v>
      </c>
    </row>
    <row r="156" spans="1:10">
      <c r="A156" s="3">
        <v>270.124100104212</v>
      </c>
      <c r="D156">
        <v>155</v>
      </c>
      <c r="E156" s="3">
        <v>42.237760203972201</v>
      </c>
      <c r="F156" s="7">
        <f t="shared" si="10"/>
        <v>-3.1552447959205563</v>
      </c>
      <c r="G156">
        <f t="shared" si="11"/>
        <v>8.0181746112836804E-4</v>
      </c>
      <c r="H156">
        <f t="shared" si="12"/>
        <v>0.21729957805907174</v>
      </c>
      <c r="I156">
        <f t="shared" si="13"/>
        <v>0.21649776059794337</v>
      </c>
      <c r="J156">
        <f t="shared" si="14"/>
        <v>-0.21509129083704323</v>
      </c>
    </row>
    <row r="157" spans="1:10">
      <c r="A157" s="3">
        <v>99.719731812699393</v>
      </c>
      <c r="D157">
        <v>156</v>
      </c>
      <c r="E157" s="3">
        <v>42.2671320577033</v>
      </c>
      <c r="F157" s="7">
        <f t="shared" si="10"/>
        <v>-3.1546573588459341</v>
      </c>
      <c r="G157">
        <f t="shared" si="11"/>
        <v>8.0343349121590312E-4</v>
      </c>
      <c r="H157">
        <f t="shared" si="12"/>
        <v>0.21870604781997188</v>
      </c>
      <c r="I157">
        <f t="shared" si="13"/>
        <v>0.21790261432875599</v>
      </c>
      <c r="J157">
        <f t="shared" si="14"/>
        <v>-0.21649614456785585</v>
      </c>
    </row>
    <row r="158" spans="1:10">
      <c r="A158" s="3">
        <v>25.783624736269399</v>
      </c>
      <c r="D158">
        <v>157</v>
      </c>
      <c r="E158" s="3">
        <v>43.076477815574499</v>
      </c>
      <c r="F158" s="7">
        <f t="shared" si="10"/>
        <v>-3.1384704436885102</v>
      </c>
      <c r="G158">
        <f t="shared" si="11"/>
        <v>8.4916030832740577E-4</v>
      </c>
      <c r="H158">
        <f t="shared" si="12"/>
        <v>0.22011251758087202</v>
      </c>
      <c r="I158">
        <f t="shared" si="13"/>
        <v>0.21926335727254462</v>
      </c>
      <c r="J158">
        <f t="shared" si="14"/>
        <v>-0.21785688751164448</v>
      </c>
    </row>
    <row r="159" spans="1:10">
      <c r="A159" s="3">
        <v>643.25748603051704</v>
      </c>
      <c r="D159">
        <v>158</v>
      </c>
      <c r="E159" s="3">
        <v>43.094412063397897</v>
      </c>
      <c r="F159" s="7">
        <f t="shared" si="10"/>
        <v>-3.138111758732042</v>
      </c>
      <c r="G159">
        <f t="shared" si="11"/>
        <v>8.5020015205599091E-4</v>
      </c>
      <c r="H159">
        <f t="shared" si="12"/>
        <v>0.22151898734177214</v>
      </c>
      <c r="I159">
        <f t="shared" si="13"/>
        <v>0.22066878718971614</v>
      </c>
      <c r="J159">
        <f t="shared" si="14"/>
        <v>-0.21926231742881602</v>
      </c>
    </row>
    <row r="160" spans="1:10">
      <c r="A160" s="3">
        <v>238.66598163175399</v>
      </c>
      <c r="D160">
        <v>159</v>
      </c>
      <c r="E160" s="3">
        <v>43.2647064736461</v>
      </c>
      <c r="F160" s="7">
        <f t="shared" si="10"/>
        <v>-3.1347058705270778</v>
      </c>
      <c r="G160">
        <f t="shared" si="11"/>
        <v>8.6013249751570322E-4</v>
      </c>
      <c r="H160">
        <f t="shared" si="12"/>
        <v>0.22292545710267228</v>
      </c>
      <c r="I160">
        <f t="shared" si="13"/>
        <v>0.22206532460515657</v>
      </c>
      <c r="J160">
        <f t="shared" si="14"/>
        <v>-0.22065885484425643</v>
      </c>
    </row>
    <row r="161" spans="1:10">
      <c r="A161" s="3">
        <v>317.88344620320402</v>
      </c>
      <c r="D161">
        <v>160</v>
      </c>
      <c r="E161" s="3">
        <v>43.675867662017303</v>
      </c>
      <c r="F161" s="7">
        <f t="shared" si="10"/>
        <v>-3.1264826467596536</v>
      </c>
      <c r="G161">
        <f t="shared" si="11"/>
        <v>8.8455472435551672E-4</v>
      </c>
      <c r="H161">
        <f t="shared" si="12"/>
        <v>0.22433192686357242</v>
      </c>
      <c r="I161">
        <f t="shared" si="13"/>
        <v>0.22344737213921689</v>
      </c>
      <c r="J161">
        <f t="shared" si="14"/>
        <v>-0.22204090237831675</v>
      </c>
    </row>
    <row r="162" spans="1:10">
      <c r="A162" s="3">
        <v>36.903619846121899</v>
      </c>
      <c r="D162">
        <v>161</v>
      </c>
      <c r="E162" s="3">
        <v>43.771357719192999</v>
      </c>
      <c r="F162" s="7">
        <f t="shared" si="10"/>
        <v>-3.1245728456161403</v>
      </c>
      <c r="G162">
        <f t="shared" si="11"/>
        <v>8.9031713185251053E-4</v>
      </c>
      <c r="H162">
        <f t="shared" si="12"/>
        <v>0.22573839662447256</v>
      </c>
      <c r="I162">
        <f t="shared" si="13"/>
        <v>0.22484807949262006</v>
      </c>
      <c r="J162">
        <f t="shared" si="14"/>
        <v>-0.22344160973171992</v>
      </c>
    </row>
    <row r="163" spans="1:10">
      <c r="A163" s="3">
        <v>1.38175804799701</v>
      </c>
      <c r="D163">
        <v>162</v>
      </c>
      <c r="E163" s="3">
        <v>43.948091473862</v>
      </c>
      <c r="F163" s="7">
        <f t="shared" si="10"/>
        <v>-3.1210381705227599</v>
      </c>
      <c r="G163">
        <f t="shared" si="11"/>
        <v>9.0107336662196939E-4</v>
      </c>
      <c r="H163">
        <f t="shared" si="12"/>
        <v>0.22714486638537271</v>
      </c>
      <c r="I163">
        <f t="shared" si="13"/>
        <v>0.22624379301875075</v>
      </c>
      <c r="J163">
        <f t="shared" si="14"/>
        <v>-0.22483732325785061</v>
      </c>
    </row>
    <row r="164" spans="1:10">
      <c r="A164" s="3">
        <v>48.839227476307599</v>
      </c>
      <c r="D164">
        <v>163</v>
      </c>
      <c r="E164" s="3">
        <v>44.414070464400702</v>
      </c>
      <c r="F164" s="7">
        <f t="shared" si="10"/>
        <v>-3.1117185907119858</v>
      </c>
      <c r="G164">
        <f t="shared" si="11"/>
        <v>9.3000856266751443E-4</v>
      </c>
      <c r="H164">
        <f t="shared" si="12"/>
        <v>0.22855133614627285</v>
      </c>
      <c r="I164">
        <f t="shared" si="13"/>
        <v>0.22762132758360534</v>
      </c>
      <c r="J164">
        <f t="shared" si="14"/>
        <v>-0.2262148578227052</v>
      </c>
    </row>
    <row r="165" spans="1:10">
      <c r="A165" s="3">
        <v>41.681444047036202</v>
      </c>
      <c r="D165">
        <v>164</v>
      </c>
      <c r="E165" s="3">
        <v>45.413047464082197</v>
      </c>
      <c r="F165" s="7">
        <f t="shared" si="10"/>
        <v>-3.0917390507183562</v>
      </c>
      <c r="G165">
        <f t="shared" si="11"/>
        <v>9.9493845020769307E-4</v>
      </c>
      <c r="H165">
        <f t="shared" si="12"/>
        <v>0.22995780590717299</v>
      </c>
      <c r="I165">
        <f t="shared" si="13"/>
        <v>0.22896286745696529</v>
      </c>
      <c r="J165">
        <f t="shared" si="14"/>
        <v>-0.22755639769606514</v>
      </c>
    </row>
    <row r="166" spans="1:10">
      <c r="A166" s="3">
        <v>21.943732998986299</v>
      </c>
      <c r="D166">
        <v>165</v>
      </c>
      <c r="E166" s="3">
        <v>45.471956266859301</v>
      </c>
      <c r="F166" s="7">
        <f t="shared" si="10"/>
        <v>-3.0905608746628137</v>
      </c>
      <c r="G166">
        <f t="shared" si="11"/>
        <v>9.9889424176320685E-4</v>
      </c>
      <c r="H166">
        <f t="shared" si="12"/>
        <v>0.23136427566807313</v>
      </c>
      <c r="I166">
        <f t="shared" si="13"/>
        <v>0.23036538142630991</v>
      </c>
      <c r="J166">
        <f t="shared" si="14"/>
        <v>-0.22895891166540977</v>
      </c>
    </row>
    <row r="167" spans="1:10">
      <c r="A167" s="3">
        <v>29.227441784270301</v>
      </c>
      <c r="D167">
        <v>166</v>
      </c>
      <c r="E167" s="3">
        <v>45.826263907014798</v>
      </c>
      <c r="F167" s="7">
        <f t="shared" si="10"/>
        <v>-3.0834747218597038</v>
      </c>
      <c r="G167">
        <f t="shared" si="11"/>
        <v>1.0229924554925806E-3</v>
      </c>
      <c r="H167">
        <f t="shared" si="12"/>
        <v>0.23277074542897327</v>
      </c>
      <c r="I167">
        <f t="shared" si="13"/>
        <v>0.23174775297348069</v>
      </c>
      <c r="J167">
        <f t="shared" si="14"/>
        <v>-0.23034128321258054</v>
      </c>
    </row>
    <row r="168" spans="1:10">
      <c r="A168" s="3">
        <v>104.21304993381101</v>
      </c>
      <c r="D168">
        <v>167</v>
      </c>
      <c r="E168" s="3">
        <v>46.311949642642901</v>
      </c>
      <c r="F168" s="7">
        <f t="shared" si="10"/>
        <v>-3.0737610071471422</v>
      </c>
      <c r="G168">
        <f t="shared" si="11"/>
        <v>1.0568934677241495E-3</v>
      </c>
      <c r="H168">
        <f t="shared" si="12"/>
        <v>0.23417721518987342</v>
      </c>
      <c r="I168">
        <f t="shared" si="13"/>
        <v>0.23312032172214928</v>
      </c>
      <c r="J168">
        <f t="shared" si="14"/>
        <v>-0.23171385196124913</v>
      </c>
    </row>
    <row r="169" spans="1:10">
      <c r="A169" s="3">
        <v>471.56584370193298</v>
      </c>
      <c r="D169">
        <v>168</v>
      </c>
      <c r="E169" s="3">
        <v>46.513285734161997</v>
      </c>
      <c r="F169" s="7">
        <f t="shared" si="10"/>
        <v>-3.06973428531676</v>
      </c>
      <c r="G169">
        <f t="shared" si="11"/>
        <v>1.0712464572120049E-3</v>
      </c>
      <c r="H169">
        <f t="shared" si="12"/>
        <v>0.23558368495077356</v>
      </c>
      <c r="I169">
        <f t="shared" si="13"/>
        <v>0.23451243849356154</v>
      </c>
      <c r="J169">
        <f t="shared" si="14"/>
        <v>-0.2331059687326614</v>
      </c>
    </row>
    <row r="170" spans="1:10">
      <c r="A170" s="3">
        <v>252.164108642348</v>
      </c>
      <c r="D170">
        <v>169</v>
      </c>
      <c r="E170" s="3">
        <v>46.634895400666899</v>
      </c>
      <c r="F170" s="7">
        <f t="shared" si="10"/>
        <v>-3.067302091986662</v>
      </c>
      <c r="G170">
        <f t="shared" si="11"/>
        <v>1.0800022046807273E-3</v>
      </c>
      <c r="H170">
        <f t="shared" si="12"/>
        <v>0.2369901547116737</v>
      </c>
      <c r="I170">
        <f t="shared" si="13"/>
        <v>0.23591015250699299</v>
      </c>
      <c r="J170">
        <f t="shared" si="14"/>
        <v>-0.23450368274609285</v>
      </c>
    </row>
    <row r="171" spans="1:10">
      <c r="A171" s="3">
        <v>997.83167192533699</v>
      </c>
      <c r="D171">
        <v>170</v>
      </c>
      <c r="E171" s="3">
        <v>46.862689852376903</v>
      </c>
      <c r="F171" s="7">
        <f t="shared" si="10"/>
        <v>-3.0627462029524621</v>
      </c>
      <c r="G171">
        <f t="shared" si="11"/>
        <v>1.0965799007656577E-3</v>
      </c>
      <c r="H171">
        <f t="shared" si="12"/>
        <v>0.23839662447257384</v>
      </c>
      <c r="I171">
        <f t="shared" si="13"/>
        <v>0.23730004457180817</v>
      </c>
      <c r="J171">
        <f t="shared" si="14"/>
        <v>-0.23589357481090803</v>
      </c>
    </row>
    <row r="172" spans="1:10">
      <c r="A172" s="3">
        <v>176.83530700339301</v>
      </c>
      <c r="D172">
        <v>171</v>
      </c>
      <c r="E172" s="3">
        <v>47.150859659956502</v>
      </c>
      <c r="F172" s="7">
        <f t="shared" si="10"/>
        <v>-3.0569828068008702</v>
      </c>
      <c r="G172">
        <f t="shared" si="11"/>
        <v>1.1178854983710865E-3</v>
      </c>
      <c r="H172">
        <f t="shared" si="12"/>
        <v>0.23980309423347398</v>
      </c>
      <c r="I172">
        <f t="shared" si="13"/>
        <v>0.23868520873510291</v>
      </c>
      <c r="J172">
        <f t="shared" si="14"/>
        <v>-0.23727873897420276</v>
      </c>
    </row>
    <row r="173" spans="1:10">
      <c r="A173" s="3">
        <v>28.292665247352002</v>
      </c>
      <c r="D173">
        <v>172</v>
      </c>
      <c r="E173" s="3">
        <v>47.211753568785802</v>
      </c>
      <c r="F173" s="7">
        <f t="shared" si="10"/>
        <v>-3.0557649286242836</v>
      </c>
      <c r="G173">
        <f t="shared" si="11"/>
        <v>1.1224359059044831E-3</v>
      </c>
      <c r="H173">
        <f t="shared" si="12"/>
        <v>0.24120956399437413</v>
      </c>
      <c r="I173">
        <f t="shared" si="13"/>
        <v>0.24008712808846963</v>
      </c>
      <c r="J173">
        <f t="shared" si="14"/>
        <v>-0.23868065832756949</v>
      </c>
    </row>
    <row r="174" spans="1:10">
      <c r="A174" s="3">
        <v>115.647931448921</v>
      </c>
      <c r="D174">
        <v>173</v>
      </c>
      <c r="E174" s="3">
        <v>47.3897088363846</v>
      </c>
      <c r="F174" s="7">
        <f t="shared" si="10"/>
        <v>-3.0522058232723079</v>
      </c>
      <c r="G174">
        <f t="shared" si="11"/>
        <v>1.1358313815303636E-3</v>
      </c>
      <c r="H174">
        <f t="shared" si="12"/>
        <v>0.24261603375527427</v>
      </c>
      <c r="I174">
        <f t="shared" si="13"/>
        <v>0.2414802023737439</v>
      </c>
      <c r="J174">
        <f t="shared" si="14"/>
        <v>-0.24007373261284376</v>
      </c>
    </row>
    <row r="175" spans="1:10">
      <c r="A175" s="3">
        <v>72.505368502969603</v>
      </c>
      <c r="D175">
        <v>174</v>
      </c>
      <c r="E175" s="3">
        <v>47.411225779365097</v>
      </c>
      <c r="F175" s="7">
        <f t="shared" si="10"/>
        <v>-3.0517754844126976</v>
      </c>
      <c r="G175">
        <f t="shared" si="11"/>
        <v>1.1374609430940936E-3</v>
      </c>
      <c r="H175">
        <f t="shared" si="12"/>
        <v>0.24402250351617441</v>
      </c>
      <c r="I175">
        <f t="shared" si="13"/>
        <v>0.24288504257308033</v>
      </c>
      <c r="J175">
        <f t="shared" si="14"/>
        <v>-0.24147857281218019</v>
      </c>
    </row>
    <row r="176" spans="1:10">
      <c r="A176" s="3">
        <v>83.466184819197693</v>
      </c>
      <c r="D176">
        <v>175</v>
      </c>
      <c r="E176" s="3">
        <v>47.4833697970343</v>
      </c>
      <c r="F176" s="7">
        <f t="shared" si="10"/>
        <v>-3.0503326040593142</v>
      </c>
      <c r="G176">
        <f t="shared" si="11"/>
        <v>1.1429403312113197E-3</v>
      </c>
      <c r="H176">
        <f t="shared" si="12"/>
        <v>0.24542897327707455</v>
      </c>
      <c r="I176">
        <f t="shared" si="13"/>
        <v>0.24428603294586324</v>
      </c>
      <c r="J176">
        <f t="shared" si="14"/>
        <v>-0.24287956318496309</v>
      </c>
    </row>
    <row r="177" spans="1:10">
      <c r="A177" s="3">
        <v>163.640697596526</v>
      </c>
      <c r="D177">
        <v>176</v>
      </c>
      <c r="E177" s="3">
        <v>47.573784304759698</v>
      </c>
      <c r="F177" s="7">
        <f t="shared" si="10"/>
        <v>-3.0485243139048062</v>
      </c>
      <c r="G177">
        <f t="shared" si="11"/>
        <v>1.1498415128301292E-3</v>
      </c>
      <c r="H177">
        <f t="shared" si="12"/>
        <v>0.24683544303797469</v>
      </c>
      <c r="I177">
        <f t="shared" si="13"/>
        <v>0.24568560152514457</v>
      </c>
      <c r="J177">
        <f t="shared" si="14"/>
        <v>-0.24427913176424443</v>
      </c>
    </row>
    <row r="178" spans="1:10">
      <c r="A178" s="3">
        <v>95.260297898800403</v>
      </c>
      <c r="D178">
        <v>177</v>
      </c>
      <c r="E178" s="3">
        <v>48.839227476307599</v>
      </c>
      <c r="F178" s="7">
        <f t="shared" si="10"/>
        <v>-3.023215450473848</v>
      </c>
      <c r="G178">
        <f t="shared" si="11"/>
        <v>1.2505205610541014E-3</v>
      </c>
      <c r="H178">
        <f t="shared" si="12"/>
        <v>0.24824191279887484</v>
      </c>
      <c r="I178">
        <f t="shared" si="13"/>
        <v>0.24699139223782074</v>
      </c>
      <c r="J178">
        <f t="shared" si="14"/>
        <v>-0.2455849224769206</v>
      </c>
    </row>
    <row r="179" spans="1:10">
      <c r="A179" s="3">
        <v>8.3085414177591499</v>
      </c>
      <c r="D179">
        <v>178</v>
      </c>
      <c r="E179" s="3">
        <v>48.960938678415602</v>
      </c>
      <c r="F179" s="7">
        <f t="shared" si="10"/>
        <v>-3.020781226431688</v>
      </c>
      <c r="G179">
        <f t="shared" si="11"/>
        <v>1.2606172729103854E-3</v>
      </c>
      <c r="H179">
        <f t="shared" si="12"/>
        <v>0.24964838255977498</v>
      </c>
      <c r="I179">
        <f t="shared" si="13"/>
        <v>0.2483877652868646</v>
      </c>
      <c r="J179">
        <f t="shared" si="14"/>
        <v>-0.24698129552596446</v>
      </c>
    </row>
    <row r="180" spans="1:10">
      <c r="A180" s="3">
        <v>128.63629544661799</v>
      </c>
      <c r="D180">
        <v>179</v>
      </c>
      <c r="E180" s="3">
        <v>49.099119481047197</v>
      </c>
      <c r="F180" s="7">
        <f t="shared" si="10"/>
        <v>-3.0180176103790561</v>
      </c>
      <c r="G180">
        <f t="shared" si="11"/>
        <v>1.2721705934825073E-3</v>
      </c>
      <c r="H180">
        <f t="shared" si="12"/>
        <v>0.25105485232067509</v>
      </c>
      <c r="I180">
        <f t="shared" si="13"/>
        <v>0.24978268172719259</v>
      </c>
      <c r="J180">
        <f t="shared" si="14"/>
        <v>-0.24837621196629248</v>
      </c>
    </row>
    <row r="181" spans="1:10">
      <c r="A181" s="3">
        <v>16.2060740411859</v>
      </c>
      <c r="D181">
        <v>180</v>
      </c>
      <c r="E181" s="3">
        <v>49.947161104695098</v>
      </c>
      <c r="F181" s="7">
        <f t="shared" si="10"/>
        <v>-3.0010567779060979</v>
      </c>
      <c r="G181">
        <f t="shared" si="11"/>
        <v>1.345221969271906E-3</v>
      </c>
      <c r="H181">
        <f t="shared" si="12"/>
        <v>0.25246132208157523</v>
      </c>
      <c r="I181">
        <f t="shared" si="13"/>
        <v>0.25111610011230334</v>
      </c>
      <c r="J181">
        <f t="shared" si="14"/>
        <v>-0.2497096303514032</v>
      </c>
    </row>
    <row r="182" spans="1:10">
      <c r="A182" s="3">
        <v>0.28051237557887598</v>
      </c>
      <c r="D182">
        <v>181</v>
      </c>
      <c r="E182" s="3">
        <v>50.0019872566847</v>
      </c>
      <c r="F182" s="7">
        <f t="shared" si="10"/>
        <v>-2.9999602548663065</v>
      </c>
      <c r="G182">
        <f t="shared" si="11"/>
        <v>1.3500741865394325E-3</v>
      </c>
      <c r="H182">
        <f t="shared" si="12"/>
        <v>0.25386779184247538</v>
      </c>
      <c r="I182">
        <f t="shared" si="13"/>
        <v>0.25251771765593595</v>
      </c>
      <c r="J182">
        <f t="shared" si="14"/>
        <v>-0.25111124789503581</v>
      </c>
    </row>
    <row r="183" spans="1:10">
      <c r="A183" s="3">
        <v>60.487227636045901</v>
      </c>
      <c r="D183">
        <v>182</v>
      </c>
      <c r="E183" s="3">
        <v>50.043949136592197</v>
      </c>
      <c r="F183" s="7">
        <f t="shared" si="10"/>
        <v>-2.9991210172681559</v>
      </c>
      <c r="G183">
        <f t="shared" si="11"/>
        <v>1.3537986900091564E-3</v>
      </c>
      <c r="H183">
        <f t="shared" si="12"/>
        <v>0.25527426160337552</v>
      </c>
      <c r="I183">
        <f t="shared" si="13"/>
        <v>0.25392046291336634</v>
      </c>
      <c r="J183">
        <f t="shared" si="14"/>
        <v>-0.2525139931524662</v>
      </c>
    </row>
    <row r="184" spans="1:10">
      <c r="A184" s="3">
        <v>88.558753807794801</v>
      </c>
      <c r="D184">
        <v>183</v>
      </c>
      <c r="E184" s="3">
        <v>50.386838100125203</v>
      </c>
      <c r="F184" s="7">
        <f t="shared" si="10"/>
        <v>-2.9922632379974958</v>
      </c>
      <c r="G184">
        <f t="shared" si="11"/>
        <v>1.3845868554598103E-3</v>
      </c>
      <c r="H184">
        <f t="shared" si="12"/>
        <v>0.25668073136427566</v>
      </c>
      <c r="I184">
        <f t="shared" si="13"/>
        <v>0.25529614450881583</v>
      </c>
      <c r="J184">
        <f t="shared" si="14"/>
        <v>-0.25388967474791568</v>
      </c>
    </row>
    <row r="185" spans="1:10">
      <c r="A185" s="3">
        <v>266.43592246621103</v>
      </c>
      <c r="D185">
        <v>184</v>
      </c>
      <c r="E185" s="3">
        <v>50.757224526901602</v>
      </c>
      <c r="F185" s="7">
        <f t="shared" si="10"/>
        <v>-2.9848555094619678</v>
      </c>
      <c r="G185">
        <f t="shared" si="11"/>
        <v>1.4185615227510053E-3</v>
      </c>
      <c r="H185">
        <f t="shared" si="12"/>
        <v>0.2580872011251758</v>
      </c>
      <c r="I185">
        <f t="shared" si="13"/>
        <v>0.25666863960242481</v>
      </c>
      <c r="J185">
        <f t="shared" si="14"/>
        <v>-0.25526216984152467</v>
      </c>
    </row>
    <row r="186" spans="1:10">
      <c r="A186" s="3">
        <v>476.555531933103</v>
      </c>
      <c r="D186">
        <v>185</v>
      </c>
      <c r="E186" s="3">
        <v>50.811169528970197</v>
      </c>
      <c r="F186" s="7">
        <f t="shared" si="10"/>
        <v>-2.983776609420596</v>
      </c>
      <c r="G186">
        <f t="shared" si="11"/>
        <v>1.4235727858547455E-3</v>
      </c>
      <c r="H186">
        <f t="shared" si="12"/>
        <v>0.25949367088607594</v>
      </c>
      <c r="I186">
        <f t="shared" si="13"/>
        <v>0.25807009810022119</v>
      </c>
      <c r="J186">
        <f t="shared" si="14"/>
        <v>-0.25666362833932105</v>
      </c>
    </row>
    <row r="187" spans="1:10">
      <c r="A187" s="3">
        <v>0.42087407433463803</v>
      </c>
      <c r="D187">
        <v>186</v>
      </c>
      <c r="E187" s="3">
        <v>50.938997306940401</v>
      </c>
      <c r="F187" s="7">
        <f t="shared" si="10"/>
        <v>-2.9812200538611919</v>
      </c>
      <c r="G187">
        <f t="shared" si="11"/>
        <v>1.4355120397085599E-3</v>
      </c>
      <c r="H187">
        <f t="shared" si="12"/>
        <v>0.26090014064697609</v>
      </c>
      <c r="I187">
        <f t="shared" si="13"/>
        <v>0.25946462860726754</v>
      </c>
      <c r="J187">
        <f t="shared" si="14"/>
        <v>-0.2580581588463674</v>
      </c>
    </row>
    <row r="188" spans="1:10">
      <c r="A188" s="3">
        <v>2.60557344259708</v>
      </c>
      <c r="D188">
        <v>187</v>
      </c>
      <c r="E188" s="3">
        <v>51.349370316270999</v>
      </c>
      <c r="F188" s="7">
        <f t="shared" si="10"/>
        <v>-2.9730125936745799</v>
      </c>
      <c r="G188">
        <f t="shared" si="11"/>
        <v>1.4744617577278707E-3</v>
      </c>
      <c r="H188">
        <f t="shared" si="12"/>
        <v>0.26230661040787623</v>
      </c>
      <c r="I188">
        <f t="shared" si="13"/>
        <v>0.26083214865014837</v>
      </c>
      <c r="J188">
        <f t="shared" si="14"/>
        <v>-0.25942567888924822</v>
      </c>
    </row>
    <row r="189" spans="1:10">
      <c r="A189" s="3">
        <v>234.65097412932599</v>
      </c>
      <c r="D189">
        <v>188</v>
      </c>
      <c r="E189" s="3">
        <v>51.409632413474696</v>
      </c>
      <c r="F189" s="7">
        <f t="shared" si="10"/>
        <v>-2.9718073517305061</v>
      </c>
      <c r="G189">
        <f t="shared" si="11"/>
        <v>1.4802619265671419E-3</v>
      </c>
      <c r="H189">
        <f t="shared" si="12"/>
        <v>0.26371308016877637</v>
      </c>
      <c r="I189">
        <f t="shared" si="13"/>
        <v>0.26223281824220923</v>
      </c>
      <c r="J189">
        <f t="shared" si="14"/>
        <v>-0.26082634848130909</v>
      </c>
    </row>
    <row r="190" spans="1:10">
      <c r="A190" s="3">
        <v>202.529959803184</v>
      </c>
      <c r="D190">
        <v>189</v>
      </c>
      <c r="E190" s="3">
        <v>51.696085443959497</v>
      </c>
      <c r="F190" s="7">
        <f t="shared" si="10"/>
        <v>-2.9660782911208101</v>
      </c>
      <c r="G190">
        <f t="shared" si="11"/>
        <v>1.5081184805248102E-3</v>
      </c>
      <c r="H190">
        <f t="shared" si="12"/>
        <v>0.26511954992967651</v>
      </c>
      <c r="I190">
        <f t="shared" si="13"/>
        <v>0.26361143144915172</v>
      </c>
      <c r="J190">
        <f t="shared" si="14"/>
        <v>-0.26220496168825158</v>
      </c>
    </row>
    <row r="191" spans="1:10">
      <c r="A191" s="3">
        <v>486.39058126325801</v>
      </c>
      <c r="D191">
        <v>190</v>
      </c>
      <c r="E191" s="3">
        <v>51.817586411994697</v>
      </c>
      <c r="F191" s="7">
        <f t="shared" si="10"/>
        <v>-2.9636482717601065</v>
      </c>
      <c r="G191">
        <f t="shared" si="11"/>
        <v>1.5200777988229215E-3</v>
      </c>
      <c r="H191">
        <f t="shared" si="12"/>
        <v>0.26652601969057665</v>
      </c>
      <c r="I191">
        <f t="shared" si="13"/>
        <v>0.26500594189175375</v>
      </c>
      <c r="J191">
        <f t="shared" si="14"/>
        <v>-0.26359947213085361</v>
      </c>
    </row>
    <row r="192" spans="1:10">
      <c r="A192" s="3">
        <v>196.570832508889</v>
      </c>
      <c r="D192">
        <v>191</v>
      </c>
      <c r="E192" s="3">
        <v>51.947515266095799</v>
      </c>
      <c r="F192" s="7">
        <f t="shared" si="10"/>
        <v>-2.961049694678084</v>
      </c>
      <c r="G192">
        <f t="shared" si="11"/>
        <v>1.5329623267156321E-3</v>
      </c>
      <c r="H192">
        <f t="shared" si="12"/>
        <v>0.2679324894514768</v>
      </c>
      <c r="I192">
        <f t="shared" si="13"/>
        <v>0.26639952712476117</v>
      </c>
      <c r="J192">
        <f t="shared" si="14"/>
        <v>-0.26499305736386103</v>
      </c>
    </row>
    <row r="193" spans="1:10">
      <c r="A193" s="3">
        <v>52.858113606922601</v>
      </c>
      <c r="D193">
        <v>192</v>
      </c>
      <c r="E193" s="3">
        <v>52.554242826705803</v>
      </c>
      <c r="F193" s="7">
        <f t="shared" si="10"/>
        <v>-2.948915143465884</v>
      </c>
      <c r="G193">
        <f t="shared" si="11"/>
        <v>1.5944576107627137E-3</v>
      </c>
      <c r="H193">
        <f t="shared" si="12"/>
        <v>0.26933895921237694</v>
      </c>
      <c r="I193">
        <f t="shared" si="13"/>
        <v>0.26774450160161423</v>
      </c>
      <c r="J193">
        <f t="shared" si="14"/>
        <v>-0.26633803184071408</v>
      </c>
    </row>
    <row r="194" spans="1:10">
      <c r="A194" s="3">
        <v>235.342064772177</v>
      </c>
      <c r="D194">
        <v>193</v>
      </c>
      <c r="E194" s="3">
        <v>52.858113606922601</v>
      </c>
      <c r="F194" s="7">
        <f t="shared" ref="F194:F257" si="15">(E194-200)/50</f>
        <v>-2.9428377278615483</v>
      </c>
      <c r="G194">
        <f t="shared" ref="G194:G257" si="16">NORMSDIST(F194)</f>
        <v>1.6260941929625557E-3</v>
      </c>
      <c r="H194">
        <f t="shared" ref="H194:H257" si="17">(D194-0.5)/711</f>
        <v>0.27074542897327708</v>
      </c>
      <c r="I194">
        <f t="shared" ref="I194:I257" si="18">H194-G194</f>
        <v>0.26911933478031452</v>
      </c>
      <c r="J194">
        <f t="shared" si="14"/>
        <v>-0.26771286501941438</v>
      </c>
    </row>
    <row r="195" spans="1:10">
      <c r="A195" s="3">
        <v>394.021945318978</v>
      </c>
      <c r="D195">
        <v>194</v>
      </c>
      <c r="E195" s="3">
        <v>53.382208379695498</v>
      </c>
      <c r="F195" s="7">
        <f t="shared" si="15"/>
        <v>-2.9323558324060901</v>
      </c>
      <c r="G195">
        <f t="shared" si="16"/>
        <v>1.6820053403993672E-3</v>
      </c>
      <c r="H195">
        <f t="shared" si="17"/>
        <v>0.27215189873417722</v>
      </c>
      <c r="I195">
        <f t="shared" si="18"/>
        <v>0.27046989339377786</v>
      </c>
      <c r="J195">
        <f t="shared" ref="J195:J258" si="19">G195-H194</f>
        <v>-0.26906342363287772</v>
      </c>
    </row>
    <row r="196" spans="1:10">
      <c r="A196" s="3">
        <v>79.161630046735894</v>
      </c>
      <c r="D196">
        <v>195</v>
      </c>
      <c r="E196" s="3">
        <v>53.684463213125497</v>
      </c>
      <c r="F196" s="7">
        <f t="shared" si="15"/>
        <v>-2.92631073573749</v>
      </c>
      <c r="G196">
        <f t="shared" si="16"/>
        <v>1.7150407174685732E-3</v>
      </c>
      <c r="H196">
        <f t="shared" si="17"/>
        <v>0.27355836849507736</v>
      </c>
      <c r="I196">
        <f t="shared" si="18"/>
        <v>0.27184332777760878</v>
      </c>
      <c r="J196">
        <f t="shared" si="19"/>
        <v>-0.27043685801670864</v>
      </c>
    </row>
    <row r="197" spans="1:10">
      <c r="A197" s="3">
        <v>314.68753527502798</v>
      </c>
      <c r="D197">
        <v>196</v>
      </c>
      <c r="E197" s="3">
        <v>53.8247592957606</v>
      </c>
      <c r="F197" s="7">
        <f t="shared" si="15"/>
        <v>-2.9235048140847879</v>
      </c>
      <c r="G197">
        <f t="shared" si="16"/>
        <v>1.7305743659117038E-3</v>
      </c>
      <c r="H197">
        <f t="shared" si="17"/>
        <v>0.27496483825597751</v>
      </c>
      <c r="I197">
        <f t="shared" si="18"/>
        <v>0.27323426389006578</v>
      </c>
      <c r="J197">
        <f t="shared" si="19"/>
        <v>-0.27182779412916563</v>
      </c>
    </row>
    <row r="198" spans="1:10">
      <c r="A198" s="3">
        <v>391.40162716980097</v>
      </c>
      <c r="D198">
        <v>197</v>
      </c>
      <c r="E198" s="3">
        <v>54.513684202314103</v>
      </c>
      <c r="F198" s="7">
        <f t="shared" si="15"/>
        <v>-2.9097263159537179</v>
      </c>
      <c r="G198">
        <f t="shared" si="16"/>
        <v>1.8087268793281399E-3</v>
      </c>
      <c r="H198">
        <f t="shared" si="17"/>
        <v>0.27637130801687765</v>
      </c>
      <c r="I198">
        <f t="shared" si="18"/>
        <v>0.2745625811375495</v>
      </c>
      <c r="J198">
        <f t="shared" si="19"/>
        <v>-0.27315611137664936</v>
      </c>
    </row>
    <row r="199" spans="1:10">
      <c r="A199" s="3">
        <v>97.142673499000907</v>
      </c>
      <c r="D199">
        <v>198</v>
      </c>
      <c r="E199" s="3">
        <v>55.858378726678303</v>
      </c>
      <c r="F199" s="7">
        <f t="shared" si="15"/>
        <v>-2.8828324254664341</v>
      </c>
      <c r="G199">
        <f t="shared" si="16"/>
        <v>1.9705852075126264E-3</v>
      </c>
      <c r="H199">
        <f t="shared" si="17"/>
        <v>0.27777777777777779</v>
      </c>
      <c r="I199">
        <f t="shared" si="18"/>
        <v>0.27580719257026515</v>
      </c>
      <c r="J199">
        <f t="shared" si="19"/>
        <v>-0.27440072280936501</v>
      </c>
    </row>
    <row r="200" spans="1:10">
      <c r="A200" s="3">
        <v>194.94322592367601</v>
      </c>
      <c r="D200">
        <v>199</v>
      </c>
      <c r="E200" s="3">
        <v>56.154106676279497</v>
      </c>
      <c r="F200" s="7">
        <f t="shared" si="15"/>
        <v>-2.8769178664744102</v>
      </c>
      <c r="G200">
        <f t="shared" si="16"/>
        <v>2.0079005245124378E-3</v>
      </c>
      <c r="H200">
        <f t="shared" si="17"/>
        <v>0.27918424753867793</v>
      </c>
      <c r="I200">
        <f t="shared" si="18"/>
        <v>0.27717634701416549</v>
      </c>
      <c r="J200">
        <f t="shared" si="19"/>
        <v>-0.27576987725326535</v>
      </c>
    </row>
    <row r="201" spans="1:10">
      <c r="A201" s="3">
        <v>50.043949136592197</v>
      </c>
      <c r="D201">
        <v>200</v>
      </c>
      <c r="E201" s="3">
        <v>56.709943264650498</v>
      </c>
      <c r="F201" s="7">
        <f t="shared" si="15"/>
        <v>-2.8658011347069903</v>
      </c>
      <c r="G201">
        <f t="shared" si="16"/>
        <v>2.0797772638977939E-3</v>
      </c>
      <c r="H201">
        <f t="shared" si="17"/>
        <v>0.28059071729957807</v>
      </c>
      <c r="I201">
        <f t="shared" si="18"/>
        <v>0.27851094003568028</v>
      </c>
      <c r="J201">
        <f t="shared" si="19"/>
        <v>-0.27710447027478013</v>
      </c>
    </row>
    <row r="202" spans="1:10">
      <c r="A202" s="3">
        <v>176.57343335105199</v>
      </c>
      <c r="D202">
        <v>201</v>
      </c>
      <c r="E202" s="3">
        <v>57.1725930826438</v>
      </c>
      <c r="F202" s="7">
        <f t="shared" si="15"/>
        <v>-2.8565481383471241</v>
      </c>
      <c r="G202">
        <f t="shared" si="16"/>
        <v>2.1413752798605272E-3</v>
      </c>
      <c r="H202">
        <f t="shared" si="17"/>
        <v>0.28199718706047822</v>
      </c>
      <c r="I202">
        <f t="shared" si="18"/>
        <v>0.27985581178061769</v>
      </c>
      <c r="J202">
        <f t="shared" si="19"/>
        <v>-0.27844934201971755</v>
      </c>
    </row>
    <row r="203" spans="1:10">
      <c r="A203" s="3">
        <v>505.69260299135902</v>
      </c>
      <c r="D203">
        <v>202</v>
      </c>
      <c r="E203" s="3">
        <v>58.004847391271099</v>
      </c>
      <c r="F203" s="7">
        <f t="shared" si="15"/>
        <v>-2.8399030521745785</v>
      </c>
      <c r="G203">
        <f t="shared" si="16"/>
        <v>2.2563623141658041E-3</v>
      </c>
      <c r="H203">
        <f t="shared" si="17"/>
        <v>0.28340365682137836</v>
      </c>
      <c r="I203">
        <f t="shared" si="18"/>
        <v>0.28114729450721254</v>
      </c>
      <c r="J203">
        <f t="shared" si="19"/>
        <v>-0.2797408247463124</v>
      </c>
    </row>
    <row r="204" spans="1:10">
      <c r="A204" s="3">
        <v>170.49179920933599</v>
      </c>
      <c r="D204">
        <v>203</v>
      </c>
      <c r="E204" s="3">
        <v>59.008788619159702</v>
      </c>
      <c r="F204" s="7">
        <f t="shared" si="15"/>
        <v>-2.819824227616806</v>
      </c>
      <c r="G204">
        <f t="shared" si="16"/>
        <v>2.4024980825516728E-3</v>
      </c>
      <c r="H204">
        <f t="shared" si="17"/>
        <v>0.2848101265822785</v>
      </c>
      <c r="I204">
        <f t="shared" si="18"/>
        <v>0.28240762849972684</v>
      </c>
      <c r="J204">
        <f t="shared" si="19"/>
        <v>-0.2810011587388267</v>
      </c>
    </row>
    <row r="205" spans="1:10">
      <c r="A205" s="3">
        <v>159.06668379812399</v>
      </c>
      <c r="D205">
        <v>204</v>
      </c>
      <c r="E205" s="3">
        <v>59.204597844672399</v>
      </c>
      <c r="F205" s="7">
        <f t="shared" si="15"/>
        <v>-2.815908043106552</v>
      </c>
      <c r="G205">
        <f t="shared" si="16"/>
        <v>2.4319793259163472E-3</v>
      </c>
      <c r="H205">
        <f t="shared" si="17"/>
        <v>0.28621659634317864</v>
      </c>
      <c r="I205">
        <f t="shared" si="18"/>
        <v>0.28378461701726232</v>
      </c>
      <c r="J205">
        <f t="shared" si="19"/>
        <v>-0.28237814725636218</v>
      </c>
    </row>
    <row r="206" spans="1:10">
      <c r="A206" s="3">
        <v>90.287880236352507</v>
      </c>
      <c r="D206">
        <v>205</v>
      </c>
      <c r="E206" s="3">
        <v>60.185913359832902</v>
      </c>
      <c r="F206" s="7">
        <f t="shared" si="15"/>
        <v>-2.796281732803342</v>
      </c>
      <c r="G206">
        <f t="shared" si="16"/>
        <v>2.5847157683547761E-3</v>
      </c>
      <c r="H206">
        <f t="shared" si="17"/>
        <v>0.28762306610407878</v>
      </c>
      <c r="I206">
        <f t="shared" si="18"/>
        <v>0.285038350335724</v>
      </c>
      <c r="J206">
        <f t="shared" si="19"/>
        <v>-0.28363188057482386</v>
      </c>
    </row>
    <row r="207" spans="1:10">
      <c r="A207" s="3">
        <v>186.61781625407599</v>
      </c>
      <c r="D207">
        <v>206</v>
      </c>
      <c r="E207" s="3">
        <v>60.487227636045901</v>
      </c>
      <c r="F207" s="7">
        <f t="shared" si="15"/>
        <v>-2.7902554472790819</v>
      </c>
      <c r="G207">
        <f t="shared" si="16"/>
        <v>2.6333235265805994E-3</v>
      </c>
      <c r="H207">
        <f t="shared" si="17"/>
        <v>0.28902953586497893</v>
      </c>
      <c r="I207">
        <f t="shared" si="18"/>
        <v>0.28639621233839835</v>
      </c>
      <c r="J207">
        <f t="shared" si="19"/>
        <v>-0.28498974257749821</v>
      </c>
    </row>
    <row r="208" spans="1:10">
      <c r="A208" s="3">
        <v>11.3502315402164</v>
      </c>
      <c r="D208">
        <v>207</v>
      </c>
      <c r="E208" s="3">
        <v>60.744011989371003</v>
      </c>
      <c r="F208" s="7">
        <f t="shared" si="15"/>
        <v>-2.7851197602125795</v>
      </c>
      <c r="G208">
        <f t="shared" si="16"/>
        <v>2.675397811063462E-3</v>
      </c>
      <c r="H208">
        <f t="shared" si="17"/>
        <v>0.29043600562587907</v>
      </c>
      <c r="I208">
        <f t="shared" si="18"/>
        <v>0.28776060781481561</v>
      </c>
      <c r="J208">
        <f t="shared" si="19"/>
        <v>-0.28635413805391546</v>
      </c>
    </row>
    <row r="209" spans="1:10">
      <c r="A209" s="3">
        <v>389.76296301529902</v>
      </c>
      <c r="D209">
        <v>208</v>
      </c>
      <c r="E209" s="3">
        <v>61.753380410826203</v>
      </c>
      <c r="F209" s="7">
        <f t="shared" si="15"/>
        <v>-2.7649323917834763</v>
      </c>
      <c r="G209">
        <f t="shared" si="16"/>
        <v>2.8467297339885983E-3</v>
      </c>
      <c r="H209">
        <f t="shared" si="17"/>
        <v>0.29184247538677921</v>
      </c>
      <c r="I209">
        <f t="shared" si="18"/>
        <v>0.28899574565279063</v>
      </c>
      <c r="J209">
        <f t="shared" si="19"/>
        <v>-0.28758927589189048</v>
      </c>
    </row>
    <row r="210" spans="1:10">
      <c r="A210" s="3">
        <v>17.012585726089299</v>
      </c>
      <c r="D210">
        <v>209</v>
      </c>
      <c r="E210" s="3">
        <v>62.658463452385099</v>
      </c>
      <c r="F210" s="7">
        <f t="shared" si="15"/>
        <v>-2.7468307309522983</v>
      </c>
      <c r="G210">
        <f t="shared" si="16"/>
        <v>3.008709088292285E-3</v>
      </c>
      <c r="H210">
        <f t="shared" si="17"/>
        <v>0.29324894514767935</v>
      </c>
      <c r="I210">
        <f t="shared" si="18"/>
        <v>0.29024023605938709</v>
      </c>
      <c r="J210">
        <f t="shared" si="19"/>
        <v>-0.28883376629848695</v>
      </c>
    </row>
    <row r="211" spans="1:10">
      <c r="A211" s="3">
        <v>367.19866538046898</v>
      </c>
      <c r="D211">
        <v>210</v>
      </c>
      <c r="E211" s="3">
        <v>62.807324321261497</v>
      </c>
      <c r="F211" s="7">
        <f t="shared" si="15"/>
        <v>-2.7438535135747704</v>
      </c>
      <c r="G211">
        <f t="shared" si="16"/>
        <v>3.0361313889297617E-3</v>
      </c>
      <c r="H211">
        <f t="shared" si="17"/>
        <v>0.29465541490857944</v>
      </c>
      <c r="I211">
        <f t="shared" si="18"/>
        <v>0.29161928351964966</v>
      </c>
      <c r="J211">
        <f t="shared" si="19"/>
        <v>-0.29021281375874958</v>
      </c>
    </row>
    <row r="212" spans="1:10">
      <c r="A212" s="3">
        <v>96.410569612319506</v>
      </c>
      <c r="D212">
        <v>211</v>
      </c>
      <c r="E212" s="3">
        <v>63.147685932805501</v>
      </c>
      <c r="F212" s="7">
        <f t="shared" si="15"/>
        <v>-2.7370462813438898</v>
      </c>
      <c r="G212">
        <f t="shared" si="16"/>
        <v>3.0996785360831308E-3</v>
      </c>
      <c r="H212">
        <f t="shared" si="17"/>
        <v>0.29606188466947958</v>
      </c>
      <c r="I212">
        <f t="shared" si="18"/>
        <v>0.29296220613339646</v>
      </c>
      <c r="J212">
        <f t="shared" si="19"/>
        <v>-0.29155573637249632</v>
      </c>
    </row>
    <row r="213" spans="1:10">
      <c r="A213" s="3">
        <v>289.27110941851498</v>
      </c>
      <c r="D213">
        <v>212</v>
      </c>
      <c r="E213" s="3">
        <v>63.340048545104899</v>
      </c>
      <c r="F213" s="7">
        <f t="shared" si="15"/>
        <v>-2.7331990290979018</v>
      </c>
      <c r="G213">
        <f t="shared" si="16"/>
        <v>3.1361209008205874E-3</v>
      </c>
      <c r="H213">
        <f t="shared" si="17"/>
        <v>0.29746835443037972</v>
      </c>
      <c r="I213">
        <f t="shared" si="18"/>
        <v>0.29433223352955912</v>
      </c>
      <c r="J213">
        <f t="shared" si="19"/>
        <v>-0.29292576376865898</v>
      </c>
    </row>
    <row r="214" spans="1:10">
      <c r="A214" s="3">
        <v>154.211969939927</v>
      </c>
      <c r="D214">
        <v>213</v>
      </c>
      <c r="E214" s="3">
        <v>63.891197302872598</v>
      </c>
      <c r="F214" s="7">
        <f t="shared" si="15"/>
        <v>-2.7221760539425479</v>
      </c>
      <c r="G214">
        <f t="shared" si="16"/>
        <v>3.2426791135135658E-3</v>
      </c>
      <c r="H214">
        <f t="shared" si="17"/>
        <v>0.29887482419127986</v>
      </c>
      <c r="I214">
        <f t="shared" si="18"/>
        <v>0.29563214507776631</v>
      </c>
      <c r="J214">
        <f t="shared" si="19"/>
        <v>-0.29422567531686616</v>
      </c>
    </row>
    <row r="215" spans="1:10">
      <c r="A215" s="3">
        <v>106.943999107628</v>
      </c>
      <c r="D215">
        <v>214</v>
      </c>
      <c r="E215" s="3">
        <v>64.070975217881895</v>
      </c>
      <c r="F215" s="7">
        <f t="shared" si="15"/>
        <v>-2.7185804956423625</v>
      </c>
      <c r="G215">
        <f t="shared" si="16"/>
        <v>3.2781350426577881E-3</v>
      </c>
      <c r="H215">
        <f t="shared" si="17"/>
        <v>0.30028129395218001</v>
      </c>
      <c r="I215">
        <f t="shared" si="18"/>
        <v>0.29700315890952222</v>
      </c>
      <c r="J215">
        <f t="shared" si="19"/>
        <v>-0.29559668914862208</v>
      </c>
    </row>
    <row r="216" spans="1:10">
      <c r="A216" s="3">
        <v>137.57687345558799</v>
      </c>
      <c r="D216">
        <v>215</v>
      </c>
      <c r="E216" s="3">
        <v>64.132434048040395</v>
      </c>
      <c r="F216" s="7">
        <f t="shared" si="15"/>
        <v>-2.7173513190391918</v>
      </c>
      <c r="G216">
        <f t="shared" si="16"/>
        <v>3.2903357304681388E-3</v>
      </c>
      <c r="H216">
        <f t="shared" si="17"/>
        <v>0.30168776371308015</v>
      </c>
      <c r="I216">
        <f t="shared" si="18"/>
        <v>0.29839742798261198</v>
      </c>
      <c r="J216">
        <f t="shared" si="19"/>
        <v>-0.29699095822171184</v>
      </c>
    </row>
    <row r="217" spans="1:10">
      <c r="A217" s="3">
        <v>49.099119481047197</v>
      </c>
      <c r="D217">
        <v>216</v>
      </c>
      <c r="E217" s="3">
        <v>64.283042530205904</v>
      </c>
      <c r="F217" s="7">
        <f t="shared" si="15"/>
        <v>-2.7143391493958817</v>
      </c>
      <c r="G217">
        <f t="shared" si="16"/>
        <v>3.3204070572418389E-3</v>
      </c>
      <c r="H217">
        <f t="shared" si="17"/>
        <v>0.30309423347398029</v>
      </c>
      <c r="I217">
        <f t="shared" si="18"/>
        <v>0.29977382641673844</v>
      </c>
      <c r="J217">
        <f t="shared" si="19"/>
        <v>-0.2983673566558383</v>
      </c>
    </row>
    <row r="218" spans="1:10">
      <c r="A218" s="3">
        <v>148.43002872282099</v>
      </c>
      <c r="D218">
        <v>217</v>
      </c>
      <c r="E218" s="3">
        <v>64.373004889054897</v>
      </c>
      <c r="F218" s="7">
        <f t="shared" si="15"/>
        <v>-2.7125399022189018</v>
      </c>
      <c r="G218">
        <f t="shared" si="16"/>
        <v>3.3384871035513929E-3</v>
      </c>
      <c r="H218">
        <f t="shared" si="17"/>
        <v>0.30450070323488043</v>
      </c>
      <c r="I218">
        <f t="shared" si="18"/>
        <v>0.30116221613132904</v>
      </c>
      <c r="J218">
        <f t="shared" si="19"/>
        <v>-0.2997557463704289</v>
      </c>
    </row>
    <row r="219" spans="1:10">
      <c r="A219" s="3">
        <v>50.938997306940401</v>
      </c>
      <c r="D219">
        <v>218</v>
      </c>
      <c r="E219" s="3">
        <v>64.475986610173507</v>
      </c>
      <c r="F219" s="7">
        <f t="shared" si="15"/>
        <v>-2.7104802677965303</v>
      </c>
      <c r="G219">
        <f t="shared" si="16"/>
        <v>3.3592923024017272E-3</v>
      </c>
      <c r="H219">
        <f t="shared" si="17"/>
        <v>0.30590717299578057</v>
      </c>
      <c r="I219">
        <f t="shared" si="18"/>
        <v>0.30254788069337885</v>
      </c>
      <c r="J219">
        <f t="shared" si="19"/>
        <v>-0.3011414109324787</v>
      </c>
    </row>
    <row r="220" spans="1:10">
      <c r="A220" s="3">
        <v>53.382208379695498</v>
      </c>
      <c r="D220">
        <v>219</v>
      </c>
      <c r="E220" s="3">
        <v>65.373859436262407</v>
      </c>
      <c r="F220" s="7">
        <f t="shared" si="15"/>
        <v>-2.6925228112747517</v>
      </c>
      <c r="G220">
        <f t="shared" si="16"/>
        <v>3.5456842153162764E-3</v>
      </c>
      <c r="H220">
        <f t="shared" si="17"/>
        <v>0.30731364275668072</v>
      </c>
      <c r="I220">
        <f t="shared" si="18"/>
        <v>0.30376795854136446</v>
      </c>
      <c r="J220">
        <f t="shared" si="19"/>
        <v>-0.30236148878046432</v>
      </c>
    </row>
    <row r="221" spans="1:10">
      <c r="A221" s="3">
        <v>276.93530214816298</v>
      </c>
      <c r="D221">
        <v>220</v>
      </c>
      <c r="E221" s="3">
        <v>65.576042610468406</v>
      </c>
      <c r="F221" s="7">
        <f t="shared" si="15"/>
        <v>-2.6884791477906322</v>
      </c>
      <c r="G221">
        <f t="shared" si="16"/>
        <v>3.5889159281758936E-3</v>
      </c>
      <c r="H221">
        <f t="shared" si="17"/>
        <v>0.30872011251758086</v>
      </c>
      <c r="I221">
        <f t="shared" si="18"/>
        <v>0.30513119658940496</v>
      </c>
      <c r="J221">
        <f t="shared" si="19"/>
        <v>-0.30372472682850482</v>
      </c>
    </row>
    <row r="222" spans="1:10">
      <c r="A222" s="3">
        <v>29.4333923339507</v>
      </c>
      <c r="D222">
        <v>221</v>
      </c>
      <c r="E222" s="3">
        <v>66.104893598419196</v>
      </c>
      <c r="F222" s="7">
        <f t="shared" si="15"/>
        <v>-2.677902128031616</v>
      </c>
      <c r="G222">
        <f t="shared" si="16"/>
        <v>3.7042431326459388E-3</v>
      </c>
      <c r="H222">
        <f t="shared" si="17"/>
        <v>0.310126582278481</v>
      </c>
      <c r="I222">
        <f t="shared" si="18"/>
        <v>0.30642233914583505</v>
      </c>
      <c r="J222">
        <f t="shared" si="19"/>
        <v>-0.30501586938493491</v>
      </c>
    </row>
    <row r="223" spans="1:10">
      <c r="A223" s="3">
        <v>128.26859586356599</v>
      </c>
      <c r="D223">
        <v>222</v>
      </c>
      <c r="E223" s="3">
        <v>66.179801661937802</v>
      </c>
      <c r="F223" s="7">
        <f t="shared" si="15"/>
        <v>-2.676403966761244</v>
      </c>
      <c r="G223">
        <f t="shared" si="16"/>
        <v>3.7208444431680791E-3</v>
      </c>
      <c r="H223">
        <f t="shared" si="17"/>
        <v>0.31153305203938114</v>
      </c>
      <c r="I223">
        <f t="shared" si="18"/>
        <v>0.30781220759621308</v>
      </c>
      <c r="J223">
        <f t="shared" si="19"/>
        <v>-0.30640573783531294</v>
      </c>
    </row>
    <row r="224" spans="1:10">
      <c r="A224" s="3">
        <v>100.031713257467</v>
      </c>
      <c r="D224">
        <v>223</v>
      </c>
      <c r="E224" s="3">
        <v>66.357517588756494</v>
      </c>
      <c r="F224" s="7">
        <f t="shared" si="15"/>
        <v>-2.6728496482248705</v>
      </c>
      <c r="G224">
        <f t="shared" si="16"/>
        <v>3.7604975403686901E-3</v>
      </c>
      <c r="H224">
        <f t="shared" si="17"/>
        <v>0.31293952180028128</v>
      </c>
      <c r="I224">
        <f t="shared" si="18"/>
        <v>0.30917902425991262</v>
      </c>
      <c r="J224">
        <f t="shared" si="19"/>
        <v>-0.30777255449901247</v>
      </c>
    </row>
    <row r="225" spans="1:10">
      <c r="A225" s="3">
        <v>127.533728447314</v>
      </c>
      <c r="D225">
        <v>224</v>
      </c>
      <c r="E225" s="3">
        <v>66.7696922767323</v>
      </c>
      <c r="F225" s="7">
        <f t="shared" si="15"/>
        <v>-2.6646061544653539</v>
      </c>
      <c r="G225">
        <f t="shared" si="16"/>
        <v>3.8539267495509705E-3</v>
      </c>
      <c r="H225">
        <f t="shared" si="17"/>
        <v>0.31434599156118143</v>
      </c>
      <c r="I225">
        <f t="shared" si="18"/>
        <v>0.31049206481163044</v>
      </c>
      <c r="J225">
        <f t="shared" si="19"/>
        <v>-0.3090855950507303</v>
      </c>
    </row>
    <row r="226" spans="1:10">
      <c r="A226" s="3">
        <v>350.25651743879098</v>
      </c>
      <c r="D226">
        <v>225</v>
      </c>
      <c r="E226" s="3">
        <v>67.050825361199898</v>
      </c>
      <c r="F226" s="7">
        <f t="shared" si="15"/>
        <v>-2.6589834927760023</v>
      </c>
      <c r="G226">
        <f t="shared" si="16"/>
        <v>3.9188401500749844E-3</v>
      </c>
      <c r="H226">
        <f t="shared" si="17"/>
        <v>0.31575246132208157</v>
      </c>
      <c r="I226">
        <f t="shared" si="18"/>
        <v>0.31183362117200658</v>
      </c>
      <c r="J226">
        <f t="shared" si="19"/>
        <v>-0.31042715141110644</v>
      </c>
    </row>
    <row r="227" spans="1:10">
      <c r="A227" s="3">
        <v>113.14346220544699</v>
      </c>
      <c r="D227">
        <v>226</v>
      </c>
      <c r="E227" s="3">
        <v>67.564351718365302</v>
      </c>
      <c r="F227" s="7">
        <f t="shared" si="15"/>
        <v>-2.6487129656326944</v>
      </c>
      <c r="G227">
        <f t="shared" si="16"/>
        <v>4.0399461802440749E-3</v>
      </c>
      <c r="H227">
        <f t="shared" si="17"/>
        <v>0.31715893108298171</v>
      </c>
      <c r="I227">
        <f t="shared" si="18"/>
        <v>0.31311898490273765</v>
      </c>
      <c r="J227">
        <f t="shared" si="19"/>
        <v>-0.31171251514183751</v>
      </c>
    </row>
    <row r="228" spans="1:10">
      <c r="A228" s="3">
        <v>91.415426459145905</v>
      </c>
      <c r="D228">
        <v>227</v>
      </c>
      <c r="E228" s="3">
        <v>67.588809943474601</v>
      </c>
      <c r="F228" s="7">
        <f t="shared" si="15"/>
        <v>-2.6482238011305084</v>
      </c>
      <c r="G228">
        <f t="shared" si="16"/>
        <v>4.0457969192324505E-3</v>
      </c>
      <c r="H228">
        <f t="shared" si="17"/>
        <v>0.31856540084388185</v>
      </c>
      <c r="I228">
        <f t="shared" si="18"/>
        <v>0.31451960392464939</v>
      </c>
      <c r="J228">
        <f t="shared" si="19"/>
        <v>-0.31311313416374925</v>
      </c>
    </row>
    <row r="229" spans="1:10">
      <c r="A229" s="3">
        <v>82.000589248447099</v>
      </c>
      <c r="D229">
        <v>228</v>
      </c>
      <c r="E229" s="3">
        <v>67.979025072354105</v>
      </c>
      <c r="F229" s="7">
        <f t="shared" si="15"/>
        <v>-2.6404194985529181</v>
      </c>
      <c r="G229">
        <f t="shared" si="16"/>
        <v>4.1401730938231945E-3</v>
      </c>
      <c r="H229">
        <f t="shared" si="17"/>
        <v>0.31997187060478199</v>
      </c>
      <c r="I229">
        <f t="shared" si="18"/>
        <v>0.3158316975109588</v>
      </c>
      <c r="J229">
        <f t="shared" si="19"/>
        <v>-0.31442522775005866</v>
      </c>
    </row>
    <row r="230" spans="1:10">
      <c r="A230" s="3">
        <v>373.53351546004802</v>
      </c>
      <c r="D230">
        <v>229</v>
      </c>
      <c r="E230" s="3">
        <v>68.312331685998004</v>
      </c>
      <c r="F230" s="7">
        <f t="shared" si="15"/>
        <v>-2.6337533662800401</v>
      </c>
      <c r="G230">
        <f t="shared" si="16"/>
        <v>4.2223402092914841E-3</v>
      </c>
      <c r="H230">
        <f t="shared" si="17"/>
        <v>0.32137834036568214</v>
      </c>
      <c r="I230">
        <f t="shared" si="18"/>
        <v>0.31715600015639067</v>
      </c>
      <c r="J230">
        <f t="shared" si="19"/>
        <v>-0.31574953039549053</v>
      </c>
    </row>
    <row r="231" spans="1:10">
      <c r="A231" s="3">
        <v>64.070975217881895</v>
      </c>
      <c r="D231">
        <v>230</v>
      </c>
      <c r="E231" s="3">
        <v>68.360996905519002</v>
      </c>
      <c r="F231" s="7">
        <f t="shared" si="15"/>
        <v>-2.6327800618896195</v>
      </c>
      <c r="G231">
        <f t="shared" si="16"/>
        <v>4.2344584495578224E-3</v>
      </c>
      <c r="H231">
        <f t="shared" si="17"/>
        <v>0.32278481012658228</v>
      </c>
      <c r="I231">
        <f t="shared" si="18"/>
        <v>0.31855035167702445</v>
      </c>
      <c r="J231">
        <f t="shared" si="19"/>
        <v>-0.3171438819161243</v>
      </c>
    </row>
    <row r="232" spans="1:10">
      <c r="A232" s="3">
        <v>145.77886792820399</v>
      </c>
      <c r="D232">
        <v>231</v>
      </c>
      <c r="E232" s="3">
        <v>68.378511854720401</v>
      </c>
      <c r="F232" s="7">
        <f t="shared" si="15"/>
        <v>-2.6324297629055922</v>
      </c>
      <c r="G232">
        <f t="shared" si="16"/>
        <v>4.2388274935305633E-3</v>
      </c>
      <c r="H232">
        <f t="shared" si="17"/>
        <v>0.32419127988748242</v>
      </c>
      <c r="I232">
        <f t="shared" si="18"/>
        <v>0.31995245239395187</v>
      </c>
      <c r="J232">
        <f t="shared" si="19"/>
        <v>-0.31854598263305173</v>
      </c>
    </row>
    <row r="233" spans="1:10">
      <c r="A233" s="3">
        <v>21.037296127817299</v>
      </c>
      <c r="D233">
        <v>232</v>
      </c>
      <c r="E233" s="3">
        <v>69.411666808015895</v>
      </c>
      <c r="F233" s="7">
        <f t="shared" si="15"/>
        <v>-2.6117666638396821</v>
      </c>
      <c r="G233">
        <f t="shared" si="16"/>
        <v>4.5037854611803046E-3</v>
      </c>
      <c r="H233">
        <f t="shared" si="17"/>
        <v>0.32559774964838256</v>
      </c>
      <c r="I233">
        <f t="shared" si="18"/>
        <v>0.32109396418720226</v>
      </c>
      <c r="J233">
        <f t="shared" si="19"/>
        <v>-0.31968749442630212</v>
      </c>
    </row>
    <row r="234" spans="1:10">
      <c r="A234" s="3">
        <v>30.5352674603092</v>
      </c>
      <c r="D234">
        <v>233</v>
      </c>
      <c r="E234" s="3">
        <v>69.916979573088696</v>
      </c>
      <c r="F234" s="7">
        <f t="shared" si="15"/>
        <v>-2.6016604085382262</v>
      </c>
      <c r="G234">
        <f t="shared" si="16"/>
        <v>4.6386833679316003E-3</v>
      </c>
      <c r="H234">
        <f t="shared" si="17"/>
        <v>0.3270042194092827</v>
      </c>
      <c r="I234">
        <f t="shared" si="18"/>
        <v>0.3223655360413511</v>
      </c>
      <c r="J234">
        <f t="shared" si="19"/>
        <v>-0.32095906628045096</v>
      </c>
    </row>
    <row r="235" spans="1:10">
      <c r="A235" s="3">
        <v>20.0224461721523</v>
      </c>
      <c r="D235">
        <v>234</v>
      </c>
      <c r="E235" s="3">
        <v>69.970124071033595</v>
      </c>
      <c r="F235" s="7">
        <f t="shared" si="15"/>
        <v>-2.6005975185793284</v>
      </c>
      <c r="G235">
        <f t="shared" si="16"/>
        <v>4.6530782488165513E-3</v>
      </c>
      <c r="H235">
        <f t="shared" si="17"/>
        <v>0.32841068917018285</v>
      </c>
      <c r="I235">
        <f t="shared" si="18"/>
        <v>0.32375761092136629</v>
      </c>
      <c r="J235">
        <f t="shared" si="19"/>
        <v>-0.32235114116046615</v>
      </c>
    </row>
    <row r="236" spans="1:10">
      <c r="A236" s="3">
        <v>59.204597844672399</v>
      </c>
      <c r="D236">
        <v>235</v>
      </c>
      <c r="E236" s="3">
        <v>70.218032238798699</v>
      </c>
      <c r="F236" s="7">
        <f t="shared" si="15"/>
        <v>-2.5956393552240264</v>
      </c>
      <c r="G236">
        <f t="shared" si="16"/>
        <v>4.7207553789250451E-3</v>
      </c>
      <c r="H236">
        <f t="shared" si="17"/>
        <v>0.32981715893108299</v>
      </c>
      <c r="I236">
        <f t="shared" si="18"/>
        <v>0.32509640355215796</v>
      </c>
      <c r="J236">
        <f t="shared" si="19"/>
        <v>-0.32368993379125782</v>
      </c>
    </row>
    <row r="237" spans="1:10">
      <c r="A237" s="3">
        <v>11.9263643188134</v>
      </c>
      <c r="D237">
        <v>236</v>
      </c>
      <c r="E237" s="3">
        <v>70.594969304725396</v>
      </c>
      <c r="F237" s="7">
        <f t="shared" si="15"/>
        <v>-2.5881006139054921</v>
      </c>
      <c r="G237">
        <f t="shared" si="16"/>
        <v>4.8253393721347853E-3</v>
      </c>
      <c r="H237">
        <f t="shared" si="17"/>
        <v>0.33122362869198313</v>
      </c>
      <c r="I237">
        <f t="shared" si="18"/>
        <v>0.32639828931984832</v>
      </c>
      <c r="J237">
        <f t="shared" si="19"/>
        <v>-0.32499181955894818</v>
      </c>
    </row>
    <row r="238" spans="1:10">
      <c r="A238" s="3">
        <v>77.9664488322843</v>
      </c>
      <c r="D238">
        <v>237</v>
      </c>
      <c r="E238" s="3">
        <v>70.652961418351097</v>
      </c>
      <c r="F238" s="7">
        <f t="shared" si="15"/>
        <v>-2.5869407716329782</v>
      </c>
      <c r="G238">
        <f t="shared" si="16"/>
        <v>4.8416117558631195E-3</v>
      </c>
      <c r="H238">
        <f t="shared" si="17"/>
        <v>0.33263009845288327</v>
      </c>
      <c r="I238">
        <f t="shared" si="18"/>
        <v>0.32778848669702015</v>
      </c>
      <c r="J238">
        <f t="shared" si="19"/>
        <v>-0.32638201693612001</v>
      </c>
    </row>
    <row r="239" spans="1:10">
      <c r="A239" s="3">
        <v>47.150859659956502</v>
      </c>
      <c r="D239">
        <v>238</v>
      </c>
      <c r="E239" s="3">
        <v>70.743879635806806</v>
      </c>
      <c r="F239" s="7">
        <f t="shared" si="15"/>
        <v>-2.5851224072838637</v>
      </c>
      <c r="G239">
        <f t="shared" si="16"/>
        <v>4.8672215593333684E-3</v>
      </c>
      <c r="H239">
        <f t="shared" si="17"/>
        <v>0.33403656821378341</v>
      </c>
      <c r="I239">
        <f t="shared" si="18"/>
        <v>0.32916934665445002</v>
      </c>
      <c r="J239">
        <f t="shared" si="19"/>
        <v>-0.32776287689354988</v>
      </c>
    </row>
    <row r="240" spans="1:10">
      <c r="A240" s="3">
        <v>177.03121584543999</v>
      </c>
      <c r="D240">
        <v>239</v>
      </c>
      <c r="E240" s="3">
        <v>71.5105897434551</v>
      </c>
      <c r="F240" s="7">
        <f t="shared" si="15"/>
        <v>-2.5697882051308976</v>
      </c>
      <c r="G240">
        <f t="shared" si="16"/>
        <v>5.0880353730444645E-3</v>
      </c>
      <c r="H240">
        <f t="shared" si="17"/>
        <v>0.33544303797468356</v>
      </c>
      <c r="I240">
        <f t="shared" si="18"/>
        <v>0.33035500260163908</v>
      </c>
      <c r="J240">
        <f t="shared" si="19"/>
        <v>-0.32894853284073894</v>
      </c>
    </row>
    <row r="241" spans="1:10">
      <c r="A241" s="3">
        <v>31.227032675568601</v>
      </c>
      <c r="D241">
        <v>240</v>
      </c>
      <c r="E241" s="3">
        <v>71.739520254599697</v>
      </c>
      <c r="F241" s="7">
        <f t="shared" si="15"/>
        <v>-2.5652095949080058</v>
      </c>
      <c r="G241">
        <f t="shared" si="16"/>
        <v>5.1556748530849185E-3</v>
      </c>
      <c r="H241">
        <f t="shared" si="17"/>
        <v>0.3368495077355837</v>
      </c>
      <c r="I241">
        <f t="shared" si="18"/>
        <v>0.33169383288249876</v>
      </c>
      <c r="J241">
        <f t="shared" si="19"/>
        <v>-0.33028736312159862</v>
      </c>
    </row>
    <row r="242" spans="1:10">
      <c r="A242" s="3">
        <v>247.38117541920499</v>
      </c>
      <c r="D242">
        <v>241</v>
      </c>
      <c r="E242" s="3">
        <v>71.815519190029306</v>
      </c>
      <c r="F242" s="7">
        <f t="shared" si="15"/>
        <v>-2.5636896161994138</v>
      </c>
      <c r="G242">
        <f t="shared" si="16"/>
        <v>5.1783056736744828E-3</v>
      </c>
      <c r="H242">
        <f t="shared" si="17"/>
        <v>0.33825597749648384</v>
      </c>
      <c r="I242">
        <f t="shared" si="18"/>
        <v>0.33307767182280934</v>
      </c>
      <c r="J242">
        <f t="shared" si="19"/>
        <v>-0.3316712020619092</v>
      </c>
    </row>
    <row r="243" spans="1:10">
      <c r="A243" s="3">
        <v>104.68058041009</v>
      </c>
      <c r="D243">
        <v>242</v>
      </c>
      <c r="E243" s="3">
        <v>72.098860724517195</v>
      </c>
      <c r="F243" s="7">
        <f t="shared" si="15"/>
        <v>-2.5580227855096562</v>
      </c>
      <c r="G243">
        <f t="shared" si="16"/>
        <v>5.2634597213713002E-3</v>
      </c>
      <c r="H243">
        <f t="shared" si="17"/>
        <v>0.33966244725738398</v>
      </c>
      <c r="I243">
        <f t="shared" si="18"/>
        <v>0.33439898753601266</v>
      </c>
      <c r="J243">
        <f t="shared" si="19"/>
        <v>-0.33299251777511252</v>
      </c>
    </row>
    <row r="244" spans="1:10">
      <c r="A244" s="3">
        <v>53.8247592957606</v>
      </c>
      <c r="D244">
        <v>243</v>
      </c>
      <c r="E244" s="3">
        <v>72.505368502969603</v>
      </c>
      <c r="F244" s="7">
        <f t="shared" si="15"/>
        <v>-2.5498926299406079</v>
      </c>
      <c r="G244">
        <f t="shared" si="16"/>
        <v>5.3878049784876975E-3</v>
      </c>
      <c r="H244">
        <f t="shared" si="17"/>
        <v>0.34106891701828412</v>
      </c>
      <c r="I244">
        <f t="shared" si="18"/>
        <v>0.33568111203979645</v>
      </c>
      <c r="J244">
        <f t="shared" si="19"/>
        <v>-0.33427464227889631</v>
      </c>
    </row>
    <row r="245" spans="1:10">
      <c r="A245" s="3">
        <v>5.3852929149544897</v>
      </c>
      <c r="D245">
        <v>244</v>
      </c>
      <c r="E245" s="3">
        <v>73.059296824890197</v>
      </c>
      <c r="F245" s="7">
        <f t="shared" si="15"/>
        <v>-2.5388140635021959</v>
      </c>
      <c r="G245">
        <f t="shared" si="16"/>
        <v>5.5614459961970363E-3</v>
      </c>
      <c r="H245">
        <f t="shared" si="17"/>
        <v>0.34247538677918427</v>
      </c>
      <c r="I245">
        <f t="shared" si="18"/>
        <v>0.33691394078298725</v>
      </c>
      <c r="J245">
        <f t="shared" si="19"/>
        <v>-0.33550747102208711</v>
      </c>
    </row>
    <row r="246" spans="1:10">
      <c r="A246" s="3">
        <v>167.26594185523101</v>
      </c>
      <c r="D246">
        <v>245</v>
      </c>
      <c r="E246" s="3">
        <v>73.287258746440799</v>
      </c>
      <c r="F246" s="7">
        <f t="shared" si="15"/>
        <v>-2.534254825071184</v>
      </c>
      <c r="G246">
        <f t="shared" si="16"/>
        <v>5.6343376072393704E-3</v>
      </c>
      <c r="H246">
        <f t="shared" si="17"/>
        <v>0.34388185654008441</v>
      </c>
      <c r="I246">
        <f t="shared" si="18"/>
        <v>0.33824751893284505</v>
      </c>
      <c r="J246">
        <f t="shared" si="19"/>
        <v>-0.33684104917194491</v>
      </c>
    </row>
    <row r="247" spans="1:10">
      <c r="A247" s="3">
        <v>24.168457418738601</v>
      </c>
      <c r="D247">
        <v>246</v>
      </c>
      <c r="E247" s="3">
        <v>73.925825732439606</v>
      </c>
      <c r="F247" s="7">
        <f t="shared" si="15"/>
        <v>-2.521483485351208</v>
      </c>
      <c r="G247">
        <f t="shared" si="16"/>
        <v>5.8430580412613294E-3</v>
      </c>
      <c r="H247">
        <f t="shared" si="17"/>
        <v>0.34528832630098455</v>
      </c>
      <c r="I247">
        <f t="shared" si="18"/>
        <v>0.33944526825972321</v>
      </c>
      <c r="J247">
        <f t="shared" si="19"/>
        <v>-0.33803879849882307</v>
      </c>
    </row>
    <row r="248" spans="1:10">
      <c r="A248" s="3">
        <v>73.059296824890197</v>
      </c>
      <c r="D248">
        <v>247</v>
      </c>
      <c r="E248" s="3">
        <v>73.930252626869702</v>
      </c>
      <c r="F248" s="7">
        <f t="shared" si="15"/>
        <v>-2.5213949474626061</v>
      </c>
      <c r="G248">
        <f t="shared" si="16"/>
        <v>5.8445286320067862E-3</v>
      </c>
      <c r="H248">
        <f t="shared" si="17"/>
        <v>0.34669479606188469</v>
      </c>
      <c r="I248">
        <f t="shared" si="18"/>
        <v>0.3408502674298779</v>
      </c>
      <c r="J248">
        <f t="shared" si="19"/>
        <v>-0.33944379766897775</v>
      </c>
    </row>
    <row r="249" spans="1:10">
      <c r="A249" s="3">
        <v>22.967202745062</v>
      </c>
      <c r="D249">
        <v>248</v>
      </c>
      <c r="E249" s="3">
        <v>74.934025869031203</v>
      </c>
      <c r="F249" s="7">
        <f t="shared" si="15"/>
        <v>-2.5013194826193761</v>
      </c>
      <c r="G249">
        <f t="shared" si="16"/>
        <v>6.1865751494291927E-3</v>
      </c>
      <c r="H249">
        <f t="shared" si="17"/>
        <v>0.34810126582278483</v>
      </c>
      <c r="I249">
        <f t="shared" si="18"/>
        <v>0.34191469067335561</v>
      </c>
      <c r="J249">
        <f t="shared" si="19"/>
        <v>-0.34050822091245547</v>
      </c>
    </row>
    <row r="250" spans="1:10">
      <c r="A250" s="3">
        <v>16.126115083075799</v>
      </c>
      <c r="D250">
        <v>249</v>
      </c>
      <c r="E250" s="3">
        <v>76.215522644551697</v>
      </c>
      <c r="F250" s="7">
        <f t="shared" si="15"/>
        <v>-2.4756895471089662</v>
      </c>
      <c r="G250">
        <f t="shared" si="16"/>
        <v>6.6489576752521437E-3</v>
      </c>
      <c r="H250">
        <f t="shared" si="17"/>
        <v>0.34950773558368498</v>
      </c>
      <c r="I250">
        <f t="shared" si="18"/>
        <v>0.34285877790843283</v>
      </c>
      <c r="J250">
        <f t="shared" si="19"/>
        <v>-0.34145230814753269</v>
      </c>
    </row>
    <row r="251" spans="1:10">
      <c r="A251" s="3">
        <v>41.824731381125098</v>
      </c>
      <c r="D251">
        <v>250</v>
      </c>
      <c r="E251" s="3">
        <v>77.912642881464905</v>
      </c>
      <c r="F251" s="7">
        <f t="shared" si="15"/>
        <v>-2.4417471423707018</v>
      </c>
      <c r="G251">
        <f t="shared" si="16"/>
        <v>7.3081900382347869E-3</v>
      </c>
      <c r="H251">
        <f t="shared" si="17"/>
        <v>0.35091420534458512</v>
      </c>
      <c r="I251">
        <f t="shared" si="18"/>
        <v>0.34360601530635032</v>
      </c>
      <c r="J251">
        <f t="shared" si="19"/>
        <v>-0.34219954554545018</v>
      </c>
    </row>
    <row r="252" spans="1:10">
      <c r="A252" s="3">
        <v>101.135743876406</v>
      </c>
      <c r="D252">
        <v>251</v>
      </c>
      <c r="E252" s="3">
        <v>77.9664488322843</v>
      </c>
      <c r="F252" s="7">
        <f t="shared" si="15"/>
        <v>-2.4406710233543141</v>
      </c>
      <c r="G252">
        <f t="shared" si="16"/>
        <v>7.3300013158450741E-3</v>
      </c>
      <c r="H252">
        <f t="shared" si="17"/>
        <v>0.35232067510548526</v>
      </c>
      <c r="I252">
        <f t="shared" si="18"/>
        <v>0.34499067378964021</v>
      </c>
      <c r="J252">
        <f t="shared" si="19"/>
        <v>-0.34358420402874007</v>
      </c>
    </row>
    <row r="253" spans="1:10">
      <c r="A253" s="3">
        <v>209.487015532106</v>
      </c>
      <c r="D253">
        <v>252</v>
      </c>
      <c r="E253" s="3">
        <v>78.365539924522096</v>
      </c>
      <c r="F253" s="7">
        <f t="shared" si="15"/>
        <v>-2.4326892015095583</v>
      </c>
      <c r="G253">
        <f t="shared" si="16"/>
        <v>7.4935795797211255E-3</v>
      </c>
      <c r="H253">
        <f t="shared" si="17"/>
        <v>0.35372714486638535</v>
      </c>
      <c r="I253">
        <f t="shared" si="18"/>
        <v>0.34623356528666421</v>
      </c>
      <c r="J253">
        <f t="shared" si="19"/>
        <v>-0.34482709552576413</v>
      </c>
    </row>
    <row r="254" spans="1:10">
      <c r="A254" s="3">
        <v>329.26856399248197</v>
      </c>
      <c r="D254">
        <v>253</v>
      </c>
      <c r="E254" s="3">
        <v>78.5504390984796</v>
      </c>
      <c r="F254" s="7">
        <f t="shared" si="15"/>
        <v>-2.4289912180304079</v>
      </c>
      <c r="G254">
        <f t="shared" si="16"/>
        <v>7.5704495383847603E-3</v>
      </c>
      <c r="H254">
        <f t="shared" si="17"/>
        <v>0.35513361462728549</v>
      </c>
      <c r="I254">
        <f t="shared" si="18"/>
        <v>0.34756316508890073</v>
      </c>
      <c r="J254">
        <f t="shared" si="19"/>
        <v>-0.34615669532800059</v>
      </c>
    </row>
    <row r="255" spans="1:10">
      <c r="A255" s="3">
        <v>78.5504390984796</v>
      </c>
      <c r="D255">
        <v>254</v>
      </c>
      <c r="E255" s="3">
        <v>78.643644712849607</v>
      </c>
      <c r="F255" s="7">
        <f t="shared" si="15"/>
        <v>-2.4271271057430077</v>
      </c>
      <c r="G255">
        <f t="shared" si="16"/>
        <v>7.6094614397287322E-3</v>
      </c>
      <c r="H255">
        <f t="shared" si="17"/>
        <v>0.35654008438818563</v>
      </c>
      <c r="I255">
        <f t="shared" si="18"/>
        <v>0.34893062294845689</v>
      </c>
      <c r="J255">
        <f t="shared" si="19"/>
        <v>-0.34752415318755675</v>
      </c>
    </row>
    <row r="256" spans="1:10">
      <c r="A256" s="3">
        <v>120.723900659138</v>
      </c>
      <c r="D256">
        <v>255</v>
      </c>
      <c r="E256" s="3">
        <v>79.161630046735894</v>
      </c>
      <c r="F256" s="7">
        <f t="shared" si="15"/>
        <v>-2.4167673990652823</v>
      </c>
      <c r="G256">
        <f t="shared" si="16"/>
        <v>7.8295099847915054E-3</v>
      </c>
      <c r="H256">
        <f t="shared" si="17"/>
        <v>0.35794655414908577</v>
      </c>
      <c r="I256">
        <f t="shared" si="18"/>
        <v>0.35011704416429429</v>
      </c>
      <c r="J256">
        <f t="shared" si="19"/>
        <v>-0.34871057440339415</v>
      </c>
    </row>
    <row r="257" spans="1:10">
      <c r="A257" s="3">
        <v>142.152644706388</v>
      </c>
      <c r="D257">
        <v>256</v>
      </c>
      <c r="E257" s="3">
        <v>79.959101156231</v>
      </c>
      <c r="F257" s="7">
        <f t="shared" si="15"/>
        <v>-2.4008179768753801</v>
      </c>
      <c r="G257">
        <f t="shared" si="16"/>
        <v>8.1792356876038263E-3</v>
      </c>
      <c r="H257">
        <f t="shared" si="17"/>
        <v>0.35935302390998591</v>
      </c>
      <c r="I257">
        <f t="shared" si="18"/>
        <v>0.3511737882223821</v>
      </c>
      <c r="J257">
        <f t="shared" si="19"/>
        <v>-0.34976731846148196</v>
      </c>
    </row>
    <row r="258" spans="1:10">
      <c r="A258" s="3">
        <v>51.349370316270999</v>
      </c>
      <c r="D258">
        <v>257</v>
      </c>
      <c r="E258" s="3">
        <v>80.3447940315708</v>
      </c>
      <c r="F258" s="7">
        <f t="shared" ref="F258:F321" si="20">(E258-200)/50</f>
        <v>-2.393104119368584</v>
      </c>
      <c r="G258">
        <f t="shared" ref="G258:G321" si="21">NORMSDIST(F258)</f>
        <v>8.3532496893178963E-3</v>
      </c>
      <c r="H258">
        <f t="shared" ref="H258:H321" si="22">(D258-0.5)/711</f>
        <v>0.36075949367088606</v>
      </c>
      <c r="I258">
        <f t="shared" ref="I258:I321" si="23">H258-G258</f>
        <v>0.35240624398156817</v>
      </c>
      <c r="J258">
        <f t="shared" si="19"/>
        <v>-0.35099977422066803</v>
      </c>
    </row>
    <row r="259" spans="1:10">
      <c r="A259" s="3">
        <v>191.633464942194</v>
      </c>
      <c r="D259">
        <v>258</v>
      </c>
      <c r="E259" s="3">
        <v>80.502275797493098</v>
      </c>
      <c r="F259" s="7">
        <f t="shared" si="20"/>
        <v>-2.3899544840501381</v>
      </c>
      <c r="G259">
        <f t="shared" si="21"/>
        <v>8.4252304715720962E-3</v>
      </c>
      <c r="H259">
        <f t="shared" si="22"/>
        <v>0.3621659634317862</v>
      </c>
      <c r="I259">
        <f t="shared" si="23"/>
        <v>0.35374073296021408</v>
      </c>
      <c r="J259">
        <f t="shared" ref="J259:J322" si="24">G259-H258</f>
        <v>-0.35233426319931394</v>
      </c>
    </row>
    <row r="260" spans="1:10">
      <c r="A260" s="3">
        <v>55.858378726678303</v>
      </c>
      <c r="D260">
        <v>259</v>
      </c>
      <c r="E260" s="3">
        <v>80.537336034174899</v>
      </c>
      <c r="F260" s="7">
        <f t="shared" si="20"/>
        <v>-2.389253279316502</v>
      </c>
      <c r="G260">
        <f t="shared" si="21"/>
        <v>8.4413294869167717E-3</v>
      </c>
      <c r="H260">
        <f t="shared" si="22"/>
        <v>0.36357243319268634</v>
      </c>
      <c r="I260">
        <f t="shared" si="23"/>
        <v>0.35513110370576956</v>
      </c>
      <c r="J260">
        <f t="shared" si="24"/>
        <v>-0.35372463394486942</v>
      </c>
    </row>
    <row r="261" spans="1:10">
      <c r="A261" s="3">
        <v>18.467224638235098</v>
      </c>
      <c r="D261">
        <v>260</v>
      </c>
      <c r="E261" s="3">
        <v>80.688963597388295</v>
      </c>
      <c r="F261" s="7">
        <f t="shared" si="20"/>
        <v>-2.3862207280522343</v>
      </c>
      <c r="G261">
        <f t="shared" si="21"/>
        <v>8.5112653663729013E-3</v>
      </c>
      <c r="H261">
        <f t="shared" si="22"/>
        <v>0.36497890295358648</v>
      </c>
      <c r="I261">
        <f t="shared" si="23"/>
        <v>0.35646763758721356</v>
      </c>
      <c r="J261">
        <f t="shared" si="24"/>
        <v>-0.35506116782631342</v>
      </c>
    </row>
    <row r="262" spans="1:10">
      <c r="A262" s="3">
        <v>150.588606915247</v>
      </c>
      <c r="D262">
        <v>261</v>
      </c>
      <c r="E262" s="3">
        <v>81.141528112736097</v>
      </c>
      <c r="F262" s="7">
        <f t="shared" si="20"/>
        <v>-2.3771694377452781</v>
      </c>
      <c r="G262">
        <f t="shared" si="21"/>
        <v>8.7230361084951972E-3</v>
      </c>
      <c r="H262">
        <f t="shared" si="22"/>
        <v>0.36638537271448662</v>
      </c>
      <c r="I262">
        <f t="shared" si="23"/>
        <v>0.35766233660599145</v>
      </c>
      <c r="J262">
        <f t="shared" si="24"/>
        <v>-0.35625586684509131</v>
      </c>
    </row>
    <row r="263" spans="1:10">
      <c r="A263" s="3">
        <v>102.557779792086</v>
      </c>
      <c r="D263">
        <v>262</v>
      </c>
      <c r="E263" s="3">
        <v>81.797479037002105</v>
      </c>
      <c r="F263" s="7">
        <f t="shared" si="20"/>
        <v>-2.3640504192599581</v>
      </c>
      <c r="G263">
        <f t="shared" si="21"/>
        <v>9.0381761537860449E-3</v>
      </c>
      <c r="H263">
        <f t="shared" si="22"/>
        <v>0.36779184247538677</v>
      </c>
      <c r="I263">
        <f t="shared" si="23"/>
        <v>0.35875366632160072</v>
      </c>
      <c r="J263">
        <f t="shared" si="24"/>
        <v>-0.35734719656070058</v>
      </c>
    </row>
    <row r="264" spans="1:10">
      <c r="A264" s="3">
        <v>68.360996905519002</v>
      </c>
      <c r="D264">
        <v>263</v>
      </c>
      <c r="E264" s="3">
        <v>82.000589248447099</v>
      </c>
      <c r="F264" s="7">
        <f t="shared" si="20"/>
        <v>-2.3599882150310578</v>
      </c>
      <c r="G264">
        <f t="shared" si="21"/>
        <v>9.1377578133531728E-3</v>
      </c>
      <c r="H264">
        <f t="shared" si="22"/>
        <v>0.36919831223628691</v>
      </c>
      <c r="I264">
        <f t="shared" si="23"/>
        <v>0.36006055442293372</v>
      </c>
      <c r="J264">
        <f t="shared" si="24"/>
        <v>-0.35865408466203358</v>
      </c>
    </row>
    <row r="265" spans="1:10">
      <c r="A265" s="3">
        <v>32.433514524488899</v>
      </c>
      <c r="D265">
        <v>264</v>
      </c>
      <c r="E265" s="3">
        <v>82.422117397289796</v>
      </c>
      <c r="F265" s="7">
        <f t="shared" si="20"/>
        <v>-2.3515576520542041</v>
      </c>
      <c r="G265">
        <f t="shared" si="21"/>
        <v>9.3474961450744146E-3</v>
      </c>
      <c r="H265">
        <f t="shared" si="22"/>
        <v>0.37060478199718705</v>
      </c>
      <c r="I265">
        <f t="shared" si="23"/>
        <v>0.36125728585211264</v>
      </c>
      <c r="J265">
        <f t="shared" si="24"/>
        <v>-0.3598508160912125</v>
      </c>
    </row>
    <row r="266" spans="1:10">
      <c r="A266" s="3">
        <v>172.62537813743401</v>
      </c>
      <c r="D266">
        <v>265</v>
      </c>
      <c r="E266" s="3">
        <v>82.529670326605697</v>
      </c>
      <c r="F266" s="7">
        <f t="shared" si="20"/>
        <v>-2.3494065934678861</v>
      </c>
      <c r="G266">
        <f t="shared" si="21"/>
        <v>9.4016806293839399E-3</v>
      </c>
      <c r="H266">
        <f t="shared" si="22"/>
        <v>0.37201125175808719</v>
      </c>
      <c r="I266">
        <f t="shared" si="23"/>
        <v>0.36260957112870323</v>
      </c>
      <c r="J266">
        <f t="shared" si="24"/>
        <v>-0.36120310136780309</v>
      </c>
    </row>
    <row r="267" spans="1:10">
      <c r="A267" s="3">
        <v>64.132434048040395</v>
      </c>
      <c r="D267">
        <v>266</v>
      </c>
      <c r="E267" s="3">
        <v>82.7743396217802</v>
      </c>
      <c r="F267" s="7">
        <f t="shared" si="20"/>
        <v>-2.344513207564396</v>
      </c>
      <c r="G267">
        <f t="shared" si="21"/>
        <v>9.5259678688475718E-3</v>
      </c>
      <c r="H267">
        <f t="shared" si="22"/>
        <v>0.37341772151898733</v>
      </c>
      <c r="I267">
        <f t="shared" si="23"/>
        <v>0.36389175365013976</v>
      </c>
      <c r="J267">
        <f t="shared" si="24"/>
        <v>-0.36248528388923962</v>
      </c>
    </row>
    <row r="268" spans="1:10">
      <c r="A268" s="3">
        <v>48.960938678415602</v>
      </c>
      <c r="D268">
        <v>267</v>
      </c>
      <c r="E268" s="3">
        <v>83.108487715786694</v>
      </c>
      <c r="F268" s="7">
        <f t="shared" si="20"/>
        <v>-2.3378302456842661</v>
      </c>
      <c r="G268">
        <f t="shared" si="21"/>
        <v>9.6980279702263972E-3</v>
      </c>
      <c r="H268">
        <f t="shared" si="22"/>
        <v>0.37482419127988748</v>
      </c>
      <c r="I268">
        <f t="shared" si="23"/>
        <v>0.36512616330966108</v>
      </c>
      <c r="J268">
        <f t="shared" si="24"/>
        <v>-0.36371969354876094</v>
      </c>
    </row>
    <row r="269" spans="1:10">
      <c r="A269" s="3">
        <v>131.212483558657</v>
      </c>
      <c r="D269">
        <v>268</v>
      </c>
      <c r="E269" s="3">
        <v>83.466184819197693</v>
      </c>
      <c r="F269" s="7">
        <f t="shared" si="20"/>
        <v>-2.3306763036160461</v>
      </c>
      <c r="G269">
        <f t="shared" si="21"/>
        <v>9.8852173069249368E-3</v>
      </c>
      <c r="H269">
        <f t="shared" si="22"/>
        <v>0.37623066104078762</v>
      </c>
      <c r="I269">
        <f t="shared" si="23"/>
        <v>0.36634544373386269</v>
      </c>
      <c r="J269">
        <f t="shared" si="24"/>
        <v>-0.36493897397296254</v>
      </c>
    </row>
    <row r="270" spans="1:10">
      <c r="A270" s="3">
        <v>45.826263907014798</v>
      </c>
      <c r="D270">
        <v>269</v>
      </c>
      <c r="E270" s="3">
        <v>84.118129445842897</v>
      </c>
      <c r="F270" s="7">
        <f t="shared" si="20"/>
        <v>-2.3176374110831421</v>
      </c>
      <c r="G270">
        <f t="shared" si="21"/>
        <v>1.0234517603901032E-2</v>
      </c>
      <c r="H270">
        <f t="shared" si="22"/>
        <v>0.37763713080168776</v>
      </c>
      <c r="I270">
        <f t="shared" si="23"/>
        <v>0.36740261319778672</v>
      </c>
      <c r="J270">
        <f t="shared" si="24"/>
        <v>-0.36599614343688658</v>
      </c>
    </row>
    <row r="271" spans="1:10">
      <c r="A271" s="3">
        <v>20.7242244445838</v>
      </c>
      <c r="D271">
        <v>270</v>
      </c>
      <c r="E271" s="3">
        <v>84.252613409438297</v>
      </c>
      <c r="F271" s="7">
        <f t="shared" si="20"/>
        <v>-2.3149477318112339</v>
      </c>
      <c r="G271">
        <f t="shared" si="21"/>
        <v>1.0307896353599086E-2</v>
      </c>
      <c r="H271">
        <f t="shared" si="22"/>
        <v>0.3790436005625879</v>
      </c>
      <c r="I271">
        <f t="shared" si="23"/>
        <v>0.36873570420898882</v>
      </c>
      <c r="J271">
        <f t="shared" si="24"/>
        <v>-0.36732923444808868</v>
      </c>
    </row>
    <row r="272" spans="1:10">
      <c r="A272" s="3">
        <v>115.313034599894</v>
      </c>
      <c r="D272">
        <v>271</v>
      </c>
      <c r="E272" s="3">
        <v>86.764759541785097</v>
      </c>
      <c r="F272" s="7">
        <f t="shared" si="20"/>
        <v>-2.2647048091642983</v>
      </c>
      <c r="G272">
        <f t="shared" si="21"/>
        <v>1.1765400085849077E-2</v>
      </c>
      <c r="H272">
        <f t="shared" si="22"/>
        <v>0.38045007032348804</v>
      </c>
      <c r="I272">
        <f t="shared" si="23"/>
        <v>0.36868467023763896</v>
      </c>
      <c r="J272">
        <f t="shared" si="24"/>
        <v>-0.36727820047673881</v>
      </c>
    </row>
    <row r="273" spans="1:10">
      <c r="A273" s="3">
        <v>49.947161104695098</v>
      </c>
      <c r="D273">
        <v>272</v>
      </c>
      <c r="E273" s="3">
        <v>87.738947286554406</v>
      </c>
      <c r="F273" s="7">
        <f t="shared" si="20"/>
        <v>-2.2452210542689119</v>
      </c>
      <c r="G273">
        <f t="shared" si="21"/>
        <v>1.2376972567866785E-2</v>
      </c>
      <c r="H273">
        <f t="shared" si="22"/>
        <v>0.38185654008438819</v>
      </c>
      <c r="I273">
        <f t="shared" si="23"/>
        <v>0.36947956751652139</v>
      </c>
      <c r="J273">
        <f t="shared" si="24"/>
        <v>-0.36807309775562125</v>
      </c>
    </row>
    <row r="274" spans="1:10">
      <c r="A274" s="3">
        <v>16.4967586963241</v>
      </c>
      <c r="D274">
        <v>273</v>
      </c>
      <c r="E274" s="3">
        <v>88.530410949423498</v>
      </c>
      <c r="F274" s="7">
        <f t="shared" si="20"/>
        <v>-2.2293917810115302</v>
      </c>
      <c r="G274">
        <f t="shared" si="21"/>
        <v>1.2893924307954347E-2</v>
      </c>
      <c r="H274">
        <f t="shared" si="22"/>
        <v>0.38326300984528833</v>
      </c>
      <c r="I274">
        <f t="shared" si="23"/>
        <v>0.370369085537334</v>
      </c>
      <c r="J274">
        <f t="shared" si="24"/>
        <v>-0.36896261577643386</v>
      </c>
    </row>
    <row r="275" spans="1:10">
      <c r="A275" s="3">
        <v>363.69091185825999</v>
      </c>
      <c r="D275">
        <v>274</v>
      </c>
      <c r="E275" s="3">
        <v>88.558753807794801</v>
      </c>
      <c r="F275" s="7">
        <f t="shared" si="20"/>
        <v>-2.2288249238441038</v>
      </c>
      <c r="G275">
        <f t="shared" si="21"/>
        <v>1.2912777964177799E-2</v>
      </c>
      <c r="H275">
        <f t="shared" si="22"/>
        <v>0.38466947960618847</v>
      </c>
      <c r="I275">
        <f t="shared" si="23"/>
        <v>0.37175670164201069</v>
      </c>
      <c r="J275">
        <f t="shared" si="24"/>
        <v>-0.37035023188111055</v>
      </c>
    </row>
    <row r="276" spans="1:10">
      <c r="A276" s="3">
        <v>33.476996727607002</v>
      </c>
      <c r="D276">
        <v>275</v>
      </c>
      <c r="E276" s="3">
        <v>89.166884140325195</v>
      </c>
      <c r="F276" s="7">
        <f t="shared" si="20"/>
        <v>-2.2166623171934963</v>
      </c>
      <c r="G276">
        <f t="shared" si="21"/>
        <v>1.3323087831869104E-2</v>
      </c>
      <c r="H276">
        <f t="shared" si="22"/>
        <v>0.38607594936708861</v>
      </c>
      <c r="I276">
        <f t="shared" si="23"/>
        <v>0.37275286153521953</v>
      </c>
      <c r="J276">
        <f t="shared" si="24"/>
        <v>-0.37134639177431938</v>
      </c>
    </row>
    <row r="277" spans="1:10">
      <c r="A277" s="3">
        <v>22.182281924304402</v>
      </c>
      <c r="D277">
        <v>276</v>
      </c>
      <c r="E277" s="3">
        <v>89.420814345424205</v>
      </c>
      <c r="F277" s="7">
        <f t="shared" si="20"/>
        <v>-2.2115837130915157</v>
      </c>
      <c r="G277">
        <f t="shared" si="21"/>
        <v>1.3497720899661649E-2</v>
      </c>
      <c r="H277">
        <f t="shared" si="22"/>
        <v>0.38748241912798875</v>
      </c>
      <c r="I277">
        <f t="shared" si="23"/>
        <v>0.37398469822832708</v>
      </c>
      <c r="J277">
        <f t="shared" si="24"/>
        <v>-0.37257822846742694</v>
      </c>
    </row>
    <row r="278" spans="1:10">
      <c r="A278" s="3">
        <v>115.908224730523</v>
      </c>
      <c r="D278">
        <v>277</v>
      </c>
      <c r="E278" s="3">
        <v>90.287880236352507</v>
      </c>
      <c r="F278" s="7">
        <f t="shared" si="20"/>
        <v>-2.19424239527295</v>
      </c>
      <c r="G278">
        <f t="shared" si="21"/>
        <v>1.4108994118376184E-2</v>
      </c>
      <c r="H278">
        <f t="shared" si="22"/>
        <v>0.3888888888888889</v>
      </c>
      <c r="I278">
        <f t="shared" si="23"/>
        <v>0.37477989477051271</v>
      </c>
      <c r="J278">
        <f t="shared" si="24"/>
        <v>-0.37337342500961257</v>
      </c>
    </row>
    <row r="279" spans="1:10">
      <c r="A279" s="3">
        <v>166.40052210904099</v>
      </c>
      <c r="D279">
        <v>278</v>
      </c>
      <c r="E279" s="3">
        <v>90.594891087387296</v>
      </c>
      <c r="F279" s="7">
        <f t="shared" si="20"/>
        <v>-2.1881021782522541</v>
      </c>
      <c r="G279">
        <f t="shared" si="21"/>
        <v>1.4331080143864193E-2</v>
      </c>
      <c r="H279">
        <f t="shared" si="22"/>
        <v>0.39029535864978904</v>
      </c>
      <c r="I279">
        <f t="shared" si="23"/>
        <v>0.37596427850592484</v>
      </c>
      <c r="J279">
        <f t="shared" si="24"/>
        <v>-0.3745578087450247</v>
      </c>
    </row>
    <row r="280" spans="1:10">
      <c r="A280" s="3">
        <v>218.57949562692301</v>
      </c>
      <c r="D280">
        <v>279</v>
      </c>
      <c r="E280" s="3">
        <v>91.014015655819904</v>
      </c>
      <c r="F280" s="7">
        <f t="shared" si="20"/>
        <v>-2.179719686883602</v>
      </c>
      <c r="G280">
        <f t="shared" si="21"/>
        <v>1.4639123170709882E-2</v>
      </c>
      <c r="H280">
        <f t="shared" si="22"/>
        <v>0.39170182841068918</v>
      </c>
      <c r="I280">
        <f t="shared" si="23"/>
        <v>0.37706270523997931</v>
      </c>
      <c r="J280">
        <f t="shared" si="24"/>
        <v>-0.37565623547907917</v>
      </c>
    </row>
    <row r="281" spans="1:10">
      <c r="A281" s="3">
        <v>250.91109290946201</v>
      </c>
      <c r="D281">
        <v>280</v>
      </c>
      <c r="E281" s="3">
        <v>91.415426459145905</v>
      </c>
      <c r="F281" s="7">
        <f t="shared" si="20"/>
        <v>-2.1716914708170818</v>
      </c>
      <c r="G281">
        <f t="shared" si="21"/>
        <v>1.4939471150282815E-2</v>
      </c>
      <c r="H281">
        <f t="shared" si="22"/>
        <v>0.39310829817158932</v>
      </c>
      <c r="I281">
        <f t="shared" si="23"/>
        <v>0.3781688270213065</v>
      </c>
      <c r="J281">
        <f t="shared" si="24"/>
        <v>-0.37676235726040636</v>
      </c>
    </row>
    <row r="282" spans="1:10">
      <c r="A282" s="3">
        <v>14.8246105729364</v>
      </c>
      <c r="D282">
        <v>281</v>
      </c>
      <c r="E282" s="3">
        <v>92.126777518561795</v>
      </c>
      <c r="F282" s="7">
        <f t="shared" si="20"/>
        <v>-2.157464449628764</v>
      </c>
      <c r="G282">
        <f t="shared" si="21"/>
        <v>1.5484747107860309E-2</v>
      </c>
      <c r="H282">
        <f t="shared" si="22"/>
        <v>0.39451476793248946</v>
      </c>
      <c r="I282">
        <f t="shared" si="23"/>
        <v>0.37903002082462917</v>
      </c>
      <c r="J282">
        <f t="shared" si="24"/>
        <v>-0.37762355106372902</v>
      </c>
    </row>
    <row r="283" spans="1:10">
      <c r="A283" s="3">
        <v>3.1881435662847801</v>
      </c>
      <c r="D283">
        <v>282</v>
      </c>
      <c r="E283" s="3">
        <v>92.187445381574193</v>
      </c>
      <c r="F283" s="7">
        <f t="shared" si="20"/>
        <v>-2.1562510923685161</v>
      </c>
      <c r="G283">
        <f t="shared" si="21"/>
        <v>1.5532031977351507E-2</v>
      </c>
      <c r="H283">
        <f t="shared" si="22"/>
        <v>0.3959212376933896</v>
      </c>
      <c r="I283">
        <f t="shared" si="23"/>
        <v>0.38038920571603807</v>
      </c>
      <c r="J283">
        <f t="shared" si="24"/>
        <v>-0.37898273595513798</v>
      </c>
    </row>
    <row r="284" spans="1:10">
      <c r="A284" s="3">
        <v>73.287258746440799</v>
      </c>
      <c r="D284">
        <v>283</v>
      </c>
      <c r="E284" s="3">
        <v>92.341150322629204</v>
      </c>
      <c r="F284" s="7">
        <f t="shared" si="20"/>
        <v>-2.1531769935474161</v>
      </c>
      <c r="G284">
        <f t="shared" si="21"/>
        <v>1.5652385528264024E-2</v>
      </c>
      <c r="H284">
        <f t="shared" si="22"/>
        <v>0.39732770745428975</v>
      </c>
      <c r="I284">
        <f t="shared" si="23"/>
        <v>0.38167532192602571</v>
      </c>
      <c r="J284">
        <f t="shared" si="24"/>
        <v>-0.38026885216512557</v>
      </c>
    </row>
    <row r="285" spans="1:10">
      <c r="A285" s="3">
        <v>33.828334513264799</v>
      </c>
      <c r="D285">
        <v>284</v>
      </c>
      <c r="E285" s="3">
        <v>92.620368616029793</v>
      </c>
      <c r="F285" s="7">
        <f t="shared" si="20"/>
        <v>-2.147592627679404</v>
      </c>
      <c r="G285">
        <f t="shared" si="21"/>
        <v>1.5873065800527955E-2</v>
      </c>
      <c r="H285">
        <f t="shared" si="22"/>
        <v>0.39873417721518989</v>
      </c>
      <c r="I285">
        <f t="shared" si="23"/>
        <v>0.38286111141466195</v>
      </c>
      <c r="J285">
        <f t="shared" si="24"/>
        <v>-0.38145464165376181</v>
      </c>
    </row>
    <row r="286" spans="1:10">
      <c r="A286" s="3">
        <v>241.23347515348499</v>
      </c>
      <c r="D286">
        <v>285</v>
      </c>
      <c r="E286" s="3">
        <v>92.8347386537543</v>
      </c>
      <c r="F286" s="7">
        <f t="shared" si="20"/>
        <v>-2.1433052269249142</v>
      </c>
      <c r="G286">
        <f t="shared" si="21"/>
        <v>1.6044298700855768E-2</v>
      </c>
      <c r="H286">
        <f t="shared" si="22"/>
        <v>0.40014064697609003</v>
      </c>
      <c r="I286">
        <f t="shared" si="23"/>
        <v>0.38409634827523426</v>
      </c>
      <c r="J286">
        <f t="shared" si="24"/>
        <v>-0.38268987851433411</v>
      </c>
    </row>
    <row r="287" spans="1:10">
      <c r="A287" s="3">
        <v>180.46407064924901</v>
      </c>
      <c r="D287">
        <v>286</v>
      </c>
      <c r="E287" s="3">
        <v>93.818714203344697</v>
      </c>
      <c r="F287" s="7">
        <f t="shared" si="20"/>
        <v>-2.1236257159331062</v>
      </c>
      <c r="G287">
        <f t="shared" si="21"/>
        <v>1.685072671861905E-2</v>
      </c>
      <c r="H287">
        <f t="shared" si="22"/>
        <v>0.40154711673699017</v>
      </c>
      <c r="I287">
        <f t="shared" si="23"/>
        <v>0.38469639001837114</v>
      </c>
      <c r="J287">
        <f t="shared" si="24"/>
        <v>-0.383289920257471</v>
      </c>
    </row>
    <row r="288" spans="1:10">
      <c r="A288" s="3">
        <v>210.632879608428</v>
      </c>
      <c r="D288">
        <v>287</v>
      </c>
      <c r="E288" s="3">
        <v>94.075595754263404</v>
      </c>
      <c r="F288" s="7">
        <f t="shared" si="20"/>
        <v>-2.1184880849147318</v>
      </c>
      <c r="G288">
        <f t="shared" si="21"/>
        <v>1.7066876475920065E-2</v>
      </c>
      <c r="H288">
        <f t="shared" si="22"/>
        <v>0.40295358649789031</v>
      </c>
      <c r="I288">
        <f t="shared" si="23"/>
        <v>0.38588671002197023</v>
      </c>
      <c r="J288">
        <f t="shared" si="24"/>
        <v>-0.38448024026107008</v>
      </c>
    </row>
    <row r="289" spans="1:10">
      <c r="A289" s="3">
        <v>24.7920282938884</v>
      </c>
      <c r="D289">
        <v>288</v>
      </c>
      <c r="E289" s="3">
        <v>94.444622709047906</v>
      </c>
      <c r="F289" s="7">
        <f t="shared" si="20"/>
        <v>-2.111107545819042</v>
      </c>
      <c r="G289">
        <f t="shared" si="21"/>
        <v>1.7381534499956667E-2</v>
      </c>
      <c r="H289">
        <f t="shared" si="22"/>
        <v>0.40436005625879046</v>
      </c>
      <c r="I289">
        <f t="shared" si="23"/>
        <v>0.38697852175883379</v>
      </c>
      <c r="J289">
        <f t="shared" si="24"/>
        <v>-0.38557205199793365</v>
      </c>
    </row>
    <row r="290" spans="1:10">
      <c r="A290" s="3">
        <v>7.3854001244354901</v>
      </c>
      <c r="D290">
        <v>289</v>
      </c>
      <c r="E290" s="3">
        <v>94.449950715809294</v>
      </c>
      <c r="F290" s="7">
        <f t="shared" si="20"/>
        <v>-2.1110009856838143</v>
      </c>
      <c r="G290">
        <f t="shared" si="21"/>
        <v>1.7386113569805732E-2</v>
      </c>
      <c r="H290">
        <f t="shared" si="22"/>
        <v>0.4057665260196906</v>
      </c>
      <c r="I290">
        <f t="shared" si="23"/>
        <v>0.38838041244988486</v>
      </c>
      <c r="J290">
        <f t="shared" si="24"/>
        <v>-0.38697394268898472</v>
      </c>
    </row>
    <row r="291" spans="1:10">
      <c r="A291" s="3">
        <v>60.744011989371003</v>
      </c>
      <c r="D291">
        <v>290</v>
      </c>
      <c r="E291" s="3">
        <v>95.127325798220397</v>
      </c>
      <c r="F291" s="7">
        <f t="shared" si="20"/>
        <v>-2.0974534840355918</v>
      </c>
      <c r="G291">
        <f t="shared" si="21"/>
        <v>1.7976725388632205E-2</v>
      </c>
      <c r="H291">
        <f t="shared" si="22"/>
        <v>0.40717299578059074</v>
      </c>
      <c r="I291">
        <f t="shared" si="23"/>
        <v>0.38919627039195853</v>
      </c>
      <c r="J291">
        <f t="shared" si="24"/>
        <v>-0.38778980063105839</v>
      </c>
    </row>
    <row r="292" spans="1:10">
      <c r="A292" s="3">
        <v>551.43166763271404</v>
      </c>
      <c r="D292">
        <v>291</v>
      </c>
      <c r="E292" s="3">
        <v>95.260297898800403</v>
      </c>
      <c r="F292" s="7">
        <f t="shared" si="20"/>
        <v>-2.0947940420239921</v>
      </c>
      <c r="G292">
        <f t="shared" si="21"/>
        <v>1.8094652491543899E-2</v>
      </c>
      <c r="H292">
        <f t="shared" si="22"/>
        <v>0.40857946554149088</v>
      </c>
      <c r="I292">
        <f t="shared" si="23"/>
        <v>0.39048481304994698</v>
      </c>
      <c r="J292">
        <f t="shared" si="24"/>
        <v>-0.38907834328904684</v>
      </c>
    </row>
    <row r="293" spans="1:10">
      <c r="A293" s="3">
        <v>70.743879635806806</v>
      </c>
      <c r="D293">
        <v>292</v>
      </c>
      <c r="E293" s="3">
        <v>95.339380432341699</v>
      </c>
      <c r="F293" s="7">
        <f t="shared" si="20"/>
        <v>-2.0932123913531662</v>
      </c>
      <c r="G293">
        <f t="shared" si="21"/>
        <v>1.8165099543594278E-2</v>
      </c>
      <c r="H293">
        <f t="shared" si="22"/>
        <v>0.40998593530239102</v>
      </c>
      <c r="I293">
        <f t="shared" si="23"/>
        <v>0.39182083575879673</v>
      </c>
      <c r="J293">
        <f t="shared" si="24"/>
        <v>-0.39041436599789658</v>
      </c>
    </row>
    <row r="294" spans="1:10">
      <c r="A294" s="3">
        <v>251.52574451178401</v>
      </c>
      <c r="D294">
        <v>293</v>
      </c>
      <c r="E294" s="3">
        <v>95.993468593195502</v>
      </c>
      <c r="F294" s="7">
        <f t="shared" si="20"/>
        <v>-2.0801306281360898</v>
      </c>
      <c r="G294">
        <f t="shared" si="21"/>
        <v>1.8756776501831222E-2</v>
      </c>
      <c r="H294">
        <f t="shared" si="22"/>
        <v>0.41139240506329117</v>
      </c>
      <c r="I294">
        <f t="shared" si="23"/>
        <v>0.39263562856145995</v>
      </c>
      <c r="J294">
        <f t="shared" si="24"/>
        <v>-0.39122915880055981</v>
      </c>
    </row>
    <row r="295" spans="1:10">
      <c r="A295" s="3">
        <v>455.304675629977</v>
      </c>
      <c r="D295">
        <v>294</v>
      </c>
      <c r="E295" s="3">
        <v>96.410569612319506</v>
      </c>
      <c r="F295" s="7">
        <f t="shared" si="20"/>
        <v>-2.0717886077536098</v>
      </c>
      <c r="G295">
        <f t="shared" si="21"/>
        <v>1.9142579786198245E-2</v>
      </c>
      <c r="H295">
        <f t="shared" si="22"/>
        <v>0.41279887482419125</v>
      </c>
      <c r="I295">
        <f t="shared" si="23"/>
        <v>0.39365629503799299</v>
      </c>
      <c r="J295">
        <f t="shared" si="24"/>
        <v>-0.3922498252770929</v>
      </c>
    </row>
    <row r="296" spans="1:10">
      <c r="A296" s="3">
        <v>28.1870659854957</v>
      </c>
      <c r="D296">
        <v>295</v>
      </c>
      <c r="E296" s="3">
        <v>96.800082455000194</v>
      </c>
      <c r="F296" s="7">
        <f t="shared" si="20"/>
        <v>-2.0639983508999959</v>
      </c>
      <c r="G296">
        <f t="shared" si="21"/>
        <v>1.9508936373288748E-2</v>
      </c>
      <c r="H296">
        <f t="shared" si="22"/>
        <v>0.4142053445850914</v>
      </c>
      <c r="I296">
        <f t="shared" si="23"/>
        <v>0.39469640821180263</v>
      </c>
      <c r="J296">
        <f t="shared" si="24"/>
        <v>-0.39328993845090249</v>
      </c>
    </row>
    <row r="297" spans="1:10">
      <c r="A297" s="3">
        <v>95.339380432341699</v>
      </c>
      <c r="D297">
        <v>296</v>
      </c>
      <c r="E297" s="3">
        <v>97.142673499000907</v>
      </c>
      <c r="F297" s="7">
        <f t="shared" si="20"/>
        <v>-2.057146530019982</v>
      </c>
      <c r="G297">
        <f t="shared" si="21"/>
        <v>1.9836066536056077E-2</v>
      </c>
      <c r="H297">
        <f t="shared" si="22"/>
        <v>0.41561181434599154</v>
      </c>
      <c r="I297">
        <f t="shared" si="23"/>
        <v>0.39577574780993546</v>
      </c>
      <c r="J297">
        <f t="shared" si="24"/>
        <v>-0.39436927804903532</v>
      </c>
    </row>
    <row r="298" spans="1:10">
      <c r="A298" s="3">
        <v>92.341150322629204</v>
      </c>
      <c r="D298">
        <v>297</v>
      </c>
      <c r="E298" s="3">
        <v>98.560807428698794</v>
      </c>
      <c r="F298" s="7">
        <f t="shared" si="20"/>
        <v>-2.0287838514260241</v>
      </c>
      <c r="G298">
        <f t="shared" si="21"/>
        <v>2.1240155402532688E-2</v>
      </c>
      <c r="H298">
        <f t="shared" si="22"/>
        <v>0.41701828410689168</v>
      </c>
      <c r="I298">
        <f t="shared" si="23"/>
        <v>0.39577812870435897</v>
      </c>
      <c r="J298">
        <f t="shared" si="24"/>
        <v>-0.39437165894345882</v>
      </c>
    </row>
    <row r="299" spans="1:10">
      <c r="A299" s="3">
        <v>260.43975868008999</v>
      </c>
      <c r="D299">
        <v>298</v>
      </c>
      <c r="E299" s="3">
        <v>99.159327018290099</v>
      </c>
      <c r="F299" s="7">
        <f t="shared" si="20"/>
        <v>-2.0168134596341982</v>
      </c>
      <c r="G299">
        <f t="shared" si="21"/>
        <v>2.185749190134377E-2</v>
      </c>
      <c r="H299">
        <f t="shared" si="22"/>
        <v>0.41842475386779182</v>
      </c>
      <c r="I299">
        <f t="shared" si="23"/>
        <v>0.39656726196644804</v>
      </c>
      <c r="J299">
        <f t="shared" si="24"/>
        <v>-0.39516079220554789</v>
      </c>
    </row>
    <row r="300" spans="1:10">
      <c r="A300" s="3">
        <v>70.652961418351097</v>
      </c>
      <c r="D300">
        <v>299</v>
      </c>
      <c r="E300" s="3">
        <v>99.719731812699393</v>
      </c>
      <c r="F300" s="7">
        <f t="shared" si="20"/>
        <v>-2.0056053637460121</v>
      </c>
      <c r="G300">
        <f t="shared" si="21"/>
        <v>2.2449184593567938E-2</v>
      </c>
      <c r="H300">
        <f t="shared" si="22"/>
        <v>0.41983122362869196</v>
      </c>
      <c r="I300">
        <f t="shared" si="23"/>
        <v>0.39738203903512404</v>
      </c>
      <c r="J300">
        <f t="shared" si="24"/>
        <v>-0.39597556927422389</v>
      </c>
    </row>
    <row r="301" spans="1:10">
      <c r="A301" s="3">
        <v>50.757224526901602</v>
      </c>
      <c r="D301">
        <v>300</v>
      </c>
      <c r="E301" s="3">
        <v>100.031713257467</v>
      </c>
      <c r="F301" s="7">
        <f t="shared" si="20"/>
        <v>-1.9993657348506599</v>
      </c>
      <c r="G301">
        <f t="shared" si="21"/>
        <v>2.2784398263655609E-2</v>
      </c>
      <c r="H301">
        <f t="shared" si="22"/>
        <v>0.4212376933895921</v>
      </c>
      <c r="I301">
        <f t="shared" si="23"/>
        <v>0.39845329512593652</v>
      </c>
      <c r="J301">
        <f t="shared" si="24"/>
        <v>-0.39704682536503633</v>
      </c>
    </row>
    <row r="302" spans="1:10">
      <c r="A302" s="3">
        <v>9.5573258280985591</v>
      </c>
      <c r="D302">
        <v>301</v>
      </c>
      <c r="E302" s="3">
        <v>100.227920798835</v>
      </c>
      <c r="F302" s="7">
        <f t="shared" si="20"/>
        <v>-1.9954415840233</v>
      </c>
      <c r="G302">
        <f t="shared" si="21"/>
        <v>2.2997369678209267E-2</v>
      </c>
      <c r="H302">
        <f t="shared" si="22"/>
        <v>0.42264416315049225</v>
      </c>
      <c r="I302">
        <f t="shared" si="23"/>
        <v>0.39964679347228299</v>
      </c>
      <c r="J302">
        <f t="shared" si="24"/>
        <v>-0.39824032371138285</v>
      </c>
    </row>
    <row r="303" spans="1:10">
      <c r="A303" s="3">
        <v>200.81894351529101</v>
      </c>
      <c r="D303">
        <v>302</v>
      </c>
      <c r="E303" s="3">
        <v>100.667427474183</v>
      </c>
      <c r="F303" s="7">
        <f t="shared" si="20"/>
        <v>-1.98665145051634</v>
      </c>
      <c r="G303">
        <f t="shared" si="21"/>
        <v>2.3480517700996784E-2</v>
      </c>
      <c r="H303">
        <f t="shared" si="22"/>
        <v>0.42405063291139239</v>
      </c>
      <c r="I303">
        <f t="shared" si="23"/>
        <v>0.40057011521039559</v>
      </c>
      <c r="J303">
        <f t="shared" si="24"/>
        <v>-0.39916364544949545</v>
      </c>
    </row>
    <row r="304" spans="1:10">
      <c r="A304" s="3">
        <v>91.014015655819904</v>
      </c>
      <c r="D304">
        <v>303</v>
      </c>
      <c r="E304" s="3">
        <v>100.725225170703</v>
      </c>
      <c r="F304" s="7">
        <f t="shared" si="20"/>
        <v>-1.9854954965859399</v>
      </c>
      <c r="G304">
        <f t="shared" si="21"/>
        <v>2.3544685332759496E-2</v>
      </c>
      <c r="H304">
        <f t="shared" si="22"/>
        <v>0.42545710267229253</v>
      </c>
      <c r="I304">
        <f t="shared" si="23"/>
        <v>0.40191241733953303</v>
      </c>
      <c r="J304">
        <f t="shared" si="24"/>
        <v>-0.40050594757863289</v>
      </c>
    </row>
    <row r="305" spans="1:10">
      <c r="A305" s="3">
        <v>256.73693319386803</v>
      </c>
      <c r="D305">
        <v>304</v>
      </c>
      <c r="E305" s="3">
        <v>101.135743876406</v>
      </c>
      <c r="F305" s="7">
        <f t="shared" si="20"/>
        <v>-1.9772851224718802</v>
      </c>
      <c r="G305">
        <f t="shared" si="21"/>
        <v>2.4004705198561904E-2</v>
      </c>
      <c r="H305">
        <f t="shared" si="22"/>
        <v>0.42686357243319267</v>
      </c>
      <c r="I305">
        <f t="shared" si="23"/>
        <v>0.40285886723463077</v>
      </c>
      <c r="J305">
        <f t="shared" si="24"/>
        <v>-0.40145239747373063</v>
      </c>
    </row>
    <row r="306" spans="1:10">
      <c r="A306" s="3">
        <v>47.573784304759698</v>
      </c>
      <c r="D306">
        <v>305</v>
      </c>
      <c r="E306" s="3">
        <v>101.43333366479899</v>
      </c>
      <c r="F306" s="7">
        <f t="shared" si="20"/>
        <v>-1.9713333267040201</v>
      </c>
      <c r="G306">
        <f t="shared" si="21"/>
        <v>2.4342880887313526E-2</v>
      </c>
      <c r="H306">
        <f t="shared" si="22"/>
        <v>0.42827004219409281</v>
      </c>
      <c r="I306">
        <f t="shared" si="23"/>
        <v>0.4039271613067793</v>
      </c>
      <c r="J306">
        <f t="shared" si="24"/>
        <v>-0.40252069154587916</v>
      </c>
    </row>
    <row r="307" spans="1:10">
      <c r="A307" s="3">
        <v>503.71535894214298</v>
      </c>
      <c r="D307">
        <v>306</v>
      </c>
      <c r="E307" s="3">
        <v>102.340376451948</v>
      </c>
      <c r="F307" s="7">
        <f t="shared" si="20"/>
        <v>-1.95319247096104</v>
      </c>
      <c r="G307">
        <f t="shared" si="21"/>
        <v>2.5398396444797886E-2</v>
      </c>
      <c r="H307">
        <f t="shared" si="22"/>
        <v>0.42967651195499296</v>
      </c>
      <c r="I307">
        <f t="shared" si="23"/>
        <v>0.40427811551019505</v>
      </c>
      <c r="J307">
        <f t="shared" si="24"/>
        <v>-0.4028716457492949</v>
      </c>
    </row>
    <row r="308" spans="1:10">
      <c r="A308" s="3">
        <v>67.588809943474601</v>
      </c>
      <c r="D308">
        <v>307</v>
      </c>
      <c r="E308" s="3">
        <v>102.557779792086</v>
      </c>
      <c r="F308" s="7">
        <f t="shared" si="20"/>
        <v>-1.9488444041582802</v>
      </c>
      <c r="G308">
        <f t="shared" si="21"/>
        <v>2.5657004552425672E-2</v>
      </c>
      <c r="H308">
        <f t="shared" si="22"/>
        <v>0.4310829817158931</v>
      </c>
      <c r="I308">
        <f t="shared" si="23"/>
        <v>0.4054259771634674</v>
      </c>
      <c r="J308">
        <f t="shared" si="24"/>
        <v>-0.40401950740256731</v>
      </c>
    </row>
    <row r="309" spans="1:10">
      <c r="A309" s="3">
        <v>62.658463452385099</v>
      </c>
      <c r="D309">
        <v>308</v>
      </c>
      <c r="E309" s="3">
        <v>102.898880683928</v>
      </c>
      <c r="F309" s="7">
        <f t="shared" si="20"/>
        <v>-1.9420223863214401</v>
      </c>
      <c r="G309">
        <f t="shared" si="21"/>
        <v>2.6067195138882823E-2</v>
      </c>
      <c r="H309">
        <f t="shared" si="22"/>
        <v>0.43248945147679324</v>
      </c>
      <c r="I309">
        <f t="shared" si="23"/>
        <v>0.4064222563379104</v>
      </c>
      <c r="J309">
        <f t="shared" si="24"/>
        <v>-0.40501578657701026</v>
      </c>
    </row>
    <row r="310" spans="1:10">
      <c r="A310" s="3">
        <v>102.340376451948</v>
      </c>
      <c r="D310">
        <v>309</v>
      </c>
      <c r="E310" s="3">
        <v>103.268039072647</v>
      </c>
      <c r="F310" s="7">
        <f t="shared" si="20"/>
        <v>-1.93463921854706</v>
      </c>
      <c r="G310">
        <f t="shared" si="21"/>
        <v>2.6517291926130934E-2</v>
      </c>
      <c r="H310">
        <f t="shared" si="22"/>
        <v>0.43389592123769338</v>
      </c>
      <c r="I310">
        <f t="shared" si="23"/>
        <v>0.40737862931156243</v>
      </c>
      <c r="J310">
        <f t="shared" si="24"/>
        <v>-0.40597215955066229</v>
      </c>
    </row>
    <row r="311" spans="1:10">
      <c r="A311" s="3">
        <v>36.751403524309701</v>
      </c>
      <c r="D311">
        <v>310</v>
      </c>
      <c r="E311" s="3">
        <v>104.21304993381101</v>
      </c>
      <c r="F311" s="7">
        <f t="shared" si="20"/>
        <v>-1.9157390013237798</v>
      </c>
      <c r="G311">
        <f t="shared" si="21"/>
        <v>2.7699162727627551E-2</v>
      </c>
      <c r="H311">
        <f t="shared" si="22"/>
        <v>0.43530239099859352</v>
      </c>
      <c r="I311">
        <f t="shared" si="23"/>
        <v>0.40760322827096596</v>
      </c>
      <c r="J311">
        <f t="shared" si="24"/>
        <v>-0.40619675851006581</v>
      </c>
    </row>
    <row r="312" spans="1:10">
      <c r="A312" s="3">
        <v>123.457393432147</v>
      </c>
      <c r="D312">
        <v>311</v>
      </c>
      <c r="E312" s="3">
        <v>104.502887938168</v>
      </c>
      <c r="F312" s="7">
        <f t="shared" si="20"/>
        <v>-1.90994224123664</v>
      </c>
      <c r="G312">
        <f t="shared" si="21"/>
        <v>2.8070325239161784E-2</v>
      </c>
      <c r="H312">
        <f t="shared" si="22"/>
        <v>0.43670886075949367</v>
      </c>
      <c r="I312">
        <f t="shared" si="23"/>
        <v>0.40863853552033186</v>
      </c>
      <c r="J312">
        <f t="shared" si="24"/>
        <v>-0.40723206575943172</v>
      </c>
    </row>
    <row r="313" spans="1:10">
      <c r="A313" s="3">
        <v>328.89595859775602</v>
      </c>
      <c r="D313">
        <v>312</v>
      </c>
      <c r="E313" s="3">
        <v>104.68058041009</v>
      </c>
      <c r="F313" s="7">
        <f t="shared" si="20"/>
        <v>-1.9063883917981999</v>
      </c>
      <c r="G313">
        <f t="shared" si="21"/>
        <v>2.829991683560474E-2</v>
      </c>
      <c r="H313">
        <f t="shared" si="22"/>
        <v>0.43811533052039381</v>
      </c>
      <c r="I313">
        <f t="shared" si="23"/>
        <v>0.40981541368478908</v>
      </c>
      <c r="J313">
        <f t="shared" si="24"/>
        <v>-0.40840894392388893</v>
      </c>
    </row>
    <row r="314" spans="1:10">
      <c r="A314" s="3">
        <v>30.332038350000001</v>
      </c>
      <c r="D314">
        <v>313</v>
      </c>
      <c r="E314" s="3">
        <v>105.40294344913499</v>
      </c>
      <c r="F314" s="7">
        <f t="shared" si="20"/>
        <v>-1.8919411310173002</v>
      </c>
      <c r="G314">
        <f t="shared" si="21"/>
        <v>2.9249412393829222E-2</v>
      </c>
      <c r="H314">
        <f t="shared" si="22"/>
        <v>0.43952180028129395</v>
      </c>
      <c r="I314">
        <f t="shared" si="23"/>
        <v>0.41027238788746473</v>
      </c>
      <c r="J314">
        <f t="shared" si="24"/>
        <v>-0.40886591812656459</v>
      </c>
    </row>
    <row r="315" spans="1:10">
      <c r="A315" s="3">
        <v>1312.66065357255</v>
      </c>
      <c r="D315">
        <v>314</v>
      </c>
      <c r="E315" s="3">
        <v>105.441331535419</v>
      </c>
      <c r="F315" s="7">
        <f t="shared" si="20"/>
        <v>-1.8911733692916202</v>
      </c>
      <c r="G315">
        <f t="shared" si="21"/>
        <v>2.9300602513937776E-2</v>
      </c>
      <c r="H315">
        <f t="shared" si="22"/>
        <v>0.44092827004219409</v>
      </c>
      <c r="I315">
        <f t="shared" si="23"/>
        <v>0.4116276675282563</v>
      </c>
      <c r="J315">
        <f t="shared" si="24"/>
        <v>-0.41022119776735616</v>
      </c>
    </row>
    <row r="316" spans="1:10">
      <c r="A316" s="3">
        <v>32.413246465321201</v>
      </c>
      <c r="D316">
        <v>315</v>
      </c>
      <c r="E316" s="3">
        <v>105.55725500624899</v>
      </c>
      <c r="F316" s="7">
        <f t="shared" si="20"/>
        <v>-1.8888548998750201</v>
      </c>
      <c r="G316">
        <f t="shared" si="21"/>
        <v>2.9455637040036124E-2</v>
      </c>
      <c r="H316">
        <f t="shared" si="22"/>
        <v>0.44233473980309423</v>
      </c>
      <c r="I316">
        <f t="shared" si="23"/>
        <v>0.41287910276305811</v>
      </c>
      <c r="J316">
        <f t="shared" si="24"/>
        <v>-0.41147263300215797</v>
      </c>
    </row>
    <row r="317" spans="1:10">
      <c r="A317" s="3">
        <v>483.78400062845702</v>
      </c>
      <c r="D317">
        <v>316</v>
      </c>
      <c r="E317" s="3">
        <v>105.634036949554</v>
      </c>
      <c r="F317" s="7">
        <f t="shared" si="20"/>
        <v>-1.88731926100892</v>
      </c>
      <c r="G317">
        <f t="shared" si="21"/>
        <v>2.955869866191399E-2</v>
      </c>
      <c r="H317">
        <f t="shared" si="22"/>
        <v>0.44374120956399438</v>
      </c>
      <c r="I317">
        <f t="shared" si="23"/>
        <v>0.41418251090208036</v>
      </c>
      <c r="J317">
        <f t="shared" si="24"/>
        <v>-0.41277604114118027</v>
      </c>
    </row>
    <row r="318" spans="1:10">
      <c r="A318" s="3">
        <v>445.303568474325</v>
      </c>
      <c r="D318">
        <v>317</v>
      </c>
      <c r="E318" s="3">
        <v>106.640232247657</v>
      </c>
      <c r="F318" s="7">
        <f t="shared" si="20"/>
        <v>-1.8671953550468601</v>
      </c>
      <c r="G318">
        <f t="shared" si="21"/>
        <v>3.0937156017923729E-2</v>
      </c>
      <c r="H318">
        <f t="shared" si="22"/>
        <v>0.44514767932489452</v>
      </c>
      <c r="I318">
        <f t="shared" si="23"/>
        <v>0.41421052330697078</v>
      </c>
      <c r="J318">
        <f t="shared" si="24"/>
        <v>-0.41280405354607064</v>
      </c>
    </row>
    <row r="319" spans="1:10">
      <c r="A319" s="3">
        <v>594.648763939692</v>
      </c>
      <c r="D319">
        <v>318</v>
      </c>
      <c r="E319" s="3">
        <v>106.943999107628</v>
      </c>
      <c r="F319" s="7">
        <f t="shared" si="20"/>
        <v>-1.8611200178474399</v>
      </c>
      <c r="G319">
        <f t="shared" si="21"/>
        <v>3.1363614964613901E-2</v>
      </c>
      <c r="H319">
        <f t="shared" si="22"/>
        <v>0.44655414908579466</v>
      </c>
      <c r="I319">
        <f t="shared" si="23"/>
        <v>0.41519053412118079</v>
      </c>
      <c r="J319">
        <f t="shared" si="24"/>
        <v>-0.41378406436028059</v>
      </c>
    </row>
    <row r="320" spans="1:10">
      <c r="A320" s="3">
        <v>70.218032238798699</v>
      </c>
      <c r="D320">
        <v>319</v>
      </c>
      <c r="E320" s="3">
        <v>107.147927281913</v>
      </c>
      <c r="F320" s="7">
        <f t="shared" si="20"/>
        <v>-1.85704145436174</v>
      </c>
      <c r="G320">
        <f t="shared" si="21"/>
        <v>3.1652628261224183E-2</v>
      </c>
      <c r="H320">
        <f t="shared" si="22"/>
        <v>0.4479606188466948</v>
      </c>
      <c r="I320">
        <f t="shared" si="23"/>
        <v>0.41630799058547063</v>
      </c>
      <c r="J320">
        <f t="shared" si="24"/>
        <v>-0.41490152082457049</v>
      </c>
    </row>
    <row r="321" spans="1:10">
      <c r="A321" s="3">
        <v>369.35495581389603</v>
      </c>
      <c r="D321">
        <v>320</v>
      </c>
      <c r="E321" s="3">
        <v>107.473756148699</v>
      </c>
      <c r="F321" s="7">
        <f t="shared" si="20"/>
        <v>-1.8505248770260201</v>
      </c>
      <c r="G321">
        <f t="shared" si="21"/>
        <v>3.2118967959043024E-2</v>
      </c>
      <c r="H321">
        <f t="shared" si="22"/>
        <v>0.44936708860759494</v>
      </c>
      <c r="I321">
        <f t="shared" si="23"/>
        <v>0.41724812064855193</v>
      </c>
      <c r="J321">
        <f t="shared" si="24"/>
        <v>-0.41584165088765179</v>
      </c>
    </row>
    <row r="322" spans="1:10">
      <c r="A322" s="3">
        <v>677.76484891855398</v>
      </c>
      <c r="D322">
        <v>321</v>
      </c>
      <c r="E322" s="3">
        <v>108.275828784911</v>
      </c>
      <c r="F322" s="7">
        <f t="shared" ref="F322:F385" si="25">(E322-200)/50</f>
        <v>-1.83448342430178</v>
      </c>
      <c r="G322">
        <f t="shared" ref="G322:G385" si="26">NORMSDIST(F322)</f>
        <v>3.3291133043328786E-2</v>
      </c>
      <c r="H322">
        <f t="shared" ref="H322:H385" si="27">(D322-0.5)/711</f>
        <v>0.45077355836849509</v>
      </c>
      <c r="I322">
        <f t="shared" ref="I322:I385" si="28">H322-G322</f>
        <v>0.41748242532516633</v>
      </c>
      <c r="J322">
        <f t="shared" si="24"/>
        <v>-0.41607595556426613</v>
      </c>
    </row>
    <row r="323" spans="1:10">
      <c r="A323" s="3">
        <v>716.80220955782602</v>
      </c>
      <c r="D323">
        <v>322</v>
      </c>
      <c r="E323" s="3">
        <v>108.650999856653</v>
      </c>
      <c r="F323" s="7">
        <f t="shared" si="25"/>
        <v>-1.8269800028669401</v>
      </c>
      <c r="G323">
        <f t="shared" si="26"/>
        <v>3.3851388059763933E-2</v>
      </c>
      <c r="H323">
        <f t="shared" si="27"/>
        <v>0.45218002812939523</v>
      </c>
      <c r="I323">
        <f t="shared" si="28"/>
        <v>0.41832864006963127</v>
      </c>
      <c r="J323">
        <f t="shared" ref="J323:J386" si="29">G323-H322</f>
        <v>-0.41692217030873113</v>
      </c>
    </row>
    <row r="324" spans="1:10">
      <c r="A324" s="3">
        <v>778.02683573075001</v>
      </c>
      <c r="D324">
        <v>323</v>
      </c>
      <c r="E324" s="3">
        <v>108.662537317927</v>
      </c>
      <c r="F324" s="7">
        <f t="shared" si="25"/>
        <v>-1.82674925364146</v>
      </c>
      <c r="G324">
        <f t="shared" si="26"/>
        <v>3.386873950503487E-2</v>
      </c>
      <c r="H324">
        <f t="shared" si="27"/>
        <v>0.45358649789029537</v>
      </c>
      <c r="I324">
        <f t="shared" si="28"/>
        <v>0.41971775838526049</v>
      </c>
      <c r="J324">
        <f t="shared" si="29"/>
        <v>-0.41831128862436034</v>
      </c>
    </row>
    <row r="325" spans="1:10">
      <c r="A325" s="3">
        <v>119.003232363442</v>
      </c>
      <c r="D325">
        <v>324</v>
      </c>
      <c r="E325" s="3">
        <v>109.09251217185501</v>
      </c>
      <c r="F325" s="7">
        <f t="shared" si="25"/>
        <v>-1.8181497565628999</v>
      </c>
      <c r="G325">
        <f t="shared" si="26"/>
        <v>3.4520623432963075E-2</v>
      </c>
      <c r="H325">
        <f t="shared" si="27"/>
        <v>0.45499296765119551</v>
      </c>
      <c r="I325">
        <f t="shared" si="28"/>
        <v>0.42047234421823243</v>
      </c>
      <c r="J325">
        <f t="shared" si="29"/>
        <v>-0.41906587445733229</v>
      </c>
    </row>
    <row r="326" spans="1:10">
      <c r="A326" s="3">
        <v>463.38816533413501</v>
      </c>
      <c r="D326">
        <v>325</v>
      </c>
      <c r="E326" s="3">
        <v>109.91360240071</v>
      </c>
      <c r="F326" s="7">
        <f t="shared" si="25"/>
        <v>-1.8017279519857998</v>
      </c>
      <c r="G326">
        <f t="shared" si="26"/>
        <v>3.5794109035780876E-2</v>
      </c>
      <c r="H326">
        <f t="shared" si="27"/>
        <v>0.45639943741209565</v>
      </c>
      <c r="I326">
        <f t="shared" si="28"/>
        <v>0.42060532837631476</v>
      </c>
      <c r="J326">
        <f t="shared" si="29"/>
        <v>-0.41919885861541462</v>
      </c>
    </row>
    <row r="327" spans="1:10">
      <c r="A327" s="3">
        <v>89.166884140325195</v>
      </c>
      <c r="D327">
        <v>326</v>
      </c>
      <c r="E327" s="3">
        <v>110.255673166216</v>
      </c>
      <c r="F327" s="7">
        <f t="shared" si="25"/>
        <v>-1.7948865366756801</v>
      </c>
      <c r="G327">
        <f t="shared" si="26"/>
        <v>3.6335889708549875E-2</v>
      </c>
      <c r="H327">
        <f t="shared" si="27"/>
        <v>0.4578059071729958</v>
      </c>
      <c r="I327">
        <f t="shared" si="28"/>
        <v>0.4214700174644459</v>
      </c>
      <c r="J327">
        <f t="shared" si="29"/>
        <v>-0.42006354770354576</v>
      </c>
    </row>
    <row r="328" spans="1:10">
      <c r="A328" s="3">
        <v>119.79079868632</v>
      </c>
      <c r="D328">
        <v>327</v>
      </c>
      <c r="E328" s="3">
        <v>111.261771490624</v>
      </c>
      <c r="F328" s="7">
        <f t="shared" si="25"/>
        <v>-1.7747645701875201</v>
      </c>
      <c r="G328">
        <f t="shared" si="26"/>
        <v>3.7968384331307538E-2</v>
      </c>
      <c r="H328">
        <f t="shared" si="27"/>
        <v>0.45921237693389594</v>
      </c>
      <c r="I328">
        <f t="shared" si="28"/>
        <v>0.42124399260258838</v>
      </c>
      <c r="J328">
        <f t="shared" si="29"/>
        <v>-0.41983752284168824</v>
      </c>
    </row>
    <row r="329" spans="1:10">
      <c r="A329" s="3">
        <v>1168.98369358062</v>
      </c>
      <c r="D329">
        <v>328</v>
      </c>
      <c r="E329" s="3">
        <v>112.192599923217</v>
      </c>
      <c r="F329" s="7">
        <f t="shared" si="25"/>
        <v>-1.7561480015356599</v>
      </c>
      <c r="G329">
        <f t="shared" si="26"/>
        <v>3.9531570349355491E-2</v>
      </c>
      <c r="H329">
        <f t="shared" si="27"/>
        <v>0.46061884669479608</v>
      </c>
      <c r="I329">
        <f t="shared" si="28"/>
        <v>0.42108727634544058</v>
      </c>
      <c r="J329">
        <f t="shared" si="29"/>
        <v>-0.41968080658454043</v>
      </c>
    </row>
    <row r="330" spans="1:10">
      <c r="A330" s="3">
        <v>346.59455784550403</v>
      </c>
      <c r="D330">
        <v>329</v>
      </c>
      <c r="E330" s="3">
        <v>112.24843818571701</v>
      </c>
      <c r="F330" s="7">
        <f t="shared" si="25"/>
        <v>-1.7550312362856599</v>
      </c>
      <c r="G330">
        <f t="shared" si="26"/>
        <v>3.962698248093894E-2</v>
      </c>
      <c r="H330">
        <f t="shared" si="27"/>
        <v>0.46202531645569622</v>
      </c>
      <c r="I330">
        <f t="shared" si="28"/>
        <v>0.42239833397475729</v>
      </c>
      <c r="J330">
        <f t="shared" si="29"/>
        <v>-0.42099186421385715</v>
      </c>
    </row>
    <row r="331" spans="1:10">
      <c r="A331" s="3">
        <v>930.16207988332599</v>
      </c>
      <c r="D331">
        <v>330</v>
      </c>
      <c r="E331" s="3">
        <v>113.14346220544699</v>
      </c>
      <c r="F331" s="7">
        <f t="shared" si="25"/>
        <v>-1.73713075589106</v>
      </c>
      <c r="G331">
        <f t="shared" si="26"/>
        <v>4.1182046862349019E-2</v>
      </c>
      <c r="H331">
        <f t="shared" si="27"/>
        <v>0.46343178621659636</v>
      </c>
      <c r="I331">
        <f t="shared" si="28"/>
        <v>0.42224973935424737</v>
      </c>
      <c r="J331">
        <f t="shared" si="29"/>
        <v>-0.42084326959334722</v>
      </c>
    </row>
    <row r="332" spans="1:10">
      <c r="A332" s="3">
        <v>343.583953124245</v>
      </c>
      <c r="D332">
        <v>331</v>
      </c>
      <c r="E332" s="3">
        <v>113.554442788107</v>
      </c>
      <c r="F332" s="7">
        <f t="shared" si="25"/>
        <v>-1.72891114423786</v>
      </c>
      <c r="G332">
        <f t="shared" si="26"/>
        <v>4.191249960879842E-2</v>
      </c>
      <c r="H332">
        <f t="shared" si="27"/>
        <v>0.46483825597749651</v>
      </c>
      <c r="I332">
        <f t="shared" si="28"/>
        <v>0.42292575636869811</v>
      </c>
      <c r="J332">
        <f t="shared" si="29"/>
        <v>-0.42151928660779792</v>
      </c>
    </row>
    <row r="333" spans="1:10">
      <c r="A333" s="3">
        <v>1065.20230636664</v>
      </c>
      <c r="D333">
        <v>332</v>
      </c>
      <c r="E333" s="3">
        <v>113.712859534847</v>
      </c>
      <c r="F333" s="7">
        <f t="shared" si="25"/>
        <v>-1.72574280930306</v>
      </c>
      <c r="G333">
        <f t="shared" si="26"/>
        <v>4.2196846382044434E-2</v>
      </c>
      <c r="H333">
        <f t="shared" si="27"/>
        <v>0.46624472573839665</v>
      </c>
      <c r="I333">
        <f t="shared" si="28"/>
        <v>0.42404787935635224</v>
      </c>
      <c r="J333">
        <f t="shared" si="29"/>
        <v>-0.42264140959545204</v>
      </c>
    </row>
    <row r="334" spans="1:10">
      <c r="A334" s="3">
        <v>802.14814990936497</v>
      </c>
      <c r="D334">
        <v>333</v>
      </c>
      <c r="E334" s="3">
        <v>113.924076352458</v>
      </c>
      <c r="F334" s="7">
        <f t="shared" si="25"/>
        <v>-1.7215184729508399</v>
      </c>
      <c r="G334">
        <f t="shared" si="26"/>
        <v>4.2578391492912065E-2</v>
      </c>
      <c r="H334">
        <f t="shared" si="27"/>
        <v>0.46765119549929679</v>
      </c>
      <c r="I334">
        <f t="shared" si="28"/>
        <v>0.4250728040063847</v>
      </c>
      <c r="J334">
        <f t="shared" si="29"/>
        <v>-0.42366633424548461</v>
      </c>
    </row>
    <row r="335" spans="1:10">
      <c r="A335" s="3">
        <v>301.88687546426797</v>
      </c>
      <c r="D335">
        <v>334</v>
      </c>
      <c r="E335" s="3">
        <v>115.313034599894</v>
      </c>
      <c r="F335" s="7">
        <f t="shared" si="25"/>
        <v>-1.6937393080021201</v>
      </c>
      <c r="G335">
        <f t="shared" si="26"/>
        <v>4.515741575009425E-2</v>
      </c>
      <c r="H335">
        <f t="shared" si="27"/>
        <v>0.46905766526019693</v>
      </c>
      <c r="I335">
        <f t="shared" si="28"/>
        <v>0.42390024951010269</v>
      </c>
      <c r="J335">
        <f t="shared" si="29"/>
        <v>-0.42249377974920255</v>
      </c>
    </row>
    <row r="336" spans="1:10">
      <c r="A336" s="3">
        <v>234.688186128495</v>
      </c>
      <c r="D336">
        <v>335</v>
      </c>
      <c r="E336" s="3">
        <v>115.60011858672701</v>
      </c>
      <c r="F336" s="7">
        <f t="shared" si="25"/>
        <v>-1.6879976282654598</v>
      </c>
      <c r="G336">
        <f t="shared" si="26"/>
        <v>4.5705842111218052E-2</v>
      </c>
      <c r="H336">
        <f t="shared" si="27"/>
        <v>0.47046413502109707</v>
      </c>
      <c r="I336">
        <f t="shared" si="28"/>
        <v>0.42475829290987904</v>
      </c>
      <c r="J336">
        <f t="shared" si="29"/>
        <v>-0.4233518231489789</v>
      </c>
    </row>
    <row r="337" spans="1:10">
      <c r="A337" s="3">
        <v>37.378736660542799</v>
      </c>
      <c r="D337">
        <v>336</v>
      </c>
      <c r="E337" s="3">
        <v>115.647931448921</v>
      </c>
      <c r="F337" s="7">
        <f t="shared" si="25"/>
        <v>-1.6870413710215799</v>
      </c>
      <c r="G337">
        <f t="shared" si="26"/>
        <v>4.5797698601118944E-2</v>
      </c>
      <c r="H337">
        <f t="shared" si="27"/>
        <v>0.47187060478199716</v>
      </c>
      <c r="I337">
        <f t="shared" si="28"/>
        <v>0.42607290618087823</v>
      </c>
      <c r="J337">
        <f t="shared" si="29"/>
        <v>-0.42466643641997814</v>
      </c>
    </row>
    <row r="338" spans="1:10">
      <c r="A338" s="3">
        <v>837.55118634632095</v>
      </c>
      <c r="D338">
        <v>337</v>
      </c>
      <c r="E338" s="3">
        <v>115.908224730523</v>
      </c>
      <c r="F338" s="7">
        <f t="shared" si="25"/>
        <v>-1.68183550538954</v>
      </c>
      <c r="G338">
        <f t="shared" si="26"/>
        <v>4.6300370862790013E-2</v>
      </c>
      <c r="H338">
        <f t="shared" si="27"/>
        <v>0.4732770745428973</v>
      </c>
      <c r="I338">
        <f t="shared" si="28"/>
        <v>0.42697670368010732</v>
      </c>
      <c r="J338">
        <f t="shared" si="29"/>
        <v>-0.42557023391920712</v>
      </c>
    </row>
    <row r="339" spans="1:10">
      <c r="A339" s="3">
        <v>208.08264994996799</v>
      </c>
      <c r="D339">
        <v>338</v>
      </c>
      <c r="E339" s="3">
        <v>116.811403456048</v>
      </c>
      <c r="F339" s="7">
        <f t="shared" si="25"/>
        <v>-1.66377193087904</v>
      </c>
      <c r="G339">
        <f t="shared" si="26"/>
        <v>4.807900766155019E-2</v>
      </c>
      <c r="H339">
        <f t="shared" si="27"/>
        <v>0.47468354430379744</v>
      </c>
      <c r="I339">
        <f t="shared" si="28"/>
        <v>0.42660453664224723</v>
      </c>
      <c r="J339">
        <f t="shared" si="29"/>
        <v>-0.42519806688134709</v>
      </c>
    </row>
    <row r="340" spans="1:10">
      <c r="A340" s="3">
        <v>519.50369663868105</v>
      </c>
      <c r="D340">
        <v>339</v>
      </c>
      <c r="E340" s="3">
        <v>117.796988908084</v>
      </c>
      <c r="F340" s="7">
        <f t="shared" si="25"/>
        <v>-1.64406022183832</v>
      </c>
      <c r="G340">
        <f t="shared" si="26"/>
        <v>5.0081881753501527E-2</v>
      </c>
      <c r="H340">
        <f t="shared" si="27"/>
        <v>0.47609001406469759</v>
      </c>
      <c r="I340">
        <f t="shared" si="28"/>
        <v>0.42600813231119605</v>
      </c>
      <c r="J340">
        <f t="shared" si="29"/>
        <v>-0.42460166255029591</v>
      </c>
    </row>
    <row r="341" spans="1:10">
      <c r="A341" s="3">
        <v>466.57695518230798</v>
      </c>
      <c r="D341">
        <v>340</v>
      </c>
      <c r="E341" s="3">
        <v>118.202653868892</v>
      </c>
      <c r="F341" s="7">
        <f t="shared" si="25"/>
        <v>-1.6359469226221599</v>
      </c>
      <c r="G341">
        <f t="shared" si="26"/>
        <v>5.0925348194059993E-2</v>
      </c>
      <c r="H341">
        <f t="shared" si="27"/>
        <v>0.47749648382559773</v>
      </c>
      <c r="I341">
        <f t="shared" si="28"/>
        <v>0.42657113563153776</v>
      </c>
      <c r="J341">
        <f t="shared" si="29"/>
        <v>-0.42516466587063761</v>
      </c>
    </row>
    <row r="342" spans="1:10">
      <c r="A342" s="3">
        <v>1851.6440009609701</v>
      </c>
      <c r="D342">
        <v>341</v>
      </c>
      <c r="E342" s="3">
        <v>119.003232363442</v>
      </c>
      <c r="F342" s="7">
        <f t="shared" si="25"/>
        <v>-1.6199353527311602</v>
      </c>
      <c r="G342">
        <f t="shared" si="26"/>
        <v>5.262308232726471E-2</v>
      </c>
      <c r="H342">
        <f t="shared" si="27"/>
        <v>0.47890295358649787</v>
      </c>
      <c r="I342">
        <f t="shared" si="28"/>
        <v>0.42627987125923317</v>
      </c>
      <c r="J342">
        <f t="shared" si="29"/>
        <v>-0.42487340149833303</v>
      </c>
    </row>
    <row r="343" spans="1:10">
      <c r="A343" s="3">
        <v>510.55024228371002</v>
      </c>
      <c r="D343">
        <v>342</v>
      </c>
      <c r="E343" s="3">
        <v>119.165776201849</v>
      </c>
      <c r="F343" s="7">
        <f t="shared" si="25"/>
        <v>-1.6166844759630201</v>
      </c>
      <c r="G343">
        <f t="shared" si="26"/>
        <v>5.2973203290490933E-2</v>
      </c>
      <c r="H343">
        <f t="shared" si="27"/>
        <v>0.48030942334739801</v>
      </c>
      <c r="I343">
        <f t="shared" si="28"/>
        <v>0.42733622005690708</v>
      </c>
      <c r="J343">
        <f t="shared" si="29"/>
        <v>-0.42592975029600694</v>
      </c>
    </row>
    <row r="344" spans="1:10">
      <c r="A344" s="3">
        <v>1947.6941494159801</v>
      </c>
      <c r="D344">
        <v>343</v>
      </c>
      <c r="E344" s="3">
        <v>119.53492196073699</v>
      </c>
      <c r="F344" s="7">
        <f t="shared" si="25"/>
        <v>-1.6093015607852601</v>
      </c>
      <c r="G344">
        <f t="shared" si="26"/>
        <v>5.3775208991273062E-2</v>
      </c>
      <c r="H344">
        <f t="shared" si="27"/>
        <v>0.48171589310829815</v>
      </c>
      <c r="I344">
        <f t="shared" si="28"/>
        <v>0.42794068411702507</v>
      </c>
      <c r="J344">
        <f t="shared" si="29"/>
        <v>-0.42653421435612493</v>
      </c>
    </row>
    <row r="345" spans="1:10">
      <c r="A345" s="3">
        <v>218.84485043427401</v>
      </c>
      <c r="D345">
        <v>344</v>
      </c>
      <c r="E345" s="3">
        <v>119.79079868632</v>
      </c>
      <c r="F345" s="7">
        <f t="shared" si="25"/>
        <v>-1.6041840262736</v>
      </c>
      <c r="G345">
        <f t="shared" si="26"/>
        <v>5.433674733044766E-2</v>
      </c>
      <c r="H345">
        <f t="shared" si="27"/>
        <v>0.4831223628691983</v>
      </c>
      <c r="I345">
        <f t="shared" si="28"/>
        <v>0.42878561553875061</v>
      </c>
      <c r="J345">
        <f t="shared" si="29"/>
        <v>-0.42737914577785052</v>
      </c>
    </row>
    <row r="346" spans="1:10">
      <c r="A346" s="3">
        <v>201.602395183092</v>
      </c>
      <c r="D346">
        <v>345</v>
      </c>
      <c r="E346" s="3">
        <v>119.792322245233</v>
      </c>
      <c r="F346" s="7">
        <f t="shared" si="25"/>
        <v>-1.6041535550953401</v>
      </c>
      <c r="G346">
        <f t="shared" si="26"/>
        <v>5.4340104720742119E-2</v>
      </c>
      <c r="H346">
        <f t="shared" si="27"/>
        <v>0.48452883263009844</v>
      </c>
      <c r="I346">
        <f t="shared" si="28"/>
        <v>0.43018872790935631</v>
      </c>
      <c r="J346">
        <f t="shared" si="29"/>
        <v>-0.42878225814845616</v>
      </c>
    </row>
    <row r="347" spans="1:10">
      <c r="A347" s="3">
        <v>564.52320914582299</v>
      </c>
      <c r="D347">
        <v>346</v>
      </c>
      <c r="E347" s="3">
        <v>120.723900659138</v>
      </c>
      <c r="F347" s="7">
        <f t="shared" si="25"/>
        <v>-1.5855219868172401</v>
      </c>
      <c r="G347">
        <f t="shared" si="26"/>
        <v>5.6423892728351598E-2</v>
      </c>
      <c r="H347">
        <f t="shared" si="27"/>
        <v>0.48593530239099858</v>
      </c>
      <c r="I347">
        <f t="shared" si="28"/>
        <v>0.429511409662647</v>
      </c>
      <c r="J347">
        <f t="shared" si="29"/>
        <v>-0.42810493990174686</v>
      </c>
    </row>
    <row r="348" spans="1:10">
      <c r="A348" s="3">
        <v>1.4859412467304001</v>
      </c>
      <c r="D348">
        <v>347</v>
      </c>
      <c r="E348" s="3">
        <v>120.92743601772101</v>
      </c>
      <c r="F348" s="7">
        <f t="shared" si="25"/>
        <v>-1.58145127964558</v>
      </c>
      <c r="G348">
        <f t="shared" si="26"/>
        <v>5.6887445189956878E-2</v>
      </c>
      <c r="H348">
        <f t="shared" si="27"/>
        <v>0.48734177215189872</v>
      </c>
      <c r="I348">
        <f t="shared" si="28"/>
        <v>0.43045432696194186</v>
      </c>
      <c r="J348">
        <f t="shared" si="29"/>
        <v>-0.42904785720104172</v>
      </c>
    </row>
    <row r="349" spans="1:10">
      <c r="A349" s="3">
        <v>247.75926109338201</v>
      </c>
      <c r="D349">
        <v>348</v>
      </c>
      <c r="E349" s="3">
        <v>121.770267185801</v>
      </c>
      <c r="F349" s="7">
        <f t="shared" si="25"/>
        <v>-1.5645946562839799</v>
      </c>
      <c r="G349">
        <f t="shared" si="26"/>
        <v>5.883899133046127E-2</v>
      </c>
      <c r="H349">
        <f t="shared" si="27"/>
        <v>0.48874824191279886</v>
      </c>
      <c r="I349">
        <f t="shared" si="28"/>
        <v>0.42990925058233759</v>
      </c>
      <c r="J349">
        <f t="shared" si="29"/>
        <v>-0.42850278082143745</v>
      </c>
    </row>
    <row r="350" spans="1:10">
      <c r="A350" s="3">
        <v>168.35452754628199</v>
      </c>
      <c r="D350">
        <v>349</v>
      </c>
      <c r="E350" s="3">
        <v>122.75041199829199</v>
      </c>
      <c r="F350" s="7">
        <f t="shared" si="25"/>
        <v>-1.5449917600341601</v>
      </c>
      <c r="G350">
        <f t="shared" si="26"/>
        <v>6.1174128241003004E-2</v>
      </c>
      <c r="H350">
        <f t="shared" si="27"/>
        <v>0.49015471167369901</v>
      </c>
      <c r="I350">
        <f t="shared" si="28"/>
        <v>0.42898058343269602</v>
      </c>
      <c r="J350">
        <f t="shared" si="29"/>
        <v>-0.42757411367179587</v>
      </c>
    </row>
    <row r="351" spans="1:10">
      <c r="A351" s="3">
        <v>1577.6427046777201</v>
      </c>
      <c r="D351">
        <v>350</v>
      </c>
      <c r="E351" s="3">
        <v>123.355413917254</v>
      </c>
      <c r="F351" s="7">
        <f t="shared" si="25"/>
        <v>-1.53289172165492</v>
      </c>
      <c r="G351">
        <f t="shared" si="26"/>
        <v>6.265126796329637E-2</v>
      </c>
      <c r="H351">
        <f t="shared" si="27"/>
        <v>0.49156118143459915</v>
      </c>
      <c r="I351">
        <f t="shared" si="28"/>
        <v>0.42890991347130281</v>
      </c>
      <c r="J351">
        <f t="shared" si="29"/>
        <v>-0.42750344371040261</v>
      </c>
    </row>
    <row r="352" spans="1:10">
      <c r="A352" s="3">
        <v>636.39529325721696</v>
      </c>
      <c r="D352">
        <v>351</v>
      </c>
      <c r="E352" s="3">
        <v>123.44963100555501</v>
      </c>
      <c r="F352" s="7">
        <f t="shared" si="25"/>
        <v>-1.5310073798888999</v>
      </c>
      <c r="G352">
        <f t="shared" si="26"/>
        <v>6.288378437166367E-2</v>
      </c>
      <c r="H352">
        <f t="shared" si="27"/>
        <v>0.49296765119549929</v>
      </c>
      <c r="I352">
        <f t="shared" si="28"/>
        <v>0.43008386682383559</v>
      </c>
      <c r="J352">
        <f t="shared" si="29"/>
        <v>-0.42867739706293551</v>
      </c>
    </row>
    <row r="353" spans="1:10">
      <c r="A353" s="3">
        <v>2107.2601851386098</v>
      </c>
      <c r="D353">
        <v>352</v>
      </c>
      <c r="E353" s="3">
        <v>123.457393432147</v>
      </c>
      <c r="F353" s="7">
        <f t="shared" si="25"/>
        <v>-1.53085213135706</v>
      </c>
      <c r="G353">
        <f t="shared" si="26"/>
        <v>6.2902971041793321E-2</v>
      </c>
      <c r="H353">
        <f t="shared" si="27"/>
        <v>0.49437412095639943</v>
      </c>
      <c r="I353">
        <f t="shared" si="28"/>
        <v>0.43147114991460611</v>
      </c>
      <c r="J353">
        <f t="shared" si="29"/>
        <v>-0.43006468015370597</v>
      </c>
    </row>
    <row r="354" spans="1:10">
      <c r="A354" s="3">
        <v>954.31425514376303</v>
      </c>
      <c r="D354">
        <v>353</v>
      </c>
      <c r="E354" s="3">
        <v>124.727557900452</v>
      </c>
      <c r="F354" s="7">
        <f t="shared" si="25"/>
        <v>-1.50544884199096</v>
      </c>
      <c r="G354">
        <f t="shared" si="26"/>
        <v>6.610436000585386E-2</v>
      </c>
      <c r="H354">
        <f t="shared" si="27"/>
        <v>0.49578059071729957</v>
      </c>
      <c r="I354">
        <f t="shared" si="28"/>
        <v>0.42967623071144573</v>
      </c>
      <c r="J354">
        <f t="shared" si="29"/>
        <v>-0.42826976095054559</v>
      </c>
    </row>
    <row r="355" spans="1:10">
      <c r="A355" s="3">
        <v>168.34579470476501</v>
      </c>
      <c r="D355">
        <v>354</v>
      </c>
      <c r="E355" s="3">
        <v>125.13115184181299</v>
      </c>
      <c r="F355" s="7">
        <f t="shared" si="25"/>
        <v>-1.4973769631637401</v>
      </c>
      <c r="G355">
        <f t="shared" si="26"/>
        <v>6.7147599522009577E-2</v>
      </c>
      <c r="H355">
        <f t="shared" si="27"/>
        <v>0.49718706047819972</v>
      </c>
      <c r="I355">
        <f t="shared" si="28"/>
        <v>0.43003946095619017</v>
      </c>
      <c r="J355">
        <f t="shared" si="29"/>
        <v>-0.42863299119528997</v>
      </c>
    </row>
    <row r="356" spans="1:10">
      <c r="A356" s="3">
        <v>431.878060039903</v>
      </c>
      <c r="D356">
        <v>355</v>
      </c>
      <c r="E356" s="3">
        <v>125.52676737026199</v>
      </c>
      <c r="F356" s="7">
        <f t="shared" si="25"/>
        <v>-1.4894646525947601</v>
      </c>
      <c r="G356">
        <f t="shared" si="26"/>
        <v>6.8182527324065448E-2</v>
      </c>
      <c r="H356">
        <f t="shared" si="27"/>
        <v>0.49859353023909986</v>
      </c>
      <c r="I356">
        <f t="shared" si="28"/>
        <v>0.43041100291503442</v>
      </c>
      <c r="J356">
        <f t="shared" si="29"/>
        <v>-0.42900453315413428</v>
      </c>
    </row>
    <row r="357" spans="1:10">
      <c r="A357" s="3">
        <v>1580.13540192595</v>
      </c>
      <c r="D357">
        <v>356</v>
      </c>
      <c r="E357" s="3">
        <v>125.554370685533</v>
      </c>
      <c r="F357" s="7">
        <f t="shared" si="25"/>
        <v>-1.48891258628934</v>
      </c>
      <c r="G357">
        <f t="shared" si="26"/>
        <v>6.8255194389933174E-2</v>
      </c>
      <c r="H357">
        <f t="shared" si="27"/>
        <v>0.5</v>
      </c>
      <c r="I357">
        <f t="shared" si="28"/>
        <v>0.43174480561006684</v>
      </c>
      <c r="J357">
        <f t="shared" si="29"/>
        <v>-0.4303383358491667</v>
      </c>
    </row>
    <row r="358" spans="1:10">
      <c r="A358" s="3">
        <v>108.662537317927</v>
      </c>
      <c r="D358">
        <v>357</v>
      </c>
      <c r="E358" s="3">
        <v>126.46510745178099</v>
      </c>
      <c r="F358" s="7">
        <f t="shared" si="25"/>
        <v>-1.4706978509643802</v>
      </c>
      <c r="G358">
        <f t="shared" si="26"/>
        <v>7.0686423829732226E-2</v>
      </c>
      <c r="H358">
        <f t="shared" si="27"/>
        <v>0.50140646976090009</v>
      </c>
      <c r="I358">
        <f t="shared" si="28"/>
        <v>0.43072004593116786</v>
      </c>
      <c r="J358">
        <f t="shared" si="29"/>
        <v>-0.42931357617026777</v>
      </c>
    </row>
    <row r="359" spans="1:10">
      <c r="A359" s="3">
        <v>831.89827941784301</v>
      </c>
      <c r="D359">
        <v>358</v>
      </c>
      <c r="E359" s="3">
        <v>126.50906979988</v>
      </c>
      <c r="F359" s="7">
        <f t="shared" si="25"/>
        <v>-1.4698186040024002</v>
      </c>
      <c r="G359">
        <f t="shared" si="26"/>
        <v>7.0805444561274689E-2</v>
      </c>
      <c r="H359">
        <f t="shared" si="27"/>
        <v>0.50281293952180028</v>
      </c>
      <c r="I359">
        <f t="shared" si="28"/>
        <v>0.4320074949605256</v>
      </c>
      <c r="J359">
        <f t="shared" si="29"/>
        <v>-0.4306010251996254</v>
      </c>
    </row>
    <row r="360" spans="1:10">
      <c r="A360" s="3">
        <v>10.941417589542899</v>
      </c>
      <c r="D360">
        <v>359</v>
      </c>
      <c r="E360" s="3">
        <v>127.533728447314</v>
      </c>
      <c r="F360" s="7">
        <f t="shared" si="25"/>
        <v>-1.4493254310537198</v>
      </c>
      <c r="G360">
        <f t="shared" si="26"/>
        <v>7.3623361146828908E-2</v>
      </c>
      <c r="H360">
        <f t="shared" si="27"/>
        <v>0.50421940928270037</v>
      </c>
      <c r="I360">
        <f t="shared" si="28"/>
        <v>0.43059604813587149</v>
      </c>
      <c r="J360">
        <f t="shared" si="29"/>
        <v>-0.4291895783749714</v>
      </c>
    </row>
    <row r="361" spans="1:10">
      <c r="A361" s="3">
        <v>360.71649198636499</v>
      </c>
      <c r="D361">
        <v>360</v>
      </c>
      <c r="E361" s="3">
        <v>127.551402638483</v>
      </c>
      <c r="F361" s="7">
        <f t="shared" si="25"/>
        <v>-1.44897194723034</v>
      </c>
      <c r="G361">
        <f t="shared" si="26"/>
        <v>7.3672708455748567E-2</v>
      </c>
      <c r="H361">
        <f t="shared" si="27"/>
        <v>0.50562587904360057</v>
      </c>
      <c r="I361">
        <f t="shared" si="28"/>
        <v>0.43195317058785199</v>
      </c>
      <c r="J361">
        <f t="shared" si="29"/>
        <v>-0.43054670082695179</v>
      </c>
    </row>
    <row r="362" spans="1:10">
      <c r="A362" s="3">
        <v>492.00782972689399</v>
      </c>
      <c r="D362">
        <v>361</v>
      </c>
      <c r="E362" s="3">
        <v>127.588548139537</v>
      </c>
      <c r="F362" s="7">
        <f t="shared" si="25"/>
        <v>-1.4482290372092601</v>
      </c>
      <c r="G362">
        <f t="shared" si="26"/>
        <v>7.3776503137535893E-2</v>
      </c>
      <c r="H362">
        <f t="shared" si="27"/>
        <v>0.50703234880450065</v>
      </c>
      <c r="I362">
        <f t="shared" si="28"/>
        <v>0.43325584566696473</v>
      </c>
      <c r="J362">
        <f t="shared" si="29"/>
        <v>-0.43184937590606465</v>
      </c>
    </row>
    <row r="363" spans="1:10">
      <c r="A363" s="3">
        <v>2825.5085791851502</v>
      </c>
      <c r="D363">
        <v>362</v>
      </c>
      <c r="E363" s="3">
        <v>127.70259720221701</v>
      </c>
      <c r="F363" s="7">
        <f t="shared" si="25"/>
        <v>-1.4459480559556599</v>
      </c>
      <c r="G363">
        <f t="shared" si="26"/>
        <v>7.4095885839657344E-2</v>
      </c>
      <c r="H363">
        <f t="shared" si="27"/>
        <v>0.50843881856540085</v>
      </c>
      <c r="I363">
        <f t="shared" si="28"/>
        <v>0.43434293272574354</v>
      </c>
      <c r="J363">
        <f t="shared" si="29"/>
        <v>-0.43293646296484334</v>
      </c>
    </row>
    <row r="364" spans="1:10">
      <c r="A364" s="3">
        <v>869.38466139135699</v>
      </c>
      <c r="D364">
        <v>363</v>
      </c>
      <c r="E364" s="3">
        <v>128.26859586356599</v>
      </c>
      <c r="F364" s="7">
        <f t="shared" si="25"/>
        <v>-1.4346280827286801</v>
      </c>
      <c r="G364">
        <f t="shared" si="26"/>
        <v>7.5696553851786308E-2</v>
      </c>
      <c r="H364">
        <f t="shared" si="27"/>
        <v>0.50984528832630094</v>
      </c>
      <c r="I364">
        <f t="shared" si="28"/>
        <v>0.43414873447451463</v>
      </c>
      <c r="J364">
        <f t="shared" si="29"/>
        <v>-0.43274226471361454</v>
      </c>
    </row>
    <row r="365" spans="1:10">
      <c r="A365" s="3">
        <v>29.040310798936702</v>
      </c>
      <c r="D365">
        <v>364</v>
      </c>
      <c r="E365" s="3">
        <v>128.57754686607001</v>
      </c>
      <c r="F365" s="7">
        <f t="shared" si="25"/>
        <v>-1.4284490626785997</v>
      </c>
      <c r="G365">
        <f t="shared" si="26"/>
        <v>7.6581323001703033E-2</v>
      </c>
      <c r="H365">
        <f t="shared" si="27"/>
        <v>0.51125175808720114</v>
      </c>
      <c r="I365">
        <f t="shared" si="28"/>
        <v>0.43467043508549807</v>
      </c>
      <c r="J365">
        <f t="shared" si="29"/>
        <v>-0.43326396532459788</v>
      </c>
    </row>
    <row r="366" spans="1:10">
      <c r="A366" s="3">
        <v>146.25243667013899</v>
      </c>
      <c r="D366">
        <v>365</v>
      </c>
      <c r="E366" s="3">
        <v>128.63629544661799</v>
      </c>
      <c r="F366" s="7">
        <f t="shared" si="25"/>
        <v>-1.4272740910676402</v>
      </c>
      <c r="G366">
        <f t="shared" si="26"/>
        <v>7.6750452798850233E-2</v>
      </c>
      <c r="H366">
        <f t="shared" si="27"/>
        <v>0.51265822784810122</v>
      </c>
      <c r="I366">
        <f t="shared" si="28"/>
        <v>0.43590777504925099</v>
      </c>
      <c r="J366">
        <f t="shared" si="29"/>
        <v>-0.4345013052883509</v>
      </c>
    </row>
    <row r="367" spans="1:10">
      <c r="A367" s="3">
        <v>1485.40675935029</v>
      </c>
      <c r="D367">
        <v>366</v>
      </c>
      <c r="E367" s="3">
        <v>130.02819740277701</v>
      </c>
      <c r="F367" s="7">
        <f t="shared" si="25"/>
        <v>-1.3994360519444597</v>
      </c>
      <c r="G367">
        <f t="shared" si="26"/>
        <v>8.0841131084427781E-2</v>
      </c>
      <c r="H367">
        <f t="shared" si="27"/>
        <v>0.51406469760900142</v>
      </c>
      <c r="I367">
        <f t="shared" si="28"/>
        <v>0.43322356652457361</v>
      </c>
      <c r="J367">
        <f t="shared" si="29"/>
        <v>-0.43181709676367341</v>
      </c>
    </row>
    <row r="368" spans="1:10">
      <c r="A368" s="3">
        <v>1773.7104843096399</v>
      </c>
      <c r="D368">
        <v>367</v>
      </c>
      <c r="E368" s="3">
        <v>131.212483558657</v>
      </c>
      <c r="F368" s="7">
        <f t="shared" si="25"/>
        <v>-1.37575032882686</v>
      </c>
      <c r="G368">
        <f t="shared" si="26"/>
        <v>8.4449472169048509E-2</v>
      </c>
      <c r="H368">
        <f t="shared" si="27"/>
        <v>0.51547116736990151</v>
      </c>
      <c r="I368">
        <f t="shared" si="28"/>
        <v>0.43102169520085298</v>
      </c>
      <c r="J368">
        <f t="shared" si="29"/>
        <v>-0.4296152254399529</v>
      </c>
    </row>
    <row r="369" spans="1:10">
      <c r="A369" s="3">
        <v>171.84798391847801</v>
      </c>
      <c r="D369">
        <v>368</v>
      </c>
      <c r="E369" s="3">
        <v>131.35314223723</v>
      </c>
      <c r="F369" s="7">
        <f t="shared" si="25"/>
        <v>-1.3729371552553999</v>
      </c>
      <c r="G369">
        <f t="shared" si="26"/>
        <v>8.4885942284606691E-2</v>
      </c>
      <c r="H369">
        <f t="shared" si="27"/>
        <v>0.5168776371308017</v>
      </c>
      <c r="I369">
        <f t="shared" si="28"/>
        <v>0.43199169484619504</v>
      </c>
      <c r="J369">
        <f t="shared" si="29"/>
        <v>-0.43058522508529484</v>
      </c>
    </row>
    <row r="370" spans="1:10">
      <c r="A370" s="3">
        <v>25.3412809984309</v>
      </c>
      <c r="D370">
        <v>369</v>
      </c>
      <c r="E370" s="3">
        <v>131.51529014665201</v>
      </c>
      <c r="F370" s="7">
        <f t="shared" si="25"/>
        <v>-1.3696941970669598</v>
      </c>
      <c r="G370">
        <f t="shared" si="26"/>
        <v>8.5391190449474019E-2</v>
      </c>
      <c r="H370">
        <f t="shared" si="27"/>
        <v>0.51828410689170179</v>
      </c>
      <c r="I370">
        <f t="shared" si="28"/>
        <v>0.43289291644222777</v>
      </c>
      <c r="J370">
        <f t="shared" si="29"/>
        <v>-0.43148644668132768</v>
      </c>
    </row>
    <row r="371" spans="1:10">
      <c r="A371" s="3">
        <v>428.83658134604701</v>
      </c>
      <c r="D371">
        <v>370</v>
      </c>
      <c r="E371" s="3">
        <v>133.95332215949901</v>
      </c>
      <c r="F371" s="7">
        <f t="shared" si="25"/>
        <v>-1.3209335568100198</v>
      </c>
      <c r="G371">
        <f t="shared" si="26"/>
        <v>9.3261759788131629E-2</v>
      </c>
      <c r="H371">
        <f t="shared" si="27"/>
        <v>0.51969057665260199</v>
      </c>
      <c r="I371">
        <f t="shared" si="28"/>
        <v>0.42642881686447037</v>
      </c>
      <c r="J371">
        <f t="shared" si="29"/>
        <v>-0.42502234710357017</v>
      </c>
    </row>
    <row r="372" spans="1:10">
      <c r="A372" s="3">
        <v>697.27465472582696</v>
      </c>
      <c r="D372">
        <v>371</v>
      </c>
      <c r="E372" s="3">
        <v>135.687705324642</v>
      </c>
      <c r="F372" s="7">
        <f t="shared" si="25"/>
        <v>-1.2862458935071601</v>
      </c>
      <c r="G372">
        <f t="shared" si="26"/>
        <v>9.9178629463730655E-2</v>
      </c>
      <c r="H372">
        <f t="shared" si="27"/>
        <v>0.52109704641350207</v>
      </c>
      <c r="I372">
        <f t="shared" si="28"/>
        <v>0.42191841694977139</v>
      </c>
      <c r="J372">
        <f t="shared" si="29"/>
        <v>-0.4205119471888713</v>
      </c>
    </row>
    <row r="373" spans="1:10">
      <c r="A373" s="3">
        <v>179.019546428495</v>
      </c>
      <c r="D373">
        <v>372</v>
      </c>
      <c r="E373" s="3">
        <v>136.98055444159499</v>
      </c>
      <c r="F373" s="7">
        <f t="shared" si="25"/>
        <v>-1.2603889111681001</v>
      </c>
      <c r="G373">
        <f t="shared" si="26"/>
        <v>0.10376454994781151</v>
      </c>
      <c r="H373">
        <f t="shared" si="27"/>
        <v>0.52250351617440227</v>
      </c>
      <c r="I373">
        <f t="shared" si="28"/>
        <v>0.41873896622659079</v>
      </c>
      <c r="J373">
        <f t="shared" si="29"/>
        <v>-0.41733249646569059</v>
      </c>
    </row>
    <row r="374" spans="1:10">
      <c r="A374" s="3">
        <v>1243.3781868984199</v>
      </c>
      <c r="D374">
        <v>373</v>
      </c>
      <c r="E374" s="3">
        <v>137.05744379999999</v>
      </c>
      <c r="F374" s="7">
        <f t="shared" si="25"/>
        <v>-1.2588511240000002</v>
      </c>
      <c r="G374">
        <f t="shared" si="26"/>
        <v>0.10404205523570856</v>
      </c>
      <c r="H374">
        <f t="shared" si="27"/>
        <v>0.52390998593530236</v>
      </c>
      <c r="I374">
        <f t="shared" si="28"/>
        <v>0.41986793069959383</v>
      </c>
      <c r="J374">
        <f t="shared" si="29"/>
        <v>-0.41846146093869374</v>
      </c>
    </row>
    <row r="375" spans="1:10">
      <c r="A375" s="3">
        <v>316.18022382103999</v>
      </c>
      <c r="D375">
        <v>374</v>
      </c>
      <c r="E375" s="3">
        <v>137.18025318688001</v>
      </c>
      <c r="F375" s="7">
        <f t="shared" si="25"/>
        <v>-1.2563949362623998</v>
      </c>
      <c r="G375">
        <f t="shared" si="26"/>
        <v>0.10448640832687983</v>
      </c>
      <c r="H375">
        <f t="shared" si="27"/>
        <v>0.52531645569620256</v>
      </c>
      <c r="I375">
        <f t="shared" si="28"/>
        <v>0.42083004736932272</v>
      </c>
      <c r="J375">
        <f t="shared" si="29"/>
        <v>-0.41942357760842253</v>
      </c>
    </row>
    <row r="376" spans="1:10">
      <c r="A376" s="3">
        <v>491.579723299075</v>
      </c>
      <c r="D376">
        <v>375</v>
      </c>
      <c r="E376" s="3">
        <v>137.39405255818701</v>
      </c>
      <c r="F376" s="7">
        <f t="shared" si="25"/>
        <v>-1.2521189488362596</v>
      </c>
      <c r="G376">
        <f t="shared" si="26"/>
        <v>0.10526326198936259</v>
      </c>
      <c r="H376">
        <f t="shared" si="27"/>
        <v>0.52672292545710264</v>
      </c>
      <c r="I376">
        <f t="shared" si="28"/>
        <v>0.42145966346774005</v>
      </c>
      <c r="J376">
        <f t="shared" si="29"/>
        <v>-0.42005319370683997</v>
      </c>
    </row>
    <row r="377" spans="1:10">
      <c r="A377" s="3">
        <v>113.712859534847</v>
      </c>
      <c r="D377">
        <v>376</v>
      </c>
      <c r="E377" s="3">
        <v>137.57687345558799</v>
      </c>
      <c r="F377" s="7">
        <f t="shared" si="25"/>
        <v>-1.2484625308882402</v>
      </c>
      <c r="G377">
        <f t="shared" si="26"/>
        <v>0.10593086089856575</v>
      </c>
      <c r="H377">
        <f t="shared" si="27"/>
        <v>0.52812939521800284</v>
      </c>
      <c r="I377">
        <f t="shared" si="28"/>
        <v>0.4221985343194371</v>
      </c>
      <c r="J377">
        <f t="shared" si="29"/>
        <v>-0.4207920645585369</v>
      </c>
    </row>
    <row r="378" spans="1:10">
      <c r="A378" s="3">
        <v>322.02648377757203</v>
      </c>
      <c r="D378">
        <v>377</v>
      </c>
      <c r="E378" s="3">
        <v>138.51563038351199</v>
      </c>
      <c r="F378" s="7">
        <f t="shared" si="25"/>
        <v>-1.2296873923297602</v>
      </c>
      <c r="G378">
        <f t="shared" si="26"/>
        <v>0.10940709490688759</v>
      </c>
      <c r="H378">
        <f t="shared" si="27"/>
        <v>0.52953586497890293</v>
      </c>
      <c r="I378">
        <f t="shared" si="28"/>
        <v>0.42012877007201532</v>
      </c>
      <c r="J378">
        <f t="shared" si="29"/>
        <v>-0.41872230031111524</v>
      </c>
    </row>
    <row r="379" spans="1:10">
      <c r="A379" s="3">
        <v>400.99437017853802</v>
      </c>
      <c r="D379">
        <v>378</v>
      </c>
      <c r="E379" s="3">
        <v>140.53100862370701</v>
      </c>
      <c r="F379" s="7">
        <f t="shared" si="25"/>
        <v>-1.1893798275258598</v>
      </c>
      <c r="G379">
        <f t="shared" si="26"/>
        <v>0.11714511760314227</v>
      </c>
      <c r="H379">
        <f t="shared" si="27"/>
        <v>0.53094233473980312</v>
      </c>
      <c r="I379">
        <f t="shared" si="28"/>
        <v>0.41379721713666084</v>
      </c>
      <c r="J379">
        <f t="shared" si="29"/>
        <v>-0.41239074737576065</v>
      </c>
    </row>
    <row r="380" spans="1:10">
      <c r="A380" s="3">
        <v>1436.25598935991</v>
      </c>
      <c r="D380">
        <v>379</v>
      </c>
      <c r="E380" s="3">
        <v>140.58117095461401</v>
      </c>
      <c r="F380" s="7">
        <f t="shared" si="25"/>
        <v>-1.1883765809077198</v>
      </c>
      <c r="G380">
        <f t="shared" si="26"/>
        <v>0.11734253937818308</v>
      </c>
      <c r="H380">
        <f t="shared" si="27"/>
        <v>0.53234880450070321</v>
      </c>
      <c r="I380">
        <f t="shared" si="28"/>
        <v>0.41500626512252015</v>
      </c>
      <c r="J380">
        <f t="shared" si="29"/>
        <v>-0.41359979536162006</v>
      </c>
    </row>
    <row r="381" spans="1:10">
      <c r="A381" s="3">
        <v>391.33110146571897</v>
      </c>
      <c r="D381">
        <v>380</v>
      </c>
      <c r="E381" s="3">
        <v>141.130143432636</v>
      </c>
      <c r="F381" s="7">
        <f t="shared" si="25"/>
        <v>-1.17739713134728</v>
      </c>
      <c r="G381">
        <f t="shared" si="26"/>
        <v>0.119518517160289</v>
      </c>
      <c r="H381">
        <f t="shared" si="27"/>
        <v>0.53375527426160341</v>
      </c>
      <c r="I381">
        <f t="shared" si="28"/>
        <v>0.41423675710131441</v>
      </c>
      <c r="J381">
        <f t="shared" si="29"/>
        <v>-0.41283028734041421</v>
      </c>
    </row>
    <row r="382" spans="1:10">
      <c r="A382" s="3">
        <v>883.37704328307996</v>
      </c>
      <c r="D382">
        <v>381</v>
      </c>
      <c r="E382" s="3">
        <v>142.152644706388</v>
      </c>
      <c r="F382" s="7">
        <f t="shared" si="25"/>
        <v>-1.15694710587224</v>
      </c>
      <c r="G382">
        <f t="shared" si="26"/>
        <v>0.12364698572414756</v>
      </c>
      <c r="H382">
        <f t="shared" si="27"/>
        <v>0.53516174402250349</v>
      </c>
      <c r="I382">
        <f t="shared" si="28"/>
        <v>0.41151475829835593</v>
      </c>
      <c r="J382">
        <f t="shared" si="29"/>
        <v>-0.41010828853745585</v>
      </c>
    </row>
    <row r="383" spans="1:10">
      <c r="A383" s="3">
        <v>109.09251217185501</v>
      </c>
      <c r="D383">
        <v>382</v>
      </c>
      <c r="E383" s="3">
        <v>142.645580064494</v>
      </c>
      <c r="F383" s="7">
        <f t="shared" si="25"/>
        <v>-1.1470883987101201</v>
      </c>
      <c r="G383">
        <f t="shared" si="26"/>
        <v>0.12567254405479925</v>
      </c>
      <c r="H383">
        <f t="shared" si="27"/>
        <v>0.53656821378340369</v>
      </c>
      <c r="I383">
        <f t="shared" si="28"/>
        <v>0.41089566972860447</v>
      </c>
      <c r="J383">
        <f t="shared" si="29"/>
        <v>-0.40948919996770428</v>
      </c>
    </row>
    <row r="384" spans="1:10">
      <c r="A384" s="3">
        <v>353.1221759</v>
      </c>
      <c r="D384">
        <v>383</v>
      </c>
      <c r="E384" s="3">
        <v>142.95527674853099</v>
      </c>
      <c r="F384" s="7">
        <f t="shared" si="25"/>
        <v>-1.1408944650293802</v>
      </c>
      <c r="G384">
        <f t="shared" si="26"/>
        <v>0.12695692151818855</v>
      </c>
      <c r="H384">
        <f t="shared" si="27"/>
        <v>0.53797468354430378</v>
      </c>
      <c r="I384">
        <f t="shared" si="28"/>
        <v>0.41101776202611523</v>
      </c>
      <c r="J384">
        <f t="shared" si="29"/>
        <v>-0.40961129226521514</v>
      </c>
    </row>
    <row r="385" spans="1:10">
      <c r="A385" s="3">
        <v>64.373004889054897</v>
      </c>
      <c r="D385">
        <v>384</v>
      </c>
      <c r="E385" s="3">
        <v>143.39244298011801</v>
      </c>
      <c r="F385" s="7">
        <f t="shared" si="25"/>
        <v>-1.1321511403976399</v>
      </c>
      <c r="G385">
        <f t="shared" si="26"/>
        <v>0.12878544877529607</v>
      </c>
      <c r="H385">
        <f t="shared" si="27"/>
        <v>0.53938115330520398</v>
      </c>
      <c r="I385">
        <f t="shared" si="28"/>
        <v>0.4105957045299079</v>
      </c>
      <c r="J385">
        <f t="shared" si="29"/>
        <v>-0.4091892347690077</v>
      </c>
    </row>
    <row r="386" spans="1:10">
      <c r="A386" s="3">
        <v>164.58933141851099</v>
      </c>
      <c r="D386">
        <v>385</v>
      </c>
      <c r="E386" s="3">
        <v>145.77886792820399</v>
      </c>
      <c r="F386" s="7">
        <f t="shared" ref="F386:F449" si="30">(E386-200)/50</f>
        <v>-1.0844226414359202</v>
      </c>
      <c r="G386">
        <f t="shared" ref="G386:G449" si="31">NORMSDIST(F386)</f>
        <v>0.13908872468428102</v>
      </c>
      <c r="H386">
        <f t="shared" ref="H386:H449" si="32">(D386-0.5)/711</f>
        <v>0.54078762306610406</v>
      </c>
      <c r="I386">
        <f t="shared" ref="I386:I449" si="33">H386-G386</f>
        <v>0.40169889838182304</v>
      </c>
      <c r="J386">
        <f t="shared" si="29"/>
        <v>-0.40029242862092296</v>
      </c>
    </row>
    <row r="387" spans="1:10">
      <c r="A387" s="3">
        <v>153.24186027811999</v>
      </c>
      <c r="D387">
        <v>386</v>
      </c>
      <c r="E387" s="3">
        <v>145.91641167741801</v>
      </c>
      <c r="F387" s="7">
        <f t="shared" si="30"/>
        <v>-1.0816717664516398</v>
      </c>
      <c r="G387">
        <f t="shared" si="31"/>
        <v>0.13969920143746936</v>
      </c>
      <c r="H387">
        <f t="shared" si="32"/>
        <v>0.54219409282700426</v>
      </c>
      <c r="I387">
        <f t="shared" si="33"/>
        <v>0.40249489138953487</v>
      </c>
      <c r="J387">
        <f t="shared" ref="J387:J450" si="34">G387-H386</f>
        <v>-0.40108842162863467</v>
      </c>
    </row>
    <row r="388" spans="1:10">
      <c r="A388" s="3">
        <v>470.03773550851099</v>
      </c>
      <c r="D388">
        <v>387</v>
      </c>
      <c r="E388" s="3">
        <v>146.25243667013899</v>
      </c>
      <c r="F388" s="7">
        <f t="shared" si="30"/>
        <v>-1.0749512665972203</v>
      </c>
      <c r="G388">
        <f t="shared" si="31"/>
        <v>0.14119827372922367</v>
      </c>
      <c r="H388">
        <f t="shared" si="32"/>
        <v>0.54360056258790435</v>
      </c>
      <c r="I388">
        <f t="shared" si="33"/>
        <v>0.40240228885868068</v>
      </c>
      <c r="J388">
        <f t="shared" si="34"/>
        <v>-0.40099581909778059</v>
      </c>
    </row>
    <row r="389" spans="1:10">
      <c r="A389" s="3">
        <v>214.06613664468699</v>
      </c>
      <c r="D389">
        <v>388</v>
      </c>
      <c r="E389" s="3">
        <v>146.67834089273401</v>
      </c>
      <c r="F389" s="7">
        <f t="shared" si="30"/>
        <v>-1.0664331821453197</v>
      </c>
      <c r="G389">
        <f t="shared" si="31"/>
        <v>0.14311393423662525</v>
      </c>
      <c r="H389">
        <f t="shared" si="32"/>
        <v>0.54500703234880454</v>
      </c>
      <c r="I389">
        <f t="shared" si="33"/>
        <v>0.40189309811217933</v>
      </c>
      <c r="J389">
        <f t="shared" si="34"/>
        <v>-0.40048662835127913</v>
      </c>
    </row>
    <row r="390" spans="1:10">
      <c r="A390" s="3">
        <v>84.252613409438297</v>
      </c>
      <c r="D390">
        <v>389</v>
      </c>
      <c r="E390" s="3">
        <v>146.728796158032</v>
      </c>
      <c r="F390" s="7">
        <f t="shared" si="30"/>
        <v>-1.0654240768393601</v>
      </c>
      <c r="G390">
        <f t="shared" si="31"/>
        <v>0.14334203305125326</v>
      </c>
      <c r="H390">
        <f t="shared" si="32"/>
        <v>0.54641350210970463</v>
      </c>
      <c r="I390">
        <f t="shared" si="33"/>
        <v>0.40307146905845137</v>
      </c>
      <c r="J390">
        <f t="shared" si="34"/>
        <v>-0.40166499929755128</v>
      </c>
    </row>
    <row r="391" spans="1:10">
      <c r="A391" s="3">
        <v>12.915306949699801</v>
      </c>
      <c r="D391">
        <v>390</v>
      </c>
      <c r="E391" s="3">
        <v>148.43002872282099</v>
      </c>
      <c r="F391" s="7">
        <f t="shared" si="30"/>
        <v>-1.0313994255435801</v>
      </c>
      <c r="G391">
        <f t="shared" si="31"/>
        <v>0.1511767750707966</v>
      </c>
      <c r="H391">
        <f t="shared" si="32"/>
        <v>0.54781997187060483</v>
      </c>
      <c r="I391">
        <f t="shared" si="33"/>
        <v>0.3966431967998082</v>
      </c>
      <c r="J391">
        <f t="shared" si="34"/>
        <v>-0.395236727038908</v>
      </c>
    </row>
    <row r="392" spans="1:10">
      <c r="A392" s="3">
        <v>105.634036949554</v>
      </c>
      <c r="D392">
        <v>391</v>
      </c>
      <c r="E392" s="3">
        <v>148.73751404302701</v>
      </c>
      <c r="F392" s="7">
        <f t="shared" si="30"/>
        <v>-1.0252497191394598</v>
      </c>
      <c r="G392">
        <f t="shared" si="31"/>
        <v>0.15262268695721876</v>
      </c>
      <c r="H392">
        <f t="shared" si="32"/>
        <v>0.54922644163150491</v>
      </c>
      <c r="I392">
        <f t="shared" si="33"/>
        <v>0.39660375467428616</v>
      </c>
      <c r="J392">
        <f t="shared" si="34"/>
        <v>-0.39519728491338607</v>
      </c>
    </row>
    <row r="393" spans="1:10">
      <c r="A393" s="3">
        <v>28.0511037578976</v>
      </c>
      <c r="D393">
        <v>392</v>
      </c>
      <c r="E393" s="3">
        <v>148.90237270657201</v>
      </c>
      <c r="F393" s="7">
        <f t="shared" si="30"/>
        <v>-1.0219525458685599</v>
      </c>
      <c r="G393">
        <f t="shared" si="31"/>
        <v>0.15340168041296612</v>
      </c>
      <c r="H393">
        <f t="shared" si="32"/>
        <v>0.55063291139240511</v>
      </c>
      <c r="I393">
        <f t="shared" si="33"/>
        <v>0.39723123097943902</v>
      </c>
      <c r="J393">
        <f t="shared" si="34"/>
        <v>-0.39582476121853882</v>
      </c>
    </row>
    <row r="394" spans="1:10">
      <c r="A394" s="3">
        <v>51.817586411994697</v>
      </c>
      <c r="D394">
        <v>393</v>
      </c>
      <c r="E394" s="3">
        <v>150.588606915247</v>
      </c>
      <c r="F394" s="7">
        <f t="shared" si="30"/>
        <v>-0.98822786169506005</v>
      </c>
      <c r="G394">
        <f t="shared" si="31"/>
        <v>0.16152053292160348</v>
      </c>
      <c r="H394">
        <f t="shared" si="32"/>
        <v>0.5520393811533052</v>
      </c>
      <c r="I394">
        <f t="shared" si="33"/>
        <v>0.39051884823170169</v>
      </c>
      <c r="J394">
        <f t="shared" si="34"/>
        <v>-0.3891123784708016</v>
      </c>
    </row>
    <row r="395" spans="1:10">
      <c r="A395" s="3">
        <v>199.00226594848499</v>
      </c>
      <c r="D395">
        <v>394</v>
      </c>
      <c r="E395" s="3">
        <v>151.81706582858399</v>
      </c>
      <c r="F395" s="7">
        <f t="shared" si="30"/>
        <v>-0.96365868342832017</v>
      </c>
      <c r="G395">
        <f t="shared" si="31"/>
        <v>0.16760853752457786</v>
      </c>
      <c r="H395">
        <f t="shared" si="32"/>
        <v>0.5534458509142054</v>
      </c>
      <c r="I395">
        <f t="shared" si="33"/>
        <v>0.38583731338962757</v>
      </c>
      <c r="J395">
        <f t="shared" si="34"/>
        <v>-0.38443084362872737</v>
      </c>
    </row>
    <row r="396" spans="1:10">
      <c r="A396" s="3">
        <v>31.651968369673</v>
      </c>
      <c r="D396">
        <v>395</v>
      </c>
      <c r="E396" s="3">
        <v>152.89018409923801</v>
      </c>
      <c r="F396" s="7">
        <f t="shared" si="30"/>
        <v>-0.94219631801523973</v>
      </c>
      <c r="G396">
        <f t="shared" si="31"/>
        <v>0.17304606933617916</v>
      </c>
      <c r="H396">
        <f t="shared" si="32"/>
        <v>0.55485232067510548</v>
      </c>
      <c r="I396">
        <f t="shared" si="33"/>
        <v>0.38180625133892632</v>
      </c>
      <c r="J396">
        <f t="shared" si="34"/>
        <v>-0.38039978157802623</v>
      </c>
    </row>
    <row r="397" spans="1:10">
      <c r="A397" s="3">
        <v>82.7743396217802</v>
      </c>
      <c r="D397">
        <v>396</v>
      </c>
      <c r="E397" s="3">
        <v>153.24186027811999</v>
      </c>
      <c r="F397" s="7">
        <f t="shared" si="30"/>
        <v>-0.93516279443760031</v>
      </c>
      <c r="G397">
        <f t="shared" si="31"/>
        <v>0.17485220463325141</v>
      </c>
      <c r="H397">
        <f t="shared" si="32"/>
        <v>0.55625879043600568</v>
      </c>
      <c r="I397">
        <f t="shared" si="33"/>
        <v>0.38140658580275427</v>
      </c>
      <c r="J397">
        <f t="shared" si="34"/>
        <v>-0.38000011604185407</v>
      </c>
    </row>
    <row r="398" spans="1:10">
      <c r="A398" s="3">
        <v>153.70921908050599</v>
      </c>
      <c r="D398">
        <v>397</v>
      </c>
      <c r="E398" s="3">
        <v>153.70921908050599</v>
      </c>
      <c r="F398" s="7">
        <f t="shared" si="30"/>
        <v>-0.92581561838988025</v>
      </c>
      <c r="G398">
        <f t="shared" si="31"/>
        <v>0.17727090454039693</v>
      </c>
      <c r="H398">
        <f t="shared" si="32"/>
        <v>0.55766526019690577</v>
      </c>
      <c r="I398">
        <f t="shared" si="33"/>
        <v>0.38039435565650881</v>
      </c>
      <c r="J398">
        <f t="shared" si="34"/>
        <v>-0.37898788589560872</v>
      </c>
    </row>
    <row r="399" spans="1:10">
      <c r="A399" s="3">
        <v>77.912642881464905</v>
      </c>
      <c r="D399">
        <v>398</v>
      </c>
      <c r="E399" s="3">
        <v>154.211969939927</v>
      </c>
      <c r="F399" s="7">
        <f t="shared" si="30"/>
        <v>-0.91576060120145997</v>
      </c>
      <c r="G399">
        <f t="shared" si="31"/>
        <v>0.1798962360749094</v>
      </c>
      <c r="H399">
        <f t="shared" si="32"/>
        <v>0.55907172995780585</v>
      </c>
      <c r="I399">
        <f t="shared" si="33"/>
        <v>0.37917549388289645</v>
      </c>
      <c r="J399">
        <f t="shared" si="34"/>
        <v>-0.37776902412199637</v>
      </c>
    </row>
    <row r="400" spans="1:10">
      <c r="A400" s="3">
        <v>60.185913359832902</v>
      </c>
      <c r="D400">
        <v>399</v>
      </c>
      <c r="E400" s="3">
        <v>155.03803996257</v>
      </c>
      <c r="F400" s="7">
        <f t="shared" si="30"/>
        <v>-0.89923920074860009</v>
      </c>
      <c r="G400">
        <f t="shared" si="31"/>
        <v>0.18426263210839336</v>
      </c>
      <c r="H400">
        <f t="shared" si="32"/>
        <v>0.56047819971870605</v>
      </c>
      <c r="I400">
        <f t="shared" si="33"/>
        <v>0.37621556761031272</v>
      </c>
      <c r="J400">
        <f t="shared" si="34"/>
        <v>-0.37480909784941252</v>
      </c>
    </row>
    <row r="401" spans="1:10">
      <c r="A401" s="3">
        <v>349.97937362939598</v>
      </c>
      <c r="D401">
        <v>400</v>
      </c>
      <c r="E401" s="3">
        <v>156.941055588387</v>
      </c>
      <c r="F401" s="7">
        <f t="shared" si="30"/>
        <v>-0.86117888823225996</v>
      </c>
      <c r="G401">
        <f t="shared" si="31"/>
        <v>0.19456976287385036</v>
      </c>
      <c r="H401">
        <f t="shared" si="32"/>
        <v>0.56188466947960614</v>
      </c>
      <c r="I401">
        <f t="shared" si="33"/>
        <v>0.36731490660575578</v>
      </c>
      <c r="J401">
        <f t="shared" si="34"/>
        <v>-0.36590843684485569</v>
      </c>
    </row>
    <row r="402" spans="1:10">
      <c r="A402" s="3">
        <v>488.68277026408799</v>
      </c>
      <c r="D402">
        <v>401</v>
      </c>
      <c r="E402" s="3">
        <v>157.62503620790699</v>
      </c>
      <c r="F402" s="7">
        <f t="shared" si="30"/>
        <v>-0.84749927584186024</v>
      </c>
      <c r="G402">
        <f t="shared" si="31"/>
        <v>0.19835844526628757</v>
      </c>
      <c r="H402">
        <f t="shared" si="32"/>
        <v>0.56329113924050633</v>
      </c>
      <c r="I402">
        <f t="shared" si="33"/>
        <v>0.36493269397421879</v>
      </c>
      <c r="J402">
        <f t="shared" si="34"/>
        <v>-0.36352622421331859</v>
      </c>
    </row>
    <row r="403" spans="1:10">
      <c r="A403" s="3">
        <v>161.61912954845801</v>
      </c>
      <c r="D403">
        <v>402</v>
      </c>
      <c r="E403" s="3">
        <v>159.06668379812399</v>
      </c>
      <c r="F403" s="7">
        <f t="shared" si="30"/>
        <v>-0.81866632403752027</v>
      </c>
      <c r="G403">
        <f t="shared" si="31"/>
        <v>0.20648840755519762</v>
      </c>
      <c r="H403">
        <f t="shared" si="32"/>
        <v>0.56469760900140642</v>
      </c>
      <c r="I403">
        <f t="shared" si="33"/>
        <v>0.35820920144620882</v>
      </c>
      <c r="J403">
        <f t="shared" si="34"/>
        <v>-0.35680273168530874</v>
      </c>
    </row>
    <row r="404" spans="1:10">
      <c r="A404" s="3">
        <v>124.727557900452</v>
      </c>
      <c r="D404">
        <v>403</v>
      </c>
      <c r="E404" s="3">
        <v>161.13148824989699</v>
      </c>
      <c r="F404" s="7">
        <f t="shared" si="30"/>
        <v>-0.77737023500206026</v>
      </c>
      <c r="G404">
        <f t="shared" si="31"/>
        <v>0.21847018407408711</v>
      </c>
      <c r="H404">
        <f t="shared" si="32"/>
        <v>0.56610407876230662</v>
      </c>
      <c r="I404">
        <f t="shared" si="33"/>
        <v>0.34763389468821948</v>
      </c>
      <c r="J404">
        <f t="shared" si="34"/>
        <v>-0.34622742492731928</v>
      </c>
    </row>
    <row r="405" spans="1:10">
      <c r="A405" s="3">
        <v>239.68102133730599</v>
      </c>
      <c r="D405">
        <v>404</v>
      </c>
      <c r="E405" s="3">
        <v>161.61912954845801</v>
      </c>
      <c r="F405" s="7">
        <f t="shared" si="30"/>
        <v>-0.76761740903083986</v>
      </c>
      <c r="G405">
        <f t="shared" si="31"/>
        <v>0.22135725827559935</v>
      </c>
      <c r="H405">
        <f t="shared" si="32"/>
        <v>0.5675105485232067</v>
      </c>
      <c r="I405">
        <f t="shared" si="33"/>
        <v>0.34615329024760733</v>
      </c>
      <c r="J405">
        <f t="shared" si="34"/>
        <v>-0.34474682048670724</v>
      </c>
    </row>
    <row r="406" spans="1:10">
      <c r="A406" s="3">
        <v>284.69100169329897</v>
      </c>
      <c r="D406">
        <v>405</v>
      </c>
      <c r="E406" s="3">
        <v>163.640697596526</v>
      </c>
      <c r="F406" s="7">
        <f t="shared" si="30"/>
        <v>-0.72718604806948006</v>
      </c>
      <c r="G406">
        <f t="shared" si="31"/>
        <v>0.2335559959306972</v>
      </c>
      <c r="H406">
        <f t="shared" si="32"/>
        <v>0.5689170182841069</v>
      </c>
      <c r="I406">
        <f t="shared" si="33"/>
        <v>0.3353610223534097</v>
      </c>
      <c r="J406">
        <f t="shared" si="34"/>
        <v>-0.3339545525925095</v>
      </c>
    </row>
    <row r="407" spans="1:10">
      <c r="A407" s="3">
        <v>43.094412063397897</v>
      </c>
      <c r="D407">
        <v>406</v>
      </c>
      <c r="E407" s="3">
        <v>164.58933141851099</v>
      </c>
      <c r="F407" s="7">
        <f t="shared" si="30"/>
        <v>-0.70821337162978015</v>
      </c>
      <c r="G407">
        <f t="shared" si="31"/>
        <v>0.23940638179738569</v>
      </c>
      <c r="H407">
        <f t="shared" si="32"/>
        <v>0.57032348804500699</v>
      </c>
      <c r="I407">
        <f t="shared" si="33"/>
        <v>0.33091710624762127</v>
      </c>
      <c r="J407">
        <f t="shared" si="34"/>
        <v>-0.32951063648672119</v>
      </c>
    </row>
    <row r="408" spans="1:10">
      <c r="A408" s="3">
        <v>5.4143283500016004</v>
      </c>
      <c r="D408">
        <v>407</v>
      </c>
      <c r="E408" s="3">
        <v>165.239840331056</v>
      </c>
      <c r="F408" s="7">
        <f t="shared" si="30"/>
        <v>-0.69520319337887992</v>
      </c>
      <c r="G408">
        <f t="shared" si="31"/>
        <v>0.24346398568301014</v>
      </c>
      <c r="H408">
        <f t="shared" si="32"/>
        <v>0.57172995780590719</v>
      </c>
      <c r="I408">
        <f t="shared" si="33"/>
        <v>0.32826597212289704</v>
      </c>
      <c r="J408">
        <f t="shared" si="34"/>
        <v>-0.32685950236199685</v>
      </c>
    </row>
    <row r="409" spans="1:10">
      <c r="A409" s="3">
        <v>23.876318636882498</v>
      </c>
      <c r="D409">
        <v>408</v>
      </c>
      <c r="E409" s="3">
        <v>165.389404330058</v>
      </c>
      <c r="F409" s="7">
        <f t="shared" si="30"/>
        <v>-0.69221191339884003</v>
      </c>
      <c r="G409">
        <f t="shared" si="31"/>
        <v>0.24440212911541054</v>
      </c>
      <c r="H409">
        <f t="shared" si="32"/>
        <v>0.57313642756680727</v>
      </c>
      <c r="I409">
        <f t="shared" si="33"/>
        <v>0.32873429845139673</v>
      </c>
      <c r="J409">
        <f t="shared" si="34"/>
        <v>-0.32732782869049665</v>
      </c>
    </row>
    <row r="410" spans="1:10">
      <c r="A410" s="3">
        <v>249.156709853199</v>
      </c>
      <c r="D410">
        <v>409</v>
      </c>
      <c r="E410" s="3">
        <v>166.40052210904099</v>
      </c>
      <c r="F410" s="7">
        <f t="shared" si="30"/>
        <v>-0.67198955781918013</v>
      </c>
      <c r="G410">
        <f t="shared" si="31"/>
        <v>0.25079517201886814</v>
      </c>
      <c r="H410">
        <f t="shared" si="32"/>
        <v>0.57454289732770747</v>
      </c>
      <c r="I410">
        <f t="shared" si="33"/>
        <v>0.32374772530883933</v>
      </c>
      <c r="J410">
        <f t="shared" si="34"/>
        <v>-0.32234125554793913</v>
      </c>
    </row>
    <row r="411" spans="1:10">
      <c r="A411" s="3">
        <v>251.34397912944701</v>
      </c>
      <c r="D411">
        <v>410</v>
      </c>
      <c r="E411" s="3">
        <v>167.26594185523101</v>
      </c>
      <c r="F411" s="7">
        <f t="shared" si="30"/>
        <v>-0.65468116289537992</v>
      </c>
      <c r="G411">
        <f t="shared" si="31"/>
        <v>0.25633652790787831</v>
      </c>
      <c r="H411">
        <f t="shared" si="32"/>
        <v>0.57594936708860756</v>
      </c>
      <c r="I411">
        <f t="shared" si="33"/>
        <v>0.31961283918072925</v>
      </c>
      <c r="J411">
        <f t="shared" si="34"/>
        <v>-0.31820636941982916</v>
      </c>
    </row>
    <row r="412" spans="1:10">
      <c r="A412" s="3">
        <v>101.43333366479899</v>
      </c>
      <c r="D412">
        <v>411</v>
      </c>
      <c r="E412" s="3">
        <v>167.61375225227101</v>
      </c>
      <c r="F412" s="7">
        <f t="shared" si="30"/>
        <v>-0.64772495495457971</v>
      </c>
      <c r="G412">
        <f t="shared" si="31"/>
        <v>0.25858143039213954</v>
      </c>
      <c r="H412">
        <f t="shared" si="32"/>
        <v>0.57735583684950775</v>
      </c>
      <c r="I412">
        <f t="shared" si="33"/>
        <v>0.31877440645736821</v>
      </c>
      <c r="J412">
        <f t="shared" si="34"/>
        <v>-0.31736793669646801</v>
      </c>
    </row>
    <row r="413" spans="1:10">
      <c r="A413" s="3">
        <v>362.57991346686202</v>
      </c>
      <c r="D413">
        <v>412</v>
      </c>
      <c r="E413" s="3">
        <v>168.34579470476501</v>
      </c>
      <c r="F413" s="7">
        <f t="shared" si="30"/>
        <v>-0.63308410590469977</v>
      </c>
      <c r="G413">
        <f t="shared" si="31"/>
        <v>0.26333936048425599</v>
      </c>
      <c r="H413">
        <f t="shared" si="32"/>
        <v>0.57876230661040784</v>
      </c>
      <c r="I413">
        <f t="shared" si="33"/>
        <v>0.31542294612615185</v>
      </c>
      <c r="J413">
        <f t="shared" si="34"/>
        <v>-0.31401647636525176</v>
      </c>
    </row>
    <row r="414" spans="1:10">
      <c r="A414" s="3">
        <v>137.39405255818701</v>
      </c>
      <c r="D414">
        <v>413</v>
      </c>
      <c r="E414" s="3">
        <v>168.35452754628199</v>
      </c>
      <c r="F414" s="7">
        <f t="shared" si="30"/>
        <v>-0.63290944907436031</v>
      </c>
      <c r="G414">
        <f t="shared" si="31"/>
        <v>0.26339638846770663</v>
      </c>
      <c r="H414">
        <f t="shared" si="32"/>
        <v>0.58016877637130804</v>
      </c>
      <c r="I414">
        <f t="shared" si="33"/>
        <v>0.3167723879036014</v>
      </c>
      <c r="J414">
        <f t="shared" si="34"/>
        <v>-0.31536591814270121</v>
      </c>
    </row>
    <row r="415" spans="1:10">
      <c r="A415" s="3">
        <v>43.076477815574499</v>
      </c>
      <c r="D415">
        <v>414</v>
      </c>
      <c r="E415" s="3">
        <v>168.44714444674901</v>
      </c>
      <c r="F415" s="7">
        <f t="shared" si="30"/>
        <v>-0.63105711106501983</v>
      </c>
      <c r="G415">
        <f t="shared" si="31"/>
        <v>0.26400159141798463</v>
      </c>
      <c r="H415">
        <f t="shared" si="32"/>
        <v>0.58157524613220812</v>
      </c>
      <c r="I415">
        <f t="shared" si="33"/>
        <v>0.3175736547142235</v>
      </c>
      <c r="J415">
        <f t="shared" si="34"/>
        <v>-0.31616718495332341</v>
      </c>
    </row>
    <row r="416" spans="1:10">
      <c r="A416" s="3">
        <v>171.08890508587501</v>
      </c>
      <c r="D416">
        <v>415</v>
      </c>
      <c r="E416" s="3">
        <v>168.85414732596701</v>
      </c>
      <c r="F416" s="7">
        <f t="shared" si="30"/>
        <v>-0.62291705348065984</v>
      </c>
      <c r="G416">
        <f t="shared" si="31"/>
        <v>0.26666951542583861</v>
      </c>
      <c r="H416">
        <f t="shared" si="32"/>
        <v>0.58298171589310832</v>
      </c>
      <c r="I416">
        <f t="shared" si="33"/>
        <v>0.31631220046726971</v>
      </c>
      <c r="J416">
        <f t="shared" si="34"/>
        <v>-0.31490573070636951</v>
      </c>
    </row>
    <row r="417" spans="1:10">
      <c r="A417" s="3">
        <v>100.227920798835</v>
      </c>
      <c r="D417">
        <v>416</v>
      </c>
      <c r="E417" s="3">
        <v>168.88823386970299</v>
      </c>
      <c r="F417" s="7">
        <f t="shared" si="30"/>
        <v>-0.62223532260594028</v>
      </c>
      <c r="G417">
        <f t="shared" si="31"/>
        <v>0.26689357139166608</v>
      </c>
      <c r="H417">
        <f t="shared" si="32"/>
        <v>0.58438818565400841</v>
      </c>
      <c r="I417">
        <f t="shared" si="33"/>
        <v>0.31749461426234232</v>
      </c>
      <c r="J417">
        <f t="shared" si="34"/>
        <v>-0.31608814450144224</v>
      </c>
    </row>
    <row r="418" spans="1:10">
      <c r="A418" s="3">
        <v>35.651022767358</v>
      </c>
      <c r="D418">
        <v>417</v>
      </c>
      <c r="E418" s="3">
        <v>170.36329298622101</v>
      </c>
      <c r="F418" s="7">
        <f t="shared" si="30"/>
        <v>-0.5927341402755798</v>
      </c>
      <c r="G418">
        <f t="shared" si="31"/>
        <v>0.27667954482576074</v>
      </c>
      <c r="H418">
        <f t="shared" si="32"/>
        <v>0.5857946554149086</v>
      </c>
      <c r="I418">
        <f t="shared" si="33"/>
        <v>0.30911511058914787</v>
      </c>
      <c r="J418">
        <f t="shared" si="34"/>
        <v>-0.30770864082824767</v>
      </c>
    </row>
    <row r="419" spans="1:10">
      <c r="A419" s="3">
        <v>16.0022266939886</v>
      </c>
      <c r="D419">
        <v>418</v>
      </c>
      <c r="E419" s="3">
        <v>170.49179920933599</v>
      </c>
      <c r="F419" s="7">
        <f t="shared" si="30"/>
        <v>-0.59016401581328015</v>
      </c>
      <c r="G419">
        <f t="shared" si="31"/>
        <v>0.27754034714829123</v>
      </c>
      <c r="H419">
        <f t="shared" si="32"/>
        <v>0.58720112517580869</v>
      </c>
      <c r="I419">
        <f t="shared" si="33"/>
        <v>0.30966077802751746</v>
      </c>
      <c r="J419">
        <f t="shared" si="34"/>
        <v>-0.30825430826661737</v>
      </c>
    </row>
    <row r="420" spans="1:10">
      <c r="A420" s="3">
        <v>43.771357719192999</v>
      </c>
      <c r="D420">
        <v>419</v>
      </c>
      <c r="E420" s="3">
        <v>170.84841730118001</v>
      </c>
      <c r="F420" s="7">
        <f t="shared" si="30"/>
        <v>-0.58303165397639989</v>
      </c>
      <c r="G420">
        <f t="shared" si="31"/>
        <v>0.27993599572717309</v>
      </c>
      <c r="H420">
        <f t="shared" si="32"/>
        <v>0.58860759493670889</v>
      </c>
      <c r="I420">
        <f t="shared" si="33"/>
        <v>0.3086715992095358</v>
      </c>
      <c r="J420">
        <f t="shared" si="34"/>
        <v>-0.3072651294486356</v>
      </c>
    </row>
    <row r="421" spans="1:10">
      <c r="A421" s="3">
        <v>329.75651170622302</v>
      </c>
      <c r="D421">
        <v>420</v>
      </c>
      <c r="E421" s="3">
        <v>171.08890508587501</v>
      </c>
      <c r="F421" s="7">
        <f t="shared" si="30"/>
        <v>-0.5782218982824997</v>
      </c>
      <c r="G421">
        <f t="shared" si="31"/>
        <v>0.28155715807854098</v>
      </c>
      <c r="H421">
        <f t="shared" si="32"/>
        <v>0.59001406469760898</v>
      </c>
      <c r="I421">
        <f t="shared" si="33"/>
        <v>0.30845690661906799</v>
      </c>
      <c r="J421">
        <f t="shared" si="34"/>
        <v>-0.30705043685816791</v>
      </c>
    </row>
    <row r="422" spans="1:10">
      <c r="A422" s="3">
        <v>69.970124071033595</v>
      </c>
      <c r="D422">
        <v>421</v>
      </c>
      <c r="E422" s="3">
        <v>171.84798391847801</v>
      </c>
      <c r="F422" s="7">
        <f t="shared" si="30"/>
        <v>-0.56304032163043982</v>
      </c>
      <c r="G422">
        <f t="shared" si="31"/>
        <v>0.28670371374872783</v>
      </c>
      <c r="H422">
        <f t="shared" si="32"/>
        <v>0.59142053445850917</v>
      </c>
      <c r="I422">
        <f t="shared" si="33"/>
        <v>0.30471682070978134</v>
      </c>
      <c r="J422">
        <f t="shared" si="34"/>
        <v>-0.30331035094888115</v>
      </c>
    </row>
    <row r="423" spans="1:10">
      <c r="A423" s="3">
        <v>32.289251155357803</v>
      </c>
      <c r="D423">
        <v>422</v>
      </c>
      <c r="E423" s="3">
        <v>172.62537813743401</v>
      </c>
      <c r="F423" s="7">
        <f t="shared" si="30"/>
        <v>-0.5474924372513198</v>
      </c>
      <c r="G423">
        <f t="shared" si="31"/>
        <v>0.29202023240099062</v>
      </c>
      <c r="H423">
        <f t="shared" si="32"/>
        <v>0.59282700421940926</v>
      </c>
      <c r="I423">
        <f t="shared" si="33"/>
        <v>0.30080677181841864</v>
      </c>
      <c r="J423">
        <f t="shared" si="34"/>
        <v>-0.29940030205751855</v>
      </c>
    </row>
    <row r="424" spans="1:10">
      <c r="A424" s="3">
        <v>310.86514221800797</v>
      </c>
      <c r="D424">
        <v>423</v>
      </c>
      <c r="E424" s="3">
        <v>173.730249036332</v>
      </c>
      <c r="F424" s="7">
        <f t="shared" si="30"/>
        <v>-0.52539501927336008</v>
      </c>
      <c r="G424">
        <f t="shared" si="31"/>
        <v>0.29965430761999401</v>
      </c>
      <c r="H424">
        <f t="shared" si="32"/>
        <v>0.59423347398030946</v>
      </c>
      <c r="I424">
        <f t="shared" si="33"/>
        <v>0.29457916636031545</v>
      </c>
      <c r="J424">
        <f t="shared" si="34"/>
        <v>-0.29317269659941525</v>
      </c>
    </row>
    <row r="425" spans="1:10">
      <c r="A425" s="3">
        <v>138.51563038351199</v>
      </c>
      <c r="D425">
        <v>424</v>
      </c>
      <c r="E425" s="3">
        <v>174.00306571532599</v>
      </c>
      <c r="F425" s="7">
        <f t="shared" si="30"/>
        <v>-0.51993868569348023</v>
      </c>
      <c r="G425">
        <f t="shared" si="31"/>
        <v>0.30155315546433947</v>
      </c>
      <c r="H425">
        <f t="shared" si="32"/>
        <v>0.59563994374120954</v>
      </c>
      <c r="I425">
        <f t="shared" si="33"/>
        <v>0.29408678827687007</v>
      </c>
      <c r="J425">
        <f t="shared" si="34"/>
        <v>-0.29268031851596998</v>
      </c>
    </row>
    <row r="426" spans="1:10">
      <c r="A426" s="3">
        <v>322.63602654430298</v>
      </c>
      <c r="D426">
        <v>425</v>
      </c>
      <c r="E426" s="3">
        <v>174.44054265052901</v>
      </c>
      <c r="F426" s="7">
        <f t="shared" si="30"/>
        <v>-0.51118914698941975</v>
      </c>
      <c r="G426">
        <f t="shared" si="31"/>
        <v>0.30460930874831815</v>
      </c>
      <c r="H426">
        <f t="shared" si="32"/>
        <v>0.59704641350210974</v>
      </c>
      <c r="I426">
        <f t="shared" si="33"/>
        <v>0.29243710475379159</v>
      </c>
      <c r="J426">
        <f t="shared" si="34"/>
        <v>-0.29103063499289139</v>
      </c>
    </row>
    <row r="427" spans="1:10">
      <c r="A427" s="3">
        <v>427.09820104269397</v>
      </c>
      <c r="D427">
        <v>426</v>
      </c>
      <c r="E427" s="3">
        <v>176.17938146653</v>
      </c>
      <c r="F427" s="7">
        <f t="shared" si="30"/>
        <v>-0.47641237066939995</v>
      </c>
      <c r="G427">
        <f t="shared" si="31"/>
        <v>0.31689031159580727</v>
      </c>
      <c r="H427">
        <f t="shared" si="32"/>
        <v>0.59845288326300983</v>
      </c>
      <c r="I427">
        <f t="shared" si="33"/>
        <v>0.28156257166720255</v>
      </c>
      <c r="J427">
        <f t="shared" si="34"/>
        <v>-0.28015610190630247</v>
      </c>
    </row>
    <row r="428" spans="1:10">
      <c r="A428" s="3">
        <v>255.87710416759401</v>
      </c>
      <c r="D428">
        <v>427</v>
      </c>
      <c r="E428" s="3">
        <v>176.57343335105199</v>
      </c>
      <c r="F428" s="7">
        <f t="shared" si="30"/>
        <v>-0.46853133297896021</v>
      </c>
      <c r="G428">
        <f t="shared" si="31"/>
        <v>0.3197023347640488</v>
      </c>
      <c r="H428">
        <f t="shared" si="32"/>
        <v>0.59985935302391002</v>
      </c>
      <c r="I428">
        <f t="shared" si="33"/>
        <v>0.28015701825986122</v>
      </c>
      <c r="J428">
        <f t="shared" si="34"/>
        <v>-0.27875054849896103</v>
      </c>
    </row>
    <row r="429" spans="1:10">
      <c r="A429" s="3">
        <v>1.4871282184436301</v>
      </c>
      <c r="D429">
        <v>428</v>
      </c>
      <c r="E429" s="3">
        <v>176.641573972787</v>
      </c>
      <c r="F429" s="7">
        <f t="shared" si="30"/>
        <v>-0.46716852054426</v>
      </c>
      <c r="G429">
        <f t="shared" si="31"/>
        <v>0.32018965693165202</v>
      </c>
      <c r="H429">
        <f t="shared" si="32"/>
        <v>0.60126582278481011</v>
      </c>
      <c r="I429">
        <f t="shared" si="33"/>
        <v>0.28107616585315809</v>
      </c>
      <c r="J429">
        <f t="shared" si="34"/>
        <v>-0.279669696092258</v>
      </c>
    </row>
    <row r="430" spans="1:10">
      <c r="A430" s="3">
        <v>311.87434407054297</v>
      </c>
      <c r="D430">
        <v>429</v>
      </c>
      <c r="E430" s="3">
        <v>176.83530700339301</v>
      </c>
      <c r="F430" s="7">
        <f t="shared" si="30"/>
        <v>-0.46329385993213973</v>
      </c>
      <c r="G430">
        <f t="shared" si="31"/>
        <v>0.32157687315424283</v>
      </c>
      <c r="H430">
        <f t="shared" si="32"/>
        <v>0.60267229254571031</v>
      </c>
      <c r="I430">
        <f t="shared" si="33"/>
        <v>0.28109541939146748</v>
      </c>
      <c r="J430">
        <f t="shared" si="34"/>
        <v>-0.27968894963056729</v>
      </c>
    </row>
    <row r="431" spans="1:10">
      <c r="A431" s="3">
        <v>140.53100862370701</v>
      </c>
      <c r="D431">
        <v>430</v>
      </c>
      <c r="E431" s="3">
        <v>177.03121584543999</v>
      </c>
      <c r="F431" s="7">
        <f t="shared" si="30"/>
        <v>-0.45937568309120025</v>
      </c>
      <c r="G431">
        <f t="shared" si="31"/>
        <v>0.32298220368957165</v>
      </c>
      <c r="H431">
        <f t="shared" si="32"/>
        <v>0.6040787623066104</v>
      </c>
      <c r="I431">
        <f t="shared" si="33"/>
        <v>0.28109655861703875</v>
      </c>
      <c r="J431">
        <f t="shared" si="34"/>
        <v>-0.27969008885613866</v>
      </c>
    </row>
    <row r="432" spans="1:10">
      <c r="A432" s="3">
        <v>452.85154212376699</v>
      </c>
      <c r="D432">
        <v>431</v>
      </c>
      <c r="E432" s="3">
        <v>178.642377266561</v>
      </c>
      <c r="F432" s="7">
        <f t="shared" si="30"/>
        <v>-0.42715245466878005</v>
      </c>
      <c r="G432">
        <f t="shared" si="31"/>
        <v>0.33463414449108997</v>
      </c>
      <c r="H432">
        <f t="shared" si="32"/>
        <v>0.60548523206751059</v>
      </c>
      <c r="I432">
        <f t="shared" si="33"/>
        <v>0.27085108757642062</v>
      </c>
      <c r="J432">
        <f t="shared" si="34"/>
        <v>-0.26944461781552043</v>
      </c>
    </row>
    <row r="433" spans="1:10">
      <c r="A433" s="3">
        <v>10.739333521459599</v>
      </c>
      <c r="D433">
        <v>432</v>
      </c>
      <c r="E433" s="3">
        <v>178.694669958856</v>
      </c>
      <c r="F433" s="7">
        <f t="shared" si="30"/>
        <v>-0.42610660082288004</v>
      </c>
      <c r="G433">
        <f t="shared" si="31"/>
        <v>0.33501508528280666</v>
      </c>
      <c r="H433">
        <f t="shared" si="32"/>
        <v>0.60689170182841068</v>
      </c>
      <c r="I433">
        <f t="shared" si="33"/>
        <v>0.27187661654560402</v>
      </c>
      <c r="J433">
        <f t="shared" si="34"/>
        <v>-0.27047014678470394</v>
      </c>
    </row>
    <row r="434" spans="1:10">
      <c r="A434" s="3">
        <v>571.323621757414</v>
      </c>
      <c r="D434">
        <v>433</v>
      </c>
      <c r="E434" s="3">
        <v>179.019546428495</v>
      </c>
      <c r="F434" s="7">
        <f t="shared" si="30"/>
        <v>-0.4196090714300999</v>
      </c>
      <c r="G434">
        <f t="shared" si="31"/>
        <v>0.33738553018197714</v>
      </c>
      <c r="H434">
        <f t="shared" si="32"/>
        <v>0.60829817158931088</v>
      </c>
      <c r="I434">
        <f t="shared" si="33"/>
        <v>0.27091264140733373</v>
      </c>
      <c r="J434">
        <f t="shared" si="34"/>
        <v>-0.26950617164643353</v>
      </c>
    </row>
    <row r="435" spans="1:10">
      <c r="A435" s="3">
        <v>167.61375225227101</v>
      </c>
      <c r="D435">
        <v>434</v>
      </c>
      <c r="E435" s="3">
        <v>179.20825264094699</v>
      </c>
      <c r="F435" s="7">
        <f t="shared" si="30"/>
        <v>-0.41583494718106012</v>
      </c>
      <c r="G435">
        <f t="shared" si="31"/>
        <v>0.33876539219982754</v>
      </c>
      <c r="H435">
        <f t="shared" si="32"/>
        <v>0.60970464135021096</v>
      </c>
      <c r="I435">
        <f t="shared" si="33"/>
        <v>0.27093924915038342</v>
      </c>
      <c r="J435">
        <f t="shared" si="34"/>
        <v>-0.26953277938948333</v>
      </c>
    </row>
    <row r="436" spans="1:10">
      <c r="A436" s="3">
        <v>69.916979573088696</v>
      </c>
      <c r="D436">
        <v>435</v>
      </c>
      <c r="E436" s="3">
        <v>180.46407064924901</v>
      </c>
      <c r="F436" s="7">
        <f t="shared" si="30"/>
        <v>-0.39071858701501982</v>
      </c>
      <c r="G436">
        <f t="shared" si="31"/>
        <v>0.34800262919898495</v>
      </c>
      <c r="H436">
        <f t="shared" si="32"/>
        <v>0.61111111111111116</v>
      </c>
      <c r="I436">
        <f t="shared" si="33"/>
        <v>0.26310848191212621</v>
      </c>
      <c r="J436">
        <f t="shared" si="34"/>
        <v>-0.26170201215122602</v>
      </c>
    </row>
    <row r="437" spans="1:10">
      <c r="A437" s="3">
        <v>29.551345700755899</v>
      </c>
      <c r="D437">
        <v>436</v>
      </c>
      <c r="E437" s="3">
        <v>184.379883000669</v>
      </c>
      <c r="F437" s="7">
        <f t="shared" si="30"/>
        <v>-0.31240233998662004</v>
      </c>
      <c r="G437">
        <f t="shared" si="31"/>
        <v>0.37736738612405885</v>
      </c>
      <c r="H437">
        <f t="shared" si="32"/>
        <v>0.61251758087201125</v>
      </c>
      <c r="I437">
        <f t="shared" si="33"/>
        <v>0.2351501947479524</v>
      </c>
      <c r="J437">
        <f t="shared" si="34"/>
        <v>-0.23374372498705231</v>
      </c>
    </row>
    <row r="438" spans="1:10">
      <c r="A438" s="3">
        <v>20.680434150071299</v>
      </c>
      <c r="D438">
        <v>437</v>
      </c>
      <c r="E438" s="3">
        <v>185.04571205692301</v>
      </c>
      <c r="F438" s="7">
        <f t="shared" si="30"/>
        <v>-0.29908575886153982</v>
      </c>
      <c r="G438">
        <f t="shared" si="31"/>
        <v>0.3824373060141365</v>
      </c>
      <c r="H438">
        <f t="shared" si="32"/>
        <v>0.61392405063291144</v>
      </c>
      <c r="I438">
        <f t="shared" si="33"/>
        <v>0.23148674461877494</v>
      </c>
      <c r="J438">
        <f t="shared" si="34"/>
        <v>-0.23008027485787474</v>
      </c>
    </row>
    <row r="439" spans="1:10">
      <c r="A439" s="3">
        <v>82.422117397289796</v>
      </c>
      <c r="D439">
        <v>438</v>
      </c>
      <c r="E439" s="3">
        <v>186.61781625407599</v>
      </c>
      <c r="F439" s="7">
        <f t="shared" si="30"/>
        <v>-0.26764367491848018</v>
      </c>
      <c r="G439">
        <f t="shared" si="31"/>
        <v>0.39448680462697377</v>
      </c>
      <c r="H439">
        <f t="shared" si="32"/>
        <v>0.61533052039381153</v>
      </c>
      <c r="I439">
        <f t="shared" si="33"/>
        <v>0.22084371576683776</v>
      </c>
      <c r="J439">
        <f t="shared" si="34"/>
        <v>-0.21943724600593767</v>
      </c>
    </row>
    <row r="440" spans="1:10">
      <c r="A440" s="3">
        <v>99.159327018290099</v>
      </c>
      <c r="D440">
        <v>439</v>
      </c>
      <c r="E440" s="3">
        <v>186.79077805726999</v>
      </c>
      <c r="F440" s="7">
        <f t="shared" si="30"/>
        <v>-0.26418443885460019</v>
      </c>
      <c r="G440">
        <f t="shared" si="31"/>
        <v>0.39581890061757236</v>
      </c>
      <c r="H440">
        <f t="shared" si="32"/>
        <v>0.61673699015471173</v>
      </c>
      <c r="I440">
        <f t="shared" si="33"/>
        <v>0.22091808953713937</v>
      </c>
      <c r="J440">
        <f t="shared" si="34"/>
        <v>-0.21951161977623918</v>
      </c>
    </row>
    <row r="441" spans="1:10">
      <c r="A441" s="3">
        <v>80.537336034174899</v>
      </c>
      <c r="D441">
        <v>440</v>
      </c>
      <c r="E441" s="3">
        <v>188.10466242194801</v>
      </c>
      <c r="F441" s="7">
        <f t="shared" si="30"/>
        <v>-0.23790675156103988</v>
      </c>
      <c r="G441">
        <f t="shared" si="31"/>
        <v>0.40597670942796299</v>
      </c>
      <c r="H441">
        <f t="shared" si="32"/>
        <v>0.61814345991561181</v>
      </c>
      <c r="I441">
        <f t="shared" si="33"/>
        <v>0.21216675048764883</v>
      </c>
      <c r="J441">
        <f t="shared" si="34"/>
        <v>-0.21076028072674874</v>
      </c>
    </row>
    <row r="442" spans="1:10">
      <c r="A442" s="3">
        <v>16.285166203179401</v>
      </c>
      <c r="D442">
        <v>441</v>
      </c>
      <c r="E442" s="3">
        <v>188.59702494915899</v>
      </c>
      <c r="F442" s="7">
        <f t="shared" si="30"/>
        <v>-0.22805950101682015</v>
      </c>
      <c r="G442">
        <f t="shared" si="31"/>
        <v>0.40979999198157324</v>
      </c>
      <c r="H442">
        <f t="shared" si="32"/>
        <v>0.6195499296765119</v>
      </c>
      <c r="I442">
        <f t="shared" si="33"/>
        <v>0.20974993769493866</v>
      </c>
      <c r="J442">
        <f t="shared" si="34"/>
        <v>-0.20834346793403857</v>
      </c>
    </row>
    <row r="443" spans="1:10">
      <c r="A443" s="3">
        <v>67.979025072354105</v>
      </c>
      <c r="D443">
        <v>442</v>
      </c>
      <c r="E443" s="3">
        <v>189.87985706722401</v>
      </c>
      <c r="F443" s="7">
        <f t="shared" si="30"/>
        <v>-0.20240285865551982</v>
      </c>
      <c r="G443">
        <f t="shared" si="31"/>
        <v>0.41980089688417849</v>
      </c>
      <c r="H443">
        <f t="shared" si="32"/>
        <v>0.6209563994374121</v>
      </c>
      <c r="I443">
        <f t="shared" si="33"/>
        <v>0.20115550255323361</v>
      </c>
      <c r="J443">
        <f t="shared" si="34"/>
        <v>-0.19974903279233341</v>
      </c>
    </row>
    <row r="444" spans="1:10">
      <c r="A444" s="3">
        <v>240.438736686716</v>
      </c>
      <c r="D444">
        <v>443</v>
      </c>
      <c r="E444" s="3">
        <v>190.753389531799</v>
      </c>
      <c r="F444" s="7">
        <f t="shared" si="30"/>
        <v>-0.18493220936401997</v>
      </c>
      <c r="G444">
        <f t="shared" si="31"/>
        <v>0.42664110364168562</v>
      </c>
      <c r="H444">
        <f t="shared" si="32"/>
        <v>0.62236286919831219</v>
      </c>
      <c r="I444">
        <f t="shared" si="33"/>
        <v>0.19572176555662657</v>
      </c>
      <c r="J444">
        <f t="shared" si="34"/>
        <v>-0.19431529579572648</v>
      </c>
    </row>
    <row r="445" spans="1:10">
      <c r="A445" s="3">
        <v>395.430479462292</v>
      </c>
      <c r="D445">
        <v>444</v>
      </c>
      <c r="E445" s="3">
        <v>191.633464942194</v>
      </c>
      <c r="F445" s="7">
        <f t="shared" si="30"/>
        <v>-0.16733070115612009</v>
      </c>
      <c r="G445">
        <f t="shared" si="31"/>
        <v>0.43355492432375037</v>
      </c>
      <c r="H445">
        <f t="shared" si="32"/>
        <v>0.62376933895921238</v>
      </c>
      <c r="I445">
        <f t="shared" si="33"/>
        <v>0.19021441463546201</v>
      </c>
      <c r="J445">
        <f t="shared" si="34"/>
        <v>-0.18880794487456182</v>
      </c>
    </row>
    <row r="446" spans="1:10">
      <c r="A446" s="3">
        <v>731.06226394478801</v>
      </c>
      <c r="D446">
        <v>445</v>
      </c>
      <c r="E446" s="3">
        <v>193.203006445288</v>
      </c>
      <c r="F446" s="7">
        <f t="shared" si="30"/>
        <v>-0.13593987109424005</v>
      </c>
      <c r="G446">
        <f t="shared" si="31"/>
        <v>0.44593440772424287</v>
      </c>
      <c r="H446">
        <f t="shared" si="32"/>
        <v>0.62517580872011247</v>
      </c>
      <c r="I446">
        <f t="shared" si="33"/>
        <v>0.1792414009958696</v>
      </c>
      <c r="J446">
        <f t="shared" si="34"/>
        <v>-0.17783493123496952</v>
      </c>
    </row>
    <row r="447" spans="1:10">
      <c r="A447" s="3">
        <v>155.03803996257</v>
      </c>
      <c r="D447">
        <v>446</v>
      </c>
      <c r="E447" s="3">
        <v>194.94322592367601</v>
      </c>
      <c r="F447" s="7">
        <f t="shared" si="30"/>
        <v>-0.10113548152647979</v>
      </c>
      <c r="G447">
        <f t="shared" si="31"/>
        <v>0.45972145612421034</v>
      </c>
      <c r="H447">
        <f t="shared" si="32"/>
        <v>0.62658227848101267</v>
      </c>
      <c r="I447">
        <f t="shared" si="33"/>
        <v>0.16686082235680233</v>
      </c>
      <c r="J447">
        <f t="shared" si="34"/>
        <v>-0.16545435259590213</v>
      </c>
    </row>
    <row r="448" spans="1:10">
      <c r="A448" s="3">
        <v>244.73134072327599</v>
      </c>
      <c r="D448">
        <v>447</v>
      </c>
      <c r="E448" s="3">
        <v>195.00951132667001</v>
      </c>
      <c r="F448" s="7">
        <f t="shared" si="30"/>
        <v>-9.9809773466599833E-2</v>
      </c>
      <c r="G448">
        <f t="shared" si="31"/>
        <v>0.46024767434775998</v>
      </c>
      <c r="H448">
        <f t="shared" si="32"/>
        <v>0.62798874824191275</v>
      </c>
      <c r="I448">
        <f t="shared" si="33"/>
        <v>0.16774107389415277</v>
      </c>
      <c r="J448">
        <f t="shared" si="34"/>
        <v>-0.16633460413325268</v>
      </c>
    </row>
    <row r="449" spans="1:10">
      <c r="A449" s="3">
        <v>130.02819740277701</v>
      </c>
      <c r="D449">
        <v>448</v>
      </c>
      <c r="E449" s="3">
        <v>195.93750137218899</v>
      </c>
      <c r="F449" s="7">
        <f t="shared" si="30"/>
        <v>-8.1249972556220199E-2</v>
      </c>
      <c r="G449">
        <f t="shared" si="31"/>
        <v>0.46762157924937076</v>
      </c>
      <c r="H449">
        <f t="shared" si="32"/>
        <v>0.62939521800281295</v>
      </c>
      <c r="I449">
        <f t="shared" si="33"/>
        <v>0.16177363875344219</v>
      </c>
      <c r="J449">
        <f t="shared" si="34"/>
        <v>-0.160367168992542</v>
      </c>
    </row>
    <row r="450" spans="1:10">
      <c r="A450" s="3">
        <v>15.8915822340803</v>
      </c>
      <c r="D450">
        <v>449</v>
      </c>
      <c r="E450" s="3">
        <v>196.570832508889</v>
      </c>
      <c r="F450" s="7">
        <f t="shared" ref="F450:F513" si="35">(E450-200)/50</f>
        <v>-6.8583349822220044E-2</v>
      </c>
      <c r="G450">
        <f t="shared" ref="G450:G513" si="36">NORMSDIST(F450)</f>
        <v>0.47266063628672966</v>
      </c>
      <c r="H450">
        <f t="shared" ref="H450:H513" si="37">(D450-0.5)/711</f>
        <v>0.63080168776371304</v>
      </c>
      <c r="I450">
        <f t="shared" ref="I450:I513" si="38">H450-G450</f>
        <v>0.15814105147698337</v>
      </c>
      <c r="J450">
        <f t="shared" si="34"/>
        <v>-0.15673458171608329</v>
      </c>
    </row>
    <row r="451" spans="1:10">
      <c r="A451" s="3">
        <v>209.700691794818</v>
      </c>
      <c r="D451">
        <v>450</v>
      </c>
      <c r="E451" s="3">
        <v>196.889511001421</v>
      </c>
      <c r="F451" s="7">
        <f t="shared" si="35"/>
        <v>-6.2209779971580018E-2</v>
      </c>
      <c r="G451">
        <f t="shared" si="36"/>
        <v>0.4751978871429533</v>
      </c>
      <c r="H451">
        <f t="shared" si="37"/>
        <v>0.63220815752461323</v>
      </c>
      <c r="I451">
        <f t="shared" si="38"/>
        <v>0.15701027038165993</v>
      </c>
      <c r="J451">
        <f t="shared" ref="J451:J514" si="39">G451-H450</f>
        <v>-0.15560380062075974</v>
      </c>
    </row>
    <row r="452" spans="1:10">
      <c r="A452" s="3">
        <v>15.0624284075944</v>
      </c>
      <c r="D452">
        <v>451</v>
      </c>
      <c r="E452" s="3">
        <v>197.17774255320299</v>
      </c>
      <c r="F452" s="7">
        <f t="shared" si="35"/>
        <v>-5.6445148935940208E-2</v>
      </c>
      <c r="G452">
        <f t="shared" si="36"/>
        <v>0.47749359530657742</v>
      </c>
      <c r="H452">
        <f t="shared" si="37"/>
        <v>0.63361462728551332</v>
      </c>
      <c r="I452">
        <f t="shared" si="38"/>
        <v>0.1561210319789359</v>
      </c>
      <c r="J452">
        <f t="shared" si="39"/>
        <v>-0.15471456221803581</v>
      </c>
    </row>
    <row r="453" spans="1:10">
      <c r="A453" s="3">
        <v>227.717939851144</v>
      </c>
      <c r="D453">
        <v>452</v>
      </c>
      <c r="E453" s="3">
        <v>199.00226594848499</v>
      </c>
      <c r="F453" s="7">
        <f t="shared" si="35"/>
        <v>-1.9954681030300209E-2</v>
      </c>
      <c r="G453">
        <f t="shared" si="36"/>
        <v>0.49203976232883212</v>
      </c>
      <c r="H453">
        <f t="shared" si="37"/>
        <v>0.63502109704641352</v>
      </c>
      <c r="I453">
        <f t="shared" si="38"/>
        <v>0.1429813347175814</v>
      </c>
      <c r="J453">
        <f t="shared" si="39"/>
        <v>-0.1415748649566812</v>
      </c>
    </row>
    <row r="454" spans="1:10">
      <c r="A454" s="3">
        <v>123.355413917254</v>
      </c>
      <c r="D454">
        <v>453</v>
      </c>
      <c r="E454" s="3">
        <v>200.332845471301</v>
      </c>
      <c r="F454" s="7">
        <f t="shared" si="35"/>
        <v>6.6569094260199788E-3</v>
      </c>
      <c r="G454">
        <f t="shared" si="36"/>
        <v>0.50265570301249429</v>
      </c>
      <c r="H454">
        <f t="shared" si="37"/>
        <v>0.6364275668073136</v>
      </c>
      <c r="I454">
        <f t="shared" si="38"/>
        <v>0.13377186379481931</v>
      </c>
      <c r="J454">
        <f t="shared" si="39"/>
        <v>-0.13236539403391923</v>
      </c>
    </row>
    <row r="455" spans="1:10">
      <c r="A455" s="3">
        <v>399.75248083953397</v>
      </c>
      <c r="D455">
        <v>454</v>
      </c>
      <c r="E455" s="3">
        <v>200.81894351529101</v>
      </c>
      <c r="F455" s="7">
        <f t="shared" si="35"/>
        <v>1.6378870305820213E-2</v>
      </c>
      <c r="G455">
        <f t="shared" si="36"/>
        <v>0.50653393172875916</v>
      </c>
      <c r="H455">
        <f t="shared" si="37"/>
        <v>0.6378340365682138</v>
      </c>
      <c r="I455">
        <f t="shared" si="38"/>
        <v>0.13130010483945465</v>
      </c>
      <c r="J455">
        <f t="shared" si="39"/>
        <v>-0.12989363507855445</v>
      </c>
    </row>
    <row r="456" spans="1:10">
      <c r="A456" s="3">
        <v>4.8664929432621298</v>
      </c>
      <c r="D456">
        <v>455</v>
      </c>
      <c r="E456" s="3">
        <v>201.602395183092</v>
      </c>
      <c r="F456" s="7">
        <f t="shared" si="35"/>
        <v>3.2047903661839995E-2</v>
      </c>
      <c r="G456">
        <f t="shared" si="36"/>
        <v>0.51278307554991154</v>
      </c>
      <c r="H456">
        <f t="shared" si="37"/>
        <v>0.63924050632911389</v>
      </c>
      <c r="I456">
        <f t="shared" si="38"/>
        <v>0.12645743077920235</v>
      </c>
      <c r="J456">
        <f t="shared" si="39"/>
        <v>-0.12505096101830226</v>
      </c>
    </row>
    <row r="457" spans="1:10">
      <c r="A457" s="3">
        <v>195.93750137218899</v>
      </c>
      <c r="D457">
        <v>456</v>
      </c>
      <c r="E457" s="3">
        <v>202.529959803184</v>
      </c>
      <c r="F457" s="7">
        <f t="shared" si="35"/>
        <v>5.0599196063679984E-2</v>
      </c>
      <c r="G457">
        <f t="shared" si="36"/>
        <v>0.52017754827265295</v>
      </c>
      <c r="H457">
        <f t="shared" si="37"/>
        <v>0.64064697609001409</v>
      </c>
      <c r="I457">
        <f t="shared" si="38"/>
        <v>0.12046942781736114</v>
      </c>
      <c r="J457">
        <f t="shared" si="39"/>
        <v>-0.11906295805646094</v>
      </c>
    </row>
    <row r="458" spans="1:10">
      <c r="A458" s="3">
        <v>18.417573501262101</v>
      </c>
      <c r="D458">
        <v>457</v>
      </c>
      <c r="E458" s="3">
        <v>202.68752925737601</v>
      </c>
      <c r="F458" s="7">
        <f t="shared" si="35"/>
        <v>5.375058514752027E-2</v>
      </c>
      <c r="G458">
        <f t="shared" si="36"/>
        <v>0.52143306004870948</v>
      </c>
      <c r="H458">
        <f t="shared" si="37"/>
        <v>0.64205344585091417</v>
      </c>
      <c r="I458">
        <f t="shared" si="38"/>
        <v>0.12062038580220469</v>
      </c>
      <c r="J458">
        <f t="shared" si="39"/>
        <v>-0.1192139160413046</v>
      </c>
    </row>
    <row r="459" spans="1:10">
      <c r="A459" s="3">
        <v>295.131795458684</v>
      </c>
      <c r="D459">
        <v>458</v>
      </c>
      <c r="E459" s="3">
        <v>203.034111103745</v>
      </c>
      <c r="F459" s="7">
        <f t="shared" si="35"/>
        <v>6.0682222074900094E-2</v>
      </c>
      <c r="G459">
        <f t="shared" si="36"/>
        <v>0.52419385484270464</v>
      </c>
      <c r="H459">
        <f t="shared" si="37"/>
        <v>0.64345991561181437</v>
      </c>
      <c r="I459">
        <f t="shared" si="38"/>
        <v>0.11926606076910973</v>
      </c>
      <c r="J459">
        <f t="shared" si="39"/>
        <v>-0.11785959100820953</v>
      </c>
    </row>
    <row r="460" spans="1:10">
      <c r="A460" s="3">
        <v>32.734369800200099</v>
      </c>
      <c r="D460">
        <v>459</v>
      </c>
      <c r="E460" s="3">
        <v>205.84382746687101</v>
      </c>
      <c r="F460" s="7">
        <f t="shared" si="35"/>
        <v>0.1168765493374201</v>
      </c>
      <c r="G460">
        <f t="shared" si="36"/>
        <v>0.54652105915560578</v>
      </c>
      <c r="H460">
        <f t="shared" si="37"/>
        <v>0.64486638537271446</v>
      </c>
      <c r="I460">
        <f t="shared" si="38"/>
        <v>9.8345326217108675E-2</v>
      </c>
      <c r="J460">
        <f t="shared" si="39"/>
        <v>-9.6938856456208589E-2</v>
      </c>
    </row>
    <row r="461" spans="1:10">
      <c r="A461" s="3">
        <v>296.61919070245602</v>
      </c>
      <c r="D461">
        <v>460</v>
      </c>
      <c r="E461" s="3">
        <v>207.29154571789701</v>
      </c>
      <c r="F461" s="7">
        <f t="shared" si="35"/>
        <v>0.14583091435794018</v>
      </c>
      <c r="G461">
        <f t="shared" si="36"/>
        <v>0.5579725646734025</v>
      </c>
      <c r="H461">
        <f t="shared" si="37"/>
        <v>0.64627285513361465</v>
      </c>
      <c r="I461">
        <f t="shared" si="38"/>
        <v>8.830029046021215E-2</v>
      </c>
      <c r="J461">
        <f t="shared" si="39"/>
        <v>-8.6893820699311952E-2</v>
      </c>
    </row>
    <row r="462" spans="1:10">
      <c r="A462" s="3">
        <v>74.934025869031203</v>
      </c>
      <c r="D462">
        <v>461</v>
      </c>
      <c r="E462" s="3">
        <v>208.041092412724</v>
      </c>
      <c r="F462" s="7">
        <f t="shared" si="35"/>
        <v>0.16082184825447995</v>
      </c>
      <c r="G462">
        <f t="shared" si="36"/>
        <v>0.56388314159879549</v>
      </c>
      <c r="H462">
        <f t="shared" si="37"/>
        <v>0.64767932489451474</v>
      </c>
      <c r="I462">
        <f t="shared" si="38"/>
        <v>8.3796183295719251E-2</v>
      </c>
      <c r="J462">
        <f t="shared" si="39"/>
        <v>-8.2389713534819164E-2</v>
      </c>
    </row>
    <row r="463" spans="1:10">
      <c r="A463" s="3">
        <v>165.389404330058</v>
      </c>
      <c r="D463">
        <v>462</v>
      </c>
      <c r="E463" s="3">
        <v>208.08264994996799</v>
      </c>
      <c r="F463" s="7">
        <f t="shared" si="35"/>
        <v>0.16165299899935973</v>
      </c>
      <c r="G463">
        <f t="shared" si="36"/>
        <v>0.56421044051348646</v>
      </c>
      <c r="H463">
        <f t="shared" si="37"/>
        <v>0.64908579465541494</v>
      </c>
      <c r="I463">
        <f t="shared" si="38"/>
        <v>8.4875354141928483E-2</v>
      </c>
      <c r="J463">
        <f t="shared" si="39"/>
        <v>-8.3468884381028285E-2</v>
      </c>
    </row>
    <row r="464" spans="1:10">
      <c r="A464" s="3">
        <v>189.87985706722401</v>
      </c>
      <c r="D464">
        <v>463</v>
      </c>
      <c r="E464" s="3">
        <v>209.487015532106</v>
      </c>
      <c r="F464" s="7">
        <f t="shared" si="35"/>
        <v>0.18974031064211999</v>
      </c>
      <c r="G464">
        <f t="shared" si="36"/>
        <v>0.575243684384659</v>
      </c>
      <c r="H464">
        <f t="shared" si="37"/>
        <v>0.65049226441631502</v>
      </c>
      <c r="I464">
        <f t="shared" si="38"/>
        <v>7.524858003165602E-2</v>
      </c>
      <c r="J464">
        <f t="shared" si="39"/>
        <v>-7.3842110270755934E-2</v>
      </c>
    </row>
    <row r="465" spans="1:10">
      <c r="A465" s="3">
        <v>23.155332415777199</v>
      </c>
      <c r="D465">
        <v>464</v>
      </c>
      <c r="E465" s="3">
        <v>209.700691794818</v>
      </c>
      <c r="F465" s="7">
        <f t="shared" si="35"/>
        <v>0.19401383589635998</v>
      </c>
      <c r="G465">
        <f t="shared" si="36"/>
        <v>0.5769174758662392</v>
      </c>
      <c r="H465">
        <f t="shared" si="37"/>
        <v>0.65189873417721522</v>
      </c>
      <c r="I465">
        <f t="shared" si="38"/>
        <v>7.4981258310976018E-2</v>
      </c>
      <c r="J465">
        <f t="shared" si="39"/>
        <v>-7.357478855007582E-2</v>
      </c>
    </row>
    <row r="466" spans="1:10">
      <c r="A466" s="3">
        <v>447.72428045411101</v>
      </c>
      <c r="D466">
        <v>465</v>
      </c>
      <c r="E466" s="3">
        <v>210.632879608428</v>
      </c>
      <c r="F466" s="7">
        <f t="shared" si="35"/>
        <v>0.21265759216855998</v>
      </c>
      <c r="G466">
        <f t="shared" si="36"/>
        <v>0.58420297667277377</v>
      </c>
      <c r="H466">
        <f t="shared" si="37"/>
        <v>0.65330520393811531</v>
      </c>
      <c r="I466">
        <f t="shared" si="38"/>
        <v>6.9102227265341543E-2</v>
      </c>
      <c r="J466">
        <f t="shared" si="39"/>
        <v>-6.7695757504441456E-2</v>
      </c>
    </row>
    <row r="467" spans="1:10">
      <c r="A467" s="3">
        <v>876.15336914257102</v>
      </c>
      <c r="D467">
        <v>466</v>
      </c>
      <c r="E467" s="3">
        <v>211.117604487341</v>
      </c>
      <c r="F467" s="7">
        <f t="shared" si="35"/>
        <v>0.22235208974681997</v>
      </c>
      <c r="G467">
        <f t="shared" si="36"/>
        <v>0.58798009745947055</v>
      </c>
      <c r="H467">
        <f t="shared" si="37"/>
        <v>0.65471167369901551</v>
      </c>
      <c r="I467">
        <f t="shared" si="38"/>
        <v>6.6731576239544954E-2</v>
      </c>
      <c r="J467">
        <f t="shared" si="39"/>
        <v>-6.5325106478644757E-2</v>
      </c>
    </row>
    <row r="468" spans="1:10">
      <c r="A468" s="3">
        <v>90.594891087387296</v>
      </c>
      <c r="D468">
        <v>467</v>
      </c>
      <c r="E468" s="3">
        <v>213.93322775003699</v>
      </c>
      <c r="F468" s="7">
        <f t="shared" si="35"/>
        <v>0.27866455500073983</v>
      </c>
      <c r="G468">
        <f t="shared" si="36"/>
        <v>0.60974886681362772</v>
      </c>
      <c r="H468">
        <f t="shared" si="37"/>
        <v>0.65611814345991559</v>
      </c>
      <c r="I468">
        <f t="shared" si="38"/>
        <v>4.6369276646287871E-2</v>
      </c>
      <c r="J468">
        <f t="shared" si="39"/>
        <v>-4.4962806885387785E-2</v>
      </c>
    </row>
    <row r="469" spans="1:10">
      <c r="A469" s="3">
        <v>613.45983772123805</v>
      </c>
      <c r="D469">
        <v>468</v>
      </c>
      <c r="E469" s="3">
        <v>214.06613664468699</v>
      </c>
      <c r="F469" s="7">
        <f t="shared" si="35"/>
        <v>0.28132273289373982</v>
      </c>
      <c r="G469">
        <f t="shared" si="36"/>
        <v>0.61076856211709463</v>
      </c>
      <c r="H469">
        <f t="shared" si="37"/>
        <v>0.65752461322081579</v>
      </c>
      <c r="I469">
        <f t="shared" si="38"/>
        <v>4.6756051103721163E-2</v>
      </c>
      <c r="J469">
        <f t="shared" si="39"/>
        <v>-4.5349581342820966E-2</v>
      </c>
    </row>
    <row r="470" spans="1:10">
      <c r="A470" s="3">
        <v>92.126777518561795</v>
      </c>
      <c r="D470">
        <v>469</v>
      </c>
      <c r="E470" s="3">
        <v>214.83629282479799</v>
      </c>
      <c r="F470" s="7">
        <f t="shared" si="35"/>
        <v>0.29672585649595989</v>
      </c>
      <c r="G470">
        <f t="shared" si="36"/>
        <v>0.61666209250978188</v>
      </c>
      <c r="H470">
        <f t="shared" si="37"/>
        <v>0.65893108298171588</v>
      </c>
      <c r="I470">
        <f t="shared" si="38"/>
        <v>4.2268990471933998E-2</v>
      </c>
      <c r="J470">
        <f t="shared" si="39"/>
        <v>-4.0862520711033912E-2</v>
      </c>
    </row>
    <row r="471" spans="1:10">
      <c r="A471" s="3">
        <v>73.930252626869702</v>
      </c>
      <c r="D471">
        <v>470</v>
      </c>
      <c r="E471" s="3">
        <v>217.06923020724199</v>
      </c>
      <c r="F471" s="7">
        <f t="shared" si="35"/>
        <v>0.34138460414483973</v>
      </c>
      <c r="G471">
        <f t="shared" si="36"/>
        <v>0.63359296808578824</v>
      </c>
      <c r="H471">
        <f t="shared" si="37"/>
        <v>0.66033755274261607</v>
      </c>
      <c r="I471">
        <f t="shared" si="38"/>
        <v>2.674458465682783E-2</v>
      </c>
      <c r="J471">
        <f t="shared" si="39"/>
        <v>-2.5338114895927633E-2</v>
      </c>
    </row>
    <row r="472" spans="1:10">
      <c r="A472" s="3">
        <v>105.40294344913499</v>
      </c>
      <c r="D472">
        <v>471</v>
      </c>
      <c r="E472" s="3">
        <v>218.57949562692301</v>
      </c>
      <c r="F472" s="7">
        <f t="shared" si="35"/>
        <v>0.37158991253846013</v>
      </c>
      <c r="G472">
        <f t="shared" si="36"/>
        <v>0.64490089960826036</v>
      </c>
      <c r="H472">
        <f t="shared" si="37"/>
        <v>0.66174402250351616</v>
      </c>
      <c r="I472">
        <f t="shared" si="38"/>
        <v>1.6843122895255802E-2</v>
      </c>
      <c r="J472">
        <f t="shared" si="39"/>
        <v>-1.5436653134355716E-2</v>
      </c>
    </row>
    <row r="473" spans="1:10">
      <c r="A473" s="3">
        <v>16.4702935456219</v>
      </c>
      <c r="D473">
        <v>472</v>
      </c>
      <c r="E473" s="3">
        <v>218.80003606652599</v>
      </c>
      <c r="F473" s="7">
        <f t="shared" si="35"/>
        <v>0.37600072133051982</v>
      </c>
      <c r="G473">
        <f t="shared" si="36"/>
        <v>0.64654182012020978</v>
      </c>
      <c r="H473">
        <f t="shared" si="37"/>
        <v>0.66315049226441636</v>
      </c>
      <c r="I473">
        <f t="shared" si="38"/>
        <v>1.6608672144206582E-2</v>
      </c>
      <c r="J473">
        <f t="shared" si="39"/>
        <v>-1.5202202383306385E-2</v>
      </c>
    </row>
    <row r="474" spans="1:10">
      <c r="A474" s="3">
        <v>557.54792325306698</v>
      </c>
      <c r="D474">
        <v>473</v>
      </c>
      <c r="E474" s="3">
        <v>218.84485043427401</v>
      </c>
      <c r="F474" s="7">
        <f t="shared" si="35"/>
        <v>0.37689700868548015</v>
      </c>
      <c r="G474">
        <f t="shared" si="36"/>
        <v>0.6468749277446576</v>
      </c>
      <c r="H474">
        <f t="shared" si="37"/>
        <v>0.66455696202531644</v>
      </c>
      <c r="I474">
        <f t="shared" si="38"/>
        <v>1.7682034280658843E-2</v>
      </c>
      <c r="J474">
        <f t="shared" si="39"/>
        <v>-1.6275564519758756E-2</v>
      </c>
    </row>
    <row r="475" spans="1:10">
      <c r="A475" s="3">
        <v>41.753854286306598</v>
      </c>
      <c r="D475">
        <v>474</v>
      </c>
      <c r="E475" s="3">
        <v>219.30069085890301</v>
      </c>
      <c r="F475" s="7">
        <f t="shared" si="35"/>
        <v>0.38601381717806021</v>
      </c>
      <c r="G475">
        <f t="shared" si="36"/>
        <v>0.65025678211174476</v>
      </c>
      <c r="H475">
        <f t="shared" si="37"/>
        <v>0.66596343178621664</v>
      </c>
      <c r="I475">
        <f t="shared" si="38"/>
        <v>1.5706649674471884E-2</v>
      </c>
      <c r="J475">
        <f t="shared" si="39"/>
        <v>-1.4300179913571687E-2</v>
      </c>
    </row>
    <row r="476" spans="1:10">
      <c r="A476" s="3">
        <v>20.271836779714999</v>
      </c>
      <c r="D476">
        <v>475</v>
      </c>
      <c r="E476" s="3">
        <v>219.59080051049401</v>
      </c>
      <c r="F476" s="7">
        <f t="shared" si="35"/>
        <v>0.39181601020988011</v>
      </c>
      <c r="G476">
        <f t="shared" si="36"/>
        <v>0.65240291770461001</v>
      </c>
      <c r="H476">
        <f t="shared" si="37"/>
        <v>0.66736990154711673</v>
      </c>
      <c r="I476">
        <f t="shared" si="38"/>
        <v>1.496698384250672E-2</v>
      </c>
      <c r="J476">
        <f t="shared" si="39"/>
        <v>-1.3560514081606634E-2</v>
      </c>
    </row>
    <row r="477" spans="1:10">
      <c r="A477" s="3">
        <v>5.5838138158496804</v>
      </c>
      <c r="D477">
        <v>476</v>
      </c>
      <c r="E477" s="3">
        <v>220.427754160013</v>
      </c>
      <c r="F477" s="7">
        <f t="shared" si="35"/>
        <v>0.40855508320025991</v>
      </c>
      <c r="G477">
        <f t="shared" si="36"/>
        <v>0.65856690041424959</v>
      </c>
      <c r="H477">
        <f t="shared" si="37"/>
        <v>0.66877637130801693</v>
      </c>
      <c r="I477">
        <f t="shared" si="38"/>
        <v>1.0209470893767336E-2</v>
      </c>
      <c r="J477">
        <f t="shared" si="39"/>
        <v>-8.8030011328671387E-3</v>
      </c>
    </row>
    <row r="478" spans="1:10">
      <c r="A478" s="3">
        <v>58.004847391271099</v>
      </c>
      <c r="D478">
        <v>477</v>
      </c>
      <c r="E478" s="3">
        <v>221.721027059676</v>
      </c>
      <c r="F478" s="7">
        <f t="shared" si="35"/>
        <v>0.43442054119352008</v>
      </c>
      <c r="G478">
        <f t="shared" si="36"/>
        <v>0.66800845800661723</v>
      </c>
      <c r="H478">
        <f t="shared" si="37"/>
        <v>0.67018284106891701</v>
      </c>
      <c r="I478">
        <f t="shared" si="38"/>
        <v>2.1743830622997784E-3</v>
      </c>
      <c r="J478">
        <f t="shared" si="39"/>
        <v>-7.6791330139969194E-4</v>
      </c>
    </row>
    <row r="479" spans="1:10">
      <c r="A479" s="3">
        <v>278.00650799782198</v>
      </c>
      <c r="D479">
        <v>478</v>
      </c>
      <c r="E479" s="3">
        <v>224.19345085124701</v>
      </c>
      <c r="F479" s="7">
        <f t="shared" si="35"/>
        <v>0.48386901702494017</v>
      </c>
      <c r="G479">
        <f t="shared" si="36"/>
        <v>0.68576058495582282</v>
      </c>
      <c r="H479">
        <f t="shared" si="37"/>
        <v>0.67158931082981721</v>
      </c>
      <c r="I479">
        <f t="shared" si="38"/>
        <v>-1.4171274126005606E-2</v>
      </c>
      <c r="J479">
        <f t="shared" si="39"/>
        <v>1.5577743886905804E-2</v>
      </c>
    </row>
    <row r="480" spans="1:10">
      <c r="A480" s="3">
        <v>265.25104752607899</v>
      </c>
      <c r="D480">
        <v>479</v>
      </c>
      <c r="E480" s="3">
        <v>224.735609707354</v>
      </c>
      <c r="F480" s="7">
        <f t="shared" si="35"/>
        <v>0.49471219414708001</v>
      </c>
      <c r="G480">
        <f t="shared" si="36"/>
        <v>0.68959835368594036</v>
      </c>
      <c r="H480">
        <f t="shared" si="37"/>
        <v>0.6729957805907173</v>
      </c>
      <c r="I480">
        <f t="shared" si="38"/>
        <v>-1.6602573095223061E-2</v>
      </c>
      <c r="J480">
        <f t="shared" si="39"/>
        <v>1.8009042856123147E-2</v>
      </c>
    </row>
    <row r="481" spans="1:10">
      <c r="A481" s="3">
        <v>224.735609707354</v>
      </c>
      <c r="D481">
        <v>480</v>
      </c>
      <c r="E481" s="3">
        <v>227.39127076890799</v>
      </c>
      <c r="F481" s="7">
        <f t="shared" si="35"/>
        <v>0.54782541537815976</v>
      </c>
      <c r="G481">
        <f t="shared" si="36"/>
        <v>0.70809410721603938</v>
      </c>
      <c r="H481">
        <f t="shared" si="37"/>
        <v>0.67440225035161749</v>
      </c>
      <c r="I481">
        <f t="shared" si="38"/>
        <v>-3.3691856864421887E-2</v>
      </c>
      <c r="J481">
        <f t="shared" si="39"/>
        <v>3.5098326625322085E-2</v>
      </c>
    </row>
    <row r="482" spans="1:10">
      <c r="A482" s="3">
        <v>142.95527674853099</v>
      </c>
      <c r="D482">
        <v>481</v>
      </c>
      <c r="E482" s="3">
        <v>227.717939851144</v>
      </c>
      <c r="F482" s="7">
        <f t="shared" si="35"/>
        <v>0.55435879702287993</v>
      </c>
      <c r="G482">
        <f t="shared" si="36"/>
        <v>0.71033334077420307</v>
      </c>
      <c r="H482">
        <f t="shared" si="37"/>
        <v>0.67580872011251758</v>
      </c>
      <c r="I482">
        <f t="shared" si="38"/>
        <v>-3.452462066168549E-2</v>
      </c>
      <c r="J482">
        <f t="shared" si="39"/>
        <v>3.5931090422585577E-2</v>
      </c>
    </row>
    <row r="483" spans="1:10">
      <c r="A483" s="3">
        <v>279.923867111135</v>
      </c>
      <c r="D483">
        <v>482</v>
      </c>
      <c r="E483" s="3">
        <v>231.74597070099799</v>
      </c>
      <c r="F483" s="7">
        <f t="shared" si="35"/>
        <v>0.63491941401995977</v>
      </c>
      <c r="G483">
        <f t="shared" si="36"/>
        <v>0.73725951273616386</v>
      </c>
      <c r="H483">
        <f t="shared" si="37"/>
        <v>0.67721518987341767</v>
      </c>
      <c r="I483">
        <f t="shared" si="38"/>
        <v>-6.0044322862746191E-2</v>
      </c>
      <c r="J483">
        <f t="shared" si="39"/>
        <v>6.1450792623646278E-2</v>
      </c>
    </row>
    <row r="484" spans="1:10">
      <c r="A484" s="3">
        <v>546.68274486215796</v>
      </c>
      <c r="D484">
        <v>483</v>
      </c>
      <c r="E484" s="3">
        <v>234.46445111195101</v>
      </c>
      <c r="F484" s="7">
        <f t="shared" si="35"/>
        <v>0.68928902223902011</v>
      </c>
      <c r="G484">
        <f t="shared" si="36"/>
        <v>0.75467929758512642</v>
      </c>
      <c r="H484">
        <f t="shared" si="37"/>
        <v>0.67862165963431786</v>
      </c>
      <c r="I484">
        <f t="shared" si="38"/>
        <v>-7.6057637950808554E-2</v>
      </c>
      <c r="J484">
        <f t="shared" si="39"/>
        <v>7.7464107711708752E-2</v>
      </c>
    </row>
    <row r="485" spans="1:10">
      <c r="A485" s="3">
        <v>54.513684202314103</v>
      </c>
      <c r="D485">
        <v>484</v>
      </c>
      <c r="E485" s="3">
        <v>234.65097412932599</v>
      </c>
      <c r="F485" s="7">
        <f t="shared" si="35"/>
        <v>0.6930194825865198</v>
      </c>
      <c r="G485">
        <f t="shared" si="36"/>
        <v>0.75585133745263766</v>
      </c>
      <c r="H485">
        <f t="shared" si="37"/>
        <v>0.68002812939521795</v>
      </c>
      <c r="I485">
        <f t="shared" si="38"/>
        <v>-7.5823208057419711E-2</v>
      </c>
      <c r="J485">
        <f t="shared" si="39"/>
        <v>7.7229677818319797E-2</v>
      </c>
    </row>
    <row r="486" spans="1:10">
      <c r="A486" s="3">
        <v>24.177741424662599</v>
      </c>
      <c r="D486">
        <v>485</v>
      </c>
      <c r="E486" s="3">
        <v>234.688186128495</v>
      </c>
      <c r="F486" s="7">
        <f t="shared" si="35"/>
        <v>0.69376372256990004</v>
      </c>
      <c r="G486">
        <f t="shared" si="36"/>
        <v>0.75608480172089854</v>
      </c>
      <c r="H486">
        <f t="shared" si="37"/>
        <v>0.68143459915611815</v>
      </c>
      <c r="I486">
        <f t="shared" si="38"/>
        <v>-7.4650202564780388E-2</v>
      </c>
      <c r="J486">
        <f t="shared" si="39"/>
        <v>7.6056672325680585E-2</v>
      </c>
    </row>
    <row r="487" spans="1:10">
      <c r="A487" s="3">
        <v>293.97772428481602</v>
      </c>
      <c r="D487">
        <v>486</v>
      </c>
      <c r="E487" s="3">
        <v>235.11812499798401</v>
      </c>
      <c r="F487" s="7">
        <f t="shared" si="35"/>
        <v>0.70236249995968025</v>
      </c>
      <c r="G487">
        <f t="shared" si="36"/>
        <v>0.75877343734705049</v>
      </c>
      <c r="H487">
        <f t="shared" si="37"/>
        <v>0.68284106891701823</v>
      </c>
      <c r="I487">
        <f t="shared" si="38"/>
        <v>-7.593236843003226E-2</v>
      </c>
      <c r="J487">
        <f t="shared" si="39"/>
        <v>7.7338838190932346E-2</v>
      </c>
    </row>
    <row r="488" spans="1:10">
      <c r="A488" s="3">
        <v>76.215522644551697</v>
      </c>
      <c r="D488">
        <v>487</v>
      </c>
      <c r="E488" s="3">
        <v>235.342064772177</v>
      </c>
      <c r="F488" s="7">
        <f t="shared" si="35"/>
        <v>0.70684129544353991</v>
      </c>
      <c r="G488">
        <f t="shared" si="36"/>
        <v>0.76016744565745742</v>
      </c>
      <c r="H488">
        <f t="shared" si="37"/>
        <v>0.68424753867791843</v>
      </c>
      <c r="I488">
        <f t="shared" si="38"/>
        <v>-7.5919906979538987E-2</v>
      </c>
      <c r="J488">
        <f t="shared" si="39"/>
        <v>7.7326376740439184E-2</v>
      </c>
    </row>
    <row r="489" spans="1:10">
      <c r="A489" s="3">
        <v>92.620368616029793</v>
      </c>
      <c r="D489">
        <v>488</v>
      </c>
      <c r="E489" s="3">
        <v>236.739043443827</v>
      </c>
      <c r="F489" s="7">
        <f t="shared" si="35"/>
        <v>0.73478086887654004</v>
      </c>
      <c r="G489">
        <f t="shared" si="36"/>
        <v>0.76876351992630421</v>
      </c>
      <c r="H489">
        <f t="shared" si="37"/>
        <v>0.68565400843881852</v>
      </c>
      <c r="I489">
        <f t="shared" si="38"/>
        <v>-8.3109511487485688E-2</v>
      </c>
      <c r="J489">
        <f t="shared" si="39"/>
        <v>8.4515981248385774E-2</v>
      </c>
    </row>
    <row r="490" spans="1:10">
      <c r="A490" s="3">
        <v>467.45277013581398</v>
      </c>
      <c r="D490">
        <v>489</v>
      </c>
      <c r="E490" s="3">
        <v>238.66598163175399</v>
      </c>
      <c r="F490" s="7">
        <f t="shared" si="35"/>
        <v>0.77331963263507986</v>
      </c>
      <c r="G490">
        <f t="shared" si="36"/>
        <v>0.78033338019392939</v>
      </c>
      <c r="H490">
        <f t="shared" si="37"/>
        <v>0.68706047819971872</v>
      </c>
      <c r="I490">
        <f t="shared" si="38"/>
        <v>-9.3272901994210677E-2</v>
      </c>
      <c r="J490">
        <f t="shared" si="39"/>
        <v>9.4679371755110875E-2</v>
      </c>
    </row>
    <row r="491" spans="1:10">
      <c r="A491" s="3">
        <v>343.68402031219603</v>
      </c>
      <c r="D491">
        <v>490</v>
      </c>
      <c r="E491" s="3">
        <v>239.68102133730599</v>
      </c>
      <c r="F491" s="7">
        <f t="shared" si="35"/>
        <v>0.79362042674611988</v>
      </c>
      <c r="G491">
        <f t="shared" si="36"/>
        <v>0.78629178142807843</v>
      </c>
      <c r="H491">
        <f t="shared" si="37"/>
        <v>0.6884669479606188</v>
      </c>
      <c r="I491">
        <f t="shared" si="38"/>
        <v>-9.7824833467459626E-2</v>
      </c>
      <c r="J491">
        <f t="shared" si="39"/>
        <v>9.9231303228359713E-2</v>
      </c>
    </row>
    <row r="492" spans="1:10">
      <c r="A492" s="3">
        <v>3.0949615060562699</v>
      </c>
      <c r="D492">
        <v>491</v>
      </c>
      <c r="E492" s="3">
        <v>239.907592658059</v>
      </c>
      <c r="F492" s="7">
        <f t="shared" si="35"/>
        <v>0.79815185316118009</v>
      </c>
      <c r="G492">
        <f t="shared" si="36"/>
        <v>0.78760881320552012</v>
      </c>
      <c r="H492">
        <f t="shared" si="37"/>
        <v>0.689873417721519</v>
      </c>
      <c r="I492">
        <f t="shared" si="38"/>
        <v>-9.773539548400112E-2</v>
      </c>
      <c r="J492">
        <f t="shared" si="39"/>
        <v>9.9141865244901317E-2</v>
      </c>
    </row>
    <row r="493" spans="1:10">
      <c r="A493" s="3">
        <v>7.1020371208207802</v>
      </c>
      <c r="D493">
        <v>492</v>
      </c>
      <c r="E493" s="3">
        <v>240.438736686716</v>
      </c>
      <c r="F493" s="7">
        <f t="shared" si="35"/>
        <v>0.80877473373431996</v>
      </c>
      <c r="G493">
        <f t="shared" si="36"/>
        <v>0.79067763401817814</v>
      </c>
      <c r="H493">
        <f t="shared" si="37"/>
        <v>0.69127988748241909</v>
      </c>
      <c r="I493">
        <f t="shared" si="38"/>
        <v>-9.9397746535759057E-2</v>
      </c>
      <c r="J493">
        <f t="shared" si="39"/>
        <v>0.10080421629665914</v>
      </c>
    </row>
    <row r="494" spans="1:10">
      <c r="A494" s="3">
        <v>174.00306571532599</v>
      </c>
      <c r="D494">
        <v>493</v>
      </c>
      <c r="E494" s="3">
        <v>241.23347515348499</v>
      </c>
      <c r="F494" s="7">
        <f t="shared" si="35"/>
        <v>0.82466950306969977</v>
      </c>
      <c r="G494">
        <f t="shared" si="36"/>
        <v>0.79522037483866481</v>
      </c>
      <c r="H494">
        <f t="shared" si="37"/>
        <v>0.69268635724331928</v>
      </c>
      <c r="I494">
        <f t="shared" si="38"/>
        <v>-0.10253401759534553</v>
      </c>
      <c r="J494">
        <f t="shared" si="39"/>
        <v>0.10394048735624573</v>
      </c>
    </row>
    <row r="495" spans="1:10">
      <c r="A495" s="3">
        <v>46.862689852376903</v>
      </c>
      <c r="D495">
        <v>494</v>
      </c>
      <c r="E495" s="3">
        <v>244.73134072327599</v>
      </c>
      <c r="F495" s="7">
        <f t="shared" si="35"/>
        <v>0.89462681446551984</v>
      </c>
      <c r="G495">
        <f t="shared" si="36"/>
        <v>0.81450669358193739</v>
      </c>
      <c r="H495">
        <f t="shared" si="37"/>
        <v>0.69409282700421937</v>
      </c>
      <c r="I495">
        <f t="shared" si="38"/>
        <v>-0.12041386657771802</v>
      </c>
      <c r="J495">
        <f t="shared" si="39"/>
        <v>0.12182033633861811</v>
      </c>
    </row>
    <row r="496" spans="1:10">
      <c r="A496" s="3">
        <v>214.83629282479799</v>
      </c>
      <c r="D496">
        <v>495</v>
      </c>
      <c r="E496" s="3">
        <v>245.759396601963</v>
      </c>
      <c r="F496" s="7">
        <f t="shared" si="35"/>
        <v>0.91518793203926008</v>
      </c>
      <c r="G496">
        <f t="shared" si="36"/>
        <v>0.81995351054497556</v>
      </c>
      <c r="H496">
        <f t="shared" si="37"/>
        <v>0.69549929676511957</v>
      </c>
      <c r="I496">
        <f t="shared" si="38"/>
        <v>-0.12445421377985599</v>
      </c>
      <c r="J496">
        <f t="shared" si="39"/>
        <v>0.12586068354075619</v>
      </c>
    </row>
    <row r="497" spans="1:10">
      <c r="A497" s="3">
        <v>148.73751404302701</v>
      </c>
      <c r="D497">
        <v>496</v>
      </c>
      <c r="E497" s="3">
        <v>247.38117541920499</v>
      </c>
      <c r="F497" s="7">
        <f t="shared" si="35"/>
        <v>0.94762350838409981</v>
      </c>
      <c r="G497">
        <f t="shared" si="36"/>
        <v>0.82833942297503005</v>
      </c>
      <c r="H497">
        <f t="shared" si="37"/>
        <v>0.69690576652601965</v>
      </c>
      <c r="I497">
        <f t="shared" si="38"/>
        <v>-0.13143365644901039</v>
      </c>
      <c r="J497">
        <f t="shared" si="39"/>
        <v>0.13284012620991048</v>
      </c>
    </row>
    <row r="498" spans="1:10">
      <c r="A498" s="3">
        <v>178.694669958856</v>
      </c>
      <c r="D498">
        <v>497</v>
      </c>
      <c r="E498" s="3">
        <v>247.75926109338201</v>
      </c>
      <c r="F498" s="7">
        <f t="shared" si="35"/>
        <v>0.95518522186764021</v>
      </c>
      <c r="G498">
        <f t="shared" si="36"/>
        <v>0.83025798109291449</v>
      </c>
      <c r="H498">
        <f t="shared" si="37"/>
        <v>0.69831223628691985</v>
      </c>
      <c r="I498">
        <f t="shared" si="38"/>
        <v>-0.13194574480599464</v>
      </c>
      <c r="J498">
        <f t="shared" si="39"/>
        <v>0.13335221456689483</v>
      </c>
    </row>
    <row r="499" spans="1:10">
      <c r="A499" s="3">
        <v>23.407739829141999</v>
      </c>
      <c r="D499">
        <v>498</v>
      </c>
      <c r="E499" s="3">
        <v>247.94583850425599</v>
      </c>
      <c r="F499" s="7">
        <f t="shared" si="35"/>
        <v>0.95891677008511977</v>
      </c>
      <c r="G499">
        <f t="shared" si="36"/>
        <v>0.83119966212660146</v>
      </c>
      <c r="H499">
        <f t="shared" si="37"/>
        <v>0.69971870604781994</v>
      </c>
      <c r="I499">
        <f t="shared" si="38"/>
        <v>-0.13148095607878152</v>
      </c>
      <c r="J499">
        <f t="shared" si="39"/>
        <v>0.13288742583968161</v>
      </c>
    </row>
    <row r="500" spans="1:10">
      <c r="A500" s="3">
        <v>137.18025318688001</v>
      </c>
      <c r="D500">
        <v>499</v>
      </c>
      <c r="E500" s="3">
        <v>248.13467856555999</v>
      </c>
      <c r="F500" s="7">
        <f t="shared" si="35"/>
        <v>0.96269357131119992</v>
      </c>
      <c r="G500">
        <f t="shared" si="36"/>
        <v>0.83214933808213098</v>
      </c>
      <c r="H500">
        <f t="shared" si="37"/>
        <v>0.70112517580872014</v>
      </c>
      <c r="I500">
        <f t="shared" si="38"/>
        <v>-0.13102416227341085</v>
      </c>
      <c r="J500">
        <f t="shared" si="39"/>
        <v>0.13243063203431105</v>
      </c>
    </row>
    <row r="501" spans="1:10">
      <c r="A501" s="3">
        <v>52.554242826705803</v>
      </c>
      <c r="D501">
        <v>500</v>
      </c>
      <c r="E501" s="3">
        <v>249.156709853199</v>
      </c>
      <c r="F501" s="7">
        <f t="shared" si="35"/>
        <v>0.98313419706398009</v>
      </c>
      <c r="G501">
        <f t="shared" si="36"/>
        <v>0.83722930222099201</v>
      </c>
      <c r="H501">
        <f t="shared" si="37"/>
        <v>0.70253164556962022</v>
      </c>
      <c r="I501">
        <f t="shared" si="38"/>
        <v>-0.13469765665137179</v>
      </c>
      <c r="J501">
        <f t="shared" si="39"/>
        <v>0.13610412641227188</v>
      </c>
    </row>
    <row r="502" spans="1:10">
      <c r="A502" s="3">
        <v>59.008788619159702</v>
      </c>
      <c r="D502">
        <v>501</v>
      </c>
      <c r="E502" s="3">
        <v>250.91109290946201</v>
      </c>
      <c r="F502" s="7">
        <f t="shared" si="35"/>
        <v>1.0182218581892402</v>
      </c>
      <c r="G502">
        <f t="shared" si="36"/>
        <v>0.84571373300180719</v>
      </c>
      <c r="H502">
        <f t="shared" si="37"/>
        <v>0.70393811533052042</v>
      </c>
      <c r="I502">
        <f t="shared" si="38"/>
        <v>-0.14177561767128677</v>
      </c>
      <c r="J502">
        <f t="shared" si="39"/>
        <v>0.14318208743218697</v>
      </c>
    </row>
    <row r="503" spans="1:10">
      <c r="A503" s="3">
        <v>16.3243764408505</v>
      </c>
      <c r="D503">
        <v>502</v>
      </c>
      <c r="E503" s="3">
        <v>251.34397912944701</v>
      </c>
      <c r="F503" s="7">
        <f t="shared" si="35"/>
        <v>1.0268795825889401</v>
      </c>
      <c r="G503">
        <f t="shared" si="36"/>
        <v>0.84776141523998494</v>
      </c>
      <c r="H503">
        <f t="shared" si="37"/>
        <v>0.70534458509142051</v>
      </c>
      <c r="I503">
        <f t="shared" si="38"/>
        <v>-0.14241683014856443</v>
      </c>
      <c r="J503">
        <f t="shared" si="39"/>
        <v>0.14382329990946452</v>
      </c>
    </row>
    <row r="504" spans="1:10">
      <c r="A504" s="3">
        <v>482.32619886853098</v>
      </c>
      <c r="D504">
        <v>503</v>
      </c>
      <c r="E504" s="3">
        <v>251.52574451178401</v>
      </c>
      <c r="F504" s="7">
        <f t="shared" si="35"/>
        <v>1.0305148902356802</v>
      </c>
      <c r="G504">
        <f t="shared" si="36"/>
        <v>0.84861581699109945</v>
      </c>
      <c r="H504">
        <f t="shared" si="37"/>
        <v>0.7067510548523207</v>
      </c>
      <c r="I504">
        <f t="shared" si="38"/>
        <v>-0.14186476213877874</v>
      </c>
      <c r="J504">
        <f t="shared" si="39"/>
        <v>0.14327123189967894</v>
      </c>
    </row>
    <row r="505" spans="1:10">
      <c r="A505" s="3">
        <v>710.79187381457905</v>
      </c>
      <c r="D505">
        <v>504</v>
      </c>
      <c r="E505" s="3">
        <v>252.164108642348</v>
      </c>
      <c r="F505" s="7">
        <f t="shared" si="35"/>
        <v>1.0432821728469599</v>
      </c>
      <c r="G505">
        <f t="shared" si="36"/>
        <v>0.85159118742707118</v>
      </c>
      <c r="H505">
        <f t="shared" si="37"/>
        <v>0.70815752461322079</v>
      </c>
      <c r="I505">
        <f t="shared" si="38"/>
        <v>-0.14343366281385039</v>
      </c>
      <c r="J505">
        <f t="shared" si="39"/>
        <v>0.14484013257475048</v>
      </c>
    </row>
    <row r="506" spans="1:10">
      <c r="A506" s="3">
        <v>173.730249036332</v>
      </c>
      <c r="D506">
        <v>505</v>
      </c>
      <c r="E506" s="3">
        <v>254.96201357081401</v>
      </c>
      <c r="F506" s="7">
        <f t="shared" si="35"/>
        <v>1.0992402714162801</v>
      </c>
      <c r="G506">
        <f t="shared" si="36"/>
        <v>0.86416836136650566</v>
      </c>
      <c r="H506">
        <f t="shared" si="37"/>
        <v>0.70956399437412099</v>
      </c>
      <c r="I506">
        <f t="shared" si="38"/>
        <v>-0.15460436699238467</v>
      </c>
      <c r="J506">
        <f t="shared" si="39"/>
        <v>0.15601083675328486</v>
      </c>
    </row>
    <row r="507" spans="1:10">
      <c r="A507" s="3">
        <v>1.4819125368685899</v>
      </c>
      <c r="D507">
        <v>506</v>
      </c>
      <c r="E507" s="3">
        <v>255.87710416759401</v>
      </c>
      <c r="F507" s="7">
        <f t="shared" si="35"/>
        <v>1.1175420833518803</v>
      </c>
      <c r="G507">
        <f t="shared" si="36"/>
        <v>0.86811869177402412</v>
      </c>
      <c r="H507">
        <f t="shared" si="37"/>
        <v>0.71097046413502107</v>
      </c>
      <c r="I507">
        <f t="shared" si="38"/>
        <v>-0.15714822763900305</v>
      </c>
      <c r="J507">
        <f t="shared" si="39"/>
        <v>0.15855469739990313</v>
      </c>
    </row>
    <row r="508" spans="1:10">
      <c r="A508" s="3">
        <v>276.18303645629697</v>
      </c>
      <c r="D508">
        <v>507</v>
      </c>
      <c r="E508" s="3">
        <v>256.73693319386803</v>
      </c>
      <c r="F508" s="7">
        <f t="shared" si="35"/>
        <v>1.1347386638773604</v>
      </c>
      <c r="G508">
        <f t="shared" si="36"/>
        <v>0.87175758384098567</v>
      </c>
      <c r="H508">
        <f t="shared" si="37"/>
        <v>0.71237693389592127</v>
      </c>
      <c r="I508">
        <f t="shared" si="38"/>
        <v>-0.1593806499450644</v>
      </c>
      <c r="J508">
        <f t="shared" si="39"/>
        <v>0.1607871197059646</v>
      </c>
    </row>
    <row r="509" spans="1:10">
      <c r="A509" s="3">
        <v>289.81174939692897</v>
      </c>
      <c r="D509">
        <v>508</v>
      </c>
      <c r="E509" s="3">
        <v>256.82196890197599</v>
      </c>
      <c r="F509" s="7">
        <f t="shared" si="35"/>
        <v>1.1364393780395199</v>
      </c>
      <c r="G509">
        <f t="shared" si="36"/>
        <v>0.87211363834726163</v>
      </c>
      <c r="H509">
        <f t="shared" si="37"/>
        <v>0.71378340365682136</v>
      </c>
      <c r="I509">
        <f t="shared" si="38"/>
        <v>-0.15833023469044027</v>
      </c>
      <c r="J509">
        <f t="shared" si="39"/>
        <v>0.15973670445134036</v>
      </c>
    </row>
    <row r="510" spans="1:10">
      <c r="A510" s="3">
        <v>468.755661461101</v>
      </c>
      <c r="D510">
        <v>509</v>
      </c>
      <c r="E510" s="3">
        <v>260.43975868008999</v>
      </c>
      <c r="F510" s="7">
        <f t="shared" si="35"/>
        <v>1.2087951736017999</v>
      </c>
      <c r="G510">
        <f t="shared" si="36"/>
        <v>0.88662922685512424</v>
      </c>
      <c r="H510">
        <f t="shared" si="37"/>
        <v>0.71518987341772156</v>
      </c>
      <c r="I510">
        <f t="shared" si="38"/>
        <v>-0.17143935343740269</v>
      </c>
      <c r="J510">
        <f t="shared" si="39"/>
        <v>0.17284582319830288</v>
      </c>
    </row>
    <row r="511" spans="1:10">
      <c r="A511" s="3">
        <v>5.1840777512641196</v>
      </c>
      <c r="D511">
        <v>510</v>
      </c>
      <c r="E511" s="3">
        <v>263.02081405380198</v>
      </c>
      <c r="F511" s="7">
        <f t="shared" si="35"/>
        <v>1.2604162810760398</v>
      </c>
      <c r="G511">
        <f t="shared" si="36"/>
        <v>0.89624038429028952</v>
      </c>
      <c r="H511">
        <f t="shared" si="37"/>
        <v>0.71659634317862164</v>
      </c>
      <c r="I511">
        <f t="shared" si="38"/>
        <v>-0.17964404111166787</v>
      </c>
      <c r="J511">
        <f t="shared" si="39"/>
        <v>0.18105051087256796</v>
      </c>
    </row>
    <row r="512" spans="1:10">
      <c r="A512" s="3">
        <v>29.8429839650865</v>
      </c>
      <c r="D512">
        <v>511</v>
      </c>
      <c r="E512" s="3">
        <v>263.47325532815199</v>
      </c>
      <c r="F512" s="7">
        <f t="shared" si="35"/>
        <v>1.2694651065630398</v>
      </c>
      <c r="G512">
        <f t="shared" si="36"/>
        <v>0.89786238598978962</v>
      </c>
      <c r="H512">
        <f t="shared" si="37"/>
        <v>0.71800281293952184</v>
      </c>
      <c r="I512">
        <f t="shared" si="38"/>
        <v>-0.17985957305026778</v>
      </c>
      <c r="J512">
        <f t="shared" si="39"/>
        <v>0.18126604281116798</v>
      </c>
    </row>
    <row r="513" spans="1:10">
      <c r="A513" s="3">
        <v>283.87277741407598</v>
      </c>
      <c r="D513">
        <v>512</v>
      </c>
      <c r="E513" s="3">
        <v>265.25104752607899</v>
      </c>
      <c r="F513" s="7">
        <f t="shared" si="35"/>
        <v>1.3050209505215797</v>
      </c>
      <c r="G513">
        <f t="shared" si="36"/>
        <v>0.90405714301303119</v>
      </c>
      <c r="H513">
        <f t="shared" si="37"/>
        <v>0.71940928270042193</v>
      </c>
      <c r="I513">
        <f t="shared" si="38"/>
        <v>-0.18464786031260927</v>
      </c>
      <c r="J513">
        <f t="shared" si="39"/>
        <v>0.18605433007350936</v>
      </c>
    </row>
    <row r="514" spans="1:10">
      <c r="A514" s="3">
        <v>142.645580064494</v>
      </c>
      <c r="D514">
        <v>513</v>
      </c>
      <c r="E514" s="3">
        <v>266.43592246621103</v>
      </c>
      <c r="F514" s="7">
        <f t="shared" ref="F514:F577" si="40">(E514-200)/50</f>
        <v>1.3287184493242206</v>
      </c>
      <c r="G514">
        <f t="shared" ref="G514:G577" si="41">NORMSDIST(F514)</f>
        <v>0.90802956208674512</v>
      </c>
      <c r="H514">
        <f t="shared" ref="H514:H577" si="42">(D514-0.5)/711</f>
        <v>0.72081575246132212</v>
      </c>
      <c r="I514">
        <f t="shared" ref="I514:I577" si="43">H514-G514</f>
        <v>-0.187213809625423</v>
      </c>
      <c r="J514">
        <f t="shared" si="39"/>
        <v>0.1886202793863232</v>
      </c>
    </row>
    <row r="515" spans="1:10">
      <c r="A515" s="3">
        <v>80.502275797493098</v>
      </c>
      <c r="D515">
        <v>514</v>
      </c>
      <c r="E515" s="3">
        <v>267.00002177573299</v>
      </c>
      <c r="F515" s="7">
        <f t="shared" si="40"/>
        <v>1.3400004355146597</v>
      </c>
      <c r="G515">
        <f t="shared" si="41"/>
        <v>0.90987739833063641</v>
      </c>
      <c r="H515">
        <f t="shared" si="42"/>
        <v>0.72222222222222221</v>
      </c>
      <c r="I515">
        <f t="shared" si="43"/>
        <v>-0.1876551761084142</v>
      </c>
      <c r="J515">
        <f t="shared" ref="J515:J578" si="44">G515-H514</f>
        <v>0.18906164586931429</v>
      </c>
    </row>
    <row r="516" spans="1:10">
      <c r="A516" s="3">
        <v>7.5768489069380101</v>
      </c>
      <c r="D516">
        <v>515</v>
      </c>
      <c r="E516" s="3">
        <v>270.124100104212</v>
      </c>
      <c r="F516" s="7">
        <f t="shared" si="40"/>
        <v>1.4024820020842401</v>
      </c>
      <c r="G516">
        <f t="shared" si="41"/>
        <v>0.91961431935476701</v>
      </c>
      <c r="H516">
        <f t="shared" si="42"/>
        <v>0.72362869198312241</v>
      </c>
      <c r="I516">
        <f t="shared" si="43"/>
        <v>-0.1959856273716446</v>
      </c>
      <c r="J516">
        <f t="shared" si="44"/>
        <v>0.1973920971325448</v>
      </c>
    </row>
    <row r="517" spans="1:10">
      <c r="A517" s="3">
        <v>256.82196890197599</v>
      </c>
      <c r="D517">
        <v>516</v>
      </c>
      <c r="E517" s="3">
        <v>271.18128128401798</v>
      </c>
      <c r="F517" s="7">
        <f t="shared" si="40"/>
        <v>1.4236256256803597</v>
      </c>
      <c r="G517">
        <f t="shared" si="41"/>
        <v>0.92272256313868328</v>
      </c>
      <c r="H517">
        <f t="shared" si="42"/>
        <v>0.72503516174402249</v>
      </c>
      <c r="I517">
        <f t="shared" si="43"/>
        <v>-0.19768740139466079</v>
      </c>
      <c r="J517">
        <f t="shared" si="44"/>
        <v>0.19909387115556088</v>
      </c>
    </row>
    <row r="518" spans="1:10">
      <c r="A518" s="3">
        <v>107.147927281913</v>
      </c>
      <c r="D518">
        <v>517</v>
      </c>
      <c r="E518" s="3">
        <v>276.18303645629697</v>
      </c>
      <c r="F518" s="7">
        <f t="shared" si="40"/>
        <v>1.5236607291259394</v>
      </c>
      <c r="G518">
        <f t="shared" si="41"/>
        <v>0.93620325786620362</v>
      </c>
      <c r="H518">
        <f t="shared" si="42"/>
        <v>0.72644163150492269</v>
      </c>
      <c r="I518">
        <f t="shared" si="43"/>
        <v>-0.20976162636128093</v>
      </c>
      <c r="J518">
        <f t="shared" si="44"/>
        <v>0.21116809612218113</v>
      </c>
    </row>
    <row r="519" spans="1:10">
      <c r="A519" s="3">
        <v>152.89018409923801</v>
      </c>
      <c r="D519">
        <v>518</v>
      </c>
      <c r="E519" s="3">
        <v>276.93530214816298</v>
      </c>
      <c r="F519" s="7">
        <f t="shared" si="40"/>
        <v>1.5387060429632595</v>
      </c>
      <c r="G519">
        <f t="shared" si="41"/>
        <v>0.93806196180298684</v>
      </c>
      <c r="H519">
        <f t="shared" si="42"/>
        <v>0.72784810126582278</v>
      </c>
      <c r="I519">
        <f t="shared" si="43"/>
        <v>-0.21021386053716407</v>
      </c>
      <c r="J519">
        <f t="shared" si="44"/>
        <v>0.21162033029806415</v>
      </c>
    </row>
    <row r="520" spans="1:10">
      <c r="A520" s="3">
        <v>308.48665337272701</v>
      </c>
      <c r="D520">
        <v>519</v>
      </c>
      <c r="E520" s="3">
        <v>278.00650799782198</v>
      </c>
      <c r="F520" s="7">
        <f t="shared" si="40"/>
        <v>1.5601301599564397</v>
      </c>
      <c r="G520">
        <f t="shared" si="41"/>
        <v>0.9406354371922625</v>
      </c>
      <c r="H520">
        <f t="shared" si="42"/>
        <v>0.72925457102672298</v>
      </c>
      <c r="I520">
        <f t="shared" si="43"/>
        <v>-0.21138086616553953</v>
      </c>
      <c r="J520">
        <f t="shared" si="44"/>
        <v>0.21278733592643972</v>
      </c>
    </row>
    <row r="521" spans="1:10">
      <c r="A521" s="3">
        <v>95.993468593195502</v>
      </c>
      <c r="D521">
        <v>520</v>
      </c>
      <c r="E521" s="3">
        <v>279.923867111135</v>
      </c>
      <c r="F521" s="7">
        <f t="shared" si="40"/>
        <v>1.5984773422226999</v>
      </c>
      <c r="G521">
        <f t="shared" si="41"/>
        <v>0.94503160799227504</v>
      </c>
      <c r="H521">
        <f t="shared" si="42"/>
        <v>0.73066104078762306</v>
      </c>
      <c r="I521">
        <f t="shared" si="43"/>
        <v>-0.21437056720465197</v>
      </c>
      <c r="J521">
        <f t="shared" si="44"/>
        <v>0.21577703696555206</v>
      </c>
    </row>
    <row r="522" spans="1:10">
      <c r="A522" s="3">
        <v>213.93322775003699</v>
      </c>
      <c r="D522">
        <v>521</v>
      </c>
      <c r="E522" s="3">
        <v>281.77750247790601</v>
      </c>
      <c r="F522" s="7">
        <f t="shared" si="40"/>
        <v>1.6355500495581203</v>
      </c>
      <c r="G522">
        <f t="shared" si="41"/>
        <v>0.94903310413711039</v>
      </c>
      <c r="H522">
        <f t="shared" si="42"/>
        <v>0.73206751054852326</v>
      </c>
      <c r="I522">
        <f t="shared" si="43"/>
        <v>-0.21696559358858714</v>
      </c>
      <c r="J522">
        <f t="shared" si="44"/>
        <v>0.21837206334948733</v>
      </c>
    </row>
    <row r="523" spans="1:10">
      <c r="A523" s="3">
        <v>69.411666808015895</v>
      </c>
      <c r="D523">
        <v>522</v>
      </c>
      <c r="E523" s="3">
        <v>282.01140994312499</v>
      </c>
      <c r="F523" s="7">
        <f t="shared" si="40"/>
        <v>1.6402281988624998</v>
      </c>
      <c r="G523">
        <f t="shared" si="41"/>
        <v>0.94952113589067155</v>
      </c>
      <c r="H523">
        <f t="shared" si="42"/>
        <v>0.73347398030942335</v>
      </c>
      <c r="I523">
        <f t="shared" si="43"/>
        <v>-0.21604715558124821</v>
      </c>
      <c r="J523">
        <f t="shared" si="44"/>
        <v>0.21745362534214829</v>
      </c>
    </row>
    <row r="524" spans="1:10">
      <c r="A524" s="3">
        <v>29.7424479691723</v>
      </c>
      <c r="D524">
        <v>523</v>
      </c>
      <c r="E524" s="3">
        <v>282.78898019721498</v>
      </c>
      <c r="F524" s="7">
        <f t="shared" si="40"/>
        <v>1.6557796039442996</v>
      </c>
      <c r="G524">
        <f t="shared" si="41"/>
        <v>0.95111677016542562</v>
      </c>
      <c r="H524">
        <f t="shared" si="42"/>
        <v>0.73488045007032354</v>
      </c>
      <c r="I524">
        <f t="shared" si="43"/>
        <v>-0.21623632009510207</v>
      </c>
      <c r="J524">
        <f t="shared" si="44"/>
        <v>0.21764278985600227</v>
      </c>
    </row>
    <row r="525" spans="1:10">
      <c r="A525" s="3">
        <v>390.53966302418797</v>
      </c>
      <c r="D525">
        <v>524</v>
      </c>
      <c r="E525" s="3">
        <v>282.82351460407801</v>
      </c>
      <c r="F525" s="7">
        <f t="shared" si="40"/>
        <v>1.6564702920815604</v>
      </c>
      <c r="G525">
        <f t="shared" si="41"/>
        <v>0.95118669179104043</v>
      </c>
      <c r="H525">
        <f t="shared" si="42"/>
        <v>0.73628691983122363</v>
      </c>
      <c r="I525">
        <f t="shared" si="43"/>
        <v>-0.2148997719598168</v>
      </c>
      <c r="J525">
        <f t="shared" si="44"/>
        <v>0.21630624172071689</v>
      </c>
    </row>
    <row r="526" spans="1:10">
      <c r="A526" s="3">
        <v>68.378511854720401</v>
      </c>
      <c r="D526">
        <v>525</v>
      </c>
      <c r="E526" s="3">
        <v>283.87277741407598</v>
      </c>
      <c r="F526" s="7">
        <f t="shared" si="40"/>
        <v>1.6774555482815197</v>
      </c>
      <c r="G526">
        <f t="shared" si="41"/>
        <v>0.95327328255648758</v>
      </c>
      <c r="H526">
        <f t="shared" si="42"/>
        <v>0.73769338959212372</v>
      </c>
      <c r="I526">
        <f t="shared" si="43"/>
        <v>-0.21557989296436386</v>
      </c>
      <c r="J526">
        <f t="shared" si="44"/>
        <v>0.21698636272526395</v>
      </c>
    </row>
    <row r="527" spans="1:10">
      <c r="A527" s="3">
        <v>13.1679769566723</v>
      </c>
      <c r="D527">
        <v>526</v>
      </c>
      <c r="E527" s="3">
        <v>284.69100169329897</v>
      </c>
      <c r="F527" s="7">
        <f t="shared" si="40"/>
        <v>1.6938200338659795</v>
      </c>
      <c r="G527">
        <f t="shared" si="41"/>
        <v>0.95485025700456649</v>
      </c>
      <c r="H527">
        <f t="shared" si="42"/>
        <v>0.73909985935302391</v>
      </c>
      <c r="I527">
        <f t="shared" si="43"/>
        <v>-0.21575039765154258</v>
      </c>
      <c r="J527">
        <f t="shared" si="44"/>
        <v>0.21715686741244278</v>
      </c>
    </row>
    <row r="528" spans="1:10">
      <c r="A528" s="3">
        <v>73.925825732439606</v>
      </c>
      <c r="D528">
        <v>527</v>
      </c>
      <c r="E528" s="3">
        <v>289.27110941851498</v>
      </c>
      <c r="F528" s="7">
        <f t="shared" si="40"/>
        <v>1.7854221883702996</v>
      </c>
      <c r="G528">
        <f t="shared" si="41"/>
        <v>0.96290356886536843</v>
      </c>
      <c r="H528">
        <f t="shared" si="42"/>
        <v>0.740506329113924</v>
      </c>
      <c r="I528">
        <f t="shared" si="43"/>
        <v>-0.22239723975144443</v>
      </c>
      <c r="J528">
        <f t="shared" si="44"/>
        <v>0.22380370951234452</v>
      </c>
    </row>
    <row r="529" spans="1:10">
      <c r="A529" s="3">
        <v>112.24843818571701</v>
      </c>
      <c r="D529">
        <v>528</v>
      </c>
      <c r="E529" s="3">
        <v>289.81174939692897</v>
      </c>
      <c r="F529" s="7">
        <f t="shared" si="40"/>
        <v>1.7962349879385795</v>
      </c>
      <c r="G529">
        <f t="shared" si="41"/>
        <v>0.96377142378637926</v>
      </c>
      <c r="H529">
        <f t="shared" si="42"/>
        <v>0.7419127988748242</v>
      </c>
      <c r="I529">
        <f t="shared" si="43"/>
        <v>-0.22185862491155506</v>
      </c>
      <c r="J529">
        <f t="shared" si="44"/>
        <v>0.22326509467245526</v>
      </c>
    </row>
    <row r="530" spans="1:10">
      <c r="A530" s="3">
        <v>64.475986610173507</v>
      </c>
      <c r="D530">
        <v>529</v>
      </c>
      <c r="E530" s="3">
        <v>293.97772428481602</v>
      </c>
      <c r="F530" s="7">
        <f t="shared" si="40"/>
        <v>1.8795544856963204</v>
      </c>
      <c r="G530">
        <f t="shared" si="41"/>
        <v>0.96991558938903433</v>
      </c>
      <c r="H530">
        <f t="shared" si="42"/>
        <v>0.74331926863572428</v>
      </c>
      <c r="I530">
        <f t="shared" si="43"/>
        <v>-0.22659632075331004</v>
      </c>
      <c r="J530">
        <f t="shared" si="44"/>
        <v>0.22800279051421013</v>
      </c>
    </row>
    <row r="531" spans="1:10">
      <c r="A531" s="3">
        <v>234.46445111195101</v>
      </c>
      <c r="D531">
        <v>530</v>
      </c>
      <c r="E531" s="3">
        <v>294.463520681761</v>
      </c>
      <c r="F531" s="7">
        <f t="shared" si="40"/>
        <v>1.8892704136352199</v>
      </c>
      <c r="G531">
        <f t="shared" si="41"/>
        <v>0.97057219807503459</v>
      </c>
      <c r="H531">
        <f t="shared" si="42"/>
        <v>0.74472573839662448</v>
      </c>
      <c r="I531">
        <f t="shared" si="43"/>
        <v>-0.22584645967841011</v>
      </c>
      <c r="J531">
        <f t="shared" si="44"/>
        <v>0.2272529294393103</v>
      </c>
    </row>
    <row r="532" spans="1:10">
      <c r="A532" s="3">
        <v>2.5822133236109099</v>
      </c>
      <c r="D532">
        <v>531</v>
      </c>
      <c r="E532" s="3">
        <v>295.131795458684</v>
      </c>
      <c r="F532" s="7">
        <f t="shared" si="40"/>
        <v>1.90263590917368</v>
      </c>
      <c r="G532">
        <f t="shared" si="41"/>
        <v>0.97145596492987452</v>
      </c>
      <c r="H532">
        <f t="shared" si="42"/>
        <v>0.74613220815752457</v>
      </c>
      <c r="I532">
        <f t="shared" si="43"/>
        <v>-0.22532375677234995</v>
      </c>
      <c r="J532">
        <f t="shared" si="44"/>
        <v>0.22673022653325003</v>
      </c>
    </row>
    <row r="533" spans="1:10">
      <c r="A533" s="3">
        <v>112.192599923217</v>
      </c>
      <c r="D533">
        <v>532</v>
      </c>
      <c r="E533" s="3">
        <v>296.61919070245602</v>
      </c>
      <c r="F533" s="7">
        <f t="shared" si="40"/>
        <v>1.9323838140491205</v>
      </c>
      <c r="G533">
        <f t="shared" si="41"/>
        <v>0.97334392483692489</v>
      </c>
      <c r="H533">
        <f t="shared" si="42"/>
        <v>0.74753867791842477</v>
      </c>
      <c r="I533">
        <f t="shared" si="43"/>
        <v>-0.22580524691850012</v>
      </c>
      <c r="J533">
        <f t="shared" si="44"/>
        <v>0.22721171667940032</v>
      </c>
    </row>
    <row r="534" spans="1:10">
      <c r="A534" s="3">
        <v>219.30069085890301</v>
      </c>
      <c r="D534">
        <v>533</v>
      </c>
      <c r="E534" s="3">
        <v>298.86451641114201</v>
      </c>
      <c r="F534" s="7">
        <f t="shared" si="40"/>
        <v>1.97729032822284</v>
      </c>
      <c r="G534">
        <f t="shared" si="41"/>
        <v>0.97599558885070847</v>
      </c>
      <c r="H534">
        <f t="shared" si="42"/>
        <v>0.74894514767932485</v>
      </c>
      <c r="I534">
        <f t="shared" si="43"/>
        <v>-0.22705044117138362</v>
      </c>
      <c r="J534">
        <f t="shared" si="44"/>
        <v>0.22845691093228371</v>
      </c>
    </row>
    <row r="535" spans="1:10">
      <c r="A535" s="3">
        <v>45.413047464082197</v>
      </c>
      <c r="D535">
        <v>534</v>
      </c>
      <c r="E535" s="3">
        <v>301.82799341716299</v>
      </c>
      <c r="F535" s="7">
        <f t="shared" si="40"/>
        <v>2.0365598683432595</v>
      </c>
      <c r="G535">
        <f t="shared" si="41"/>
        <v>0.97915291605995625</v>
      </c>
      <c r="H535">
        <f t="shared" si="42"/>
        <v>0.75035161744022505</v>
      </c>
      <c r="I535">
        <f t="shared" si="43"/>
        <v>-0.2288012986197312</v>
      </c>
      <c r="J535">
        <f t="shared" si="44"/>
        <v>0.23020776838063139</v>
      </c>
    </row>
    <row r="536" spans="1:10">
      <c r="A536" s="3">
        <v>219.59080051049401</v>
      </c>
      <c r="D536">
        <v>535</v>
      </c>
      <c r="E536" s="3">
        <v>301.86370461201</v>
      </c>
      <c r="F536" s="7">
        <f t="shared" si="40"/>
        <v>2.0372740922402</v>
      </c>
      <c r="G536">
        <f t="shared" si="41"/>
        <v>0.97918870871248653</v>
      </c>
      <c r="H536">
        <f t="shared" si="42"/>
        <v>0.75175808720112514</v>
      </c>
      <c r="I536">
        <f t="shared" si="43"/>
        <v>-0.2274306215113614</v>
      </c>
      <c r="J536">
        <f t="shared" si="44"/>
        <v>0.22883709127226148</v>
      </c>
    </row>
    <row r="537" spans="1:10">
      <c r="A537" s="3">
        <v>248.13467856555999</v>
      </c>
      <c r="D537">
        <v>536</v>
      </c>
      <c r="E537" s="3">
        <v>301.88687546426797</v>
      </c>
      <c r="F537" s="7">
        <f t="shared" si="40"/>
        <v>2.0377375092853596</v>
      </c>
      <c r="G537">
        <f t="shared" si="41"/>
        <v>0.97921190457551577</v>
      </c>
      <c r="H537">
        <f t="shared" si="42"/>
        <v>0.75316455696202533</v>
      </c>
      <c r="I537">
        <f t="shared" si="43"/>
        <v>-0.22604734761349043</v>
      </c>
      <c r="J537">
        <f t="shared" si="44"/>
        <v>0.22745381737439063</v>
      </c>
    </row>
    <row r="538" spans="1:10">
      <c r="A538" s="3">
        <v>45.471956266859301</v>
      </c>
      <c r="D538">
        <v>537</v>
      </c>
      <c r="E538" s="3">
        <v>303.86125582908699</v>
      </c>
      <c r="F538" s="7">
        <f t="shared" si="40"/>
        <v>2.0772251165817397</v>
      </c>
      <c r="G538">
        <f t="shared" si="41"/>
        <v>0.98110960662696067</v>
      </c>
      <c r="H538">
        <f t="shared" si="42"/>
        <v>0.75457102672292542</v>
      </c>
      <c r="I538">
        <f t="shared" si="43"/>
        <v>-0.22653857990403525</v>
      </c>
      <c r="J538">
        <f t="shared" si="44"/>
        <v>0.22794504966493534</v>
      </c>
    </row>
    <row r="539" spans="1:10">
      <c r="A539" s="3">
        <v>44.414070464400702</v>
      </c>
      <c r="D539">
        <v>538</v>
      </c>
      <c r="E539" s="3">
        <v>305.98400697737901</v>
      </c>
      <c r="F539" s="7">
        <f t="shared" si="40"/>
        <v>2.1196801395475804</v>
      </c>
      <c r="G539">
        <f t="shared" si="41"/>
        <v>0.98298348550862702</v>
      </c>
      <c r="H539">
        <f t="shared" si="42"/>
        <v>0.75597749648382562</v>
      </c>
      <c r="I539">
        <f t="shared" si="43"/>
        <v>-0.2270059890248014</v>
      </c>
      <c r="J539">
        <f t="shared" si="44"/>
        <v>0.2284124587857016</v>
      </c>
    </row>
    <row r="540" spans="1:10">
      <c r="A540" s="3">
        <v>282.01140994312499</v>
      </c>
      <c r="D540">
        <v>539</v>
      </c>
      <c r="E540" s="3">
        <v>308.48665337272701</v>
      </c>
      <c r="F540" s="7">
        <f t="shared" si="40"/>
        <v>2.1697330674545401</v>
      </c>
      <c r="G540">
        <f t="shared" si="41"/>
        <v>0.98498646326418871</v>
      </c>
      <c r="H540">
        <f t="shared" si="42"/>
        <v>0.7573839662447257</v>
      </c>
      <c r="I540">
        <f t="shared" si="43"/>
        <v>-0.227602497019463</v>
      </c>
      <c r="J540">
        <f t="shared" si="44"/>
        <v>0.22900896678036309</v>
      </c>
    </row>
    <row r="541" spans="1:10">
      <c r="A541" s="3">
        <v>109.91360240071</v>
      </c>
      <c r="D541">
        <v>540</v>
      </c>
      <c r="E541" s="3">
        <v>309.79260310214698</v>
      </c>
      <c r="F541" s="7">
        <f t="shared" si="40"/>
        <v>2.1958520620429396</v>
      </c>
      <c r="G541">
        <f t="shared" si="41"/>
        <v>0.98594873306465969</v>
      </c>
      <c r="H541">
        <f t="shared" si="42"/>
        <v>0.7587904360056259</v>
      </c>
      <c r="I541">
        <f t="shared" si="43"/>
        <v>-0.22715829705903379</v>
      </c>
      <c r="J541">
        <f t="shared" si="44"/>
        <v>0.22856476681993398</v>
      </c>
    </row>
    <row r="542" spans="1:10">
      <c r="A542" s="3">
        <v>108.275828784911</v>
      </c>
      <c r="D542">
        <v>541</v>
      </c>
      <c r="E542" s="3">
        <v>310.86514221800797</v>
      </c>
      <c r="F542" s="7">
        <f t="shared" si="40"/>
        <v>2.2173028443601597</v>
      </c>
      <c r="G542">
        <f t="shared" si="41"/>
        <v>0.98669879816866057</v>
      </c>
      <c r="H542">
        <f t="shared" si="42"/>
        <v>0.76019690576652599</v>
      </c>
      <c r="I542">
        <f t="shared" si="43"/>
        <v>-0.22650189240213459</v>
      </c>
      <c r="J542">
        <f t="shared" si="44"/>
        <v>0.22790836216303467</v>
      </c>
    </row>
    <row r="543" spans="1:10">
      <c r="A543" s="3">
        <v>136.98055444159499</v>
      </c>
      <c r="D543">
        <v>542</v>
      </c>
      <c r="E543" s="3">
        <v>311.87434407054297</v>
      </c>
      <c r="F543" s="7">
        <f t="shared" si="40"/>
        <v>2.2374868814108595</v>
      </c>
      <c r="G543">
        <f t="shared" si="41"/>
        <v>0.98737273210904175</v>
      </c>
      <c r="H543">
        <f t="shared" si="42"/>
        <v>0.76160337552742619</v>
      </c>
      <c r="I543">
        <f t="shared" si="43"/>
        <v>-0.22576935658161557</v>
      </c>
      <c r="J543">
        <f t="shared" si="44"/>
        <v>0.22717582634251576</v>
      </c>
    </row>
    <row r="544" spans="1:10">
      <c r="A544" s="3">
        <v>87.738947286554406</v>
      </c>
      <c r="D544">
        <v>543</v>
      </c>
      <c r="E544" s="3">
        <v>314.51747891971797</v>
      </c>
      <c r="F544" s="7">
        <f t="shared" si="40"/>
        <v>2.2903495783943595</v>
      </c>
      <c r="G544">
        <f t="shared" si="41"/>
        <v>0.98899947003191124</v>
      </c>
      <c r="H544">
        <f t="shared" si="42"/>
        <v>0.76300984528832627</v>
      </c>
      <c r="I544">
        <f t="shared" si="43"/>
        <v>-0.22598962474358497</v>
      </c>
      <c r="J544">
        <f t="shared" si="44"/>
        <v>0.22739609450448506</v>
      </c>
    </row>
    <row r="545" spans="1:10">
      <c r="A545" s="3">
        <v>174.44054265052901</v>
      </c>
      <c r="D545">
        <v>544</v>
      </c>
      <c r="E545" s="3">
        <v>314.68753527502798</v>
      </c>
      <c r="F545" s="7">
        <f t="shared" si="40"/>
        <v>2.2937507055005595</v>
      </c>
      <c r="G545">
        <f t="shared" si="41"/>
        <v>0.98909758880820742</v>
      </c>
      <c r="H545">
        <f t="shared" si="42"/>
        <v>0.76441631504922647</v>
      </c>
      <c r="I545">
        <f t="shared" si="43"/>
        <v>-0.22468127375898095</v>
      </c>
      <c r="J545">
        <f t="shared" si="44"/>
        <v>0.22608774351988115</v>
      </c>
    </row>
    <row r="546" spans="1:10">
      <c r="A546" s="3">
        <v>40.851020188359797</v>
      </c>
      <c r="D546">
        <v>545</v>
      </c>
      <c r="E546" s="3">
        <v>315.89832298695802</v>
      </c>
      <c r="F546" s="7">
        <f t="shared" si="40"/>
        <v>2.3179664597391603</v>
      </c>
      <c r="G546">
        <f t="shared" si="41"/>
        <v>0.98977442801774551</v>
      </c>
      <c r="H546">
        <f t="shared" si="42"/>
        <v>0.76582278481012656</v>
      </c>
      <c r="I546">
        <f t="shared" si="43"/>
        <v>-0.22395164320761896</v>
      </c>
      <c r="J546">
        <f t="shared" si="44"/>
        <v>0.22535811296851904</v>
      </c>
    </row>
    <row r="547" spans="1:10">
      <c r="A547" s="3">
        <v>392.598278767051</v>
      </c>
      <c r="D547">
        <v>546</v>
      </c>
      <c r="E547" s="3">
        <v>316.18022382103999</v>
      </c>
      <c r="F547" s="7">
        <f t="shared" si="40"/>
        <v>2.3236044764207997</v>
      </c>
      <c r="G547">
        <f t="shared" si="41"/>
        <v>0.98992664885026127</v>
      </c>
      <c r="H547">
        <f t="shared" si="42"/>
        <v>0.76722925457102675</v>
      </c>
      <c r="I547">
        <f t="shared" si="43"/>
        <v>-0.22269739427923452</v>
      </c>
      <c r="J547">
        <f t="shared" si="44"/>
        <v>0.22410386404013471</v>
      </c>
    </row>
    <row r="548" spans="1:10">
      <c r="A548" s="3">
        <v>81.141528112736097</v>
      </c>
      <c r="D548">
        <v>547</v>
      </c>
      <c r="E548" s="3">
        <v>316.76187877112397</v>
      </c>
      <c r="F548" s="7">
        <f t="shared" si="40"/>
        <v>2.3352375754224797</v>
      </c>
      <c r="G548">
        <f t="shared" si="41"/>
        <v>0.99023449339871161</v>
      </c>
      <c r="H548">
        <f t="shared" si="42"/>
        <v>0.76863572433192684</v>
      </c>
      <c r="I548">
        <f t="shared" si="43"/>
        <v>-0.22159876906678477</v>
      </c>
      <c r="J548">
        <f t="shared" si="44"/>
        <v>0.22300523882768486</v>
      </c>
    </row>
    <row r="549" spans="1:10">
      <c r="A549" s="3">
        <v>11.6906314890989</v>
      </c>
      <c r="D549">
        <v>548</v>
      </c>
      <c r="E549" s="3">
        <v>317.88344620320402</v>
      </c>
      <c r="F549" s="7">
        <f t="shared" si="40"/>
        <v>2.3576689240640802</v>
      </c>
      <c r="G549">
        <f t="shared" si="41"/>
        <v>0.99080495693628767</v>
      </c>
      <c r="H549">
        <f t="shared" si="42"/>
        <v>0.77004219409282704</v>
      </c>
      <c r="I549">
        <f t="shared" si="43"/>
        <v>-0.22076276284346064</v>
      </c>
      <c r="J549">
        <f t="shared" si="44"/>
        <v>0.22216923260436083</v>
      </c>
    </row>
    <row r="550" spans="1:10">
      <c r="A550" s="3">
        <v>282.78898019721498</v>
      </c>
      <c r="D550">
        <v>549</v>
      </c>
      <c r="E550" s="3">
        <v>321.95092387527302</v>
      </c>
      <c r="F550" s="7">
        <f t="shared" si="40"/>
        <v>2.4390184775054604</v>
      </c>
      <c r="G550">
        <f t="shared" si="41"/>
        <v>0.99263639239778689</v>
      </c>
      <c r="H550">
        <f t="shared" si="42"/>
        <v>0.77144866385372712</v>
      </c>
      <c r="I550">
        <f t="shared" si="43"/>
        <v>-0.22118772854405977</v>
      </c>
      <c r="J550">
        <f t="shared" si="44"/>
        <v>0.22259419830495986</v>
      </c>
    </row>
    <row r="551" spans="1:10">
      <c r="A551" s="3">
        <v>314.51747891971797</v>
      </c>
      <c r="D551">
        <v>550</v>
      </c>
      <c r="E551" s="3">
        <v>322.02648377757203</v>
      </c>
      <c r="F551" s="7">
        <f t="shared" si="40"/>
        <v>2.4405296755514403</v>
      </c>
      <c r="G551">
        <f t="shared" si="41"/>
        <v>0.99266712952222058</v>
      </c>
      <c r="H551">
        <f t="shared" si="42"/>
        <v>0.77285513361462732</v>
      </c>
      <c r="I551">
        <f t="shared" si="43"/>
        <v>-0.21981199590759326</v>
      </c>
      <c r="J551">
        <f t="shared" si="44"/>
        <v>0.22121846566849346</v>
      </c>
    </row>
    <row r="552" spans="1:10">
      <c r="A552" s="3">
        <v>30.7690371806932</v>
      </c>
      <c r="D552">
        <v>551</v>
      </c>
      <c r="E552" s="3">
        <v>322.63602654430298</v>
      </c>
      <c r="F552" s="7">
        <f t="shared" si="40"/>
        <v>2.4527205308860598</v>
      </c>
      <c r="G552">
        <f t="shared" si="41"/>
        <v>0.99291097787581972</v>
      </c>
      <c r="H552">
        <f t="shared" si="42"/>
        <v>0.77426160337552741</v>
      </c>
      <c r="I552">
        <f t="shared" si="43"/>
        <v>-0.21864937450029232</v>
      </c>
      <c r="J552">
        <f t="shared" si="44"/>
        <v>0.2200558442611924</v>
      </c>
    </row>
    <row r="553" spans="1:10">
      <c r="A553" s="3">
        <v>13.118103407808199</v>
      </c>
      <c r="D553">
        <v>552</v>
      </c>
      <c r="E553" s="3">
        <v>326.87622518062</v>
      </c>
      <c r="F553" s="7">
        <f t="shared" si="40"/>
        <v>2.5375245036124001</v>
      </c>
      <c r="G553">
        <f t="shared" si="41"/>
        <v>0.99441802237724297</v>
      </c>
      <c r="H553">
        <f t="shared" si="42"/>
        <v>0.7756680731364276</v>
      </c>
      <c r="I553">
        <f t="shared" si="43"/>
        <v>-0.21874994924081537</v>
      </c>
      <c r="J553">
        <f t="shared" si="44"/>
        <v>0.22015641900171556</v>
      </c>
    </row>
    <row r="554" spans="1:10">
      <c r="A554" s="3">
        <v>231.74597070099799</v>
      </c>
      <c r="D554">
        <v>553</v>
      </c>
      <c r="E554" s="3">
        <v>328.89595859775602</v>
      </c>
      <c r="F554" s="7">
        <f t="shared" si="40"/>
        <v>2.5779191719551204</v>
      </c>
      <c r="G554">
        <f t="shared" si="41"/>
        <v>0.99503013774744686</v>
      </c>
      <c r="H554">
        <f t="shared" si="42"/>
        <v>0.77707454289732769</v>
      </c>
      <c r="I554">
        <f t="shared" si="43"/>
        <v>-0.21795559485011917</v>
      </c>
      <c r="J554">
        <f t="shared" si="44"/>
        <v>0.21936206461101926</v>
      </c>
    </row>
    <row r="555" spans="1:10">
      <c r="A555" s="3">
        <v>507.96801318739801</v>
      </c>
      <c r="D555">
        <v>554</v>
      </c>
      <c r="E555" s="3">
        <v>329.26856399248197</v>
      </c>
      <c r="F555" s="7">
        <f t="shared" si="40"/>
        <v>2.5853712798496393</v>
      </c>
      <c r="G555">
        <f t="shared" si="41"/>
        <v>0.99513629067304943</v>
      </c>
      <c r="H555">
        <f t="shared" si="42"/>
        <v>0.77848101265822789</v>
      </c>
      <c r="I555">
        <f t="shared" si="43"/>
        <v>-0.21665527801482154</v>
      </c>
      <c r="J555">
        <f t="shared" si="44"/>
        <v>0.21806174777572174</v>
      </c>
    </row>
    <row r="556" spans="1:10">
      <c r="A556" s="3">
        <v>63.147685932805501</v>
      </c>
      <c r="D556">
        <v>555</v>
      </c>
      <c r="E556" s="3">
        <v>329.75651170622302</v>
      </c>
      <c r="F556" s="7">
        <f t="shared" si="40"/>
        <v>2.5951302341244604</v>
      </c>
      <c r="G556">
        <f t="shared" si="41"/>
        <v>0.99527224583779061</v>
      </c>
      <c r="H556">
        <f t="shared" si="42"/>
        <v>0.77988748241912798</v>
      </c>
      <c r="I556">
        <f t="shared" si="43"/>
        <v>-0.21538476341866264</v>
      </c>
      <c r="J556">
        <f t="shared" si="44"/>
        <v>0.21679123317956273</v>
      </c>
    </row>
    <row r="557" spans="1:10">
      <c r="A557" s="3">
        <v>123.44963100555501</v>
      </c>
      <c r="D557">
        <v>556</v>
      </c>
      <c r="E557" s="3">
        <v>329.91975837165398</v>
      </c>
      <c r="F557" s="7">
        <f t="shared" si="40"/>
        <v>2.5983951674330799</v>
      </c>
      <c r="G557">
        <f t="shared" si="41"/>
        <v>0.99531696805336811</v>
      </c>
      <c r="H557">
        <f t="shared" si="42"/>
        <v>0.78129395218002817</v>
      </c>
      <c r="I557">
        <f t="shared" si="43"/>
        <v>-0.21402301587333994</v>
      </c>
      <c r="J557">
        <f t="shared" si="44"/>
        <v>0.21542948563424014</v>
      </c>
    </row>
    <row r="558" spans="1:10">
      <c r="A558" s="3">
        <v>5.4790318433678404</v>
      </c>
      <c r="D558">
        <v>557</v>
      </c>
      <c r="E558" s="3">
        <v>331.43519120215001</v>
      </c>
      <c r="F558" s="7">
        <f t="shared" si="40"/>
        <v>2.6287038240430003</v>
      </c>
      <c r="G558">
        <f t="shared" si="41"/>
        <v>0.99571445129790914</v>
      </c>
      <c r="H558">
        <f t="shared" si="42"/>
        <v>0.78270042194092826</v>
      </c>
      <c r="I558">
        <f t="shared" si="43"/>
        <v>-0.21301402935698088</v>
      </c>
      <c r="J558">
        <f t="shared" si="44"/>
        <v>0.21442049911788097</v>
      </c>
    </row>
    <row r="559" spans="1:10">
      <c r="A559" s="3">
        <v>118.202653868892</v>
      </c>
      <c r="D559">
        <v>558</v>
      </c>
      <c r="E559" s="3">
        <v>338.56937930784301</v>
      </c>
      <c r="F559" s="7">
        <f t="shared" si="40"/>
        <v>2.7713875861568602</v>
      </c>
      <c r="G559">
        <f t="shared" si="41"/>
        <v>0.9972091029028155</v>
      </c>
      <c r="H559">
        <f t="shared" si="42"/>
        <v>0.78410689170182846</v>
      </c>
      <c r="I559">
        <f t="shared" si="43"/>
        <v>-0.21310221120098705</v>
      </c>
      <c r="J559">
        <f t="shared" si="44"/>
        <v>0.21450868096188724</v>
      </c>
    </row>
    <row r="560" spans="1:10">
      <c r="A560" s="3">
        <v>30.957672890820799</v>
      </c>
      <c r="D560">
        <v>559</v>
      </c>
      <c r="E560" s="3">
        <v>339.45329326136402</v>
      </c>
      <c r="F560" s="7">
        <f t="shared" si="40"/>
        <v>2.7890658652272804</v>
      </c>
      <c r="G560">
        <f t="shared" si="41"/>
        <v>0.99735698432723718</v>
      </c>
      <c r="H560">
        <f t="shared" si="42"/>
        <v>0.78551336146272854</v>
      </c>
      <c r="I560">
        <f t="shared" si="43"/>
        <v>-0.21184362286450864</v>
      </c>
      <c r="J560">
        <f t="shared" si="44"/>
        <v>0.21325009262540873</v>
      </c>
    </row>
    <row r="561" spans="1:10">
      <c r="A561" s="3">
        <v>14.6833239685119</v>
      </c>
      <c r="D561">
        <v>560</v>
      </c>
      <c r="E561" s="3">
        <v>341.28044133362903</v>
      </c>
      <c r="F561" s="7">
        <f t="shared" si="40"/>
        <v>2.8256088266725805</v>
      </c>
      <c r="G561">
        <f t="shared" si="41"/>
        <v>0.99764045726790518</v>
      </c>
      <c r="H561">
        <f t="shared" si="42"/>
        <v>0.78691983122362874</v>
      </c>
      <c r="I561">
        <f t="shared" si="43"/>
        <v>-0.21072062604427644</v>
      </c>
      <c r="J561">
        <f t="shared" si="44"/>
        <v>0.21212709580517664</v>
      </c>
    </row>
    <row r="562" spans="1:10">
      <c r="A562" s="3">
        <v>202.68752925737601</v>
      </c>
      <c r="D562">
        <v>561</v>
      </c>
      <c r="E562" s="3">
        <v>342.07010789748</v>
      </c>
      <c r="F562" s="7">
        <f t="shared" si="40"/>
        <v>2.8414021579496</v>
      </c>
      <c r="G562">
        <f t="shared" si="41"/>
        <v>0.99775421839630862</v>
      </c>
      <c r="H562">
        <f t="shared" si="42"/>
        <v>0.78832630098452883</v>
      </c>
      <c r="I562">
        <f t="shared" si="43"/>
        <v>-0.2094279174117798</v>
      </c>
      <c r="J562">
        <f t="shared" si="44"/>
        <v>0.21083438717267988</v>
      </c>
    </row>
    <row r="563" spans="1:10">
      <c r="A563" s="3">
        <v>22.8900867925189</v>
      </c>
      <c r="D563">
        <v>562</v>
      </c>
      <c r="E563" s="3">
        <v>343.583953124245</v>
      </c>
      <c r="F563" s="7">
        <f t="shared" si="40"/>
        <v>2.8716790624848998</v>
      </c>
      <c r="G563">
        <f t="shared" si="41"/>
        <v>0.99795851303447425</v>
      </c>
      <c r="H563">
        <f t="shared" si="42"/>
        <v>0.78973277074542902</v>
      </c>
      <c r="I563">
        <f t="shared" si="43"/>
        <v>-0.20822574228904522</v>
      </c>
      <c r="J563">
        <f t="shared" si="44"/>
        <v>0.20963221204994542</v>
      </c>
    </row>
    <row r="564" spans="1:10">
      <c r="A564" s="3">
        <v>360.93649098888397</v>
      </c>
      <c r="D564">
        <v>563</v>
      </c>
      <c r="E564" s="3">
        <v>343.68402031219603</v>
      </c>
      <c r="F564" s="7">
        <f t="shared" si="40"/>
        <v>2.8736804062439205</v>
      </c>
      <c r="G564">
        <f t="shared" si="41"/>
        <v>0.99797140355711655</v>
      </c>
      <c r="H564">
        <f t="shared" si="42"/>
        <v>0.79113924050632911</v>
      </c>
      <c r="I564">
        <f t="shared" si="43"/>
        <v>-0.20683216305078744</v>
      </c>
      <c r="J564">
        <f t="shared" si="44"/>
        <v>0.20823863281168753</v>
      </c>
    </row>
    <row r="565" spans="1:10">
      <c r="A565" s="3">
        <v>36.287086387795398</v>
      </c>
      <c r="D565">
        <v>564</v>
      </c>
      <c r="E565" s="3">
        <v>346.59455784550403</v>
      </c>
      <c r="F565" s="7">
        <f t="shared" si="40"/>
        <v>2.9318911569100807</v>
      </c>
      <c r="G565">
        <f t="shared" si="41"/>
        <v>0.99831547600027803</v>
      </c>
      <c r="H565">
        <f t="shared" si="42"/>
        <v>0.79254571026722931</v>
      </c>
      <c r="I565">
        <f t="shared" si="43"/>
        <v>-0.20576976573304873</v>
      </c>
      <c r="J565">
        <f t="shared" si="44"/>
        <v>0.20717623549394892</v>
      </c>
    </row>
    <row r="566" spans="1:10">
      <c r="A566" s="3">
        <v>3.8773695038267801</v>
      </c>
      <c r="D566">
        <v>565</v>
      </c>
      <c r="E566" s="3">
        <v>349.97937362939598</v>
      </c>
      <c r="F566" s="7">
        <f t="shared" si="40"/>
        <v>2.9995874725879195</v>
      </c>
      <c r="G566">
        <f t="shared" si="41"/>
        <v>0.9986482725776884</v>
      </c>
      <c r="H566">
        <f t="shared" si="42"/>
        <v>0.7939521800281294</v>
      </c>
      <c r="I566">
        <f t="shared" si="43"/>
        <v>-0.20469609254955901</v>
      </c>
      <c r="J566">
        <f t="shared" si="44"/>
        <v>0.20610256231045909</v>
      </c>
    </row>
    <row r="567" spans="1:10">
      <c r="A567" s="3">
        <v>80.688963597388295</v>
      </c>
      <c r="D567">
        <v>566</v>
      </c>
      <c r="E567" s="3">
        <v>350.25651743879098</v>
      </c>
      <c r="F567" s="7">
        <f t="shared" si="40"/>
        <v>3.0051303487758196</v>
      </c>
      <c r="G567">
        <f t="shared" si="41"/>
        <v>0.99867266471951843</v>
      </c>
      <c r="H567">
        <f t="shared" si="42"/>
        <v>0.79535864978902948</v>
      </c>
      <c r="I567">
        <f t="shared" si="43"/>
        <v>-0.20331401493048895</v>
      </c>
      <c r="J567">
        <f t="shared" si="44"/>
        <v>0.20472048469138904</v>
      </c>
    </row>
    <row r="568" spans="1:10">
      <c r="A568" s="3">
        <v>20.7819883089706</v>
      </c>
      <c r="D568">
        <v>567</v>
      </c>
      <c r="E568" s="3">
        <v>350.78031287402803</v>
      </c>
      <c r="F568" s="7">
        <f t="shared" si="40"/>
        <v>3.0156062574805604</v>
      </c>
      <c r="G568">
        <f t="shared" si="41"/>
        <v>0.99871766970011033</v>
      </c>
      <c r="H568">
        <f t="shared" si="42"/>
        <v>0.79676511954992968</v>
      </c>
      <c r="I568">
        <f t="shared" si="43"/>
        <v>-0.20195255015018065</v>
      </c>
      <c r="J568">
        <f t="shared" si="44"/>
        <v>0.20335901991108085</v>
      </c>
    </row>
    <row r="569" spans="1:10">
      <c r="A569" s="3">
        <v>11.9824111753147</v>
      </c>
      <c r="D569">
        <v>568</v>
      </c>
      <c r="E569" s="3">
        <v>353.1221759</v>
      </c>
      <c r="F569" s="7">
        <f t="shared" si="40"/>
        <v>3.0624435180000003</v>
      </c>
      <c r="G569">
        <f t="shared" si="41"/>
        <v>0.99890231048728084</v>
      </c>
      <c r="H569">
        <f t="shared" si="42"/>
        <v>0.79817158931082977</v>
      </c>
      <c r="I569">
        <f t="shared" si="43"/>
        <v>-0.20073072117645108</v>
      </c>
      <c r="J569">
        <f t="shared" si="44"/>
        <v>0.20213719093735116</v>
      </c>
    </row>
    <row r="570" spans="1:10">
      <c r="A570" s="3">
        <v>26.528464660226899</v>
      </c>
      <c r="D570">
        <v>569</v>
      </c>
      <c r="E570" s="3">
        <v>356.30011646275102</v>
      </c>
      <c r="F570" s="7">
        <f t="shared" si="40"/>
        <v>3.1260023292550203</v>
      </c>
      <c r="G570">
        <f t="shared" si="41"/>
        <v>0.9991139992586775</v>
      </c>
      <c r="H570">
        <f t="shared" si="42"/>
        <v>0.79957805907172996</v>
      </c>
      <c r="I570">
        <f t="shared" si="43"/>
        <v>-0.19953594018694754</v>
      </c>
      <c r="J570">
        <f t="shared" si="44"/>
        <v>0.20094240994784773</v>
      </c>
    </row>
    <row r="571" spans="1:10">
      <c r="A571" s="3">
        <v>301.86370461201</v>
      </c>
      <c r="D571">
        <v>570</v>
      </c>
      <c r="E571" s="3">
        <v>356.56174030707501</v>
      </c>
      <c r="F571" s="7">
        <f t="shared" si="40"/>
        <v>3.1312348061415003</v>
      </c>
      <c r="G571">
        <f t="shared" si="41"/>
        <v>0.9991296353917446</v>
      </c>
      <c r="H571">
        <f t="shared" si="42"/>
        <v>0.80098452883263005</v>
      </c>
      <c r="I571">
        <f t="shared" si="43"/>
        <v>-0.19814510655911455</v>
      </c>
      <c r="J571">
        <f t="shared" si="44"/>
        <v>0.19955157632001463</v>
      </c>
    </row>
    <row r="572" spans="1:10">
      <c r="A572" s="3">
        <v>56.154106676279497</v>
      </c>
      <c r="D572">
        <v>571</v>
      </c>
      <c r="E572" s="3">
        <v>360.71649198636499</v>
      </c>
      <c r="F572" s="7">
        <f t="shared" si="40"/>
        <v>3.2143298397272999</v>
      </c>
      <c r="G572">
        <f t="shared" si="41"/>
        <v>0.99934625307668123</v>
      </c>
      <c r="H572">
        <f t="shared" si="42"/>
        <v>0.80239099859353025</v>
      </c>
      <c r="I572">
        <f t="shared" si="43"/>
        <v>-0.19695525448315099</v>
      </c>
      <c r="J572">
        <f t="shared" si="44"/>
        <v>0.19836172424405119</v>
      </c>
    </row>
    <row r="573" spans="1:10">
      <c r="A573" s="3">
        <v>66.357517588756494</v>
      </c>
      <c r="D573">
        <v>572</v>
      </c>
      <c r="E573" s="3">
        <v>360.93649098888397</v>
      </c>
      <c r="F573" s="7">
        <f t="shared" si="40"/>
        <v>3.2187298197776797</v>
      </c>
      <c r="G573">
        <f t="shared" si="41"/>
        <v>0.9993562012825371</v>
      </c>
      <c r="H573">
        <f t="shared" si="42"/>
        <v>0.80379746835443033</v>
      </c>
      <c r="I573">
        <f t="shared" si="43"/>
        <v>-0.19555873292810677</v>
      </c>
      <c r="J573">
        <f t="shared" si="44"/>
        <v>0.19696520268900686</v>
      </c>
    </row>
    <row r="574" spans="1:10">
      <c r="A574" s="3">
        <v>505.76061301818203</v>
      </c>
      <c r="D574">
        <v>573</v>
      </c>
      <c r="E574" s="3">
        <v>362.57991346686202</v>
      </c>
      <c r="F574" s="7">
        <f t="shared" si="40"/>
        <v>3.2515982693372405</v>
      </c>
      <c r="G574">
        <f t="shared" si="41"/>
        <v>0.99942620951350269</v>
      </c>
      <c r="H574">
        <f t="shared" si="42"/>
        <v>0.80520393811533053</v>
      </c>
      <c r="I574">
        <f t="shared" si="43"/>
        <v>-0.19422227139817216</v>
      </c>
      <c r="J574">
        <f t="shared" si="44"/>
        <v>0.19562874115907236</v>
      </c>
    </row>
    <row r="575" spans="1:10">
      <c r="A575" s="3">
        <v>8.8022338181337592</v>
      </c>
      <c r="D575">
        <v>574</v>
      </c>
      <c r="E575" s="3">
        <v>363.69091185825999</v>
      </c>
      <c r="F575" s="7">
        <f t="shared" si="40"/>
        <v>3.2738182371651998</v>
      </c>
      <c r="G575">
        <f t="shared" si="41"/>
        <v>0.99946947580818746</v>
      </c>
      <c r="H575">
        <f t="shared" si="42"/>
        <v>0.80661040787623062</v>
      </c>
      <c r="I575">
        <f t="shared" si="43"/>
        <v>-0.19285906793195684</v>
      </c>
      <c r="J575">
        <f t="shared" si="44"/>
        <v>0.19426553769285693</v>
      </c>
    </row>
    <row r="576" spans="1:10">
      <c r="A576" s="3">
        <v>375.98010724069502</v>
      </c>
      <c r="D576">
        <v>575</v>
      </c>
      <c r="E576" s="3">
        <v>367.19866538046898</v>
      </c>
      <c r="F576" s="7">
        <f t="shared" si="40"/>
        <v>3.3439733076093798</v>
      </c>
      <c r="G576">
        <f t="shared" si="41"/>
        <v>0.99958706158421451</v>
      </c>
      <c r="H576">
        <f t="shared" si="42"/>
        <v>0.80801687763713081</v>
      </c>
      <c r="I576">
        <f t="shared" si="43"/>
        <v>-0.19157018394708369</v>
      </c>
      <c r="J576">
        <f t="shared" si="44"/>
        <v>0.19297665370798389</v>
      </c>
    </row>
    <row r="577" spans="1:10">
      <c r="A577" s="3">
        <v>301.82799341716299</v>
      </c>
      <c r="D577">
        <v>576</v>
      </c>
      <c r="E577" s="3">
        <v>369.35495581389603</v>
      </c>
      <c r="F577" s="7">
        <f t="shared" si="40"/>
        <v>3.3870991162779207</v>
      </c>
      <c r="G577">
        <f t="shared" si="41"/>
        <v>0.99964682068110944</v>
      </c>
      <c r="H577">
        <f t="shared" si="42"/>
        <v>0.8094233473980309</v>
      </c>
      <c r="I577">
        <f t="shared" si="43"/>
        <v>-0.19022347328307854</v>
      </c>
      <c r="J577">
        <f t="shared" si="44"/>
        <v>0.19162994304397862</v>
      </c>
    </row>
    <row r="578" spans="1:10">
      <c r="A578" s="3">
        <v>29.655725360203999</v>
      </c>
      <c r="D578">
        <v>577</v>
      </c>
      <c r="E578" s="3">
        <v>373.53351546004802</v>
      </c>
      <c r="F578" s="7">
        <f t="shared" ref="F578:F641" si="45">(E578-200)/50</f>
        <v>3.4706703092009605</v>
      </c>
      <c r="G578">
        <f t="shared" ref="G578:G641" si="46">NORMSDIST(F578)</f>
        <v>0.9997404194998305</v>
      </c>
      <c r="H578">
        <f t="shared" ref="H578:H641" si="47">(D578-0.5)/711</f>
        <v>0.8108298171589311</v>
      </c>
      <c r="I578">
        <f t="shared" ref="I578:I641" si="48">H578-G578</f>
        <v>-0.1889106023408994</v>
      </c>
      <c r="J578">
        <f t="shared" si="44"/>
        <v>0.1903170721017996</v>
      </c>
    </row>
    <row r="579" spans="1:10">
      <c r="A579" s="3">
        <v>103.268039072647</v>
      </c>
      <c r="D579">
        <v>578</v>
      </c>
      <c r="E579" s="3">
        <v>375.98010724069502</v>
      </c>
      <c r="F579" s="7">
        <f t="shared" si="45"/>
        <v>3.5196021448139003</v>
      </c>
      <c r="G579">
        <f t="shared" si="46"/>
        <v>0.9997839027103298</v>
      </c>
      <c r="H579">
        <f t="shared" si="47"/>
        <v>0.81223628691983119</v>
      </c>
      <c r="I579">
        <f t="shared" si="48"/>
        <v>-0.18754761579049861</v>
      </c>
      <c r="J579">
        <f t="shared" ref="J579:J642" si="49">G579-H578</f>
        <v>0.1889540855513987</v>
      </c>
    </row>
    <row r="580" spans="1:10">
      <c r="A580" s="3">
        <v>466.74284015798997</v>
      </c>
      <c r="D580">
        <v>579</v>
      </c>
      <c r="E580" s="3">
        <v>378.177221782179</v>
      </c>
      <c r="F580" s="7">
        <f t="shared" si="45"/>
        <v>3.5635444356435801</v>
      </c>
      <c r="G580">
        <f t="shared" si="46"/>
        <v>0.99981705963783973</v>
      </c>
      <c r="H580">
        <f t="shared" si="47"/>
        <v>0.81364275668073138</v>
      </c>
      <c r="I580">
        <f t="shared" si="48"/>
        <v>-0.18617430295710835</v>
      </c>
      <c r="J580">
        <f t="shared" si="49"/>
        <v>0.18758077271800855</v>
      </c>
    </row>
    <row r="581" spans="1:10">
      <c r="A581" s="3">
        <v>62.807324321261497</v>
      </c>
      <c r="D581">
        <v>580</v>
      </c>
      <c r="E581" s="3">
        <v>384.252716222544</v>
      </c>
      <c r="F581" s="7">
        <f t="shared" si="45"/>
        <v>3.68505432445088</v>
      </c>
      <c r="G581">
        <f t="shared" si="46"/>
        <v>0.99988567306750087</v>
      </c>
      <c r="H581">
        <f t="shared" si="47"/>
        <v>0.81504922644163147</v>
      </c>
      <c r="I581">
        <f t="shared" si="48"/>
        <v>-0.1848364466258694</v>
      </c>
      <c r="J581">
        <f t="shared" si="49"/>
        <v>0.18624291638676949</v>
      </c>
    </row>
    <row r="582" spans="1:10">
      <c r="A582" s="3">
        <v>100.667427474183</v>
      </c>
      <c r="D582">
        <v>581</v>
      </c>
      <c r="E582" s="3">
        <v>387.54149624808298</v>
      </c>
      <c r="F582" s="7">
        <f t="shared" si="45"/>
        <v>3.7508299249616597</v>
      </c>
      <c r="G582">
        <f t="shared" si="46"/>
        <v>0.99991187488783484</v>
      </c>
      <c r="H582">
        <f t="shared" si="47"/>
        <v>0.81645569620253167</v>
      </c>
      <c r="I582">
        <f t="shared" si="48"/>
        <v>-0.18345617868530317</v>
      </c>
      <c r="J582">
        <f t="shared" si="49"/>
        <v>0.18486264844620337</v>
      </c>
    </row>
    <row r="583" spans="1:10">
      <c r="A583" s="3">
        <v>263.47325532815199</v>
      </c>
      <c r="D583">
        <v>582</v>
      </c>
      <c r="E583" s="3">
        <v>387.74041885758402</v>
      </c>
      <c r="F583" s="7">
        <f t="shared" si="45"/>
        <v>3.7548083771516803</v>
      </c>
      <c r="G583">
        <f t="shared" si="46"/>
        <v>0.99991326292748883</v>
      </c>
      <c r="H583">
        <f t="shared" si="47"/>
        <v>0.81786216596343175</v>
      </c>
      <c r="I583">
        <f t="shared" si="48"/>
        <v>-0.18205109696405708</v>
      </c>
      <c r="J583">
        <f t="shared" si="49"/>
        <v>0.18345756672495717</v>
      </c>
    </row>
    <row r="584" spans="1:10">
      <c r="A584" s="3">
        <v>341.28044133362903</v>
      </c>
      <c r="D584">
        <v>583</v>
      </c>
      <c r="E584" s="3">
        <v>389.76296301529902</v>
      </c>
      <c r="F584" s="7">
        <f t="shared" si="45"/>
        <v>3.7952592603059805</v>
      </c>
      <c r="G584">
        <f t="shared" si="46"/>
        <v>0.99992625537510138</v>
      </c>
      <c r="H584">
        <f t="shared" si="47"/>
        <v>0.81926863572433195</v>
      </c>
      <c r="I584">
        <f t="shared" si="48"/>
        <v>-0.18065761965076943</v>
      </c>
      <c r="J584">
        <f t="shared" si="49"/>
        <v>0.18206408941166963</v>
      </c>
    </row>
    <row r="585" spans="1:10">
      <c r="A585" s="3">
        <v>32.5825909438324</v>
      </c>
      <c r="D585">
        <v>584</v>
      </c>
      <c r="E585" s="3">
        <v>390.53966302418797</v>
      </c>
      <c r="F585" s="7">
        <f t="shared" si="45"/>
        <v>3.8107932604837593</v>
      </c>
      <c r="G585">
        <f t="shared" si="46"/>
        <v>0.99993073921103603</v>
      </c>
      <c r="H585">
        <f t="shared" si="47"/>
        <v>0.82067510548523204</v>
      </c>
      <c r="I585">
        <f t="shared" si="48"/>
        <v>-0.179255633725804</v>
      </c>
      <c r="J585">
        <f t="shared" si="49"/>
        <v>0.18066210348670408</v>
      </c>
    </row>
    <row r="586" spans="1:10">
      <c r="A586" s="3">
        <v>569.21075212873598</v>
      </c>
      <c r="D586">
        <v>585</v>
      </c>
      <c r="E586" s="3">
        <v>391.33110146571897</v>
      </c>
      <c r="F586" s="7">
        <f t="shared" si="45"/>
        <v>3.8266220293143793</v>
      </c>
      <c r="G586">
        <f t="shared" si="46"/>
        <v>0.99993504311966641</v>
      </c>
      <c r="H586">
        <f t="shared" si="47"/>
        <v>0.82208157524613223</v>
      </c>
      <c r="I586">
        <f t="shared" si="48"/>
        <v>-0.17785346787353418</v>
      </c>
      <c r="J586">
        <f t="shared" si="49"/>
        <v>0.17925993763443437</v>
      </c>
    </row>
    <row r="587" spans="1:10">
      <c r="A587" s="3">
        <v>46.513285734161997</v>
      </c>
      <c r="D587">
        <v>586</v>
      </c>
      <c r="E587" s="3">
        <v>391.40162716980097</v>
      </c>
      <c r="F587" s="7">
        <f t="shared" si="45"/>
        <v>3.8280325433960196</v>
      </c>
      <c r="G587">
        <f t="shared" si="46"/>
        <v>0.99993541415982923</v>
      </c>
      <c r="H587">
        <f t="shared" si="47"/>
        <v>0.82348804500703232</v>
      </c>
      <c r="I587">
        <f t="shared" si="48"/>
        <v>-0.17644736915279691</v>
      </c>
      <c r="J587">
        <f t="shared" si="49"/>
        <v>0.17785383891369699</v>
      </c>
    </row>
    <row r="588" spans="1:10">
      <c r="A588" s="3">
        <v>146.67834089273401</v>
      </c>
      <c r="D588">
        <v>587</v>
      </c>
      <c r="E588" s="3">
        <v>392.598278767051</v>
      </c>
      <c r="F588" s="7">
        <f t="shared" si="45"/>
        <v>3.85196557534102</v>
      </c>
      <c r="G588">
        <f t="shared" si="46"/>
        <v>0.99994141325094354</v>
      </c>
      <c r="H588">
        <f t="shared" si="47"/>
        <v>0.82489451476793252</v>
      </c>
      <c r="I588">
        <f t="shared" si="48"/>
        <v>-0.17504689848301103</v>
      </c>
      <c r="J588">
        <f t="shared" si="49"/>
        <v>0.17645336824391122</v>
      </c>
    </row>
    <row r="589" spans="1:10">
      <c r="A589" s="3">
        <v>211.117604487341</v>
      </c>
      <c r="D589">
        <v>588</v>
      </c>
      <c r="E589" s="3">
        <v>394.021945318978</v>
      </c>
      <c r="F589" s="7">
        <f t="shared" si="45"/>
        <v>3.8804389063795601</v>
      </c>
      <c r="G589">
        <f t="shared" si="46"/>
        <v>0.99994786593287366</v>
      </c>
      <c r="H589">
        <f t="shared" si="47"/>
        <v>0.8263009845288326</v>
      </c>
      <c r="I589">
        <f t="shared" si="48"/>
        <v>-0.17364688140404105</v>
      </c>
      <c r="J589">
        <f t="shared" si="49"/>
        <v>0.17505335116494114</v>
      </c>
    </row>
    <row r="590" spans="1:10">
      <c r="A590" s="3">
        <v>19.132094017335699</v>
      </c>
      <c r="D590">
        <v>589</v>
      </c>
      <c r="E590" s="3">
        <v>395.430479462292</v>
      </c>
      <c r="F590" s="7">
        <f t="shared" si="45"/>
        <v>3.9086095892458399</v>
      </c>
      <c r="G590">
        <f t="shared" si="46"/>
        <v>0.99995358558167602</v>
      </c>
      <c r="H590">
        <f t="shared" si="47"/>
        <v>0.8277074542897328</v>
      </c>
      <c r="I590">
        <f t="shared" si="48"/>
        <v>-0.17224613129194322</v>
      </c>
      <c r="J590">
        <f t="shared" si="49"/>
        <v>0.17365260105284341</v>
      </c>
    </row>
    <row r="591" spans="1:10">
      <c r="A591" s="3">
        <v>387.74041885758402</v>
      </c>
      <c r="D591">
        <v>590</v>
      </c>
      <c r="E591" s="3">
        <v>399.75248083953397</v>
      </c>
      <c r="F591" s="7">
        <f t="shared" si="45"/>
        <v>3.9950496167906793</v>
      </c>
      <c r="G591">
        <f t="shared" si="46"/>
        <v>0.99996765964713474</v>
      </c>
      <c r="H591">
        <f t="shared" si="47"/>
        <v>0.82911392405063289</v>
      </c>
      <c r="I591">
        <f t="shared" si="48"/>
        <v>-0.17085373559650185</v>
      </c>
      <c r="J591">
        <f t="shared" si="49"/>
        <v>0.17226020535740194</v>
      </c>
    </row>
    <row r="592" spans="1:10">
      <c r="A592" s="3">
        <v>33.3335849342022</v>
      </c>
      <c r="D592">
        <v>591</v>
      </c>
      <c r="E592" s="3">
        <v>400.99437017853802</v>
      </c>
      <c r="F592" s="7">
        <f t="shared" si="45"/>
        <v>4.0198874035707606</v>
      </c>
      <c r="G592">
        <f t="shared" si="46"/>
        <v>0.9999708870186611</v>
      </c>
      <c r="H592">
        <f t="shared" si="47"/>
        <v>0.83052039381153309</v>
      </c>
      <c r="I592">
        <f t="shared" si="48"/>
        <v>-0.16945049320712802</v>
      </c>
      <c r="J592">
        <f t="shared" si="49"/>
        <v>0.17085696296802821</v>
      </c>
    </row>
    <row r="593" spans="1:10">
      <c r="A593" s="3">
        <v>184.379883000669</v>
      </c>
      <c r="D593">
        <v>592</v>
      </c>
      <c r="E593" s="3">
        <v>404.96788950838697</v>
      </c>
      <c r="F593" s="7">
        <f t="shared" si="45"/>
        <v>4.0993577901677396</v>
      </c>
      <c r="G593">
        <f t="shared" si="46"/>
        <v>0.99997928509284151</v>
      </c>
      <c r="H593">
        <f t="shared" si="47"/>
        <v>0.83192686357243317</v>
      </c>
      <c r="I593">
        <f t="shared" si="48"/>
        <v>-0.16805242152040833</v>
      </c>
      <c r="J593">
        <f t="shared" si="49"/>
        <v>0.16945889128130842</v>
      </c>
    </row>
    <row r="594" spans="1:10">
      <c r="A594" s="3">
        <v>156.941055588387</v>
      </c>
      <c r="D594">
        <v>593</v>
      </c>
      <c r="E594" s="3">
        <v>410.86456961088601</v>
      </c>
      <c r="F594" s="7">
        <f t="shared" si="45"/>
        <v>4.21729139221772</v>
      </c>
      <c r="G594">
        <f t="shared" si="46"/>
        <v>0.99998763728108409</v>
      </c>
      <c r="H594">
        <f t="shared" si="47"/>
        <v>0.83333333333333337</v>
      </c>
      <c r="I594">
        <f t="shared" si="48"/>
        <v>-0.16665430394775071</v>
      </c>
      <c r="J594">
        <f t="shared" si="49"/>
        <v>0.16806077370865091</v>
      </c>
    </row>
    <row r="595" spans="1:10">
      <c r="A595" s="3">
        <v>32.239187355882599</v>
      </c>
      <c r="D595">
        <v>594</v>
      </c>
      <c r="E595" s="3">
        <v>411.28121747353202</v>
      </c>
      <c r="F595" s="7">
        <f t="shared" si="45"/>
        <v>4.2256243494706407</v>
      </c>
      <c r="G595">
        <f t="shared" si="46"/>
        <v>0.99998808604000478</v>
      </c>
      <c r="H595">
        <f t="shared" si="47"/>
        <v>0.83473980309423346</v>
      </c>
      <c r="I595">
        <f t="shared" si="48"/>
        <v>-0.16524828294577132</v>
      </c>
      <c r="J595">
        <f t="shared" si="49"/>
        <v>0.16665475270667141</v>
      </c>
    </row>
    <row r="596" spans="1:10">
      <c r="A596" s="3">
        <v>208.041092412724</v>
      </c>
      <c r="D596">
        <v>595</v>
      </c>
      <c r="E596" s="3">
        <v>423.15737552463099</v>
      </c>
      <c r="F596" s="7">
        <f t="shared" si="45"/>
        <v>4.4631475104926199</v>
      </c>
      <c r="G596">
        <f t="shared" si="46"/>
        <v>0.99999596177944028</v>
      </c>
      <c r="H596">
        <f t="shared" si="47"/>
        <v>0.83614627285513365</v>
      </c>
      <c r="I596">
        <f t="shared" si="48"/>
        <v>-0.16384968892430662</v>
      </c>
      <c r="J596">
        <f t="shared" si="49"/>
        <v>0.16525615868520682</v>
      </c>
    </row>
    <row r="597" spans="1:10">
      <c r="A597" s="3">
        <v>119.792322245233</v>
      </c>
      <c r="D597">
        <v>596</v>
      </c>
      <c r="E597" s="3">
        <v>427.09820104269397</v>
      </c>
      <c r="F597" s="7">
        <f t="shared" si="45"/>
        <v>4.5419640208538796</v>
      </c>
      <c r="G597">
        <f t="shared" si="46"/>
        <v>0.99999721337227776</v>
      </c>
      <c r="H597">
        <f t="shared" si="47"/>
        <v>0.83755274261603374</v>
      </c>
      <c r="I597">
        <f t="shared" si="48"/>
        <v>-0.16244447075624402</v>
      </c>
      <c r="J597">
        <f t="shared" si="49"/>
        <v>0.16385094051714411</v>
      </c>
    </row>
    <row r="598" spans="1:10">
      <c r="A598" s="3">
        <v>387.54149624808298</v>
      </c>
      <c r="D598">
        <v>597</v>
      </c>
      <c r="E598" s="3">
        <v>428.83658134604701</v>
      </c>
      <c r="F598" s="7">
        <f t="shared" si="45"/>
        <v>4.5767316269209406</v>
      </c>
      <c r="G598">
        <f t="shared" si="46"/>
        <v>0.99999763851638823</v>
      </c>
      <c r="H598">
        <f t="shared" si="47"/>
        <v>0.83895921237693394</v>
      </c>
      <c r="I598">
        <f t="shared" si="48"/>
        <v>-0.16103842613945429</v>
      </c>
      <c r="J598">
        <f t="shared" si="49"/>
        <v>0.16244489590035449</v>
      </c>
    </row>
    <row r="599" spans="1:10">
      <c r="A599" s="3">
        <v>46.311949642642901</v>
      </c>
      <c r="D599">
        <v>598</v>
      </c>
      <c r="E599" s="3">
        <v>431.878060039903</v>
      </c>
      <c r="F599" s="7">
        <f t="shared" si="45"/>
        <v>4.6375612007980598</v>
      </c>
      <c r="G599">
        <f t="shared" si="46"/>
        <v>0.99999823727880099</v>
      </c>
      <c r="H599">
        <f t="shared" si="47"/>
        <v>0.84036568213783402</v>
      </c>
      <c r="I599">
        <f t="shared" si="48"/>
        <v>-0.15963255514096697</v>
      </c>
      <c r="J599">
        <f t="shared" si="49"/>
        <v>0.16103902490186706</v>
      </c>
    </row>
    <row r="600" spans="1:10">
      <c r="A600" s="3">
        <v>84.118129445842897</v>
      </c>
      <c r="D600">
        <v>599</v>
      </c>
      <c r="E600" s="3">
        <v>434.97423397418203</v>
      </c>
      <c r="F600" s="7">
        <f t="shared" si="45"/>
        <v>4.6994846794836409</v>
      </c>
      <c r="G600">
        <f t="shared" si="46"/>
        <v>0.99999869590606627</v>
      </c>
      <c r="H600">
        <f t="shared" si="47"/>
        <v>0.84177215189873422</v>
      </c>
      <c r="I600">
        <f t="shared" si="48"/>
        <v>-0.15822654400733205</v>
      </c>
      <c r="J600">
        <f t="shared" si="49"/>
        <v>0.15963301376823225</v>
      </c>
    </row>
    <row r="601" spans="1:10">
      <c r="A601" s="3">
        <v>188.10466242194801</v>
      </c>
      <c r="D601">
        <v>600</v>
      </c>
      <c r="E601" s="3">
        <v>445.303568474325</v>
      </c>
      <c r="F601" s="7">
        <f t="shared" si="45"/>
        <v>4.9060713694864999</v>
      </c>
      <c r="G601">
        <f t="shared" si="46"/>
        <v>0.9999995354063701</v>
      </c>
      <c r="H601">
        <f t="shared" si="47"/>
        <v>0.84317862165963431</v>
      </c>
      <c r="I601">
        <f t="shared" si="48"/>
        <v>-0.15682091374673579</v>
      </c>
      <c r="J601">
        <f t="shared" si="49"/>
        <v>0.15822738350763588</v>
      </c>
    </row>
    <row r="602" spans="1:10">
      <c r="A602" s="3">
        <v>35.472162287661902</v>
      </c>
      <c r="D602">
        <v>601</v>
      </c>
      <c r="E602" s="3">
        <v>447.72428045411101</v>
      </c>
      <c r="F602" s="7">
        <f t="shared" si="45"/>
        <v>4.9544856090822202</v>
      </c>
      <c r="G602">
        <f t="shared" si="46"/>
        <v>0.99999963739058273</v>
      </c>
      <c r="H602">
        <f t="shared" si="47"/>
        <v>0.84458509142053451</v>
      </c>
      <c r="I602">
        <f t="shared" si="48"/>
        <v>-0.15541454597004822</v>
      </c>
      <c r="J602">
        <f t="shared" si="49"/>
        <v>0.15682101573094842</v>
      </c>
    </row>
    <row r="603" spans="1:10">
      <c r="A603" s="3">
        <v>646.96463721135103</v>
      </c>
      <c r="D603">
        <v>602</v>
      </c>
      <c r="E603" s="3">
        <v>450.10644340349</v>
      </c>
      <c r="F603" s="7">
        <f t="shared" si="45"/>
        <v>5.0021288680697999</v>
      </c>
      <c r="G603">
        <f t="shared" si="46"/>
        <v>0.99999971649667019</v>
      </c>
      <c r="H603">
        <f t="shared" si="47"/>
        <v>0.84599156118143459</v>
      </c>
      <c r="I603">
        <f t="shared" si="48"/>
        <v>-0.1540081553152356</v>
      </c>
      <c r="J603">
        <f t="shared" si="49"/>
        <v>0.15541462507613568</v>
      </c>
    </row>
    <row r="604" spans="1:10">
      <c r="A604" s="3">
        <v>94.449950715809294</v>
      </c>
      <c r="D604">
        <v>603</v>
      </c>
      <c r="E604" s="3">
        <v>452.85154212376699</v>
      </c>
      <c r="F604" s="7">
        <f t="shared" si="45"/>
        <v>5.0570308424753394</v>
      </c>
      <c r="G604">
        <f t="shared" si="46"/>
        <v>0.99999978708280501</v>
      </c>
      <c r="H604">
        <f t="shared" si="47"/>
        <v>0.84739803094233479</v>
      </c>
      <c r="I604">
        <f t="shared" si="48"/>
        <v>-0.15260175614047022</v>
      </c>
      <c r="J604">
        <f t="shared" si="49"/>
        <v>0.15400822590137042</v>
      </c>
    </row>
    <row r="605" spans="1:10">
      <c r="A605" s="3">
        <v>2.12559662066487</v>
      </c>
      <c r="D605">
        <v>604</v>
      </c>
      <c r="E605" s="3">
        <v>453.65382515019797</v>
      </c>
      <c r="F605" s="7">
        <f t="shared" si="45"/>
        <v>5.0730765030039597</v>
      </c>
      <c r="G605">
        <f t="shared" si="46"/>
        <v>0.99999980428248159</v>
      </c>
      <c r="H605">
        <f t="shared" si="47"/>
        <v>0.84880450070323488</v>
      </c>
      <c r="I605">
        <f t="shared" si="48"/>
        <v>-0.15119530357924671</v>
      </c>
      <c r="J605">
        <f t="shared" si="49"/>
        <v>0.1526017733401468</v>
      </c>
    </row>
    <row r="606" spans="1:10">
      <c r="A606" s="3">
        <v>122.75041199829199</v>
      </c>
      <c r="D606">
        <v>605</v>
      </c>
      <c r="E606" s="3">
        <v>455.304675629977</v>
      </c>
      <c r="F606" s="7">
        <f t="shared" si="45"/>
        <v>5.1060935125995401</v>
      </c>
      <c r="G606">
        <f t="shared" si="46"/>
        <v>0.99999983555650973</v>
      </c>
      <c r="H606">
        <f t="shared" si="47"/>
        <v>0.85021097046413507</v>
      </c>
      <c r="I606">
        <f t="shared" si="48"/>
        <v>-0.14978886509237466</v>
      </c>
      <c r="J606">
        <f t="shared" si="49"/>
        <v>0.15119533485327485</v>
      </c>
    </row>
    <row r="607" spans="1:10">
      <c r="A607" s="3">
        <v>2.0427739829648401</v>
      </c>
      <c r="D607">
        <v>606</v>
      </c>
      <c r="E607" s="3">
        <v>457.22098257652402</v>
      </c>
      <c r="F607" s="7">
        <f t="shared" si="45"/>
        <v>5.1444196515304803</v>
      </c>
      <c r="G607">
        <f t="shared" si="46"/>
        <v>0.99999986582546385</v>
      </c>
      <c r="H607">
        <f t="shared" si="47"/>
        <v>0.85161744022503516</v>
      </c>
      <c r="I607">
        <f t="shared" si="48"/>
        <v>-0.14838242560042869</v>
      </c>
      <c r="J607">
        <f t="shared" si="49"/>
        <v>0.14978889536132878</v>
      </c>
    </row>
    <row r="608" spans="1:10">
      <c r="A608" s="3">
        <v>168.88823386970299</v>
      </c>
      <c r="D608">
        <v>607</v>
      </c>
      <c r="E608" s="3">
        <v>463.38816533413501</v>
      </c>
      <c r="F608" s="7">
        <f t="shared" si="45"/>
        <v>5.2677633066827001</v>
      </c>
      <c r="G608">
        <f t="shared" si="46"/>
        <v>0.99999993095199857</v>
      </c>
      <c r="H608">
        <f t="shared" si="47"/>
        <v>0.85302390998593525</v>
      </c>
      <c r="I608">
        <f t="shared" si="48"/>
        <v>-0.14697602096606333</v>
      </c>
      <c r="J608">
        <f t="shared" si="49"/>
        <v>0.14838249072696341</v>
      </c>
    </row>
    <row r="609" spans="1:10">
      <c r="A609" s="3">
        <v>501.80273954026399</v>
      </c>
      <c r="D609">
        <v>608</v>
      </c>
      <c r="E609" s="3">
        <v>465.33720723623998</v>
      </c>
      <c r="F609" s="7">
        <f t="shared" si="45"/>
        <v>5.3067441447247994</v>
      </c>
      <c r="G609">
        <f t="shared" si="46"/>
        <v>0.99999994419967431</v>
      </c>
      <c r="H609">
        <f t="shared" si="47"/>
        <v>0.85443037974683544</v>
      </c>
      <c r="I609">
        <f t="shared" si="48"/>
        <v>-0.14556956445283886</v>
      </c>
      <c r="J609">
        <f t="shared" si="49"/>
        <v>0.14697603421373906</v>
      </c>
    </row>
    <row r="610" spans="1:10">
      <c r="A610" s="3">
        <v>145.91641167741801</v>
      </c>
      <c r="D610">
        <v>609</v>
      </c>
      <c r="E610" s="3">
        <v>466.57695518230798</v>
      </c>
      <c r="F610" s="7">
        <f t="shared" si="45"/>
        <v>5.3315391036461595</v>
      </c>
      <c r="G610">
        <f t="shared" si="46"/>
        <v>0.99999995130807739</v>
      </c>
      <c r="H610">
        <f t="shared" si="47"/>
        <v>0.85583684950773553</v>
      </c>
      <c r="I610">
        <f t="shared" si="48"/>
        <v>-0.14416310180034186</v>
      </c>
      <c r="J610">
        <f t="shared" si="49"/>
        <v>0.14556957156124195</v>
      </c>
    </row>
    <row r="611" spans="1:10">
      <c r="A611" s="3">
        <v>535.767270095551</v>
      </c>
      <c r="D611">
        <v>610</v>
      </c>
      <c r="E611" s="3">
        <v>466.74284015798997</v>
      </c>
      <c r="F611" s="7">
        <f t="shared" si="45"/>
        <v>5.3348568031597994</v>
      </c>
      <c r="G611">
        <f t="shared" si="46"/>
        <v>0.99999995219000615</v>
      </c>
      <c r="H611">
        <f t="shared" si="47"/>
        <v>0.85724331926863573</v>
      </c>
      <c r="I611">
        <f t="shared" si="48"/>
        <v>-0.14275663292137042</v>
      </c>
      <c r="J611">
        <f t="shared" si="49"/>
        <v>0.14416310268227062</v>
      </c>
    </row>
    <row r="612" spans="1:10">
      <c r="A612" s="3">
        <v>294.463520681761</v>
      </c>
      <c r="D612">
        <v>611</v>
      </c>
      <c r="E612" s="3">
        <v>467.45277013581398</v>
      </c>
      <c r="F612" s="7">
        <f t="shared" si="45"/>
        <v>5.3490554027162798</v>
      </c>
      <c r="G612">
        <f t="shared" si="46"/>
        <v>0.99999995579276235</v>
      </c>
      <c r="H612">
        <f t="shared" si="47"/>
        <v>0.85864978902953581</v>
      </c>
      <c r="I612">
        <f t="shared" si="48"/>
        <v>-0.14135016676322654</v>
      </c>
      <c r="J612">
        <f t="shared" si="49"/>
        <v>0.14275663652412662</v>
      </c>
    </row>
    <row r="613" spans="1:10">
      <c r="A613" s="3">
        <v>8.9693230285410994</v>
      </c>
      <c r="D613">
        <v>612</v>
      </c>
      <c r="E613" s="3">
        <v>468.42301052952303</v>
      </c>
      <c r="F613" s="7">
        <f t="shared" si="45"/>
        <v>5.3684602105904604</v>
      </c>
      <c r="G613">
        <f t="shared" si="46"/>
        <v>0.99999996029414717</v>
      </c>
      <c r="H613">
        <f t="shared" si="47"/>
        <v>0.86005625879043601</v>
      </c>
      <c r="I613">
        <f t="shared" si="48"/>
        <v>-0.13994370150371116</v>
      </c>
      <c r="J613">
        <f t="shared" si="49"/>
        <v>0.14135017126461136</v>
      </c>
    </row>
    <row r="614" spans="1:10">
      <c r="A614" s="3">
        <v>106.640232247657</v>
      </c>
      <c r="D614">
        <v>613</v>
      </c>
      <c r="E614" s="3">
        <v>468.755661461101</v>
      </c>
      <c r="F614" s="7">
        <f t="shared" si="45"/>
        <v>5.3751132292220198</v>
      </c>
      <c r="G614">
        <f t="shared" si="46"/>
        <v>0.99999996173271455</v>
      </c>
      <c r="H614">
        <f t="shared" si="47"/>
        <v>0.8614627285513361</v>
      </c>
      <c r="I614">
        <f t="shared" si="48"/>
        <v>-0.13853723318137845</v>
      </c>
      <c r="J614">
        <f t="shared" si="49"/>
        <v>0.13994370294227854</v>
      </c>
    </row>
    <row r="615" spans="1:10">
      <c r="A615" s="3">
        <v>9.1937082891243005</v>
      </c>
      <c r="D615">
        <v>614</v>
      </c>
      <c r="E615" s="3">
        <v>470.03773550851099</v>
      </c>
      <c r="F615" s="7">
        <f t="shared" si="45"/>
        <v>5.4007547101702196</v>
      </c>
      <c r="G615">
        <f t="shared" si="46"/>
        <v>0.99999996681944325</v>
      </c>
      <c r="H615">
        <f t="shared" si="47"/>
        <v>0.8628691983122363</v>
      </c>
      <c r="I615">
        <f t="shared" si="48"/>
        <v>-0.13713076850720696</v>
      </c>
      <c r="J615">
        <f t="shared" si="49"/>
        <v>0.13853723826810715</v>
      </c>
    </row>
    <row r="616" spans="1:10">
      <c r="A616" s="3">
        <v>80.3447940315708</v>
      </c>
      <c r="D616">
        <v>615</v>
      </c>
      <c r="E616" s="3">
        <v>471.56584370193298</v>
      </c>
      <c r="F616" s="7">
        <f t="shared" si="45"/>
        <v>5.4313168740386599</v>
      </c>
      <c r="G616">
        <f t="shared" si="46"/>
        <v>0.99999997203014923</v>
      </c>
      <c r="H616">
        <f t="shared" si="47"/>
        <v>0.86427566807313638</v>
      </c>
      <c r="I616">
        <f t="shared" si="48"/>
        <v>-0.13572430395701285</v>
      </c>
      <c r="J616">
        <f t="shared" si="49"/>
        <v>0.13713077371791293</v>
      </c>
    </row>
    <row r="617" spans="1:10">
      <c r="A617" s="3">
        <v>98.560807428698794</v>
      </c>
      <c r="D617">
        <v>616</v>
      </c>
      <c r="E617" s="3">
        <v>474.60229290382898</v>
      </c>
      <c r="F617" s="7">
        <f t="shared" si="45"/>
        <v>5.4920458580765796</v>
      </c>
      <c r="G617">
        <f t="shared" si="46"/>
        <v>0.99999998013479052</v>
      </c>
      <c r="H617">
        <f t="shared" si="47"/>
        <v>0.86568213783403658</v>
      </c>
      <c r="I617">
        <f t="shared" si="48"/>
        <v>-0.13431784230075394</v>
      </c>
      <c r="J617">
        <f t="shared" si="49"/>
        <v>0.13572431206165414</v>
      </c>
    </row>
    <row r="618" spans="1:10">
      <c r="A618" s="3">
        <v>573.58053566860303</v>
      </c>
      <c r="D618">
        <v>617</v>
      </c>
      <c r="E618" s="3">
        <v>475.63436609067202</v>
      </c>
      <c r="F618" s="7">
        <f t="shared" si="45"/>
        <v>5.5126873218134405</v>
      </c>
      <c r="G618">
        <f t="shared" si="46"/>
        <v>0.99999998233021303</v>
      </c>
      <c r="H618">
        <f t="shared" si="47"/>
        <v>0.86708860759493667</v>
      </c>
      <c r="I618">
        <f t="shared" si="48"/>
        <v>-0.13291137473527637</v>
      </c>
      <c r="J618">
        <f t="shared" si="49"/>
        <v>0.13431784449617645</v>
      </c>
    </row>
    <row r="619" spans="1:10">
      <c r="A619" s="3">
        <v>47.3897088363846</v>
      </c>
      <c r="D619">
        <v>618</v>
      </c>
      <c r="E619" s="3">
        <v>475.66475302481899</v>
      </c>
      <c r="F619" s="7">
        <f t="shared" si="45"/>
        <v>5.5132950604963797</v>
      </c>
      <c r="G619">
        <f t="shared" si="46"/>
        <v>0.9999999823911464</v>
      </c>
      <c r="H619">
        <f t="shared" si="47"/>
        <v>0.86849507735583686</v>
      </c>
      <c r="I619">
        <f t="shared" si="48"/>
        <v>-0.13150490503530954</v>
      </c>
      <c r="J619">
        <f t="shared" si="49"/>
        <v>0.13291137479620974</v>
      </c>
    </row>
    <row r="620" spans="1:10">
      <c r="A620" s="3">
        <v>303.86125582908699</v>
      </c>
      <c r="D620">
        <v>619</v>
      </c>
      <c r="E620" s="3">
        <v>476.555531933103</v>
      </c>
      <c r="F620" s="7">
        <f t="shared" si="45"/>
        <v>5.5311106386620601</v>
      </c>
      <c r="G620">
        <f t="shared" si="46"/>
        <v>0.99999998408952351</v>
      </c>
      <c r="H620">
        <f t="shared" si="47"/>
        <v>0.86990154711673695</v>
      </c>
      <c r="I620">
        <f t="shared" si="48"/>
        <v>-0.13009843697278656</v>
      </c>
      <c r="J620">
        <f t="shared" si="49"/>
        <v>0.13150490673368664</v>
      </c>
    </row>
    <row r="621" spans="1:10">
      <c r="A621" s="3">
        <v>196.889511001421</v>
      </c>
      <c r="D621">
        <v>620</v>
      </c>
      <c r="E621" s="3">
        <v>482.32619886853098</v>
      </c>
      <c r="F621" s="7">
        <f t="shared" si="45"/>
        <v>5.6465239773706193</v>
      </c>
      <c r="G621">
        <f t="shared" si="46"/>
        <v>0.99999999181378296</v>
      </c>
      <c r="H621">
        <f t="shared" si="47"/>
        <v>0.87130801687763715</v>
      </c>
      <c r="I621">
        <f t="shared" si="48"/>
        <v>-0.12869197493614581</v>
      </c>
      <c r="J621">
        <f t="shared" si="49"/>
        <v>0.13009844469704601</v>
      </c>
    </row>
    <row r="622" spans="1:10">
      <c r="A622" s="3">
        <v>20.287073357942401</v>
      </c>
      <c r="D622">
        <v>621</v>
      </c>
      <c r="E622" s="3">
        <v>483.78400062845702</v>
      </c>
      <c r="F622" s="7">
        <f t="shared" si="45"/>
        <v>5.6756800125691402</v>
      </c>
      <c r="G622">
        <f t="shared" si="46"/>
        <v>0.99999999309306054</v>
      </c>
      <c r="H622">
        <f t="shared" si="47"/>
        <v>0.87271448663853723</v>
      </c>
      <c r="I622">
        <f t="shared" si="48"/>
        <v>-0.1272855064545233</v>
      </c>
      <c r="J622">
        <f t="shared" si="49"/>
        <v>0.12869197621542339</v>
      </c>
    </row>
    <row r="623" spans="1:10">
      <c r="A623" s="3">
        <v>11.511723534834299</v>
      </c>
      <c r="D623">
        <v>622</v>
      </c>
      <c r="E623" s="3">
        <v>486.39058126325801</v>
      </c>
      <c r="F623" s="7">
        <f t="shared" si="45"/>
        <v>5.7278116252651605</v>
      </c>
      <c r="G623">
        <f t="shared" si="46"/>
        <v>0.99999999491327785</v>
      </c>
      <c r="H623">
        <f t="shared" si="47"/>
        <v>0.87412095639943743</v>
      </c>
      <c r="I623">
        <f t="shared" si="48"/>
        <v>-0.12587903851384041</v>
      </c>
      <c r="J623">
        <f t="shared" si="49"/>
        <v>0.12728550827474061</v>
      </c>
    </row>
    <row r="624" spans="1:10">
      <c r="A624" s="3">
        <v>66.179801661937802</v>
      </c>
      <c r="D624">
        <v>623</v>
      </c>
      <c r="E624" s="3">
        <v>488.68277026408799</v>
      </c>
      <c r="F624" s="7">
        <f t="shared" si="45"/>
        <v>5.7736554052817599</v>
      </c>
      <c r="G624">
        <f t="shared" si="46"/>
        <v>0.99999999612150026</v>
      </c>
      <c r="H624">
        <f t="shared" si="47"/>
        <v>0.87552742616033752</v>
      </c>
      <c r="I624">
        <f t="shared" si="48"/>
        <v>-0.12447256996116274</v>
      </c>
      <c r="J624">
        <f t="shared" si="49"/>
        <v>0.12587903972206282</v>
      </c>
    </row>
    <row r="625" spans="1:10">
      <c r="A625" s="3">
        <v>227.39127076890799</v>
      </c>
      <c r="D625">
        <v>624</v>
      </c>
      <c r="E625" s="3">
        <v>491.579723299075</v>
      </c>
      <c r="F625" s="7">
        <f t="shared" si="45"/>
        <v>5.8315944659814996</v>
      </c>
      <c r="G625">
        <f t="shared" si="46"/>
        <v>0.99999999725498923</v>
      </c>
      <c r="H625">
        <f t="shared" si="47"/>
        <v>0.87693389592123772</v>
      </c>
      <c r="I625">
        <f t="shared" si="48"/>
        <v>-0.12306610133375151</v>
      </c>
      <c r="J625">
        <f t="shared" si="49"/>
        <v>0.12447257109465171</v>
      </c>
    </row>
    <row r="626" spans="1:10">
      <c r="A626" s="3">
        <v>16.043504433737301</v>
      </c>
      <c r="D626">
        <v>625</v>
      </c>
      <c r="E626" s="3">
        <v>492.00782972689399</v>
      </c>
      <c r="F626" s="7">
        <f t="shared" si="45"/>
        <v>5.8401565945378797</v>
      </c>
      <c r="G626">
        <f t="shared" si="46"/>
        <v>0.99999999739241108</v>
      </c>
      <c r="H626">
        <f t="shared" si="47"/>
        <v>0.8783403656821378</v>
      </c>
      <c r="I626">
        <f t="shared" si="48"/>
        <v>-0.12165963171027327</v>
      </c>
      <c r="J626">
        <f t="shared" si="49"/>
        <v>0.12306610147117336</v>
      </c>
    </row>
    <row r="627" spans="1:10">
      <c r="A627" s="3">
        <v>197.17774255320299</v>
      </c>
      <c r="D627">
        <v>626</v>
      </c>
      <c r="E627" s="3">
        <v>501.80273954026399</v>
      </c>
      <c r="F627" s="7">
        <f t="shared" si="45"/>
        <v>6.03605479080528</v>
      </c>
      <c r="G627">
        <f t="shared" si="46"/>
        <v>0.99999999921036176</v>
      </c>
      <c r="H627">
        <f t="shared" si="47"/>
        <v>0.879746835443038</v>
      </c>
      <c r="I627">
        <f t="shared" si="48"/>
        <v>-0.12025316376732376</v>
      </c>
      <c r="J627">
        <f t="shared" si="49"/>
        <v>0.12165963352822395</v>
      </c>
    </row>
    <row r="628" spans="1:10">
      <c r="A628" s="3">
        <v>94.444622709047906</v>
      </c>
      <c r="D628">
        <v>627</v>
      </c>
      <c r="E628" s="3">
        <v>503.71535894214298</v>
      </c>
      <c r="F628" s="7">
        <f t="shared" si="45"/>
        <v>6.0743071788428598</v>
      </c>
      <c r="G628">
        <f t="shared" si="46"/>
        <v>0.99999999937737916</v>
      </c>
      <c r="H628">
        <f t="shared" si="47"/>
        <v>0.88115330520393809</v>
      </c>
      <c r="I628">
        <f t="shared" si="48"/>
        <v>-0.11884669417344107</v>
      </c>
      <c r="J628">
        <f t="shared" si="49"/>
        <v>0.12025316393434116</v>
      </c>
    </row>
    <row r="629" spans="1:10">
      <c r="A629" s="3">
        <v>94.075595754263404</v>
      </c>
      <c r="D629">
        <v>628</v>
      </c>
      <c r="E629" s="3">
        <v>503.99392389031402</v>
      </c>
      <c r="F629" s="7">
        <f t="shared" si="45"/>
        <v>6.0798784778062807</v>
      </c>
      <c r="G629">
        <f t="shared" si="46"/>
        <v>0.99999999939863171</v>
      </c>
      <c r="H629">
        <f t="shared" si="47"/>
        <v>0.88255977496483828</v>
      </c>
      <c r="I629">
        <f t="shared" si="48"/>
        <v>-0.11744022443379343</v>
      </c>
      <c r="J629">
        <f t="shared" si="49"/>
        <v>0.11884669419469363</v>
      </c>
    </row>
    <row r="630" spans="1:10">
      <c r="A630" s="3">
        <v>72.098860724517195</v>
      </c>
      <c r="D630">
        <v>629</v>
      </c>
      <c r="E630" s="3">
        <v>505.69260299135902</v>
      </c>
      <c r="F630" s="7">
        <f t="shared" si="45"/>
        <v>6.1138520598271802</v>
      </c>
      <c r="G630">
        <f t="shared" si="46"/>
        <v>0.99999999951372764</v>
      </c>
      <c r="H630">
        <f t="shared" si="47"/>
        <v>0.88396624472573837</v>
      </c>
      <c r="I630">
        <f t="shared" si="48"/>
        <v>-0.11603375478798927</v>
      </c>
      <c r="J630">
        <f t="shared" si="49"/>
        <v>0.11744022454888936</v>
      </c>
    </row>
    <row r="631" spans="1:10">
      <c r="A631" s="3">
        <v>14.7871773891821</v>
      </c>
      <c r="D631">
        <v>630</v>
      </c>
      <c r="E631" s="3">
        <v>505.76061301818203</v>
      </c>
      <c r="F631" s="7">
        <f t="shared" si="45"/>
        <v>6.1152122603636405</v>
      </c>
      <c r="G631">
        <f t="shared" si="46"/>
        <v>0.99999999951785734</v>
      </c>
      <c r="H631">
        <f t="shared" si="47"/>
        <v>0.88537271448663857</v>
      </c>
      <c r="I631">
        <f t="shared" si="48"/>
        <v>-0.11462728503121877</v>
      </c>
      <c r="J631">
        <f t="shared" si="49"/>
        <v>0.11603375479211897</v>
      </c>
    </row>
    <row r="632" spans="1:10">
      <c r="A632" s="3">
        <v>105.441331535419</v>
      </c>
      <c r="D632">
        <v>631</v>
      </c>
      <c r="E632" s="3">
        <v>507.77152389416</v>
      </c>
      <c r="F632" s="7">
        <f t="shared" si="45"/>
        <v>6.1554304778831996</v>
      </c>
      <c r="G632">
        <f t="shared" si="46"/>
        <v>0.9999999996256308</v>
      </c>
      <c r="H632">
        <f t="shared" si="47"/>
        <v>0.88677918424753865</v>
      </c>
      <c r="I632">
        <f t="shared" si="48"/>
        <v>-0.11322081537809214</v>
      </c>
      <c r="J632">
        <f t="shared" si="49"/>
        <v>0.11462728513899223</v>
      </c>
    </row>
    <row r="633" spans="1:10">
      <c r="A633" s="3">
        <v>378.177221782179</v>
      </c>
      <c r="D633">
        <v>632</v>
      </c>
      <c r="E633" s="3">
        <v>507.96801318739801</v>
      </c>
      <c r="F633" s="7">
        <f t="shared" si="45"/>
        <v>6.1593602637479599</v>
      </c>
      <c r="G633">
        <f t="shared" si="46"/>
        <v>0.99999999963480302</v>
      </c>
      <c r="H633">
        <f t="shared" si="47"/>
        <v>0.88818565400843885</v>
      </c>
      <c r="I633">
        <f t="shared" si="48"/>
        <v>-0.11181434562636416</v>
      </c>
      <c r="J633">
        <f t="shared" si="49"/>
        <v>0.11322081538726436</v>
      </c>
    </row>
    <row r="634" spans="1:10">
      <c r="A634" s="3">
        <v>71.739520254599697</v>
      </c>
      <c r="D634">
        <v>633</v>
      </c>
      <c r="E634" s="3">
        <v>510.55024228371002</v>
      </c>
      <c r="F634" s="7">
        <f t="shared" si="45"/>
        <v>6.2110048456742</v>
      </c>
      <c r="G634">
        <f t="shared" si="46"/>
        <v>0.99999999973676579</v>
      </c>
      <c r="H634">
        <f t="shared" si="47"/>
        <v>0.88959212376933894</v>
      </c>
      <c r="I634">
        <f t="shared" si="48"/>
        <v>-0.11040787596742685</v>
      </c>
      <c r="J634">
        <f t="shared" si="49"/>
        <v>0.11181434572832694</v>
      </c>
    </row>
    <row r="635" spans="1:10">
      <c r="A635" s="3">
        <v>113.554442788107</v>
      </c>
      <c r="D635">
        <v>634</v>
      </c>
      <c r="E635" s="3">
        <v>519.50369663868105</v>
      </c>
      <c r="F635" s="7">
        <f t="shared" si="45"/>
        <v>6.3900739327736211</v>
      </c>
      <c r="G635">
        <f t="shared" si="46"/>
        <v>0.9999999999170972</v>
      </c>
      <c r="H635">
        <f t="shared" si="47"/>
        <v>0.89099859353023914</v>
      </c>
      <c r="I635">
        <f t="shared" si="48"/>
        <v>-0.10900140638685807</v>
      </c>
      <c r="J635">
        <f t="shared" si="49"/>
        <v>0.11040787614775827</v>
      </c>
    </row>
    <row r="636" spans="1:10">
      <c r="A636" s="3">
        <v>176.641573972787</v>
      </c>
      <c r="D636">
        <v>635</v>
      </c>
      <c r="E636" s="3">
        <v>534.049054516041</v>
      </c>
      <c r="F636" s="7">
        <f t="shared" si="45"/>
        <v>6.6809810903208202</v>
      </c>
      <c r="G636">
        <f t="shared" si="46"/>
        <v>0.9999999999881326</v>
      </c>
      <c r="H636">
        <f t="shared" si="47"/>
        <v>0.89240506329113922</v>
      </c>
      <c r="I636">
        <f t="shared" si="48"/>
        <v>-0.10759493669699338</v>
      </c>
      <c r="J636">
        <f t="shared" si="49"/>
        <v>0.10900140645789347</v>
      </c>
    </row>
    <row r="637" spans="1:10">
      <c r="A637" s="3">
        <v>43.948091473862</v>
      </c>
      <c r="D637">
        <v>636</v>
      </c>
      <c r="E637" s="3">
        <v>535.767270095551</v>
      </c>
      <c r="F637" s="7">
        <f t="shared" si="45"/>
        <v>6.7153454019110201</v>
      </c>
      <c r="G637">
        <f t="shared" si="46"/>
        <v>0.99999999999061895</v>
      </c>
      <c r="H637">
        <f t="shared" si="47"/>
        <v>0.89381153305203942</v>
      </c>
      <c r="I637">
        <f t="shared" si="48"/>
        <v>-0.10618846693857953</v>
      </c>
      <c r="J637">
        <f t="shared" si="49"/>
        <v>0.10759493669947973</v>
      </c>
    </row>
    <row r="638" spans="1:10">
      <c r="A638" s="3">
        <v>38.348510396506697</v>
      </c>
      <c r="D638">
        <v>637</v>
      </c>
      <c r="E638" s="3">
        <v>539.75844677013697</v>
      </c>
      <c r="F638" s="7">
        <f t="shared" si="45"/>
        <v>6.7951689354027396</v>
      </c>
      <c r="G638">
        <f t="shared" si="46"/>
        <v>0.99999999999459077</v>
      </c>
      <c r="H638">
        <f t="shared" si="47"/>
        <v>0.89521800281293951</v>
      </c>
      <c r="I638">
        <f t="shared" si="48"/>
        <v>-0.10478199718165127</v>
      </c>
      <c r="J638">
        <f t="shared" si="49"/>
        <v>0.10618846694255135</v>
      </c>
    </row>
    <row r="639" spans="1:10">
      <c r="A639" s="3">
        <v>309.79260310214698</v>
      </c>
      <c r="D639">
        <v>638</v>
      </c>
      <c r="E639" s="3">
        <v>546.68274486215796</v>
      </c>
      <c r="F639" s="7">
        <f t="shared" si="45"/>
        <v>6.9336548972431595</v>
      </c>
      <c r="G639">
        <f t="shared" si="46"/>
        <v>0.99999999999794953</v>
      </c>
      <c r="H639">
        <f t="shared" si="47"/>
        <v>0.8966244725738397</v>
      </c>
      <c r="I639">
        <f t="shared" si="48"/>
        <v>-0.10337552742410983</v>
      </c>
      <c r="J639">
        <f t="shared" si="49"/>
        <v>0.10478199718501002</v>
      </c>
    </row>
    <row r="640" spans="1:10">
      <c r="A640" s="3">
        <v>93.818714203344697</v>
      </c>
      <c r="D640">
        <v>639</v>
      </c>
      <c r="E640" s="3">
        <v>551.43166763271404</v>
      </c>
      <c r="F640" s="7">
        <f t="shared" si="45"/>
        <v>7.028633352654281</v>
      </c>
      <c r="G640">
        <f t="shared" si="46"/>
        <v>0.99999999999895717</v>
      </c>
      <c r="H640">
        <f t="shared" si="47"/>
        <v>0.89803094233473979</v>
      </c>
      <c r="I640">
        <f t="shared" si="48"/>
        <v>-0.10196905766421738</v>
      </c>
      <c r="J640">
        <f t="shared" si="49"/>
        <v>0.10337552742511746</v>
      </c>
    </row>
    <row r="641" spans="1:10">
      <c r="A641" s="3">
        <v>32.179561784265303</v>
      </c>
      <c r="D641">
        <v>640</v>
      </c>
      <c r="E641" s="3">
        <v>557.54792325306698</v>
      </c>
      <c r="F641" s="7">
        <f t="shared" si="45"/>
        <v>7.1509584650613398</v>
      </c>
      <c r="G641">
        <f t="shared" si="46"/>
        <v>0.99999999999956912</v>
      </c>
      <c r="H641">
        <f t="shared" si="47"/>
        <v>0.89943741209563999</v>
      </c>
      <c r="I641">
        <f t="shared" si="48"/>
        <v>-0.10056258790392913</v>
      </c>
      <c r="J641">
        <f t="shared" si="49"/>
        <v>0.10196905766482933</v>
      </c>
    </row>
    <row r="642" spans="1:10">
      <c r="A642" s="3">
        <v>170.36329298622101</v>
      </c>
      <c r="D642">
        <v>641</v>
      </c>
      <c r="E642" s="3">
        <v>564.52320914582299</v>
      </c>
      <c r="F642" s="7">
        <f t="shared" ref="F642:F705" si="50">(E642-200)/50</f>
        <v>7.2904641829164598</v>
      </c>
      <c r="G642">
        <f t="shared" ref="G642:G705" si="51">NORMSDIST(F642)</f>
        <v>0.99999999999984557</v>
      </c>
      <c r="H642">
        <f t="shared" ref="H642:H705" si="52">(D642-0.5)/711</f>
        <v>0.90084388185654007</v>
      </c>
      <c r="I642">
        <f t="shared" ref="I642:I705" si="53">H642-G642</f>
        <v>-9.9156118143305494E-2</v>
      </c>
      <c r="J642">
        <f t="shared" si="49"/>
        <v>0.10056258790420558</v>
      </c>
    </row>
    <row r="643" spans="1:10">
      <c r="A643" s="3">
        <v>151.81706582858399</v>
      </c>
      <c r="D643">
        <v>642</v>
      </c>
      <c r="E643" s="3">
        <v>569.21075212873598</v>
      </c>
      <c r="F643" s="7">
        <f t="shared" si="50"/>
        <v>7.3842150425747199</v>
      </c>
      <c r="G643">
        <f t="shared" si="51"/>
        <v>0.99999999999992328</v>
      </c>
      <c r="H643">
        <f t="shared" si="52"/>
        <v>0.90225035161744027</v>
      </c>
      <c r="I643">
        <f t="shared" si="53"/>
        <v>-9.7749648382483012E-2</v>
      </c>
      <c r="J643">
        <f t="shared" ref="J643:J706" si="54">G643-H642</f>
        <v>9.915611814338321E-2</v>
      </c>
    </row>
    <row r="644" spans="1:10">
      <c r="A644" s="3">
        <v>176.17938146653</v>
      </c>
      <c r="D644">
        <v>643</v>
      </c>
      <c r="E644" s="3">
        <v>571.323621757414</v>
      </c>
      <c r="F644" s="7">
        <f t="shared" si="50"/>
        <v>7.4264724351482805</v>
      </c>
      <c r="G644">
        <f t="shared" si="51"/>
        <v>0.99999999999994427</v>
      </c>
      <c r="H644">
        <f t="shared" si="52"/>
        <v>0.90365682137834036</v>
      </c>
      <c r="I644">
        <f t="shared" si="53"/>
        <v>-9.6343178621603909E-2</v>
      </c>
      <c r="J644">
        <f t="shared" si="54"/>
        <v>9.7749648382503995E-2</v>
      </c>
    </row>
    <row r="645" spans="1:10">
      <c r="A645" s="3">
        <v>27.915599288290998</v>
      </c>
      <c r="D645">
        <v>644</v>
      </c>
      <c r="E645" s="3">
        <v>573.58053566860303</v>
      </c>
      <c r="F645" s="7">
        <f t="shared" si="50"/>
        <v>7.4716107133720611</v>
      </c>
      <c r="G645">
        <f t="shared" si="51"/>
        <v>0.99999999999996037</v>
      </c>
      <c r="H645">
        <f t="shared" si="52"/>
        <v>0.90506329113924056</v>
      </c>
      <c r="I645">
        <f t="shared" si="53"/>
        <v>-9.493670886071981E-2</v>
      </c>
      <c r="J645">
        <f t="shared" si="54"/>
        <v>9.6343178621620007E-2</v>
      </c>
    </row>
    <row r="646" spans="1:10">
      <c r="A646" s="3">
        <v>137.05744379999999</v>
      </c>
      <c r="D646">
        <v>645</v>
      </c>
      <c r="E646" s="3">
        <v>579.63075359768095</v>
      </c>
      <c r="F646" s="7">
        <f t="shared" si="50"/>
        <v>7.5926150719536194</v>
      </c>
      <c r="G646">
        <f t="shared" si="51"/>
        <v>0.99999999999998435</v>
      </c>
      <c r="H646">
        <f t="shared" si="52"/>
        <v>0.90646976090014064</v>
      </c>
      <c r="I646">
        <f t="shared" si="53"/>
        <v>-9.3530239099843704E-2</v>
      </c>
      <c r="J646">
        <f t="shared" si="54"/>
        <v>9.493670886074379E-2</v>
      </c>
    </row>
    <row r="647" spans="1:10">
      <c r="A647" s="3">
        <v>667.60902971599501</v>
      </c>
      <c r="D647">
        <v>646</v>
      </c>
      <c r="E647" s="3">
        <v>582.41188723054302</v>
      </c>
      <c r="F647" s="7">
        <f t="shared" si="50"/>
        <v>7.64823774461086</v>
      </c>
      <c r="G647">
        <f t="shared" si="51"/>
        <v>0.99999999999998979</v>
      </c>
      <c r="H647">
        <f t="shared" si="52"/>
        <v>0.90787623066104084</v>
      </c>
      <c r="I647">
        <f t="shared" si="53"/>
        <v>-9.2123769338948946E-2</v>
      </c>
      <c r="J647">
        <f t="shared" si="54"/>
        <v>9.3530239099849144E-2</v>
      </c>
    </row>
    <row r="648" spans="1:10">
      <c r="A648" s="3">
        <v>923.36292249574501</v>
      </c>
      <c r="D648">
        <v>647</v>
      </c>
      <c r="E648" s="3">
        <v>594.648763939692</v>
      </c>
      <c r="F648" s="7">
        <f t="shared" si="50"/>
        <v>7.8929752787938403</v>
      </c>
      <c r="G648">
        <f t="shared" si="51"/>
        <v>0.99999999999999856</v>
      </c>
      <c r="H648">
        <f t="shared" si="52"/>
        <v>0.90928270042194093</v>
      </c>
      <c r="I648">
        <f t="shared" si="53"/>
        <v>-9.0717299578057631E-2</v>
      </c>
      <c r="J648">
        <f t="shared" si="54"/>
        <v>9.2123769338957717E-2</v>
      </c>
    </row>
    <row r="649" spans="1:10">
      <c r="A649" s="3">
        <v>475.63436609067202</v>
      </c>
      <c r="D649">
        <v>648</v>
      </c>
      <c r="E649" s="3">
        <v>608.89371319999998</v>
      </c>
      <c r="F649" s="7">
        <f t="shared" si="50"/>
        <v>8.1778742639999997</v>
      </c>
      <c r="G649">
        <f t="shared" si="51"/>
        <v>0.99999999999999989</v>
      </c>
      <c r="H649">
        <f t="shared" si="52"/>
        <v>0.91068917018284112</v>
      </c>
      <c r="I649">
        <f t="shared" si="53"/>
        <v>-8.9310829817158766E-2</v>
      </c>
      <c r="J649">
        <f t="shared" si="54"/>
        <v>9.0717299578058963E-2</v>
      </c>
    </row>
    <row r="650" spans="1:10">
      <c r="A650" s="3">
        <v>465.33720723623998</v>
      </c>
      <c r="D650">
        <v>649</v>
      </c>
      <c r="E650" s="3">
        <v>613.45983772123805</v>
      </c>
      <c r="F650" s="7">
        <f t="shared" si="50"/>
        <v>8.2691967544247618</v>
      </c>
      <c r="G650">
        <f t="shared" si="51"/>
        <v>0.99999999999999989</v>
      </c>
      <c r="H650">
        <f t="shared" si="52"/>
        <v>0.91209563994374121</v>
      </c>
      <c r="I650">
        <f t="shared" si="53"/>
        <v>-8.7904360056258679E-2</v>
      </c>
      <c r="J650">
        <f t="shared" si="54"/>
        <v>8.9310829817158766E-2</v>
      </c>
    </row>
    <row r="651" spans="1:10">
      <c r="A651" s="3">
        <v>115.60011858672701</v>
      </c>
      <c r="D651">
        <v>650</v>
      </c>
      <c r="E651" s="3">
        <v>636.39529325721696</v>
      </c>
      <c r="F651" s="7">
        <f t="shared" si="50"/>
        <v>8.72790586514434</v>
      </c>
      <c r="G651">
        <f t="shared" si="51"/>
        <v>1</v>
      </c>
      <c r="H651">
        <f t="shared" si="52"/>
        <v>0.9135021097046413</v>
      </c>
      <c r="I651">
        <f t="shared" si="53"/>
        <v>-8.6497890295358704E-2</v>
      </c>
      <c r="J651">
        <f t="shared" si="54"/>
        <v>8.790436005625879E-2</v>
      </c>
    </row>
    <row r="652" spans="1:10">
      <c r="A652" s="3">
        <v>254.96201357081401</v>
      </c>
      <c r="D652">
        <v>651</v>
      </c>
      <c r="E652" s="3">
        <v>643.25748603051704</v>
      </c>
      <c r="F652" s="7">
        <f t="shared" si="50"/>
        <v>8.86514972061034</v>
      </c>
      <c r="G652">
        <f t="shared" si="51"/>
        <v>1</v>
      </c>
      <c r="H652">
        <f t="shared" si="52"/>
        <v>0.91490857946554149</v>
      </c>
      <c r="I652">
        <f t="shared" si="53"/>
        <v>-8.5091420534458506E-2</v>
      </c>
      <c r="J652">
        <f t="shared" si="54"/>
        <v>8.6497890295358704E-2</v>
      </c>
    </row>
    <row r="653" spans="1:10">
      <c r="A653" s="3">
        <v>2545.5281569466501</v>
      </c>
      <c r="D653">
        <v>652</v>
      </c>
      <c r="E653" s="3">
        <v>646.96463721135103</v>
      </c>
      <c r="F653" s="7">
        <f t="shared" si="50"/>
        <v>8.9392927442270214</v>
      </c>
      <c r="G653">
        <f t="shared" si="51"/>
        <v>1</v>
      </c>
      <c r="H653">
        <f t="shared" si="52"/>
        <v>0.91631504922644158</v>
      </c>
      <c r="I653">
        <f t="shared" si="53"/>
        <v>-8.368495077355842E-2</v>
      </c>
      <c r="J653">
        <f t="shared" si="54"/>
        <v>8.5091420534458506E-2</v>
      </c>
    </row>
    <row r="654" spans="1:10">
      <c r="A654" s="3">
        <v>338.56937930784301</v>
      </c>
      <c r="D654">
        <v>653</v>
      </c>
      <c r="E654" s="3">
        <v>663.69514748002803</v>
      </c>
      <c r="F654" s="7">
        <f t="shared" si="50"/>
        <v>9.2739029496005614</v>
      </c>
      <c r="G654">
        <f t="shared" si="51"/>
        <v>1</v>
      </c>
      <c r="H654">
        <f t="shared" si="52"/>
        <v>0.91772151898734178</v>
      </c>
      <c r="I654">
        <f t="shared" si="53"/>
        <v>-8.2278481012658222E-2</v>
      </c>
      <c r="J654">
        <f t="shared" si="54"/>
        <v>8.368495077355842E-2</v>
      </c>
    </row>
    <row r="655" spans="1:10">
      <c r="A655" s="3">
        <v>329.91975837165398</v>
      </c>
      <c r="D655">
        <v>654</v>
      </c>
      <c r="E655" s="3">
        <v>666.95501673435194</v>
      </c>
      <c r="F655" s="7">
        <f t="shared" si="50"/>
        <v>9.3391003346870392</v>
      </c>
      <c r="G655">
        <f t="shared" si="51"/>
        <v>1</v>
      </c>
      <c r="H655">
        <f t="shared" si="52"/>
        <v>0.91912798874824186</v>
      </c>
      <c r="I655">
        <f t="shared" si="53"/>
        <v>-8.0872011251758136E-2</v>
      </c>
      <c r="J655">
        <f t="shared" si="54"/>
        <v>8.2278481012658222E-2</v>
      </c>
    </row>
    <row r="656" spans="1:10">
      <c r="A656" s="3">
        <v>534.049054516041</v>
      </c>
      <c r="D656">
        <v>655</v>
      </c>
      <c r="E656" s="3">
        <v>667.60902971599501</v>
      </c>
      <c r="F656" s="7">
        <f t="shared" si="50"/>
        <v>9.3521805943199006</v>
      </c>
      <c r="G656">
        <f t="shared" si="51"/>
        <v>1</v>
      </c>
      <c r="H656">
        <f t="shared" si="52"/>
        <v>0.92053445850914206</v>
      </c>
      <c r="I656">
        <f t="shared" si="53"/>
        <v>-7.9465541490857938E-2</v>
      </c>
      <c r="J656">
        <f t="shared" si="54"/>
        <v>8.0872011251758136E-2</v>
      </c>
    </row>
    <row r="657" spans="1:10">
      <c r="A657" s="3">
        <v>434.97423397418203</v>
      </c>
      <c r="D657">
        <v>656</v>
      </c>
      <c r="E657" s="3">
        <v>677.76484891855398</v>
      </c>
      <c r="F657" s="7">
        <f t="shared" si="50"/>
        <v>9.5552969783710804</v>
      </c>
      <c r="G657">
        <f t="shared" si="51"/>
        <v>1</v>
      </c>
      <c r="H657">
        <f t="shared" si="52"/>
        <v>0.92194092827004215</v>
      </c>
      <c r="I657">
        <f t="shared" si="53"/>
        <v>-7.8059071729957852E-2</v>
      </c>
      <c r="J657">
        <f t="shared" si="54"/>
        <v>7.9465541490857938E-2</v>
      </c>
    </row>
    <row r="658" spans="1:10">
      <c r="A658" s="3">
        <v>12.5151218991404</v>
      </c>
      <c r="D658">
        <v>657</v>
      </c>
      <c r="E658" s="3">
        <v>697.27465472582696</v>
      </c>
      <c r="F658" s="7">
        <f t="shared" si="50"/>
        <v>9.9454930945165394</v>
      </c>
      <c r="G658">
        <f t="shared" si="51"/>
        <v>1</v>
      </c>
      <c r="H658">
        <f t="shared" si="52"/>
        <v>0.92334739803094235</v>
      </c>
      <c r="I658">
        <f t="shared" si="53"/>
        <v>-7.6652601969057654E-2</v>
      </c>
      <c r="J658">
        <f t="shared" si="54"/>
        <v>7.8059071729957852E-2</v>
      </c>
    </row>
    <row r="659" spans="1:10">
      <c r="A659" s="3">
        <v>987.23896798186797</v>
      </c>
      <c r="D659">
        <v>658</v>
      </c>
      <c r="E659" s="3">
        <v>710.79187381457905</v>
      </c>
      <c r="F659" s="7">
        <f t="shared" si="50"/>
        <v>10.215837476291581</v>
      </c>
      <c r="G659">
        <f t="shared" si="51"/>
        <v>1</v>
      </c>
      <c r="H659">
        <f t="shared" si="52"/>
        <v>0.92475386779184243</v>
      </c>
      <c r="I659">
        <f t="shared" si="53"/>
        <v>-7.5246132208157568E-2</v>
      </c>
      <c r="J659">
        <f t="shared" si="54"/>
        <v>7.6652601969057654E-2</v>
      </c>
    </row>
    <row r="660" spans="1:10">
      <c r="A660" s="3">
        <v>871.34491378311498</v>
      </c>
      <c r="D660">
        <v>659</v>
      </c>
      <c r="E660" s="3">
        <v>716.80220955782602</v>
      </c>
      <c r="F660" s="7">
        <f t="shared" si="50"/>
        <v>10.336044191156521</v>
      </c>
      <c r="G660">
        <f t="shared" si="51"/>
        <v>1</v>
      </c>
      <c r="H660">
        <f t="shared" si="52"/>
        <v>0.92616033755274263</v>
      </c>
      <c r="I660">
        <f t="shared" si="53"/>
        <v>-7.383966244725737E-2</v>
      </c>
      <c r="J660">
        <f t="shared" si="54"/>
        <v>7.5246132208157568E-2</v>
      </c>
    </row>
    <row r="661" spans="1:10">
      <c r="A661" s="3">
        <v>321.95092387527302</v>
      </c>
      <c r="D661">
        <v>660</v>
      </c>
      <c r="E661" s="3">
        <v>727.25620991549295</v>
      </c>
      <c r="F661" s="7">
        <f t="shared" si="50"/>
        <v>10.545124198309859</v>
      </c>
      <c r="G661">
        <f t="shared" si="51"/>
        <v>1</v>
      </c>
      <c r="H661">
        <f t="shared" si="52"/>
        <v>0.92756680731364272</v>
      </c>
      <c r="I661">
        <f t="shared" si="53"/>
        <v>-7.2433192686357284E-2</v>
      </c>
      <c r="J661">
        <f t="shared" si="54"/>
        <v>7.383966244725737E-2</v>
      </c>
    </row>
    <row r="662" spans="1:10">
      <c r="A662" s="3">
        <v>78.365539924522096</v>
      </c>
      <c r="D662">
        <v>661</v>
      </c>
      <c r="E662" s="3">
        <v>731.06226394478801</v>
      </c>
      <c r="F662" s="7">
        <f t="shared" si="50"/>
        <v>10.62124527889576</v>
      </c>
      <c r="G662">
        <f t="shared" si="51"/>
        <v>1</v>
      </c>
      <c r="H662">
        <f t="shared" si="52"/>
        <v>0.92897327707454291</v>
      </c>
      <c r="I662">
        <f t="shared" si="53"/>
        <v>-7.1026722925457086E-2</v>
      </c>
      <c r="J662">
        <f t="shared" si="54"/>
        <v>7.2433192686357284E-2</v>
      </c>
    </row>
    <row r="663" spans="1:10">
      <c r="A663" s="3">
        <v>815.08203800582703</v>
      </c>
      <c r="D663">
        <v>662</v>
      </c>
      <c r="E663" s="3">
        <v>750.36146034951503</v>
      </c>
      <c r="F663" s="7">
        <f t="shared" si="50"/>
        <v>11.007229206990301</v>
      </c>
      <c r="G663">
        <f t="shared" si="51"/>
        <v>1</v>
      </c>
      <c r="H663">
        <f t="shared" si="52"/>
        <v>0.930379746835443</v>
      </c>
      <c r="I663">
        <f t="shared" si="53"/>
        <v>-6.9620253164557E-2</v>
      </c>
      <c r="J663">
        <f t="shared" si="54"/>
        <v>7.1026722925457086E-2</v>
      </c>
    </row>
    <row r="664" spans="1:10">
      <c r="A664" s="3">
        <v>342.07010789748</v>
      </c>
      <c r="D664">
        <v>663</v>
      </c>
      <c r="E664" s="3">
        <v>758.03282580111602</v>
      </c>
      <c r="F664" s="7">
        <f t="shared" si="50"/>
        <v>11.160656516022321</v>
      </c>
      <c r="G664">
        <f t="shared" si="51"/>
        <v>1</v>
      </c>
      <c r="H664">
        <f t="shared" si="52"/>
        <v>0.9317862165963432</v>
      </c>
      <c r="I664">
        <f t="shared" si="53"/>
        <v>-6.8213783403656802E-2</v>
      </c>
      <c r="J664">
        <f t="shared" si="54"/>
        <v>6.9620253164557E-2</v>
      </c>
    </row>
    <row r="665" spans="1:10">
      <c r="A665" s="3">
        <v>245.759396601963</v>
      </c>
      <c r="D665">
        <v>664</v>
      </c>
      <c r="E665" s="3">
        <v>759.033493031283</v>
      </c>
      <c r="F665" s="7">
        <f t="shared" si="50"/>
        <v>11.18066986062566</v>
      </c>
      <c r="G665">
        <f t="shared" si="51"/>
        <v>1</v>
      </c>
      <c r="H665">
        <f t="shared" si="52"/>
        <v>0.93319268635724328</v>
      </c>
      <c r="I665">
        <f t="shared" si="53"/>
        <v>-6.6807313642756716E-2</v>
      </c>
      <c r="J665">
        <f t="shared" si="54"/>
        <v>6.8213783403656802E-2</v>
      </c>
    </row>
    <row r="666" spans="1:10">
      <c r="A666" s="3">
        <v>92.187445381574193</v>
      </c>
      <c r="D666">
        <v>665</v>
      </c>
      <c r="E666" s="3">
        <v>769.53955031616897</v>
      </c>
      <c r="F666" s="7">
        <f t="shared" si="50"/>
        <v>11.390791006323379</v>
      </c>
      <c r="G666">
        <f t="shared" si="51"/>
        <v>1</v>
      </c>
      <c r="H666">
        <f t="shared" si="52"/>
        <v>0.93459915611814348</v>
      </c>
      <c r="I666">
        <f t="shared" si="53"/>
        <v>-6.5400843881856519E-2</v>
      </c>
      <c r="J666">
        <f t="shared" si="54"/>
        <v>6.6807313642756716E-2</v>
      </c>
    </row>
    <row r="667" spans="1:10">
      <c r="A667" s="3">
        <v>663.69514748002803</v>
      </c>
      <c r="D667">
        <v>666</v>
      </c>
      <c r="E667" s="3">
        <v>775.21033050646702</v>
      </c>
      <c r="F667" s="7">
        <f t="shared" si="50"/>
        <v>11.504206610129341</v>
      </c>
      <c r="G667">
        <f t="shared" si="51"/>
        <v>1</v>
      </c>
      <c r="H667">
        <f t="shared" si="52"/>
        <v>0.93600562587904357</v>
      </c>
      <c r="I667">
        <f t="shared" si="53"/>
        <v>-6.3994374120956432E-2</v>
      </c>
      <c r="J667">
        <f t="shared" si="54"/>
        <v>6.5400843881856519E-2</v>
      </c>
    </row>
    <row r="668" spans="1:10">
      <c r="A668" s="3">
        <v>985.71103369173204</v>
      </c>
      <c r="D668">
        <v>667</v>
      </c>
      <c r="E668" s="3">
        <v>778.02683573075001</v>
      </c>
      <c r="F668" s="7">
        <f t="shared" si="50"/>
        <v>11.560536714615001</v>
      </c>
      <c r="G668">
        <f t="shared" si="51"/>
        <v>1</v>
      </c>
      <c r="H668">
        <f t="shared" si="52"/>
        <v>0.93741209563994377</v>
      </c>
      <c r="I668">
        <f t="shared" si="53"/>
        <v>-6.2587904360056235E-2</v>
      </c>
      <c r="J668">
        <f t="shared" si="54"/>
        <v>6.3994374120956432E-2</v>
      </c>
    </row>
    <row r="669" spans="1:10">
      <c r="A669" s="3">
        <v>778.34556880960895</v>
      </c>
      <c r="D669">
        <v>668</v>
      </c>
      <c r="E669" s="3">
        <v>778.34556880960895</v>
      </c>
      <c r="F669" s="7">
        <f t="shared" si="50"/>
        <v>11.566911376192179</v>
      </c>
      <c r="G669">
        <f t="shared" si="51"/>
        <v>1</v>
      </c>
      <c r="H669">
        <f t="shared" si="52"/>
        <v>0.93881856540084385</v>
      </c>
      <c r="I669">
        <f t="shared" si="53"/>
        <v>-6.1181434599156148E-2</v>
      </c>
      <c r="J669">
        <f t="shared" si="54"/>
        <v>6.2587904360056235E-2</v>
      </c>
    </row>
    <row r="670" spans="1:10">
      <c r="A670" s="3">
        <v>239.907592658059</v>
      </c>
      <c r="D670">
        <v>669</v>
      </c>
      <c r="E670" s="3">
        <v>802.14814990936497</v>
      </c>
      <c r="F670" s="7">
        <f t="shared" si="50"/>
        <v>12.042962998187299</v>
      </c>
      <c r="G670">
        <f t="shared" si="51"/>
        <v>1</v>
      </c>
      <c r="H670">
        <f t="shared" si="52"/>
        <v>0.94022503516174405</v>
      </c>
      <c r="I670">
        <f t="shared" si="53"/>
        <v>-5.9774964838255951E-2</v>
      </c>
      <c r="J670">
        <f t="shared" si="54"/>
        <v>6.1181434599156148E-2</v>
      </c>
    </row>
    <row r="671" spans="1:10">
      <c r="A671" s="3">
        <v>298.86451641114201</v>
      </c>
      <c r="D671">
        <v>670</v>
      </c>
      <c r="E671" s="3">
        <v>808.58877794297803</v>
      </c>
      <c r="F671" s="7">
        <f t="shared" si="50"/>
        <v>12.17177555885956</v>
      </c>
      <c r="G671">
        <f t="shared" si="51"/>
        <v>1</v>
      </c>
      <c r="H671">
        <f t="shared" si="52"/>
        <v>0.94163150492264414</v>
      </c>
      <c r="I671">
        <f t="shared" si="53"/>
        <v>-5.8368495077355864E-2</v>
      </c>
      <c r="J671">
        <f t="shared" si="54"/>
        <v>5.9774964838255951E-2</v>
      </c>
    </row>
    <row r="672" spans="1:10">
      <c r="A672" s="3">
        <v>808.58877794297803</v>
      </c>
      <c r="D672">
        <v>671</v>
      </c>
      <c r="E672" s="3">
        <v>815.08203800582703</v>
      </c>
      <c r="F672" s="7">
        <f t="shared" si="50"/>
        <v>12.301640760116541</v>
      </c>
      <c r="G672">
        <f t="shared" si="51"/>
        <v>1</v>
      </c>
      <c r="H672">
        <f t="shared" si="52"/>
        <v>0.94303797468354433</v>
      </c>
      <c r="I672">
        <f t="shared" si="53"/>
        <v>-5.6962025316455667E-2</v>
      </c>
      <c r="J672">
        <f t="shared" si="54"/>
        <v>5.8368495077355864E-2</v>
      </c>
    </row>
    <row r="673" spans="1:10">
      <c r="A673" s="3">
        <v>903.14667157497297</v>
      </c>
      <c r="D673">
        <v>672</v>
      </c>
      <c r="E673" s="3">
        <v>831.89827941784301</v>
      </c>
      <c r="F673" s="7">
        <f t="shared" si="50"/>
        <v>12.63796558835686</v>
      </c>
      <c r="G673">
        <f t="shared" si="51"/>
        <v>1</v>
      </c>
      <c r="H673">
        <f t="shared" si="52"/>
        <v>0.94444444444444442</v>
      </c>
      <c r="I673">
        <f t="shared" si="53"/>
        <v>-5.555555555555558E-2</v>
      </c>
      <c r="J673">
        <f t="shared" si="54"/>
        <v>5.6962025316455667E-2</v>
      </c>
    </row>
    <row r="674" spans="1:10">
      <c r="A674" s="3">
        <v>1050.01834804851</v>
      </c>
      <c r="D674">
        <v>673</v>
      </c>
      <c r="E674" s="3">
        <v>837.55118634632095</v>
      </c>
      <c r="F674" s="7">
        <f t="shared" si="50"/>
        <v>12.751023726926419</v>
      </c>
      <c r="G674">
        <f t="shared" si="51"/>
        <v>1</v>
      </c>
      <c r="H674">
        <f t="shared" si="52"/>
        <v>0.94585091420534462</v>
      </c>
      <c r="I674">
        <f t="shared" si="53"/>
        <v>-5.4149085794655383E-2</v>
      </c>
      <c r="J674">
        <f t="shared" si="54"/>
        <v>5.555555555555558E-2</v>
      </c>
    </row>
    <row r="675" spans="1:10">
      <c r="A675" s="3">
        <v>453.65382515019797</v>
      </c>
      <c r="D675">
        <v>674</v>
      </c>
      <c r="E675" s="3">
        <v>841.98151395197601</v>
      </c>
      <c r="F675" s="7">
        <f t="shared" si="50"/>
        <v>12.83963027903952</v>
      </c>
      <c r="G675">
        <f t="shared" si="51"/>
        <v>1</v>
      </c>
      <c r="H675">
        <f t="shared" si="52"/>
        <v>0.9472573839662447</v>
      </c>
      <c r="I675">
        <f t="shared" si="53"/>
        <v>-5.2742616033755296E-2</v>
      </c>
      <c r="J675">
        <f t="shared" si="54"/>
        <v>5.4149085794655383E-2</v>
      </c>
    </row>
    <row r="676" spans="1:10">
      <c r="A676" s="3">
        <v>582.41188723054302</v>
      </c>
      <c r="D676">
        <v>675</v>
      </c>
      <c r="E676" s="3">
        <v>856.65695872372498</v>
      </c>
      <c r="F676" s="7">
        <f t="shared" si="50"/>
        <v>13.133139174474501</v>
      </c>
      <c r="G676">
        <f t="shared" si="51"/>
        <v>1</v>
      </c>
      <c r="H676">
        <f t="shared" si="52"/>
        <v>0.9486638537271449</v>
      </c>
      <c r="I676">
        <f t="shared" si="53"/>
        <v>-5.1336146272855099E-2</v>
      </c>
      <c r="J676">
        <f t="shared" si="54"/>
        <v>5.2742616033755296E-2</v>
      </c>
    </row>
    <row r="677" spans="1:10">
      <c r="A677" s="3">
        <v>178.642377266561</v>
      </c>
      <c r="D677">
        <v>676</v>
      </c>
      <c r="E677" s="3">
        <v>869.38466139135699</v>
      </c>
      <c r="F677" s="7">
        <f t="shared" si="50"/>
        <v>13.387693227827139</v>
      </c>
      <c r="G677">
        <f t="shared" si="51"/>
        <v>1</v>
      </c>
      <c r="H677">
        <f t="shared" si="52"/>
        <v>0.95007032348804499</v>
      </c>
      <c r="I677">
        <f t="shared" si="53"/>
        <v>-4.9929676511955012E-2</v>
      </c>
      <c r="J677">
        <f t="shared" si="54"/>
        <v>5.1336146272855099E-2</v>
      </c>
    </row>
    <row r="678" spans="1:10">
      <c r="A678" s="3">
        <v>2403.6274068163998</v>
      </c>
      <c r="D678">
        <v>677</v>
      </c>
      <c r="E678" s="3">
        <v>871.34491378311498</v>
      </c>
      <c r="F678" s="7">
        <f t="shared" si="50"/>
        <v>13.4268982756623</v>
      </c>
      <c r="G678">
        <f t="shared" si="51"/>
        <v>1</v>
      </c>
      <c r="H678">
        <f t="shared" si="52"/>
        <v>0.95147679324894519</v>
      </c>
      <c r="I678">
        <f t="shared" si="53"/>
        <v>-4.8523206751054815E-2</v>
      </c>
      <c r="J678">
        <f t="shared" si="54"/>
        <v>4.9929676511955012E-2</v>
      </c>
    </row>
    <row r="679" spans="1:10">
      <c r="A679" s="3">
        <v>503.99392389031402</v>
      </c>
      <c r="D679">
        <v>678</v>
      </c>
      <c r="E679" s="3">
        <v>876.15336914257102</v>
      </c>
      <c r="F679" s="7">
        <f t="shared" si="50"/>
        <v>13.523067382851421</v>
      </c>
      <c r="G679">
        <f t="shared" si="51"/>
        <v>1</v>
      </c>
      <c r="H679">
        <f t="shared" si="52"/>
        <v>0.95288326300984527</v>
      </c>
      <c r="I679">
        <f t="shared" si="53"/>
        <v>-4.7116736990154728E-2</v>
      </c>
      <c r="J679">
        <f t="shared" si="54"/>
        <v>4.8523206751054815E-2</v>
      </c>
    </row>
    <row r="680" spans="1:10">
      <c r="A680" s="3">
        <v>579.63075359768095</v>
      </c>
      <c r="D680">
        <v>679</v>
      </c>
      <c r="E680" s="3">
        <v>883.37704328307996</v>
      </c>
      <c r="F680" s="7">
        <f t="shared" si="50"/>
        <v>13.6675408656616</v>
      </c>
      <c r="G680">
        <f t="shared" si="51"/>
        <v>1</v>
      </c>
      <c r="H680">
        <f t="shared" si="52"/>
        <v>0.95428973277074547</v>
      </c>
      <c r="I680">
        <f t="shared" si="53"/>
        <v>-4.5710267229254531E-2</v>
      </c>
      <c r="J680">
        <f t="shared" si="54"/>
        <v>4.7116736990154728E-2</v>
      </c>
    </row>
    <row r="681" spans="1:10">
      <c r="A681" s="3">
        <v>236.739043443827</v>
      </c>
      <c r="D681">
        <v>680</v>
      </c>
      <c r="E681" s="3">
        <v>894.60846721845303</v>
      </c>
      <c r="F681" s="7">
        <f t="shared" si="50"/>
        <v>13.89216934436906</v>
      </c>
      <c r="G681">
        <f t="shared" si="51"/>
        <v>1</v>
      </c>
      <c r="H681">
        <f t="shared" si="52"/>
        <v>0.95569620253164556</v>
      </c>
      <c r="I681">
        <f t="shared" si="53"/>
        <v>-4.4303797468354444E-2</v>
      </c>
      <c r="J681">
        <f t="shared" si="54"/>
        <v>4.5710267229254531E-2</v>
      </c>
    </row>
    <row r="682" spans="1:10">
      <c r="A682" s="3">
        <v>271.18128128401798</v>
      </c>
      <c r="D682">
        <v>681</v>
      </c>
      <c r="E682" s="3">
        <v>902.51712708008802</v>
      </c>
      <c r="F682" s="7">
        <f t="shared" si="50"/>
        <v>14.05034254160176</v>
      </c>
      <c r="G682">
        <f t="shared" si="51"/>
        <v>1</v>
      </c>
      <c r="H682">
        <f t="shared" si="52"/>
        <v>0.95710267229254575</v>
      </c>
      <c r="I682">
        <f t="shared" si="53"/>
        <v>-4.2897327707454247E-2</v>
      </c>
      <c r="J682">
        <f t="shared" si="54"/>
        <v>4.4303797468354444E-2</v>
      </c>
    </row>
    <row r="683" spans="1:10">
      <c r="A683" s="3">
        <v>841.98151395197601</v>
      </c>
      <c r="D683">
        <v>682</v>
      </c>
      <c r="E683" s="3">
        <v>903.14667157497297</v>
      </c>
      <c r="F683" s="7">
        <f t="shared" si="50"/>
        <v>14.062933431499459</v>
      </c>
      <c r="G683">
        <f t="shared" si="51"/>
        <v>1</v>
      </c>
      <c r="H683">
        <f t="shared" si="52"/>
        <v>0.95850914205344584</v>
      </c>
      <c r="I683">
        <f t="shared" si="53"/>
        <v>-4.149085794655416E-2</v>
      </c>
      <c r="J683">
        <f t="shared" si="54"/>
        <v>4.2897327707454247E-2</v>
      </c>
    </row>
    <row r="684" spans="1:10">
      <c r="A684" s="3">
        <v>666.95501673435194</v>
      </c>
      <c r="D684">
        <v>683</v>
      </c>
      <c r="E684" s="3">
        <v>908.03283361426202</v>
      </c>
      <c r="F684" s="7">
        <f t="shared" si="50"/>
        <v>14.16065667228524</v>
      </c>
      <c r="G684">
        <f t="shared" si="51"/>
        <v>1</v>
      </c>
      <c r="H684">
        <f t="shared" si="52"/>
        <v>0.95991561181434604</v>
      </c>
      <c r="I684">
        <f t="shared" si="53"/>
        <v>-4.0084388185653963E-2</v>
      </c>
      <c r="J684">
        <f t="shared" si="54"/>
        <v>4.149085794655416E-2</v>
      </c>
    </row>
    <row r="685" spans="1:10">
      <c r="A685" s="3">
        <v>758.03282580111602</v>
      </c>
      <c r="D685">
        <v>684</v>
      </c>
      <c r="E685" s="3">
        <v>923.36292249574501</v>
      </c>
      <c r="F685" s="7">
        <f t="shared" si="50"/>
        <v>14.467258449914901</v>
      </c>
      <c r="G685">
        <f t="shared" si="51"/>
        <v>1</v>
      </c>
      <c r="H685">
        <f t="shared" si="52"/>
        <v>0.96132208157524612</v>
      </c>
      <c r="I685">
        <f t="shared" si="53"/>
        <v>-3.8677918424753877E-2</v>
      </c>
      <c r="J685">
        <f t="shared" si="54"/>
        <v>4.0084388185653963E-2</v>
      </c>
    </row>
    <row r="686" spans="1:10">
      <c r="A686" s="3">
        <v>263.02081405380198</v>
      </c>
      <c r="D686">
        <v>685</v>
      </c>
      <c r="E686" s="3">
        <v>930.16207988332599</v>
      </c>
      <c r="F686" s="7">
        <f t="shared" si="50"/>
        <v>14.60324159766652</v>
      </c>
      <c r="G686">
        <f t="shared" si="51"/>
        <v>1</v>
      </c>
      <c r="H686">
        <f t="shared" si="52"/>
        <v>0.96272855133614632</v>
      </c>
      <c r="I686">
        <f t="shared" si="53"/>
        <v>-3.7271448663853679E-2</v>
      </c>
      <c r="J686">
        <f t="shared" si="54"/>
        <v>3.8677918424753877E-2</v>
      </c>
    </row>
    <row r="687" spans="1:10">
      <c r="A687" s="3">
        <v>474.60229290382898</v>
      </c>
      <c r="D687">
        <v>686</v>
      </c>
      <c r="E687" s="3">
        <v>954.31425514376303</v>
      </c>
      <c r="F687" s="7">
        <f t="shared" si="50"/>
        <v>15.08628510287526</v>
      </c>
      <c r="G687">
        <f t="shared" si="51"/>
        <v>1</v>
      </c>
      <c r="H687">
        <f t="shared" si="52"/>
        <v>0.96413502109704641</v>
      </c>
      <c r="I687">
        <f t="shared" si="53"/>
        <v>-3.5864978902953593E-2</v>
      </c>
      <c r="J687">
        <f t="shared" si="54"/>
        <v>3.7271448663853679E-2</v>
      </c>
    </row>
    <row r="688" spans="1:10">
      <c r="A688" s="3">
        <v>410.86456961088601</v>
      </c>
      <c r="D688">
        <v>687</v>
      </c>
      <c r="E688" s="3">
        <v>985.71103369173204</v>
      </c>
      <c r="F688" s="7">
        <f t="shared" si="50"/>
        <v>15.714220673834641</v>
      </c>
      <c r="G688">
        <f t="shared" si="51"/>
        <v>1</v>
      </c>
      <c r="H688">
        <f t="shared" si="52"/>
        <v>0.9655414908579466</v>
      </c>
      <c r="I688">
        <f t="shared" si="53"/>
        <v>-3.4458509142053395E-2</v>
      </c>
      <c r="J688">
        <f t="shared" si="54"/>
        <v>3.5864978902953593E-2</v>
      </c>
    </row>
    <row r="689" spans="1:10">
      <c r="A689" s="3">
        <v>3011.4853915265498</v>
      </c>
      <c r="D689">
        <v>688</v>
      </c>
      <c r="E689" s="3">
        <v>987.23896798186797</v>
      </c>
      <c r="F689" s="7">
        <f t="shared" si="50"/>
        <v>15.744779359637359</v>
      </c>
      <c r="G689">
        <f t="shared" si="51"/>
        <v>1</v>
      </c>
      <c r="H689">
        <f t="shared" si="52"/>
        <v>0.96694796061884669</v>
      </c>
      <c r="I689">
        <f t="shared" si="53"/>
        <v>-3.3052039381153309E-2</v>
      </c>
      <c r="J689">
        <f t="shared" si="54"/>
        <v>3.4458509142053395E-2</v>
      </c>
    </row>
    <row r="690" spans="1:10">
      <c r="A690" s="3">
        <v>902.51712708008802</v>
      </c>
      <c r="D690">
        <v>689</v>
      </c>
      <c r="E690" s="3">
        <v>997.83167192533699</v>
      </c>
      <c r="F690" s="7">
        <f t="shared" si="50"/>
        <v>15.95663343850674</v>
      </c>
      <c r="G690">
        <f t="shared" si="51"/>
        <v>1</v>
      </c>
      <c r="H690">
        <f t="shared" si="52"/>
        <v>0.96835443037974689</v>
      </c>
      <c r="I690">
        <f t="shared" si="53"/>
        <v>-3.1645569620253111E-2</v>
      </c>
      <c r="J690">
        <f t="shared" si="54"/>
        <v>3.3052039381153309E-2</v>
      </c>
    </row>
    <row r="691" spans="1:10">
      <c r="A691" s="3">
        <v>104.502887938168</v>
      </c>
      <c r="D691">
        <v>690</v>
      </c>
      <c r="E691" s="3">
        <v>1050.01834804851</v>
      </c>
      <c r="F691" s="7">
        <f t="shared" si="50"/>
        <v>17.000366960970201</v>
      </c>
      <c r="G691">
        <f t="shared" si="51"/>
        <v>1</v>
      </c>
      <c r="H691">
        <f t="shared" si="52"/>
        <v>0.96976090014064698</v>
      </c>
      <c r="I691">
        <f t="shared" si="53"/>
        <v>-3.0239099859353025E-2</v>
      </c>
      <c r="J691">
        <f t="shared" si="54"/>
        <v>3.1645569620253111E-2</v>
      </c>
    </row>
    <row r="692" spans="1:10">
      <c r="A692" s="3">
        <v>468.42301052952303</v>
      </c>
      <c r="D692">
        <v>691</v>
      </c>
      <c r="E692" s="3">
        <v>1065.20230636664</v>
      </c>
      <c r="F692" s="7">
        <f t="shared" si="50"/>
        <v>17.3040461273328</v>
      </c>
      <c r="G692">
        <f t="shared" si="51"/>
        <v>1</v>
      </c>
      <c r="H692">
        <f t="shared" si="52"/>
        <v>0.97116736990154706</v>
      </c>
      <c r="I692">
        <f t="shared" si="53"/>
        <v>-2.8832630098452938E-2</v>
      </c>
      <c r="J692">
        <f t="shared" si="54"/>
        <v>3.0239099859353025E-2</v>
      </c>
    </row>
    <row r="693" spans="1:10">
      <c r="A693" s="3">
        <v>78.643644712849607</v>
      </c>
      <c r="D693">
        <v>692</v>
      </c>
      <c r="E693" s="3">
        <v>1147.54672154069</v>
      </c>
      <c r="F693" s="7">
        <f t="shared" si="50"/>
        <v>18.950934430813799</v>
      </c>
      <c r="G693">
        <f t="shared" si="51"/>
        <v>1</v>
      </c>
      <c r="H693">
        <f t="shared" si="52"/>
        <v>0.97257383966244726</v>
      </c>
      <c r="I693">
        <f t="shared" si="53"/>
        <v>-2.7426160337552741E-2</v>
      </c>
      <c r="J693">
        <f t="shared" si="54"/>
        <v>2.8832630098452938E-2</v>
      </c>
    </row>
    <row r="694" spans="1:10">
      <c r="A694" s="3">
        <v>727.25620991549295</v>
      </c>
      <c r="D694">
        <v>693</v>
      </c>
      <c r="E694" s="3">
        <v>1168.98369358062</v>
      </c>
      <c r="F694" s="7">
        <f t="shared" si="50"/>
        <v>19.3796738716124</v>
      </c>
      <c r="G694">
        <f t="shared" si="51"/>
        <v>1</v>
      </c>
      <c r="H694">
        <f t="shared" si="52"/>
        <v>0.97398030942334735</v>
      </c>
      <c r="I694">
        <f t="shared" si="53"/>
        <v>-2.6019690576652654E-2</v>
      </c>
      <c r="J694">
        <f t="shared" si="54"/>
        <v>2.7426160337552741E-2</v>
      </c>
    </row>
    <row r="695" spans="1:10">
      <c r="A695" s="3">
        <v>27.931737468420199</v>
      </c>
      <c r="D695">
        <v>694</v>
      </c>
      <c r="E695" s="3">
        <v>1185.98325256628</v>
      </c>
      <c r="F695" s="7">
        <f t="shared" si="50"/>
        <v>19.719665051325602</v>
      </c>
      <c r="G695">
        <f t="shared" si="51"/>
        <v>1</v>
      </c>
      <c r="H695">
        <f t="shared" si="52"/>
        <v>0.97538677918424754</v>
      </c>
      <c r="I695">
        <f t="shared" si="53"/>
        <v>-2.4613220815752457E-2</v>
      </c>
      <c r="J695">
        <f t="shared" si="54"/>
        <v>2.6019690576652654E-2</v>
      </c>
    </row>
    <row r="696" spans="1:10">
      <c r="A696" s="3">
        <v>1349.6683896766599</v>
      </c>
      <c r="D696">
        <v>695</v>
      </c>
      <c r="E696" s="3">
        <v>1243.3781868984199</v>
      </c>
      <c r="F696" s="7">
        <f t="shared" si="50"/>
        <v>20.8675637379684</v>
      </c>
      <c r="G696">
        <f t="shared" si="51"/>
        <v>1</v>
      </c>
      <c r="H696">
        <f t="shared" si="52"/>
        <v>0.97679324894514763</v>
      </c>
      <c r="I696">
        <f t="shared" si="53"/>
        <v>-2.320675105485237E-2</v>
      </c>
      <c r="J696">
        <f t="shared" si="54"/>
        <v>2.4613220815752457E-2</v>
      </c>
    </row>
    <row r="697" spans="1:10">
      <c r="A697" s="3">
        <v>1869.14928921056</v>
      </c>
      <c r="D697">
        <v>696</v>
      </c>
      <c r="E697" s="3">
        <v>1249.01789303331</v>
      </c>
      <c r="F697" s="7">
        <f t="shared" si="50"/>
        <v>20.980357860666199</v>
      </c>
      <c r="G697">
        <f t="shared" si="51"/>
        <v>1</v>
      </c>
      <c r="H697">
        <f t="shared" si="52"/>
        <v>0.97819971870604783</v>
      </c>
      <c r="I697">
        <f t="shared" si="53"/>
        <v>-2.1800281293952173E-2</v>
      </c>
      <c r="J697">
        <f t="shared" si="54"/>
        <v>2.320675105485237E-2</v>
      </c>
    </row>
    <row r="698" spans="1:10">
      <c r="A698" s="3">
        <v>908.03283361426202</v>
      </c>
      <c r="D698">
        <v>697</v>
      </c>
      <c r="E698" s="3">
        <v>1312.66065357255</v>
      </c>
      <c r="F698" s="7">
        <f t="shared" si="50"/>
        <v>22.253213071451</v>
      </c>
      <c r="G698">
        <f t="shared" si="51"/>
        <v>1</v>
      </c>
      <c r="H698">
        <f t="shared" si="52"/>
        <v>0.97960618846694791</v>
      </c>
      <c r="I698">
        <f t="shared" si="53"/>
        <v>-2.0393811533052086E-2</v>
      </c>
      <c r="J698">
        <f t="shared" si="54"/>
        <v>2.1800281293952173E-2</v>
      </c>
    </row>
    <row r="699" spans="1:10">
      <c r="A699" s="3">
        <v>165.239840331056</v>
      </c>
      <c r="D699">
        <v>698</v>
      </c>
      <c r="E699" s="3">
        <v>1349.6683896766599</v>
      </c>
      <c r="F699" s="7">
        <f t="shared" si="50"/>
        <v>22.993367793533199</v>
      </c>
      <c r="G699">
        <f t="shared" si="51"/>
        <v>1</v>
      </c>
      <c r="H699">
        <f t="shared" si="52"/>
        <v>0.98101265822784811</v>
      </c>
      <c r="I699">
        <f t="shared" si="53"/>
        <v>-1.8987341772151889E-2</v>
      </c>
      <c r="J699">
        <f t="shared" si="54"/>
        <v>2.0393811533052086E-2</v>
      </c>
    </row>
    <row r="700" spans="1:10">
      <c r="A700" s="3">
        <v>24.100631188165401</v>
      </c>
      <c r="D700">
        <v>699</v>
      </c>
      <c r="E700" s="3">
        <v>1436.25598935991</v>
      </c>
      <c r="F700" s="7">
        <f t="shared" si="50"/>
        <v>24.725119787198199</v>
      </c>
      <c r="G700">
        <f t="shared" si="51"/>
        <v>1</v>
      </c>
      <c r="H700">
        <f t="shared" si="52"/>
        <v>0.9824191279887482</v>
      </c>
      <c r="I700">
        <f t="shared" si="53"/>
        <v>-1.7580872011251802E-2</v>
      </c>
      <c r="J700">
        <f t="shared" si="54"/>
        <v>1.8987341772151889E-2</v>
      </c>
    </row>
    <row r="701" spans="1:10">
      <c r="A701" s="3">
        <v>759.033493031283</v>
      </c>
      <c r="D701">
        <v>700</v>
      </c>
      <c r="E701" s="3">
        <v>1485.40675935029</v>
      </c>
      <c r="F701" s="7">
        <f t="shared" si="50"/>
        <v>25.708135187005801</v>
      </c>
      <c r="G701">
        <f t="shared" si="51"/>
        <v>1</v>
      </c>
      <c r="H701">
        <f t="shared" si="52"/>
        <v>0.9838255977496484</v>
      </c>
      <c r="I701">
        <f t="shared" si="53"/>
        <v>-1.6174402250351605E-2</v>
      </c>
      <c r="J701">
        <f t="shared" si="54"/>
        <v>1.7580872011251802E-2</v>
      </c>
    </row>
    <row r="702" spans="1:10">
      <c r="A702" s="3">
        <v>1185.98325256628</v>
      </c>
      <c r="D702">
        <v>701</v>
      </c>
      <c r="E702" s="3">
        <v>1577.6427046777201</v>
      </c>
      <c r="F702" s="7">
        <f t="shared" si="50"/>
        <v>27.552854093554402</v>
      </c>
      <c r="G702">
        <f t="shared" si="51"/>
        <v>1</v>
      </c>
      <c r="H702">
        <f t="shared" si="52"/>
        <v>0.98523206751054848</v>
      </c>
      <c r="I702">
        <f t="shared" si="53"/>
        <v>-1.4767932489451518E-2</v>
      </c>
      <c r="J702">
        <f t="shared" si="54"/>
        <v>1.6174402250351605E-2</v>
      </c>
    </row>
    <row r="703" spans="1:10">
      <c r="A703" s="3">
        <v>1147.54672154069</v>
      </c>
      <c r="D703">
        <v>702</v>
      </c>
      <c r="E703" s="3">
        <v>1580.13540192595</v>
      </c>
      <c r="F703" s="7">
        <f t="shared" si="50"/>
        <v>27.602708038518998</v>
      </c>
      <c r="G703">
        <f t="shared" si="51"/>
        <v>1</v>
      </c>
      <c r="H703">
        <f t="shared" si="52"/>
        <v>0.98663853727144868</v>
      </c>
      <c r="I703">
        <f t="shared" si="53"/>
        <v>-1.3361462728551321E-2</v>
      </c>
      <c r="J703">
        <f t="shared" si="54"/>
        <v>1.4767932489451518E-2</v>
      </c>
    </row>
    <row r="704" spans="1:10">
      <c r="A704" s="3">
        <v>1249.01789303331</v>
      </c>
      <c r="D704">
        <v>703</v>
      </c>
      <c r="E704" s="3">
        <v>1773.7104843096399</v>
      </c>
      <c r="F704" s="7">
        <f t="shared" si="50"/>
        <v>31.474209686192797</v>
      </c>
      <c r="G704">
        <f t="shared" si="51"/>
        <v>1</v>
      </c>
      <c r="H704">
        <f t="shared" si="52"/>
        <v>0.98804500703234877</v>
      </c>
      <c r="I704">
        <f t="shared" si="53"/>
        <v>-1.1954992967651235E-2</v>
      </c>
      <c r="J704">
        <f t="shared" si="54"/>
        <v>1.3361462728551321E-2</v>
      </c>
    </row>
    <row r="705" spans="1:10">
      <c r="A705" s="3">
        <v>539.75844677013697</v>
      </c>
      <c r="D705">
        <v>704</v>
      </c>
      <c r="E705" s="3">
        <v>1851.6440009609701</v>
      </c>
      <c r="F705" s="7">
        <f t="shared" si="50"/>
        <v>33.032880019219398</v>
      </c>
      <c r="G705">
        <f t="shared" si="51"/>
        <v>1</v>
      </c>
      <c r="H705">
        <f t="shared" si="52"/>
        <v>0.98945147679324896</v>
      </c>
      <c r="I705">
        <f t="shared" si="53"/>
        <v>-1.0548523206751037E-2</v>
      </c>
      <c r="J705">
        <f t="shared" si="54"/>
        <v>1.1954992967651235E-2</v>
      </c>
    </row>
    <row r="706" spans="1:10">
      <c r="A706" s="3">
        <v>856.65695872372498</v>
      </c>
      <c r="D706">
        <v>705</v>
      </c>
      <c r="E706" s="3">
        <v>1869.14928921056</v>
      </c>
      <c r="F706" s="7">
        <f t="shared" ref="F706:F712" si="55">(E706-200)/50</f>
        <v>33.382985784211201</v>
      </c>
      <c r="G706">
        <f t="shared" ref="G706:G712" si="56">NORMSDIST(F706)</f>
        <v>1</v>
      </c>
      <c r="H706">
        <f t="shared" ref="H706:H712" si="57">(D706-0.5)/711</f>
        <v>0.99085794655414905</v>
      </c>
      <c r="I706">
        <f t="shared" ref="I706:I712" si="58">H706-G706</f>
        <v>-9.1420534458509506E-3</v>
      </c>
      <c r="J706">
        <f t="shared" si="54"/>
        <v>1.0548523206751037E-2</v>
      </c>
    </row>
    <row r="707" spans="1:10">
      <c r="A707" s="3">
        <v>67.050825361199898</v>
      </c>
      <c r="D707">
        <v>706</v>
      </c>
      <c r="E707" s="3">
        <v>1947.6941494159801</v>
      </c>
      <c r="F707" s="7">
        <f t="shared" si="55"/>
        <v>34.953882988319599</v>
      </c>
      <c r="G707">
        <f t="shared" si="56"/>
        <v>1</v>
      </c>
      <c r="H707">
        <f t="shared" si="57"/>
        <v>0.99226441631504925</v>
      </c>
      <c r="I707">
        <f t="shared" si="58"/>
        <v>-7.7355836849507531E-3</v>
      </c>
      <c r="J707">
        <f t="shared" ref="J707:J712" si="59">G707-H706</f>
        <v>9.1420534458509506E-3</v>
      </c>
    </row>
    <row r="708" spans="1:10">
      <c r="A708" s="3">
        <v>190.753389531799</v>
      </c>
      <c r="D708">
        <v>707</v>
      </c>
      <c r="E708" s="3">
        <v>2107.2601851386098</v>
      </c>
      <c r="F708" s="7">
        <f t="shared" si="55"/>
        <v>38.145203702772193</v>
      </c>
      <c r="G708">
        <f t="shared" si="56"/>
        <v>1</v>
      </c>
      <c r="H708">
        <f t="shared" si="57"/>
        <v>0.99367088607594933</v>
      </c>
      <c r="I708">
        <f t="shared" si="58"/>
        <v>-6.3291139240506666E-3</v>
      </c>
      <c r="J708">
        <f t="shared" si="59"/>
        <v>7.7355836849507531E-3</v>
      </c>
    </row>
    <row r="709" spans="1:10">
      <c r="A709" s="3">
        <v>88.530410949423498</v>
      </c>
      <c r="D709">
        <v>708</v>
      </c>
      <c r="E709" s="3">
        <v>2403.6274068163998</v>
      </c>
      <c r="F709" s="7">
        <f t="shared" si="55"/>
        <v>44.072548136327995</v>
      </c>
      <c r="G709">
        <f t="shared" si="56"/>
        <v>1</v>
      </c>
      <c r="H709">
        <f t="shared" si="57"/>
        <v>0.99507735583684953</v>
      </c>
      <c r="I709">
        <f t="shared" si="58"/>
        <v>-4.9226441631504692E-3</v>
      </c>
      <c r="J709">
        <f t="shared" si="59"/>
        <v>6.3291139240506666E-3</v>
      </c>
    </row>
    <row r="710" spans="1:10">
      <c r="A710" s="3">
        <v>769.53955031616897</v>
      </c>
      <c r="D710">
        <v>709</v>
      </c>
      <c r="E710" s="3">
        <v>2545.5281569466501</v>
      </c>
      <c r="F710" s="7">
        <f t="shared" si="55"/>
        <v>46.910563138933</v>
      </c>
      <c r="G710">
        <f t="shared" si="56"/>
        <v>1</v>
      </c>
      <c r="H710">
        <f t="shared" si="57"/>
        <v>0.99648382559774962</v>
      </c>
      <c r="I710">
        <f t="shared" si="58"/>
        <v>-3.5161744022503827E-3</v>
      </c>
      <c r="J710">
        <f t="shared" si="59"/>
        <v>4.9226441631504692E-3</v>
      </c>
    </row>
    <row r="711" spans="1:10">
      <c r="A711" s="3">
        <v>894.60846721845303</v>
      </c>
      <c r="D711">
        <v>710</v>
      </c>
      <c r="E711" s="3">
        <v>2825.5085791851502</v>
      </c>
      <c r="F711" s="7">
        <f t="shared" si="55"/>
        <v>52.510171583703006</v>
      </c>
      <c r="G711">
        <f t="shared" si="56"/>
        <v>1</v>
      </c>
      <c r="H711">
        <f t="shared" si="57"/>
        <v>0.99789029535864981</v>
      </c>
      <c r="I711">
        <f t="shared" si="58"/>
        <v>-2.1097046413501852E-3</v>
      </c>
      <c r="J711">
        <f t="shared" si="59"/>
        <v>3.5161744022503827E-3</v>
      </c>
    </row>
    <row r="712" spans="1:10">
      <c r="A712" s="3">
        <v>608.89371319999998</v>
      </c>
      <c r="D712">
        <v>711</v>
      </c>
      <c r="E712" s="3">
        <v>3011.4853915265498</v>
      </c>
      <c r="F712" s="7">
        <f t="shared" si="55"/>
        <v>56.229707830530998</v>
      </c>
      <c r="G712">
        <f t="shared" si="56"/>
        <v>1</v>
      </c>
      <c r="H712">
        <f t="shared" si="57"/>
        <v>0.9992967651195499</v>
      </c>
      <c r="I712">
        <f t="shared" si="58"/>
        <v>-7.0323488045009874E-4</v>
      </c>
      <c r="J712">
        <f t="shared" si="59"/>
        <v>2.1097046413501852E-3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12"/>
  <sheetViews>
    <sheetView topLeftCell="F1" workbookViewId="0">
      <selection activeCell="AE92" sqref="AE92"/>
    </sheetView>
  </sheetViews>
  <sheetFormatPr defaultRowHeight="15"/>
  <cols>
    <col min="1" max="1" width="17.7109375" customWidth="1"/>
    <col min="4" max="4" width="11.42578125" customWidth="1"/>
    <col min="5" max="5" width="12.7109375" customWidth="1"/>
    <col min="8" max="8" width="11.5703125" customWidth="1"/>
    <col min="11" max="11" width="12" customWidth="1"/>
  </cols>
  <sheetData>
    <row r="1" spans="1:11" ht="15" customHeight="1">
      <c r="A1" s="1" t="s">
        <v>0</v>
      </c>
      <c r="D1" t="s">
        <v>25</v>
      </c>
      <c r="E1" t="s">
        <v>26</v>
      </c>
      <c r="G1" t="s">
        <v>27</v>
      </c>
      <c r="H1" t="s">
        <v>26</v>
      </c>
      <c r="J1" t="s">
        <v>27</v>
      </c>
      <c r="K1" t="s">
        <v>26</v>
      </c>
    </row>
    <row r="2" spans="1:11">
      <c r="A2" s="2">
        <v>89.420814345424205</v>
      </c>
      <c r="D2">
        <v>0</v>
      </c>
      <c r="E2">
        <v>0</v>
      </c>
      <c r="G2">
        <v>0</v>
      </c>
      <c r="H2">
        <v>0</v>
      </c>
      <c r="J2">
        <v>0</v>
      </c>
      <c r="K2">
        <v>0</v>
      </c>
    </row>
    <row r="3" spans="1:11">
      <c r="A3" s="3">
        <v>33.586331808242498</v>
      </c>
      <c r="D3">
        <v>5</v>
      </c>
      <c r="E3">
        <f t="shared" ref="E3:E66" si="0">COUNTIFS(Interarrivals,"&gt;="&amp;D2, Interarrivals, "&lt;"&amp;D3)</f>
        <v>18</v>
      </c>
      <c r="G3">
        <v>10</v>
      </c>
      <c r="H3">
        <f t="shared" ref="H3:H66" si="1">COUNTIFS(Interarrivals,"&gt;="&amp;G2, Interarrivals, "&lt;"&amp;G3)</f>
        <v>39</v>
      </c>
      <c r="J3">
        <v>25</v>
      </c>
      <c r="K3">
        <f t="shared" ref="K3:K34" si="2">COUNTIFS(Interarrivals,"&gt;="&amp;J2, Interarrivals, "&lt;"&amp;J3)</f>
        <v>95</v>
      </c>
    </row>
    <row r="4" spans="1:11">
      <c r="A4" s="3">
        <v>102.898880683928</v>
      </c>
      <c r="D4">
        <v>10</v>
      </c>
      <c r="E4">
        <f t="shared" si="0"/>
        <v>21</v>
      </c>
      <c r="G4">
        <v>20</v>
      </c>
      <c r="H4">
        <f t="shared" si="1"/>
        <v>34</v>
      </c>
      <c r="J4">
        <v>50</v>
      </c>
      <c r="K4">
        <f t="shared" si="2"/>
        <v>85</v>
      </c>
    </row>
    <row r="5" spans="1:11">
      <c r="A5" s="3">
        <v>47.211753568785802</v>
      </c>
      <c r="D5">
        <v>15</v>
      </c>
      <c r="E5">
        <f t="shared" si="0"/>
        <v>17</v>
      </c>
      <c r="G5">
        <v>30</v>
      </c>
      <c r="H5">
        <f t="shared" si="1"/>
        <v>43</v>
      </c>
      <c r="J5">
        <v>75</v>
      </c>
      <c r="K5">
        <f t="shared" si="2"/>
        <v>68</v>
      </c>
    </row>
    <row r="6" spans="1:11">
      <c r="A6" s="3">
        <v>157.62503620790699</v>
      </c>
      <c r="D6">
        <v>20</v>
      </c>
      <c r="E6">
        <f t="shared" si="0"/>
        <v>17</v>
      </c>
      <c r="G6">
        <v>40</v>
      </c>
      <c r="H6">
        <f t="shared" si="1"/>
        <v>34</v>
      </c>
      <c r="J6">
        <v>100</v>
      </c>
      <c r="K6">
        <f t="shared" si="2"/>
        <v>51</v>
      </c>
    </row>
    <row r="7" spans="1:11">
      <c r="A7" s="3">
        <v>67.564351718365302</v>
      </c>
      <c r="D7">
        <v>25</v>
      </c>
      <c r="E7">
        <f t="shared" si="0"/>
        <v>22</v>
      </c>
      <c r="G7">
        <v>50</v>
      </c>
      <c r="H7">
        <f t="shared" si="1"/>
        <v>30</v>
      </c>
      <c r="J7">
        <v>125</v>
      </c>
      <c r="K7">
        <f t="shared" si="2"/>
        <v>54</v>
      </c>
    </row>
    <row r="8" spans="1:11">
      <c r="A8" s="3">
        <v>423.15737552463099</v>
      </c>
      <c r="D8">
        <v>30</v>
      </c>
      <c r="E8">
        <f t="shared" si="0"/>
        <v>21</v>
      </c>
      <c r="G8">
        <v>60</v>
      </c>
      <c r="H8">
        <f t="shared" si="1"/>
        <v>24</v>
      </c>
      <c r="J8">
        <v>150</v>
      </c>
      <c r="K8">
        <f t="shared" si="2"/>
        <v>39</v>
      </c>
    </row>
    <row r="9" spans="1:11">
      <c r="A9" s="3">
        <v>356.30011646275102</v>
      </c>
      <c r="D9">
        <v>35</v>
      </c>
      <c r="E9">
        <f t="shared" si="0"/>
        <v>22</v>
      </c>
      <c r="G9">
        <v>70</v>
      </c>
      <c r="H9">
        <f t="shared" si="1"/>
        <v>30</v>
      </c>
      <c r="J9">
        <v>175</v>
      </c>
      <c r="K9">
        <f t="shared" si="2"/>
        <v>33</v>
      </c>
    </row>
    <row r="10" spans="1:11">
      <c r="A10" s="3">
        <v>35.8788291604099</v>
      </c>
      <c r="D10">
        <v>40</v>
      </c>
      <c r="E10">
        <f t="shared" si="0"/>
        <v>12</v>
      </c>
      <c r="G10">
        <v>80</v>
      </c>
      <c r="H10">
        <f t="shared" si="1"/>
        <v>22</v>
      </c>
      <c r="J10">
        <v>200</v>
      </c>
      <c r="K10">
        <f t="shared" si="2"/>
        <v>27</v>
      </c>
    </row>
    <row r="11" spans="1:11">
      <c r="A11" s="3">
        <v>7.1345050259854501</v>
      </c>
      <c r="D11">
        <v>45</v>
      </c>
      <c r="E11">
        <f t="shared" si="0"/>
        <v>13</v>
      </c>
      <c r="G11">
        <v>90</v>
      </c>
      <c r="H11">
        <f t="shared" si="1"/>
        <v>20</v>
      </c>
      <c r="J11">
        <v>225</v>
      </c>
      <c r="K11">
        <f t="shared" si="2"/>
        <v>27</v>
      </c>
    </row>
    <row r="12" spans="1:11">
      <c r="A12" s="3">
        <v>143.39244298011801</v>
      </c>
      <c r="D12">
        <v>50</v>
      </c>
      <c r="E12">
        <f t="shared" si="0"/>
        <v>17</v>
      </c>
      <c r="G12">
        <v>100</v>
      </c>
      <c r="H12">
        <f t="shared" si="1"/>
        <v>23</v>
      </c>
      <c r="J12">
        <v>250</v>
      </c>
      <c r="K12">
        <f t="shared" si="2"/>
        <v>21</v>
      </c>
    </row>
    <row r="13" spans="1:11">
      <c r="A13" s="3">
        <v>105.55725500624899</v>
      </c>
      <c r="D13">
        <v>55</v>
      </c>
      <c r="E13">
        <f t="shared" si="0"/>
        <v>17</v>
      </c>
      <c r="G13">
        <v>110</v>
      </c>
      <c r="H13">
        <f t="shared" si="1"/>
        <v>26</v>
      </c>
      <c r="J13">
        <v>275</v>
      </c>
      <c r="K13">
        <f t="shared" si="2"/>
        <v>16</v>
      </c>
    </row>
    <row r="14" spans="1:11">
      <c r="A14" s="3">
        <v>117.796988908084</v>
      </c>
      <c r="D14">
        <v>60</v>
      </c>
      <c r="E14">
        <f t="shared" si="0"/>
        <v>7</v>
      </c>
      <c r="G14">
        <v>120</v>
      </c>
      <c r="H14">
        <f t="shared" si="1"/>
        <v>20</v>
      </c>
      <c r="J14">
        <v>300</v>
      </c>
      <c r="K14">
        <f t="shared" si="2"/>
        <v>17</v>
      </c>
    </row>
    <row r="15" spans="1:11">
      <c r="A15" s="3">
        <v>25.914609010185099</v>
      </c>
      <c r="D15">
        <v>65</v>
      </c>
      <c r="E15">
        <f t="shared" si="0"/>
        <v>14</v>
      </c>
      <c r="G15">
        <v>130</v>
      </c>
      <c r="H15">
        <f t="shared" si="1"/>
        <v>20</v>
      </c>
      <c r="J15">
        <v>325</v>
      </c>
      <c r="K15">
        <f t="shared" si="2"/>
        <v>18</v>
      </c>
    </row>
    <row r="16" spans="1:11">
      <c r="A16" s="3">
        <v>33.009333220009403</v>
      </c>
      <c r="D16">
        <v>70</v>
      </c>
      <c r="E16">
        <f t="shared" si="0"/>
        <v>16</v>
      </c>
      <c r="G16">
        <v>140</v>
      </c>
      <c r="H16">
        <f t="shared" si="1"/>
        <v>12</v>
      </c>
      <c r="J16">
        <v>350</v>
      </c>
      <c r="K16">
        <f t="shared" si="2"/>
        <v>14</v>
      </c>
    </row>
    <row r="17" spans="1:11">
      <c r="A17" s="3">
        <v>57.1725930826438</v>
      </c>
      <c r="D17">
        <v>75</v>
      </c>
      <c r="E17">
        <f t="shared" si="0"/>
        <v>14</v>
      </c>
      <c r="G17">
        <v>150</v>
      </c>
      <c r="H17">
        <f t="shared" si="1"/>
        <v>15</v>
      </c>
      <c r="J17">
        <v>375</v>
      </c>
      <c r="K17">
        <f t="shared" si="2"/>
        <v>12</v>
      </c>
    </row>
    <row r="18" spans="1:11">
      <c r="A18" s="3">
        <v>39.966804653465204</v>
      </c>
      <c r="D18">
        <v>80</v>
      </c>
      <c r="E18">
        <f t="shared" si="0"/>
        <v>8</v>
      </c>
      <c r="G18">
        <v>160</v>
      </c>
      <c r="H18">
        <f t="shared" si="1"/>
        <v>10</v>
      </c>
      <c r="J18">
        <v>400</v>
      </c>
      <c r="K18">
        <f t="shared" si="2"/>
        <v>13</v>
      </c>
    </row>
    <row r="19" spans="1:11">
      <c r="A19" s="3">
        <v>53.684463213125497</v>
      </c>
      <c r="D19">
        <v>85</v>
      </c>
      <c r="E19">
        <f t="shared" si="0"/>
        <v>14</v>
      </c>
      <c r="G19">
        <v>170</v>
      </c>
      <c r="H19">
        <f t="shared" si="1"/>
        <v>14</v>
      </c>
      <c r="J19">
        <v>425</v>
      </c>
      <c r="K19">
        <f t="shared" si="2"/>
        <v>5</v>
      </c>
    </row>
    <row r="20" spans="1:11">
      <c r="A20" s="3">
        <v>111.261771490624</v>
      </c>
      <c r="D20">
        <v>90</v>
      </c>
      <c r="E20">
        <f t="shared" si="0"/>
        <v>6</v>
      </c>
      <c r="G20">
        <v>180</v>
      </c>
      <c r="H20">
        <f t="shared" si="1"/>
        <v>18</v>
      </c>
      <c r="J20">
        <v>450</v>
      </c>
      <c r="K20">
        <f t="shared" si="2"/>
        <v>6</v>
      </c>
    </row>
    <row r="21" spans="1:11">
      <c r="A21" s="3">
        <v>140.58117095461401</v>
      </c>
      <c r="D21">
        <v>95</v>
      </c>
      <c r="E21">
        <f t="shared" si="0"/>
        <v>13</v>
      </c>
      <c r="G21">
        <v>190</v>
      </c>
      <c r="H21">
        <f t="shared" si="1"/>
        <v>8</v>
      </c>
      <c r="J21">
        <v>475</v>
      </c>
      <c r="K21">
        <f t="shared" si="2"/>
        <v>15</v>
      </c>
    </row>
    <row r="22" spans="1:11">
      <c r="A22" s="3">
        <v>63.340048545104899</v>
      </c>
      <c r="D22">
        <v>100</v>
      </c>
      <c r="E22">
        <f t="shared" si="0"/>
        <v>10</v>
      </c>
      <c r="G22">
        <v>200</v>
      </c>
      <c r="H22">
        <f t="shared" si="1"/>
        <v>10</v>
      </c>
      <c r="J22">
        <v>500</v>
      </c>
      <c r="K22">
        <f t="shared" si="2"/>
        <v>9</v>
      </c>
    </row>
    <row r="23" spans="1:11">
      <c r="A23" s="3">
        <v>127.70259720221701</v>
      </c>
      <c r="D23">
        <v>105</v>
      </c>
      <c r="E23">
        <f t="shared" si="0"/>
        <v>13</v>
      </c>
      <c r="G23">
        <v>210</v>
      </c>
      <c r="H23">
        <f t="shared" si="1"/>
        <v>12</v>
      </c>
      <c r="J23">
        <v>525</v>
      </c>
      <c r="K23">
        <f t="shared" si="2"/>
        <v>9</v>
      </c>
    </row>
    <row r="24" spans="1:11">
      <c r="A24" s="3">
        <v>141.130143432636</v>
      </c>
      <c r="D24">
        <v>110</v>
      </c>
      <c r="E24">
        <f t="shared" si="0"/>
        <v>13</v>
      </c>
      <c r="G24">
        <v>220</v>
      </c>
      <c r="H24">
        <f t="shared" si="1"/>
        <v>11</v>
      </c>
      <c r="J24">
        <v>550</v>
      </c>
      <c r="K24">
        <f t="shared" si="2"/>
        <v>4</v>
      </c>
    </row>
    <row r="25" spans="1:11">
      <c r="A25" s="3">
        <v>186.79077805726999</v>
      </c>
      <c r="D25">
        <v>115</v>
      </c>
      <c r="E25">
        <f t="shared" si="0"/>
        <v>8</v>
      </c>
      <c r="G25">
        <v>230</v>
      </c>
      <c r="H25">
        <f t="shared" si="1"/>
        <v>6</v>
      </c>
      <c r="J25">
        <v>575</v>
      </c>
      <c r="K25">
        <f t="shared" si="2"/>
        <v>6</v>
      </c>
    </row>
    <row r="26" spans="1:11">
      <c r="A26" s="3">
        <v>775.21033050646702</v>
      </c>
      <c r="D26">
        <v>120</v>
      </c>
      <c r="E26">
        <f t="shared" si="0"/>
        <v>12</v>
      </c>
      <c r="G26">
        <v>240</v>
      </c>
      <c r="H26">
        <f t="shared" si="1"/>
        <v>10</v>
      </c>
      <c r="J26">
        <v>600</v>
      </c>
      <c r="K26">
        <f t="shared" si="2"/>
        <v>3</v>
      </c>
    </row>
    <row r="27" spans="1:11">
      <c r="A27" s="3">
        <v>224.19345085124701</v>
      </c>
      <c r="D27">
        <v>125</v>
      </c>
      <c r="E27">
        <f t="shared" si="0"/>
        <v>8</v>
      </c>
      <c r="G27">
        <v>250</v>
      </c>
      <c r="H27">
        <f t="shared" si="1"/>
        <v>9</v>
      </c>
      <c r="J27">
        <v>625</v>
      </c>
      <c r="K27">
        <f t="shared" si="2"/>
        <v>2</v>
      </c>
    </row>
    <row r="28" spans="1:11">
      <c r="A28" s="3">
        <v>316.76187877112397</v>
      </c>
      <c r="D28">
        <v>130</v>
      </c>
      <c r="E28">
        <f t="shared" si="0"/>
        <v>12</v>
      </c>
      <c r="G28">
        <v>260</v>
      </c>
      <c r="H28">
        <f t="shared" si="1"/>
        <v>8</v>
      </c>
      <c r="J28">
        <v>650</v>
      </c>
      <c r="K28">
        <f t="shared" si="2"/>
        <v>3</v>
      </c>
    </row>
    <row r="29" spans="1:11">
      <c r="A29" s="3">
        <v>185.04571205692301</v>
      </c>
      <c r="D29">
        <v>135</v>
      </c>
      <c r="E29">
        <f t="shared" si="0"/>
        <v>5</v>
      </c>
      <c r="G29">
        <v>270</v>
      </c>
      <c r="H29">
        <f t="shared" si="1"/>
        <v>6</v>
      </c>
      <c r="J29">
        <v>675</v>
      </c>
      <c r="K29">
        <f t="shared" si="2"/>
        <v>3</v>
      </c>
    </row>
    <row r="30" spans="1:11">
      <c r="A30" s="3">
        <v>200.332845471301</v>
      </c>
      <c r="D30">
        <v>140</v>
      </c>
      <c r="E30">
        <f t="shared" si="0"/>
        <v>7</v>
      </c>
      <c r="G30">
        <v>280</v>
      </c>
      <c r="H30">
        <f t="shared" si="1"/>
        <v>6</v>
      </c>
      <c r="J30">
        <v>700</v>
      </c>
      <c r="K30">
        <f t="shared" si="2"/>
        <v>2</v>
      </c>
    </row>
    <row r="31" spans="1:11">
      <c r="A31" s="3">
        <v>79.959101156231</v>
      </c>
      <c r="D31">
        <v>145</v>
      </c>
      <c r="E31">
        <f t="shared" si="0"/>
        <v>7</v>
      </c>
      <c r="G31">
        <v>290</v>
      </c>
      <c r="H31">
        <f t="shared" si="1"/>
        <v>8</v>
      </c>
      <c r="J31">
        <v>725</v>
      </c>
      <c r="K31">
        <f t="shared" si="2"/>
        <v>2</v>
      </c>
    </row>
    <row r="32" spans="1:11">
      <c r="A32" s="3">
        <v>146.728796158032</v>
      </c>
      <c r="D32">
        <v>150</v>
      </c>
      <c r="E32">
        <f t="shared" si="0"/>
        <v>8</v>
      </c>
      <c r="G32">
        <v>300</v>
      </c>
      <c r="H32">
        <f t="shared" si="1"/>
        <v>5</v>
      </c>
      <c r="J32">
        <v>750</v>
      </c>
      <c r="K32">
        <f t="shared" si="2"/>
        <v>2</v>
      </c>
    </row>
    <row r="33" spans="1:11">
      <c r="A33" s="3">
        <v>411.28121747353202</v>
      </c>
      <c r="D33">
        <v>155</v>
      </c>
      <c r="E33">
        <f t="shared" si="0"/>
        <v>6</v>
      </c>
      <c r="G33">
        <v>310</v>
      </c>
      <c r="H33">
        <f t="shared" si="1"/>
        <v>7</v>
      </c>
      <c r="J33">
        <v>775</v>
      </c>
      <c r="K33">
        <f t="shared" si="2"/>
        <v>4</v>
      </c>
    </row>
    <row r="34" spans="1:11">
      <c r="A34" s="3">
        <v>21.507570680726001</v>
      </c>
      <c r="D34">
        <v>160</v>
      </c>
      <c r="E34">
        <f t="shared" si="0"/>
        <v>4</v>
      </c>
      <c r="G34">
        <v>320</v>
      </c>
      <c r="H34">
        <f t="shared" si="1"/>
        <v>8</v>
      </c>
      <c r="J34">
        <v>800</v>
      </c>
      <c r="K34">
        <f t="shared" si="2"/>
        <v>3</v>
      </c>
    </row>
    <row r="35" spans="1:11">
      <c r="A35" s="3">
        <v>108.650999856653</v>
      </c>
      <c r="D35">
        <v>165</v>
      </c>
      <c r="E35">
        <f t="shared" si="0"/>
        <v>4</v>
      </c>
      <c r="G35">
        <v>330</v>
      </c>
      <c r="H35">
        <f t="shared" si="1"/>
        <v>8</v>
      </c>
      <c r="J35">
        <v>825</v>
      </c>
      <c r="K35">
        <f t="shared" ref="K35:K66" si="3">COUNTIFS(Interarrivals,"&gt;="&amp;J34, Interarrivals, "&lt;"&amp;J35)</f>
        <v>3</v>
      </c>
    </row>
    <row r="36" spans="1:11">
      <c r="A36" s="3">
        <v>207.29154571789701</v>
      </c>
      <c r="D36">
        <v>170</v>
      </c>
      <c r="E36">
        <f t="shared" si="0"/>
        <v>10</v>
      </c>
      <c r="G36">
        <v>340</v>
      </c>
      <c r="H36">
        <f t="shared" si="1"/>
        <v>3</v>
      </c>
      <c r="J36">
        <v>850</v>
      </c>
      <c r="K36">
        <f t="shared" si="3"/>
        <v>3</v>
      </c>
    </row>
    <row r="37" spans="1:11">
      <c r="A37" s="3">
        <v>305.98400697737901</v>
      </c>
      <c r="D37">
        <v>175</v>
      </c>
      <c r="E37">
        <f t="shared" si="0"/>
        <v>9</v>
      </c>
      <c r="G37">
        <v>350</v>
      </c>
      <c r="H37">
        <f t="shared" si="1"/>
        <v>6</v>
      </c>
      <c r="J37">
        <v>875</v>
      </c>
      <c r="K37">
        <f t="shared" si="3"/>
        <v>3</v>
      </c>
    </row>
    <row r="38" spans="1:11">
      <c r="A38" s="3">
        <v>193.203006445288</v>
      </c>
      <c r="D38">
        <v>180</v>
      </c>
      <c r="E38">
        <f t="shared" si="0"/>
        <v>9</v>
      </c>
      <c r="G38">
        <v>360</v>
      </c>
      <c r="H38">
        <f t="shared" si="1"/>
        <v>5</v>
      </c>
      <c r="J38">
        <v>900</v>
      </c>
      <c r="K38">
        <f t="shared" si="3"/>
        <v>3</v>
      </c>
    </row>
    <row r="39" spans="1:11">
      <c r="A39" s="3">
        <v>281.77750247790601</v>
      </c>
      <c r="D39">
        <v>185</v>
      </c>
      <c r="E39">
        <f t="shared" si="0"/>
        <v>2</v>
      </c>
      <c r="G39">
        <v>370</v>
      </c>
      <c r="H39">
        <f t="shared" si="1"/>
        <v>6</v>
      </c>
      <c r="J39">
        <v>925</v>
      </c>
      <c r="K39">
        <f t="shared" si="3"/>
        <v>4</v>
      </c>
    </row>
    <row r="40" spans="1:11">
      <c r="A40" s="3">
        <v>25.680586147158099</v>
      </c>
      <c r="D40">
        <v>190</v>
      </c>
      <c r="E40">
        <f t="shared" si="0"/>
        <v>6</v>
      </c>
      <c r="G40">
        <v>380</v>
      </c>
      <c r="H40">
        <f t="shared" si="1"/>
        <v>3</v>
      </c>
      <c r="J40">
        <v>950</v>
      </c>
      <c r="K40">
        <f t="shared" si="3"/>
        <v>1</v>
      </c>
    </row>
    <row r="41" spans="1:11">
      <c r="A41" s="3">
        <v>384.252716222544</v>
      </c>
      <c r="D41">
        <v>195</v>
      </c>
      <c r="E41">
        <f t="shared" si="0"/>
        <v>4</v>
      </c>
      <c r="G41">
        <v>390</v>
      </c>
      <c r="H41">
        <f t="shared" si="1"/>
        <v>4</v>
      </c>
      <c r="J41">
        <v>975</v>
      </c>
      <c r="K41">
        <f t="shared" si="3"/>
        <v>1</v>
      </c>
    </row>
    <row r="42" spans="1:11">
      <c r="A42" s="3">
        <v>66.104893598419196</v>
      </c>
      <c r="D42">
        <v>200</v>
      </c>
      <c r="E42">
        <f t="shared" si="0"/>
        <v>6</v>
      </c>
      <c r="G42">
        <v>400</v>
      </c>
      <c r="H42">
        <f t="shared" si="1"/>
        <v>7</v>
      </c>
      <c r="J42">
        <v>1000</v>
      </c>
      <c r="K42">
        <f t="shared" si="3"/>
        <v>3</v>
      </c>
    </row>
    <row r="43" spans="1:11">
      <c r="A43" s="3">
        <v>42.237760203972201</v>
      </c>
      <c r="D43">
        <v>205</v>
      </c>
      <c r="E43">
        <f t="shared" si="0"/>
        <v>6</v>
      </c>
      <c r="G43">
        <v>410</v>
      </c>
      <c r="H43">
        <f t="shared" si="1"/>
        <v>2</v>
      </c>
      <c r="J43">
        <v>1025</v>
      </c>
      <c r="K43">
        <f t="shared" si="3"/>
        <v>0</v>
      </c>
    </row>
    <row r="44" spans="1:11">
      <c r="A44" s="3">
        <v>43.2647064736461</v>
      </c>
      <c r="D44">
        <v>210</v>
      </c>
      <c r="E44">
        <f t="shared" si="0"/>
        <v>6</v>
      </c>
      <c r="G44">
        <v>420</v>
      </c>
      <c r="H44">
        <f t="shared" si="1"/>
        <v>2</v>
      </c>
      <c r="J44">
        <v>1050</v>
      </c>
      <c r="K44">
        <f t="shared" si="3"/>
        <v>0</v>
      </c>
    </row>
    <row r="45" spans="1:11">
      <c r="A45" s="3">
        <v>116.811403456048</v>
      </c>
      <c r="D45">
        <v>215</v>
      </c>
      <c r="E45">
        <f t="shared" si="0"/>
        <v>5</v>
      </c>
      <c r="G45">
        <v>430</v>
      </c>
      <c r="H45">
        <f t="shared" si="1"/>
        <v>3</v>
      </c>
      <c r="J45">
        <v>1075</v>
      </c>
      <c r="K45">
        <f t="shared" si="3"/>
        <v>2</v>
      </c>
    </row>
    <row r="46" spans="1:11">
      <c r="A46" s="3">
        <v>7.0867737259596302</v>
      </c>
      <c r="D46">
        <v>220</v>
      </c>
      <c r="E46">
        <f t="shared" si="0"/>
        <v>6</v>
      </c>
      <c r="G46">
        <v>440</v>
      </c>
      <c r="H46">
        <f t="shared" si="1"/>
        <v>2</v>
      </c>
      <c r="J46">
        <v>1100</v>
      </c>
      <c r="K46">
        <f t="shared" si="3"/>
        <v>0</v>
      </c>
    </row>
    <row r="47" spans="1:11">
      <c r="A47" s="3">
        <v>71.5105897434551</v>
      </c>
      <c r="D47">
        <v>225</v>
      </c>
      <c r="E47">
        <f t="shared" si="0"/>
        <v>4</v>
      </c>
      <c r="G47">
        <v>450</v>
      </c>
      <c r="H47">
        <f t="shared" si="1"/>
        <v>2</v>
      </c>
      <c r="J47">
        <v>1125</v>
      </c>
      <c r="K47">
        <f t="shared" si="3"/>
        <v>0</v>
      </c>
    </row>
    <row r="48" spans="1:11">
      <c r="A48" s="3">
        <v>50.386838100125203</v>
      </c>
      <c r="D48">
        <v>230</v>
      </c>
      <c r="E48">
        <f t="shared" si="0"/>
        <v>2</v>
      </c>
      <c r="G48">
        <v>460</v>
      </c>
      <c r="H48">
        <f t="shared" si="1"/>
        <v>5</v>
      </c>
      <c r="J48">
        <v>1150</v>
      </c>
      <c r="K48">
        <f t="shared" si="3"/>
        <v>1</v>
      </c>
    </row>
    <row r="49" spans="1:11">
      <c r="A49" s="3">
        <v>168.44714444674901</v>
      </c>
      <c r="D49">
        <v>235</v>
      </c>
      <c r="E49">
        <f t="shared" si="0"/>
        <v>4</v>
      </c>
      <c r="G49">
        <v>470</v>
      </c>
      <c r="H49">
        <f t="shared" si="1"/>
        <v>7</v>
      </c>
      <c r="J49">
        <v>1175</v>
      </c>
      <c r="K49">
        <f t="shared" si="3"/>
        <v>1</v>
      </c>
    </row>
    <row r="50" spans="1:11">
      <c r="A50" s="3">
        <v>33.516389930872698</v>
      </c>
      <c r="D50">
        <v>240</v>
      </c>
      <c r="E50">
        <f t="shared" si="0"/>
        <v>6</v>
      </c>
      <c r="G50">
        <v>480</v>
      </c>
      <c r="H50">
        <f t="shared" si="1"/>
        <v>6</v>
      </c>
      <c r="J50">
        <v>1200</v>
      </c>
      <c r="K50">
        <f t="shared" si="3"/>
        <v>1</v>
      </c>
    </row>
    <row r="51" spans="1:11">
      <c r="A51" s="3">
        <v>128.57754686607001</v>
      </c>
      <c r="D51">
        <v>245</v>
      </c>
      <c r="E51">
        <f t="shared" si="0"/>
        <v>3</v>
      </c>
      <c r="G51">
        <v>490</v>
      </c>
      <c r="H51">
        <f t="shared" si="1"/>
        <v>4</v>
      </c>
      <c r="J51">
        <v>1225</v>
      </c>
      <c r="K51">
        <f t="shared" si="3"/>
        <v>0</v>
      </c>
    </row>
    <row r="52" spans="1:11">
      <c r="A52" s="3">
        <v>113.924076352458</v>
      </c>
      <c r="D52">
        <v>250</v>
      </c>
      <c r="E52">
        <f t="shared" si="0"/>
        <v>6</v>
      </c>
      <c r="G52">
        <v>500</v>
      </c>
      <c r="H52">
        <f t="shared" si="1"/>
        <v>2</v>
      </c>
      <c r="J52">
        <v>1250</v>
      </c>
      <c r="K52">
        <f t="shared" si="3"/>
        <v>2</v>
      </c>
    </row>
    <row r="53" spans="1:11">
      <c r="A53" s="3">
        <v>51.947515266095799</v>
      </c>
      <c r="D53">
        <v>255</v>
      </c>
      <c r="E53">
        <f t="shared" si="0"/>
        <v>5</v>
      </c>
      <c r="G53">
        <v>510</v>
      </c>
      <c r="H53">
        <f t="shared" si="1"/>
        <v>7</v>
      </c>
      <c r="J53">
        <v>1275</v>
      </c>
      <c r="K53">
        <f t="shared" si="3"/>
        <v>0</v>
      </c>
    </row>
    <row r="54" spans="1:11">
      <c r="A54" s="3">
        <v>188.59702494915899</v>
      </c>
      <c r="D54">
        <v>260</v>
      </c>
      <c r="E54">
        <f t="shared" si="0"/>
        <v>3</v>
      </c>
      <c r="G54">
        <v>520</v>
      </c>
      <c r="H54">
        <f t="shared" si="1"/>
        <v>2</v>
      </c>
      <c r="J54">
        <v>1300</v>
      </c>
      <c r="K54">
        <f t="shared" si="3"/>
        <v>0</v>
      </c>
    </row>
    <row r="55" spans="1:11">
      <c r="A55" s="3">
        <v>125.554370685533</v>
      </c>
      <c r="D55">
        <v>265</v>
      </c>
      <c r="E55">
        <f t="shared" si="0"/>
        <v>3</v>
      </c>
      <c r="G55">
        <v>530</v>
      </c>
      <c r="H55">
        <f t="shared" si="1"/>
        <v>0</v>
      </c>
      <c r="J55">
        <v>1325</v>
      </c>
      <c r="K55">
        <f t="shared" si="3"/>
        <v>1</v>
      </c>
    </row>
    <row r="56" spans="1:11">
      <c r="A56" s="3">
        <v>70.594969304725396</v>
      </c>
      <c r="D56">
        <v>270</v>
      </c>
      <c r="E56">
        <f t="shared" si="0"/>
        <v>3</v>
      </c>
      <c r="G56">
        <v>540</v>
      </c>
      <c r="H56">
        <f t="shared" si="1"/>
        <v>3</v>
      </c>
      <c r="J56">
        <v>1350</v>
      </c>
      <c r="K56">
        <f t="shared" si="3"/>
        <v>1</v>
      </c>
    </row>
    <row r="57" spans="1:11">
      <c r="A57" s="3">
        <v>81.797479037002105</v>
      </c>
      <c r="D57">
        <v>275</v>
      </c>
      <c r="E57">
        <f t="shared" si="0"/>
        <v>2</v>
      </c>
      <c r="G57">
        <v>550</v>
      </c>
      <c r="H57">
        <f t="shared" si="1"/>
        <v>1</v>
      </c>
      <c r="J57">
        <v>1375</v>
      </c>
      <c r="K57">
        <f t="shared" si="3"/>
        <v>0</v>
      </c>
    </row>
    <row r="58" spans="1:11">
      <c r="A58" s="3">
        <v>65.373859436262407</v>
      </c>
      <c r="D58">
        <v>280</v>
      </c>
      <c r="E58">
        <f t="shared" si="0"/>
        <v>4</v>
      </c>
      <c r="G58">
        <v>560</v>
      </c>
      <c r="H58">
        <f t="shared" si="1"/>
        <v>2</v>
      </c>
      <c r="J58">
        <v>1400</v>
      </c>
      <c r="K58">
        <f t="shared" si="3"/>
        <v>0</v>
      </c>
    </row>
    <row r="59" spans="1:11">
      <c r="A59" s="3">
        <v>450.10644340349</v>
      </c>
      <c r="D59">
        <v>285</v>
      </c>
      <c r="E59">
        <f t="shared" si="0"/>
        <v>6</v>
      </c>
      <c r="G59">
        <v>570</v>
      </c>
      <c r="H59">
        <f t="shared" si="1"/>
        <v>2</v>
      </c>
      <c r="J59">
        <v>1425</v>
      </c>
      <c r="K59">
        <f t="shared" si="3"/>
        <v>0</v>
      </c>
    </row>
    <row r="60" spans="1:11">
      <c r="A60" s="3">
        <v>507.77152389416</v>
      </c>
      <c r="D60">
        <v>290</v>
      </c>
      <c r="E60">
        <f t="shared" si="0"/>
        <v>2</v>
      </c>
      <c r="G60">
        <v>580</v>
      </c>
      <c r="H60">
        <f t="shared" si="1"/>
        <v>3</v>
      </c>
      <c r="J60">
        <v>1450</v>
      </c>
      <c r="K60">
        <f t="shared" si="3"/>
        <v>1</v>
      </c>
    </row>
    <row r="61" spans="1:11">
      <c r="A61" s="3">
        <v>2.16389864708739</v>
      </c>
      <c r="D61">
        <v>295</v>
      </c>
      <c r="E61">
        <f t="shared" si="0"/>
        <v>2</v>
      </c>
      <c r="G61">
        <v>590</v>
      </c>
      <c r="H61">
        <f t="shared" si="1"/>
        <v>1</v>
      </c>
      <c r="J61">
        <v>1475</v>
      </c>
      <c r="K61">
        <f t="shared" si="3"/>
        <v>0</v>
      </c>
    </row>
    <row r="62" spans="1:11">
      <c r="A62" s="3">
        <v>15.535637847574799</v>
      </c>
      <c r="D62">
        <v>300</v>
      </c>
      <c r="E62">
        <f t="shared" si="0"/>
        <v>3</v>
      </c>
      <c r="G62">
        <v>600</v>
      </c>
      <c r="H62">
        <f t="shared" si="1"/>
        <v>1</v>
      </c>
      <c r="J62">
        <v>1500</v>
      </c>
      <c r="K62">
        <f t="shared" si="3"/>
        <v>1</v>
      </c>
    </row>
    <row r="63" spans="1:11">
      <c r="A63" s="3">
        <v>86.764759541785097</v>
      </c>
      <c r="D63">
        <v>305</v>
      </c>
      <c r="E63">
        <f t="shared" si="0"/>
        <v>4</v>
      </c>
      <c r="G63">
        <v>610</v>
      </c>
      <c r="H63">
        <f t="shared" si="1"/>
        <v>1</v>
      </c>
      <c r="J63">
        <v>1525</v>
      </c>
      <c r="K63">
        <f t="shared" si="3"/>
        <v>0</v>
      </c>
    </row>
    <row r="64" spans="1:11">
      <c r="A64" s="3">
        <v>42.2671320577033</v>
      </c>
      <c r="D64">
        <v>310</v>
      </c>
      <c r="E64">
        <f t="shared" si="0"/>
        <v>3</v>
      </c>
      <c r="G64">
        <v>620</v>
      </c>
      <c r="H64">
        <f t="shared" si="1"/>
        <v>1</v>
      </c>
      <c r="J64">
        <v>1550</v>
      </c>
      <c r="K64">
        <f t="shared" si="3"/>
        <v>0</v>
      </c>
    </row>
    <row r="65" spans="1:11">
      <c r="A65" s="3">
        <v>68.312331685998004</v>
      </c>
      <c r="D65">
        <v>315</v>
      </c>
      <c r="E65">
        <f t="shared" si="0"/>
        <v>4</v>
      </c>
      <c r="G65">
        <v>630</v>
      </c>
      <c r="H65">
        <f t="shared" si="1"/>
        <v>0</v>
      </c>
      <c r="J65">
        <v>1575</v>
      </c>
      <c r="K65">
        <f t="shared" si="3"/>
        <v>0</v>
      </c>
    </row>
    <row r="66" spans="1:11">
      <c r="A66" s="3">
        <v>235.11812499798401</v>
      </c>
      <c r="D66">
        <v>320</v>
      </c>
      <c r="E66">
        <f t="shared" si="0"/>
        <v>4</v>
      </c>
      <c r="G66">
        <v>640</v>
      </c>
      <c r="H66">
        <f t="shared" si="1"/>
        <v>1</v>
      </c>
      <c r="J66">
        <v>1600</v>
      </c>
      <c r="K66">
        <f t="shared" si="3"/>
        <v>2</v>
      </c>
    </row>
    <row r="67" spans="1:11">
      <c r="A67" s="3">
        <v>22.439779121510199</v>
      </c>
      <c r="D67">
        <v>325</v>
      </c>
      <c r="E67">
        <f t="shared" ref="E67:E130" si="4">COUNTIFS(Interarrivals,"&gt;="&amp;D66, Interarrivals, "&lt;"&amp;D67)</f>
        <v>3</v>
      </c>
      <c r="G67">
        <v>650</v>
      </c>
      <c r="H67">
        <f t="shared" ref="H67:H130" si="5">COUNTIFS(Interarrivals,"&gt;="&amp;G66, Interarrivals, "&lt;"&amp;G67)</f>
        <v>2</v>
      </c>
      <c r="J67">
        <v>1625</v>
      </c>
      <c r="K67">
        <f t="shared" ref="K67:K98" si="6">COUNTIFS(Interarrivals,"&gt;="&amp;J66, Interarrivals, "&lt;"&amp;J67)</f>
        <v>0</v>
      </c>
    </row>
    <row r="68" spans="1:11">
      <c r="A68" s="3">
        <v>96.800082455000194</v>
      </c>
      <c r="D68">
        <v>330</v>
      </c>
      <c r="E68">
        <f t="shared" si="4"/>
        <v>5</v>
      </c>
      <c r="G68">
        <v>660</v>
      </c>
      <c r="H68">
        <f t="shared" si="5"/>
        <v>0</v>
      </c>
      <c r="J68">
        <v>1650</v>
      </c>
      <c r="K68">
        <f t="shared" si="6"/>
        <v>0</v>
      </c>
    </row>
    <row r="69" spans="1:11">
      <c r="A69" s="3">
        <v>10.4569851628536</v>
      </c>
      <c r="D69">
        <v>335</v>
      </c>
      <c r="E69">
        <f t="shared" si="4"/>
        <v>1</v>
      </c>
      <c r="G69">
        <v>670</v>
      </c>
      <c r="H69">
        <f t="shared" si="5"/>
        <v>3</v>
      </c>
      <c r="J69">
        <v>1675</v>
      </c>
      <c r="K69">
        <f t="shared" si="6"/>
        <v>0</v>
      </c>
    </row>
    <row r="70" spans="1:11">
      <c r="A70" s="3">
        <v>247.94583850425599</v>
      </c>
      <c r="D70">
        <v>340</v>
      </c>
      <c r="E70">
        <f t="shared" si="4"/>
        <v>2</v>
      </c>
      <c r="G70">
        <v>680</v>
      </c>
      <c r="H70">
        <f t="shared" si="5"/>
        <v>1</v>
      </c>
      <c r="J70">
        <v>1700</v>
      </c>
      <c r="K70">
        <f t="shared" si="6"/>
        <v>0</v>
      </c>
    </row>
    <row r="71" spans="1:11">
      <c r="A71" s="3">
        <v>61.753380410826203</v>
      </c>
      <c r="D71">
        <v>345</v>
      </c>
      <c r="E71">
        <f t="shared" si="4"/>
        <v>4</v>
      </c>
      <c r="G71">
        <v>690</v>
      </c>
      <c r="H71">
        <f t="shared" si="5"/>
        <v>0</v>
      </c>
      <c r="J71">
        <v>1725</v>
      </c>
      <c r="K71">
        <f t="shared" si="6"/>
        <v>0</v>
      </c>
    </row>
    <row r="72" spans="1:11">
      <c r="A72" s="3">
        <v>100.725225170703</v>
      </c>
      <c r="D72">
        <v>350</v>
      </c>
      <c r="E72">
        <f t="shared" si="4"/>
        <v>2</v>
      </c>
      <c r="G72">
        <v>700</v>
      </c>
      <c r="H72">
        <f t="shared" si="5"/>
        <v>1</v>
      </c>
      <c r="J72">
        <v>1750</v>
      </c>
      <c r="K72">
        <f t="shared" si="6"/>
        <v>0</v>
      </c>
    </row>
    <row r="73" spans="1:11">
      <c r="A73" s="3">
        <v>82.529670326605697</v>
      </c>
      <c r="D73">
        <v>355</v>
      </c>
      <c r="E73">
        <f t="shared" si="4"/>
        <v>3</v>
      </c>
      <c r="G73">
        <v>710</v>
      </c>
      <c r="H73">
        <f t="shared" si="5"/>
        <v>0</v>
      </c>
      <c r="J73">
        <v>1775</v>
      </c>
      <c r="K73">
        <f t="shared" si="6"/>
        <v>1</v>
      </c>
    </row>
    <row r="74" spans="1:11">
      <c r="A74" s="3">
        <v>119.53492196073699</v>
      </c>
      <c r="D74">
        <v>360</v>
      </c>
      <c r="E74">
        <f t="shared" si="4"/>
        <v>2</v>
      </c>
      <c r="G74">
        <v>720</v>
      </c>
      <c r="H74">
        <f t="shared" si="5"/>
        <v>2</v>
      </c>
      <c r="J74">
        <v>1800</v>
      </c>
      <c r="K74">
        <f t="shared" si="6"/>
        <v>0</v>
      </c>
    </row>
    <row r="75" spans="1:11">
      <c r="A75" s="3">
        <v>24.214466665940801</v>
      </c>
      <c r="D75">
        <v>365</v>
      </c>
      <c r="E75">
        <f t="shared" si="4"/>
        <v>4</v>
      </c>
      <c r="G75">
        <v>730</v>
      </c>
      <c r="H75">
        <f t="shared" si="5"/>
        <v>1</v>
      </c>
      <c r="J75">
        <v>1825</v>
      </c>
      <c r="K75">
        <f t="shared" si="6"/>
        <v>0</v>
      </c>
    </row>
    <row r="76" spans="1:11">
      <c r="A76" s="3">
        <v>8.6243303773247408</v>
      </c>
      <c r="D76">
        <v>370</v>
      </c>
      <c r="E76">
        <f t="shared" si="4"/>
        <v>2</v>
      </c>
      <c r="G76">
        <v>740</v>
      </c>
      <c r="H76">
        <f t="shared" si="5"/>
        <v>1</v>
      </c>
      <c r="J76">
        <v>1850</v>
      </c>
      <c r="K76">
        <f t="shared" si="6"/>
        <v>0</v>
      </c>
    </row>
    <row r="77" spans="1:11">
      <c r="A77" s="3">
        <v>5.2686015010923697</v>
      </c>
      <c r="D77">
        <v>375</v>
      </c>
      <c r="E77">
        <f t="shared" si="4"/>
        <v>1</v>
      </c>
      <c r="G77">
        <v>750</v>
      </c>
      <c r="H77">
        <f t="shared" si="5"/>
        <v>0</v>
      </c>
      <c r="J77">
        <v>1875</v>
      </c>
      <c r="K77">
        <f t="shared" si="6"/>
        <v>2</v>
      </c>
    </row>
    <row r="78" spans="1:11">
      <c r="A78" s="3">
        <v>457.22098257652402</v>
      </c>
      <c r="D78">
        <v>380</v>
      </c>
      <c r="E78">
        <f t="shared" si="4"/>
        <v>2</v>
      </c>
      <c r="G78">
        <v>760</v>
      </c>
      <c r="H78">
        <f t="shared" si="5"/>
        <v>3</v>
      </c>
      <c r="J78">
        <v>1900</v>
      </c>
      <c r="K78">
        <f t="shared" si="6"/>
        <v>0</v>
      </c>
    </row>
    <row r="79" spans="1:11">
      <c r="A79" s="3">
        <v>135.687705324642</v>
      </c>
      <c r="D79">
        <v>385</v>
      </c>
      <c r="E79">
        <f t="shared" si="4"/>
        <v>1</v>
      </c>
      <c r="G79">
        <v>770</v>
      </c>
      <c r="H79">
        <f t="shared" si="5"/>
        <v>1</v>
      </c>
      <c r="J79">
        <v>1925</v>
      </c>
      <c r="K79">
        <f t="shared" si="6"/>
        <v>0</v>
      </c>
    </row>
    <row r="80" spans="1:11">
      <c r="A80" s="3">
        <v>107.473756148699</v>
      </c>
      <c r="D80">
        <v>390</v>
      </c>
      <c r="E80">
        <f t="shared" si="4"/>
        <v>3</v>
      </c>
      <c r="G80">
        <v>780</v>
      </c>
      <c r="H80">
        <f t="shared" si="5"/>
        <v>3</v>
      </c>
      <c r="J80">
        <v>1950</v>
      </c>
      <c r="K80">
        <f t="shared" si="6"/>
        <v>1</v>
      </c>
    </row>
    <row r="81" spans="1:11">
      <c r="A81" s="3">
        <v>220.427754160013</v>
      </c>
      <c r="D81">
        <v>395</v>
      </c>
      <c r="E81">
        <f t="shared" si="4"/>
        <v>5</v>
      </c>
      <c r="G81">
        <v>790</v>
      </c>
      <c r="H81">
        <f t="shared" si="5"/>
        <v>0</v>
      </c>
      <c r="J81">
        <v>1975</v>
      </c>
      <c r="K81">
        <f t="shared" si="6"/>
        <v>0</v>
      </c>
    </row>
    <row r="82" spans="1:11">
      <c r="A82" s="3">
        <v>92.8347386537543</v>
      </c>
      <c r="D82">
        <v>400</v>
      </c>
      <c r="E82">
        <f t="shared" si="4"/>
        <v>2</v>
      </c>
      <c r="G82">
        <v>800</v>
      </c>
      <c r="H82">
        <f t="shared" si="5"/>
        <v>0</v>
      </c>
      <c r="J82">
        <v>2000</v>
      </c>
      <c r="K82">
        <f t="shared" si="6"/>
        <v>0</v>
      </c>
    </row>
    <row r="83" spans="1:11">
      <c r="A83" s="3">
        <v>267.00002177573299</v>
      </c>
      <c r="D83">
        <v>405</v>
      </c>
      <c r="E83">
        <f t="shared" si="4"/>
        <v>2</v>
      </c>
      <c r="G83">
        <v>810</v>
      </c>
      <c r="H83">
        <f t="shared" si="5"/>
        <v>2</v>
      </c>
      <c r="J83">
        <v>2025</v>
      </c>
      <c r="K83">
        <f t="shared" si="6"/>
        <v>0</v>
      </c>
    </row>
    <row r="84" spans="1:11">
      <c r="A84" s="3">
        <v>5.4744753399040702</v>
      </c>
      <c r="D84">
        <v>410</v>
      </c>
      <c r="E84">
        <f t="shared" si="4"/>
        <v>0</v>
      </c>
      <c r="G84">
        <v>820</v>
      </c>
      <c r="H84">
        <f t="shared" si="5"/>
        <v>1</v>
      </c>
      <c r="J84">
        <v>2050</v>
      </c>
      <c r="K84">
        <f t="shared" si="6"/>
        <v>0</v>
      </c>
    </row>
    <row r="85" spans="1:11">
      <c r="A85" s="3">
        <v>12.7414039864759</v>
      </c>
      <c r="D85">
        <v>415</v>
      </c>
      <c r="E85">
        <f t="shared" si="4"/>
        <v>2</v>
      </c>
      <c r="G85">
        <v>830</v>
      </c>
      <c r="H85">
        <f t="shared" si="5"/>
        <v>0</v>
      </c>
      <c r="J85">
        <v>2075</v>
      </c>
      <c r="K85">
        <f t="shared" si="6"/>
        <v>0</v>
      </c>
    </row>
    <row r="86" spans="1:11">
      <c r="A86" s="3">
        <v>16.568107887334399</v>
      </c>
      <c r="D86">
        <v>420</v>
      </c>
      <c r="E86">
        <f t="shared" si="4"/>
        <v>0</v>
      </c>
      <c r="G86">
        <v>840</v>
      </c>
      <c r="H86">
        <f t="shared" si="5"/>
        <v>2</v>
      </c>
      <c r="J86">
        <v>2100</v>
      </c>
      <c r="K86">
        <f t="shared" si="6"/>
        <v>0</v>
      </c>
    </row>
    <row r="87" spans="1:11">
      <c r="A87" s="3">
        <v>282.82351460407801</v>
      </c>
      <c r="D87">
        <v>425</v>
      </c>
      <c r="E87">
        <f t="shared" si="4"/>
        <v>1</v>
      </c>
      <c r="G87">
        <v>850</v>
      </c>
      <c r="H87">
        <f t="shared" si="5"/>
        <v>1</v>
      </c>
      <c r="J87">
        <v>2125</v>
      </c>
      <c r="K87">
        <f t="shared" si="6"/>
        <v>1</v>
      </c>
    </row>
    <row r="88" spans="1:11">
      <c r="A88" s="3">
        <v>46.634895400666899</v>
      </c>
      <c r="D88">
        <v>430</v>
      </c>
      <c r="E88">
        <f t="shared" si="4"/>
        <v>2</v>
      </c>
      <c r="G88">
        <v>860</v>
      </c>
      <c r="H88">
        <f t="shared" si="5"/>
        <v>1</v>
      </c>
      <c r="J88">
        <v>2150</v>
      </c>
      <c r="K88">
        <f t="shared" si="6"/>
        <v>0</v>
      </c>
    </row>
    <row r="89" spans="1:11">
      <c r="A89" s="3">
        <v>71.815519190029306</v>
      </c>
      <c r="D89">
        <v>435</v>
      </c>
      <c r="E89">
        <f t="shared" si="4"/>
        <v>2</v>
      </c>
      <c r="G89">
        <v>870</v>
      </c>
      <c r="H89">
        <f t="shared" si="5"/>
        <v>1</v>
      </c>
      <c r="J89">
        <v>2175</v>
      </c>
      <c r="K89">
        <f t="shared" si="6"/>
        <v>0</v>
      </c>
    </row>
    <row r="90" spans="1:11">
      <c r="A90" s="3">
        <v>65.576042610468406</v>
      </c>
      <c r="D90">
        <v>440</v>
      </c>
      <c r="E90">
        <f t="shared" si="4"/>
        <v>0</v>
      </c>
      <c r="G90">
        <v>880</v>
      </c>
      <c r="H90">
        <f t="shared" si="5"/>
        <v>2</v>
      </c>
      <c r="J90">
        <v>2200</v>
      </c>
      <c r="K90">
        <f t="shared" si="6"/>
        <v>0</v>
      </c>
    </row>
    <row r="91" spans="1:11">
      <c r="A91" s="3">
        <v>133.95332215949901</v>
      </c>
      <c r="D91">
        <v>445</v>
      </c>
      <c r="E91">
        <f t="shared" si="4"/>
        <v>0</v>
      </c>
      <c r="G91">
        <v>890</v>
      </c>
      <c r="H91">
        <f t="shared" si="5"/>
        <v>1</v>
      </c>
      <c r="J91">
        <v>2225</v>
      </c>
      <c r="K91">
        <f t="shared" si="6"/>
        <v>0</v>
      </c>
    </row>
    <row r="92" spans="1:11">
      <c r="A92" s="3">
        <v>120.92743601772101</v>
      </c>
      <c r="D92">
        <v>450</v>
      </c>
      <c r="E92">
        <f t="shared" si="4"/>
        <v>2</v>
      </c>
      <c r="G92">
        <v>900</v>
      </c>
      <c r="H92">
        <f t="shared" si="5"/>
        <v>1</v>
      </c>
      <c r="J92">
        <v>2250</v>
      </c>
      <c r="K92">
        <f t="shared" si="6"/>
        <v>0</v>
      </c>
    </row>
    <row r="93" spans="1:11">
      <c r="A93" s="3">
        <v>47.4833697970343</v>
      </c>
      <c r="D93">
        <v>455</v>
      </c>
      <c r="E93">
        <f t="shared" si="4"/>
        <v>3</v>
      </c>
      <c r="G93">
        <v>910</v>
      </c>
      <c r="H93">
        <f t="shared" si="5"/>
        <v>3</v>
      </c>
      <c r="J93">
        <v>2275</v>
      </c>
      <c r="K93">
        <f t="shared" si="6"/>
        <v>0</v>
      </c>
    </row>
    <row r="94" spans="1:11">
      <c r="A94" s="3">
        <v>95.127325798220397</v>
      </c>
      <c r="D94">
        <v>460</v>
      </c>
      <c r="E94">
        <f t="shared" si="4"/>
        <v>2</v>
      </c>
      <c r="G94">
        <v>920</v>
      </c>
      <c r="H94">
        <f t="shared" si="5"/>
        <v>0</v>
      </c>
      <c r="J94">
        <v>2300</v>
      </c>
      <c r="K94">
        <f t="shared" si="6"/>
        <v>0</v>
      </c>
    </row>
    <row r="95" spans="1:11">
      <c r="A95" s="3">
        <v>170.84841730118001</v>
      </c>
      <c r="D95">
        <v>465</v>
      </c>
      <c r="E95">
        <f t="shared" si="4"/>
        <v>1</v>
      </c>
      <c r="G95">
        <v>930</v>
      </c>
      <c r="H95">
        <f t="shared" si="5"/>
        <v>1</v>
      </c>
      <c r="J95">
        <v>2325</v>
      </c>
      <c r="K95">
        <f t="shared" si="6"/>
        <v>0</v>
      </c>
    </row>
    <row r="96" spans="1:11">
      <c r="A96" s="3">
        <v>26.514233378454001</v>
      </c>
      <c r="D96">
        <v>470</v>
      </c>
      <c r="E96">
        <f t="shared" si="4"/>
        <v>6</v>
      </c>
      <c r="G96">
        <v>940</v>
      </c>
      <c r="H96">
        <f t="shared" si="5"/>
        <v>1</v>
      </c>
      <c r="J96">
        <v>2350</v>
      </c>
      <c r="K96">
        <f t="shared" si="6"/>
        <v>0</v>
      </c>
    </row>
    <row r="97" spans="1:13">
      <c r="A97" s="3">
        <v>0.92502363639179697</v>
      </c>
      <c r="D97">
        <v>475</v>
      </c>
      <c r="E97">
        <f t="shared" si="4"/>
        <v>3</v>
      </c>
      <c r="G97">
        <v>950</v>
      </c>
      <c r="H97">
        <f t="shared" si="5"/>
        <v>0</v>
      </c>
      <c r="J97">
        <v>2375</v>
      </c>
      <c r="K97">
        <f t="shared" si="6"/>
        <v>0</v>
      </c>
    </row>
    <row r="98" spans="1:13">
      <c r="A98" s="3">
        <v>28.901529137468799</v>
      </c>
      <c r="D98">
        <v>480</v>
      </c>
      <c r="E98">
        <f t="shared" si="4"/>
        <v>3</v>
      </c>
      <c r="G98">
        <v>960</v>
      </c>
      <c r="H98">
        <f t="shared" si="5"/>
        <v>1</v>
      </c>
      <c r="J98">
        <v>2400</v>
      </c>
      <c r="K98">
        <f t="shared" si="6"/>
        <v>0</v>
      </c>
      <c r="M98" t="s">
        <v>28</v>
      </c>
    </row>
    <row r="99" spans="1:13">
      <c r="A99" s="3">
        <v>127.551402638483</v>
      </c>
      <c r="D99">
        <v>485</v>
      </c>
      <c r="E99">
        <f t="shared" si="4"/>
        <v>2</v>
      </c>
      <c r="G99">
        <v>970</v>
      </c>
      <c r="H99">
        <f t="shared" si="5"/>
        <v>0</v>
      </c>
      <c r="J99">
        <v>2425</v>
      </c>
      <c r="K99">
        <f t="shared" ref="K99:K123" si="7">COUNTIFS(Interarrivals,"&gt;="&amp;J98, Interarrivals, "&lt;"&amp;J99)</f>
        <v>1</v>
      </c>
      <c r="M99" t="s">
        <v>29</v>
      </c>
    </row>
    <row r="100" spans="1:13">
      <c r="A100" s="3">
        <v>51.696085443959497</v>
      </c>
      <c r="D100">
        <v>490</v>
      </c>
      <c r="E100">
        <f t="shared" si="4"/>
        <v>2</v>
      </c>
      <c r="G100">
        <v>980</v>
      </c>
      <c r="H100">
        <f t="shared" si="5"/>
        <v>0</v>
      </c>
      <c r="J100">
        <v>2450</v>
      </c>
      <c r="K100">
        <f t="shared" si="7"/>
        <v>0</v>
      </c>
    </row>
    <row r="101" spans="1:13">
      <c r="A101" s="3">
        <v>37.903529257594002</v>
      </c>
      <c r="D101">
        <v>495</v>
      </c>
      <c r="E101">
        <f t="shared" si="4"/>
        <v>2</v>
      </c>
      <c r="G101">
        <v>990</v>
      </c>
      <c r="H101">
        <f t="shared" si="5"/>
        <v>2</v>
      </c>
      <c r="J101">
        <v>2475</v>
      </c>
      <c r="K101">
        <f t="shared" si="7"/>
        <v>0</v>
      </c>
    </row>
    <row r="102" spans="1:13">
      <c r="A102" s="3">
        <v>161.13148824989699</v>
      </c>
      <c r="D102">
        <v>500</v>
      </c>
      <c r="E102">
        <f t="shared" si="4"/>
        <v>0</v>
      </c>
      <c r="G102">
        <v>1000</v>
      </c>
      <c r="H102">
        <f t="shared" si="5"/>
        <v>1</v>
      </c>
      <c r="J102">
        <v>2500</v>
      </c>
      <c r="K102">
        <f t="shared" si="7"/>
        <v>0</v>
      </c>
    </row>
    <row r="103" spans="1:13">
      <c r="A103" s="3">
        <v>66.7696922767323</v>
      </c>
      <c r="D103">
        <v>505</v>
      </c>
      <c r="E103">
        <f t="shared" si="4"/>
        <v>3</v>
      </c>
      <c r="G103">
        <v>1010</v>
      </c>
      <c r="H103">
        <f t="shared" si="5"/>
        <v>0</v>
      </c>
      <c r="J103">
        <v>2525</v>
      </c>
      <c r="K103">
        <f t="shared" si="7"/>
        <v>0</v>
      </c>
    </row>
    <row r="104" spans="1:13">
      <c r="A104" s="3">
        <v>37.416087347342199</v>
      </c>
      <c r="D104">
        <v>510</v>
      </c>
      <c r="E104">
        <f t="shared" si="4"/>
        <v>4</v>
      </c>
      <c r="G104">
        <v>1020</v>
      </c>
      <c r="H104">
        <f t="shared" si="5"/>
        <v>0</v>
      </c>
      <c r="J104">
        <v>2550</v>
      </c>
      <c r="K104">
        <f t="shared" si="7"/>
        <v>1</v>
      </c>
    </row>
    <row r="105" spans="1:13">
      <c r="A105" s="3">
        <v>126.46510745178099</v>
      </c>
      <c r="D105">
        <v>515</v>
      </c>
      <c r="E105">
        <f t="shared" si="4"/>
        <v>1</v>
      </c>
      <c r="G105">
        <v>1030</v>
      </c>
      <c r="H105">
        <f t="shared" si="5"/>
        <v>0</v>
      </c>
      <c r="J105">
        <v>2575</v>
      </c>
      <c r="K105">
        <f t="shared" si="7"/>
        <v>0</v>
      </c>
    </row>
    <row r="106" spans="1:13">
      <c r="A106" s="3">
        <v>475.66475302481899</v>
      </c>
      <c r="D106">
        <v>520</v>
      </c>
      <c r="E106">
        <f t="shared" si="4"/>
        <v>1</v>
      </c>
      <c r="G106">
        <v>1040</v>
      </c>
      <c r="H106">
        <f t="shared" si="5"/>
        <v>0</v>
      </c>
      <c r="J106">
        <v>2600</v>
      </c>
      <c r="K106">
        <f t="shared" si="7"/>
        <v>0</v>
      </c>
    </row>
    <row r="107" spans="1:13">
      <c r="A107" s="3">
        <v>83.108487715786694</v>
      </c>
      <c r="D107">
        <v>525</v>
      </c>
      <c r="E107">
        <f t="shared" si="4"/>
        <v>0</v>
      </c>
      <c r="G107">
        <v>1050</v>
      </c>
      <c r="H107">
        <f t="shared" si="5"/>
        <v>0</v>
      </c>
      <c r="J107">
        <v>2625</v>
      </c>
      <c r="K107">
        <f t="shared" si="7"/>
        <v>0</v>
      </c>
    </row>
    <row r="108" spans="1:13">
      <c r="A108" s="3">
        <v>43.675867662017303</v>
      </c>
      <c r="D108">
        <v>530</v>
      </c>
      <c r="E108">
        <f t="shared" si="4"/>
        <v>0</v>
      </c>
      <c r="G108">
        <v>1060</v>
      </c>
      <c r="H108">
        <f t="shared" si="5"/>
        <v>1</v>
      </c>
      <c r="J108">
        <v>2650</v>
      </c>
      <c r="K108">
        <f t="shared" si="7"/>
        <v>0</v>
      </c>
    </row>
    <row r="109" spans="1:13">
      <c r="A109" s="3">
        <v>30.448696692038101</v>
      </c>
      <c r="D109">
        <v>535</v>
      </c>
      <c r="E109">
        <f t="shared" si="4"/>
        <v>1</v>
      </c>
      <c r="G109">
        <v>1070</v>
      </c>
      <c r="H109">
        <f t="shared" si="5"/>
        <v>1</v>
      </c>
      <c r="J109">
        <v>2675</v>
      </c>
      <c r="K109">
        <f t="shared" si="7"/>
        <v>0</v>
      </c>
    </row>
    <row r="110" spans="1:13">
      <c r="A110" s="3">
        <v>110.255673166216</v>
      </c>
      <c r="D110">
        <v>540</v>
      </c>
      <c r="E110">
        <f t="shared" si="4"/>
        <v>2</v>
      </c>
      <c r="G110">
        <v>1080</v>
      </c>
      <c r="H110">
        <f t="shared" si="5"/>
        <v>0</v>
      </c>
      <c r="J110">
        <v>2700</v>
      </c>
      <c r="K110">
        <f t="shared" si="7"/>
        <v>0</v>
      </c>
    </row>
    <row r="111" spans="1:13">
      <c r="A111" s="3">
        <v>331.43519120215001</v>
      </c>
      <c r="D111">
        <v>545</v>
      </c>
      <c r="E111">
        <f t="shared" si="4"/>
        <v>0</v>
      </c>
      <c r="G111">
        <v>1090</v>
      </c>
      <c r="H111">
        <f t="shared" si="5"/>
        <v>0</v>
      </c>
      <c r="J111">
        <v>2725</v>
      </c>
      <c r="K111">
        <f t="shared" si="7"/>
        <v>0</v>
      </c>
    </row>
    <row r="112" spans="1:13">
      <c r="A112" s="3">
        <v>25.920625433911901</v>
      </c>
      <c r="D112">
        <v>550</v>
      </c>
      <c r="E112">
        <f t="shared" si="4"/>
        <v>1</v>
      </c>
      <c r="G112">
        <v>1100</v>
      </c>
      <c r="H112">
        <f t="shared" si="5"/>
        <v>0</v>
      </c>
      <c r="J112">
        <v>2750</v>
      </c>
      <c r="K112">
        <f t="shared" si="7"/>
        <v>0</v>
      </c>
    </row>
    <row r="113" spans="1:11">
      <c r="A113" s="3">
        <v>315.89832298695802</v>
      </c>
      <c r="D113">
        <v>555</v>
      </c>
      <c r="E113">
        <f t="shared" si="4"/>
        <v>1</v>
      </c>
      <c r="G113">
        <v>1110</v>
      </c>
      <c r="H113">
        <f t="shared" si="5"/>
        <v>0</v>
      </c>
      <c r="J113">
        <v>2775</v>
      </c>
      <c r="K113">
        <f t="shared" si="7"/>
        <v>0</v>
      </c>
    </row>
    <row r="114" spans="1:11">
      <c r="A114" s="3">
        <v>6.7814253527967701</v>
      </c>
      <c r="D114">
        <v>560</v>
      </c>
      <c r="E114">
        <f t="shared" si="4"/>
        <v>1</v>
      </c>
      <c r="G114">
        <v>1120</v>
      </c>
      <c r="H114">
        <f t="shared" si="5"/>
        <v>0</v>
      </c>
      <c r="J114">
        <v>2800</v>
      </c>
      <c r="K114">
        <f t="shared" si="7"/>
        <v>0</v>
      </c>
    </row>
    <row r="115" spans="1:11">
      <c r="A115" s="3">
        <v>56.709943264650498</v>
      </c>
      <c r="D115">
        <v>565</v>
      </c>
      <c r="E115">
        <f t="shared" si="4"/>
        <v>1</v>
      </c>
      <c r="G115">
        <v>1130</v>
      </c>
      <c r="H115">
        <f t="shared" si="5"/>
        <v>0</v>
      </c>
      <c r="J115">
        <v>2825</v>
      </c>
      <c r="K115">
        <f t="shared" si="7"/>
        <v>0</v>
      </c>
    </row>
    <row r="116" spans="1:11">
      <c r="A116" s="3">
        <v>131.35314223723</v>
      </c>
      <c r="D116">
        <v>570</v>
      </c>
      <c r="E116">
        <f t="shared" si="4"/>
        <v>1</v>
      </c>
      <c r="G116">
        <v>1140</v>
      </c>
      <c r="H116">
        <f t="shared" si="5"/>
        <v>0</v>
      </c>
      <c r="J116">
        <v>2850</v>
      </c>
      <c r="K116">
        <f t="shared" si="7"/>
        <v>1</v>
      </c>
    </row>
    <row r="117" spans="1:11">
      <c r="A117" s="3">
        <v>217.06923020724199</v>
      </c>
      <c r="D117">
        <v>575</v>
      </c>
      <c r="E117">
        <f t="shared" si="4"/>
        <v>2</v>
      </c>
      <c r="G117">
        <v>1150</v>
      </c>
      <c r="H117">
        <f t="shared" si="5"/>
        <v>1</v>
      </c>
      <c r="J117">
        <v>2875</v>
      </c>
      <c r="K117">
        <f t="shared" si="7"/>
        <v>0</v>
      </c>
    </row>
    <row r="118" spans="1:11">
      <c r="A118" s="3">
        <v>64.283042530205904</v>
      </c>
      <c r="D118">
        <v>580</v>
      </c>
      <c r="E118">
        <f t="shared" si="4"/>
        <v>1</v>
      </c>
      <c r="G118">
        <v>1160</v>
      </c>
      <c r="H118">
        <f t="shared" si="5"/>
        <v>0</v>
      </c>
      <c r="J118">
        <v>2900</v>
      </c>
      <c r="K118">
        <f t="shared" si="7"/>
        <v>0</v>
      </c>
    </row>
    <row r="119" spans="1:11">
      <c r="A119" s="3">
        <v>63.891197302872598</v>
      </c>
      <c r="D119">
        <v>585</v>
      </c>
      <c r="E119">
        <f t="shared" si="4"/>
        <v>1</v>
      </c>
      <c r="G119">
        <v>1170</v>
      </c>
      <c r="H119">
        <f t="shared" si="5"/>
        <v>1</v>
      </c>
      <c r="J119">
        <v>2925</v>
      </c>
      <c r="K119">
        <f t="shared" si="7"/>
        <v>0</v>
      </c>
    </row>
    <row r="120" spans="1:11">
      <c r="A120" s="3">
        <v>125.52676737026199</v>
      </c>
      <c r="D120">
        <v>590</v>
      </c>
      <c r="E120">
        <f t="shared" si="4"/>
        <v>0</v>
      </c>
      <c r="G120">
        <v>1180</v>
      </c>
      <c r="H120">
        <f t="shared" si="5"/>
        <v>0</v>
      </c>
      <c r="J120">
        <v>2950</v>
      </c>
      <c r="K120">
        <f t="shared" si="7"/>
        <v>0</v>
      </c>
    </row>
    <row r="121" spans="1:11">
      <c r="A121" s="3">
        <v>350.78031287402803</v>
      </c>
      <c r="D121">
        <v>595</v>
      </c>
      <c r="E121">
        <f t="shared" si="4"/>
        <v>1</v>
      </c>
      <c r="G121">
        <v>1190</v>
      </c>
      <c r="H121">
        <f t="shared" si="5"/>
        <v>1</v>
      </c>
      <c r="J121">
        <v>2975</v>
      </c>
      <c r="K121">
        <f t="shared" si="7"/>
        <v>0</v>
      </c>
    </row>
    <row r="122" spans="1:11">
      <c r="A122" s="3">
        <v>9.4895924611684102</v>
      </c>
      <c r="D122">
        <v>600</v>
      </c>
      <c r="E122">
        <f t="shared" si="4"/>
        <v>0</v>
      </c>
      <c r="G122">
        <v>1200</v>
      </c>
      <c r="H122">
        <f t="shared" si="5"/>
        <v>0</v>
      </c>
      <c r="J122">
        <v>3000</v>
      </c>
      <c r="K122">
        <f t="shared" si="7"/>
        <v>0</v>
      </c>
    </row>
    <row r="123" spans="1:11">
      <c r="A123" s="3">
        <v>9.4683037113113997</v>
      </c>
      <c r="D123">
        <v>605</v>
      </c>
      <c r="E123">
        <f t="shared" si="4"/>
        <v>0</v>
      </c>
      <c r="G123">
        <v>1210</v>
      </c>
      <c r="H123">
        <f t="shared" si="5"/>
        <v>0</v>
      </c>
      <c r="J123">
        <v>3025</v>
      </c>
      <c r="K123">
        <f t="shared" si="7"/>
        <v>1</v>
      </c>
    </row>
    <row r="124" spans="1:11">
      <c r="A124" s="3">
        <v>203.034111103745</v>
      </c>
      <c r="D124">
        <v>610</v>
      </c>
      <c r="E124">
        <f t="shared" si="4"/>
        <v>1</v>
      </c>
      <c r="G124">
        <v>1220</v>
      </c>
      <c r="H124">
        <f t="shared" si="5"/>
        <v>0</v>
      </c>
    </row>
    <row r="125" spans="1:11">
      <c r="A125" s="3">
        <v>218.80003606652599</v>
      </c>
      <c r="D125">
        <v>615</v>
      </c>
      <c r="E125">
        <f t="shared" si="4"/>
        <v>1</v>
      </c>
      <c r="G125">
        <v>1230</v>
      </c>
      <c r="H125">
        <f t="shared" si="5"/>
        <v>0</v>
      </c>
    </row>
    <row r="126" spans="1:11">
      <c r="A126" s="3">
        <v>131.51529014665201</v>
      </c>
      <c r="D126">
        <v>620</v>
      </c>
      <c r="E126">
        <f t="shared" si="4"/>
        <v>0</v>
      </c>
      <c r="G126">
        <v>1240</v>
      </c>
      <c r="H126">
        <f t="shared" si="5"/>
        <v>0</v>
      </c>
    </row>
    <row r="127" spans="1:11">
      <c r="A127" s="3">
        <v>21.040908649475998</v>
      </c>
      <c r="D127">
        <v>625</v>
      </c>
      <c r="E127">
        <f t="shared" si="4"/>
        <v>0</v>
      </c>
      <c r="G127">
        <v>1250</v>
      </c>
      <c r="H127">
        <f t="shared" si="5"/>
        <v>2</v>
      </c>
    </row>
    <row r="128" spans="1:11">
      <c r="A128" s="3">
        <v>119.165776201849</v>
      </c>
      <c r="D128">
        <v>630</v>
      </c>
      <c r="E128">
        <f t="shared" si="4"/>
        <v>0</v>
      </c>
      <c r="G128">
        <v>1260</v>
      </c>
      <c r="H128">
        <f t="shared" si="5"/>
        <v>0</v>
      </c>
    </row>
    <row r="129" spans="1:8">
      <c r="A129" s="3">
        <v>36.484821490276097</v>
      </c>
      <c r="D129">
        <v>635</v>
      </c>
      <c r="E129">
        <f t="shared" si="4"/>
        <v>0</v>
      </c>
      <c r="G129">
        <v>1270</v>
      </c>
      <c r="H129">
        <f t="shared" si="5"/>
        <v>0</v>
      </c>
    </row>
    <row r="130" spans="1:8">
      <c r="A130" s="3">
        <v>221.721027059676</v>
      </c>
      <c r="D130">
        <v>640</v>
      </c>
      <c r="E130">
        <f t="shared" si="4"/>
        <v>1</v>
      </c>
      <c r="G130">
        <v>1280</v>
      </c>
      <c r="H130">
        <f t="shared" si="5"/>
        <v>0</v>
      </c>
    </row>
    <row r="131" spans="1:8">
      <c r="A131" s="3">
        <v>168.85414732596701</v>
      </c>
      <c r="D131">
        <v>645</v>
      </c>
      <c r="E131">
        <f t="shared" ref="E131:E194" si="8">COUNTIFS(Interarrivals,"&gt;="&amp;D130, Interarrivals, "&lt;"&amp;D131)</f>
        <v>1</v>
      </c>
      <c r="G131">
        <v>1290</v>
      </c>
      <c r="H131">
        <f t="shared" ref="H131:H194" si="9">COUNTIFS(Interarrivals,"&gt;="&amp;G130, Interarrivals, "&lt;"&amp;G131)</f>
        <v>0</v>
      </c>
    </row>
    <row r="132" spans="1:8">
      <c r="A132" s="3">
        <v>326.87622518062</v>
      </c>
      <c r="D132">
        <v>650</v>
      </c>
      <c r="E132">
        <f t="shared" si="8"/>
        <v>1</v>
      </c>
      <c r="G132">
        <v>1300</v>
      </c>
      <c r="H132">
        <f t="shared" si="9"/>
        <v>0</v>
      </c>
    </row>
    <row r="133" spans="1:8">
      <c r="A133" s="3">
        <v>14.43420924952</v>
      </c>
      <c r="D133">
        <v>655</v>
      </c>
      <c r="E133">
        <f t="shared" si="8"/>
        <v>0</v>
      </c>
      <c r="G133">
        <v>1310</v>
      </c>
      <c r="H133">
        <f t="shared" si="9"/>
        <v>0</v>
      </c>
    </row>
    <row r="134" spans="1:8">
      <c r="A134" s="3">
        <v>195.00951132667001</v>
      </c>
      <c r="D134">
        <v>660</v>
      </c>
      <c r="E134">
        <f t="shared" si="8"/>
        <v>0</v>
      </c>
      <c r="G134">
        <v>1320</v>
      </c>
      <c r="H134">
        <f t="shared" si="9"/>
        <v>1</v>
      </c>
    </row>
    <row r="135" spans="1:8">
      <c r="A135" s="3">
        <v>51.409632413474696</v>
      </c>
      <c r="D135">
        <v>665</v>
      </c>
      <c r="E135">
        <f t="shared" si="8"/>
        <v>1</v>
      </c>
      <c r="G135">
        <v>1330</v>
      </c>
      <c r="H135">
        <f t="shared" si="9"/>
        <v>0</v>
      </c>
    </row>
    <row r="136" spans="1:8">
      <c r="A136" s="3">
        <v>148.90237270657201</v>
      </c>
      <c r="D136">
        <v>670</v>
      </c>
      <c r="E136">
        <f t="shared" si="8"/>
        <v>2</v>
      </c>
      <c r="G136">
        <v>1340</v>
      </c>
      <c r="H136">
        <f t="shared" si="9"/>
        <v>0</v>
      </c>
    </row>
    <row r="137" spans="1:8">
      <c r="A137" s="3">
        <v>750.36146034951503</v>
      </c>
      <c r="D137">
        <v>675</v>
      </c>
      <c r="E137">
        <f t="shared" si="8"/>
        <v>0</v>
      </c>
      <c r="G137">
        <v>1350</v>
      </c>
      <c r="H137">
        <f t="shared" si="9"/>
        <v>1</v>
      </c>
    </row>
    <row r="138" spans="1:8">
      <c r="A138" s="3">
        <v>33.257671837902301</v>
      </c>
      <c r="D138">
        <v>680</v>
      </c>
      <c r="E138">
        <f t="shared" si="8"/>
        <v>1</v>
      </c>
      <c r="G138">
        <v>1360</v>
      </c>
      <c r="H138">
        <f t="shared" si="9"/>
        <v>0</v>
      </c>
    </row>
    <row r="139" spans="1:8">
      <c r="A139" s="3">
        <v>121.770267185801</v>
      </c>
      <c r="D139">
        <v>685</v>
      </c>
      <c r="E139">
        <f t="shared" si="8"/>
        <v>0</v>
      </c>
      <c r="G139">
        <v>1370</v>
      </c>
      <c r="H139">
        <f t="shared" si="9"/>
        <v>0</v>
      </c>
    </row>
    <row r="140" spans="1:8">
      <c r="A140" s="3">
        <v>47.411225779365097</v>
      </c>
      <c r="D140">
        <v>690</v>
      </c>
      <c r="E140">
        <f t="shared" si="8"/>
        <v>0</v>
      </c>
      <c r="G140">
        <v>1380</v>
      </c>
      <c r="H140">
        <f t="shared" si="9"/>
        <v>0</v>
      </c>
    </row>
    <row r="141" spans="1:8">
      <c r="A141" s="3">
        <v>4.6736482863172997</v>
      </c>
      <c r="D141">
        <v>695</v>
      </c>
      <c r="E141">
        <f t="shared" si="8"/>
        <v>0</v>
      </c>
      <c r="G141">
        <v>1390</v>
      </c>
      <c r="H141">
        <f t="shared" si="9"/>
        <v>0</v>
      </c>
    </row>
    <row r="142" spans="1:8">
      <c r="A142" s="3">
        <v>50.0019872566847</v>
      </c>
      <c r="D142">
        <v>700</v>
      </c>
      <c r="E142">
        <f t="shared" si="8"/>
        <v>1</v>
      </c>
      <c r="G142">
        <v>1400</v>
      </c>
      <c r="H142">
        <f t="shared" si="9"/>
        <v>0</v>
      </c>
    </row>
    <row r="143" spans="1:8">
      <c r="A143" s="3">
        <v>404.96788950838697</v>
      </c>
      <c r="D143">
        <v>705</v>
      </c>
      <c r="E143">
        <f t="shared" si="8"/>
        <v>0</v>
      </c>
      <c r="G143">
        <v>1410</v>
      </c>
      <c r="H143">
        <f t="shared" si="9"/>
        <v>0</v>
      </c>
    </row>
    <row r="144" spans="1:8">
      <c r="A144" s="3">
        <v>125.13115184181299</v>
      </c>
      <c r="D144">
        <v>710</v>
      </c>
      <c r="E144">
        <f t="shared" si="8"/>
        <v>0</v>
      </c>
      <c r="G144">
        <v>1420</v>
      </c>
      <c r="H144">
        <f t="shared" si="9"/>
        <v>0</v>
      </c>
    </row>
    <row r="145" spans="1:8">
      <c r="A145" s="3">
        <v>179.20825264094699</v>
      </c>
      <c r="D145">
        <v>715</v>
      </c>
      <c r="E145">
        <f t="shared" si="8"/>
        <v>1</v>
      </c>
      <c r="G145">
        <v>1430</v>
      </c>
      <c r="H145">
        <f t="shared" si="9"/>
        <v>0</v>
      </c>
    </row>
    <row r="146" spans="1:8">
      <c r="A146" s="3">
        <v>339.45329326136402</v>
      </c>
      <c r="D146">
        <v>720</v>
      </c>
      <c r="E146">
        <f t="shared" si="8"/>
        <v>1</v>
      </c>
      <c r="G146">
        <v>1440</v>
      </c>
      <c r="H146">
        <f t="shared" si="9"/>
        <v>1</v>
      </c>
    </row>
    <row r="147" spans="1:8">
      <c r="A147" s="3">
        <v>127.588548139537</v>
      </c>
      <c r="D147">
        <v>725</v>
      </c>
      <c r="E147">
        <f t="shared" si="8"/>
        <v>0</v>
      </c>
      <c r="G147">
        <v>1450</v>
      </c>
      <c r="H147">
        <f t="shared" si="9"/>
        <v>0</v>
      </c>
    </row>
    <row r="148" spans="1:8">
      <c r="A148" s="3">
        <v>50.811169528970197</v>
      </c>
      <c r="D148">
        <v>730</v>
      </c>
      <c r="E148">
        <f t="shared" si="8"/>
        <v>1</v>
      </c>
      <c r="G148">
        <v>1460</v>
      </c>
      <c r="H148">
        <f t="shared" si="9"/>
        <v>0</v>
      </c>
    </row>
    <row r="149" spans="1:8">
      <c r="A149" s="3">
        <v>3.8234146402176101</v>
      </c>
      <c r="D149">
        <v>735</v>
      </c>
      <c r="E149">
        <f t="shared" si="8"/>
        <v>1</v>
      </c>
      <c r="G149">
        <v>1470</v>
      </c>
      <c r="H149">
        <f t="shared" si="9"/>
        <v>0</v>
      </c>
    </row>
    <row r="150" spans="1:8">
      <c r="A150" s="3">
        <v>126.50906979988</v>
      </c>
      <c r="D150">
        <v>740</v>
      </c>
      <c r="E150">
        <f t="shared" si="8"/>
        <v>0</v>
      </c>
      <c r="G150">
        <v>1480</v>
      </c>
      <c r="H150">
        <f t="shared" si="9"/>
        <v>0</v>
      </c>
    </row>
    <row r="151" spans="1:8">
      <c r="A151" s="3">
        <v>205.84382746687101</v>
      </c>
      <c r="D151">
        <v>745</v>
      </c>
      <c r="E151">
        <f t="shared" si="8"/>
        <v>0</v>
      </c>
      <c r="G151">
        <v>1490</v>
      </c>
      <c r="H151">
        <f t="shared" si="9"/>
        <v>1</v>
      </c>
    </row>
    <row r="152" spans="1:8">
      <c r="A152" s="3">
        <v>28.891874584751001</v>
      </c>
      <c r="D152">
        <v>750</v>
      </c>
      <c r="E152">
        <f t="shared" si="8"/>
        <v>0</v>
      </c>
      <c r="G152">
        <v>1500</v>
      </c>
      <c r="H152">
        <f t="shared" si="9"/>
        <v>0</v>
      </c>
    </row>
    <row r="153" spans="1:8">
      <c r="A153" s="3">
        <v>16.818897038902399</v>
      </c>
      <c r="D153">
        <v>755</v>
      </c>
      <c r="E153">
        <f t="shared" si="8"/>
        <v>1</v>
      </c>
      <c r="G153">
        <v>1510</v>
      </c>
      <c r="H153">
        <f t="shared" si="9"/>
        <v>0</v>
      </c>
    </row>
    <row r="154" spans="1:8">
      <c r="A154" s="3">
        <v>33.924041710847199</v>
      </c>
      <c r="D154">
        <v>760</v>
      </c>
      <c r="E154">
        <f t="shared" si="8"/>
        <v>2</v>
      </c>
      <c r="G154">
        <v>1520</v>
      </c>
      <c r="H154">
        <f t="shared" si="9"/>
        <v>0</v>
      </c>
    </row>
    <row r="155" spans="1:8">
      <c r="A155" s="3">
        <v>356.56174030707501</v>
      </c>
      <c r="D155">
        <v>765</v>
      </c>
      <c r="E155">
        <f t="shared" si="8"/>
        <v>0</v>
      </c>
      <c r="G155">
        <v>1530</v>
      </c>
      <c r="H155">
        <f t="shared" si="9"/>
        <v>0</v>
      </c>
    </row>
    <row r="156" spans="1:8">
      <c r="A156" s="3">
        <v>270.124100104212</v>
      </c>
      <c r="D156">
        <v>770</v>
      </c>
      <c r="E156">
        <f t="shared" si="8"/>
        <v>1</v>
      </c>
      <c r="G156">
        <v>1540</v>
      </c>
      <c r="H156">
        <f t="shared" si="9"/>
        <v>0</v>
      </c>
    </row>
    <row r="157" spans="1:8">
      <c r="A157" s="3">
        <v>99.719731812699393</v>
      </c>
      <c r="D157">
        <v>775</v>
      </c>
      <c r="E157">
        <f t="shared" si="8"/>
        <v>0</v>
      </c>
      <c r="G157">
        <v>1550</v>
      </c>
      <c r="H157">
        <f t="shared" si="9"/>
        <v>0</v>
      </c>
    </row>
    <row r="158" spans="1:8">
      <c r="A158" s="3">
        <v>25.783624736269399</v>
      </c>
      <c r="D158">
        <v>780</v>
      </c>
      <c r="E158">
        <f t="shared" si="8"/>
        <v>3</v>
      </c>
      <c r="G158">
        <v>1560</v>
      </c>
      <c r="H158">
        <f t="shared" si="9"/>
        <v>0</v>
      </c>
    </row>
    <row r="159" spans="1:8">
      <c r="A159" s="3">
        <v>643.25748603051704</v>
      </c>
      <c r="D159">
        <v>785</v>
      </c>
      <c r="E159">
        <f t="shared" si="8"/>
        <v>0</v>
      </c>
      <c r="G159">
        <v>1570</v>
      </c>
      <c r="H159">
        <f t="shared" si="9"/>
        <v>0</v>
      </c>
    </row>
    <row r="160" spans="1:8">
      <c r="A160" s="3">
        <v>238.66598163175399</v>
      </c>
      <c r="D160">
        <v>790</v>
      </c>
      <c r="E160">
        <f t="shared" si="8"/>
        <v>0</v>
      </c>
      <c r="G160">
        <v>1580</v>
      </c>
      <c r="H160">
        <f t="shared" si="9"/>
        <v>1</v>
      </c>
    </row>
    <row r="161" spans="1:8">
      <c r="A161" s="3">
        <v>317.88344620320402</v>
      </c>
      <c r="D161">
        <v>795</v>
      </c>
      <c r="E161">
        <f t="shared" si="8"/>
        <v>0</v>
      </c>
      <c r="G161">
        <v>1590</v>
      </c>
      <c r="H161">
        <f t="shared" si="9"/>
        <v>1</v>
      </c>
    </row>
    <row r="162" spans="1:8">
      <c r="A162" s="3">
        <v>36.903619846121899</v>
      </c>
      <c r="D162">
        <v>800</v>
      </c>
      <c r="E162">
        <f t="shared" si="8"/>
        <v>0</v>
      </c>
      <c r="G162">
        <v>1600</v>
      </c>
      <c r="H162">
        <f t="shared" si="9"/>
        <v>0</v>
      </c>
    </row>
    <row r="163" spans="1:8">
      <c r="A163" s="3">
        <v>1.38175804799701</v>
      </c>
      <c r="D163">
        <v>805</v>
      </c>
      <c r="E163">
        <f t="shared" si="8"/>
        <v>1</v>
      </c>
      <c r="G163">
        <v>1610</v>
      </c>
      <c r="H163">
        <f t="shared" si="9"/>
        <v>0</v>
      </c>
    </row>
    <row r="164" spans="1:8">
      <c r="A164" s="3">
        <v>48.839227476307599</v>
      </c>
      <c r="D164">
        <v>810</v>
      </c>
      <c r="E164">
        <f t="shared" si="8"/>
        <v>1</v>
      </c>
      <c r="G164">
        <v>1620</v>
      </c>
      <c r="H164">
        <f t="shared" si="9"/>
        <v>0</v>
      </c>
    </row>
    <row r="165" spans="1:8">
      <c r="A165" s="3">
        <v>41.681444047036202</v>
      </c>
      <c r="D165">
        <v>815</v>
      </c>
      <c r="E165">
        <f t="shared" si="8"/>
        <v>0</v>
      </c>
      <c r="G165">
        <v>1630</v>
      </c>
      <c r="H165">
        <f t="shared" si="9"/>
        <v>0</v>
      </c>
    </row>
    <row r="166" spans="1:8">
      <c r="A166" s="3">
        <v>21.943732998986299</v>
      </c>
      <c r="D166">
        <v>820</v>
      </c>
      <c r="E166">
        <f t="shared" si="8"/>
        <v>1</v>
      </c>
      <c r="G166">
        <v>1640</v>
      </c>
      <c r="H166">
        <f t="shared" si="9"/>
        <v>0</v>
      </c>
    </row>
    <row r="167" spans="1:8">
      <c r="A167" s="3">
        <v>29.227441784270301</v>
      </c>
      <c r="D167">
        <v>825</v>
      </c>
      <c r="E167">
        <f t="shared" si="8"/>
        <v>0</v>
      </c>
      <c r="G167">
        <v>1650</v>
      </c>
      <c r="H167">
        <f t="shared" si="9"/>
        <v>0</v>
      </c>
    </row>
    <row r="168" spans="1:8">
      <c r="A168" s="3">
        <v>104.21304993381101</v>
      </c>
      <c r="D168">
        <v>830</v>
      </c>
      <c r="E168">
        <f t="shared" si="8"/>
        <v>0</v>
      </c>
      <c r="G168">
        <v>1660</v>
      </c>
      <c r="H168">
        <f t="shared" si="9"/>
        <v>0</v>
      </c>
    </row>
    <row r="169" spans="1:8">
      <c r="A169" s="3">
        <v>471.56584370193298</v>
      </c>
      <c r="D169">
        <v>835</v>
      </c>
      <c r="E169">
        <f t="shared" si="8"/>
        <v>1</v>
      </c>
      <c r="G169">
        <v>1670</v>
      </c>
      <c r="H169">
        <f t="shared" si="9"/>
        <v>0</v>
      </c>
    </row>
    <row r="170" spans="1:8">
      <c r="A170" s="3">
        <v>252.164108642348</v>
      </c>
      <c r="D170">
        <v>840</v>
      </c>
      <c r="E170">
        <f t="shared" si="8"/>
        <v>1</v>
      </c>
      <c r="G170">
        <v>1680</v>
      </c>
      <c r="H170">
        <f t="shared" si="9"/>
        <v>0</v>
      </c>
    </row>
    <row r="171" spans="1:8">
      <c r="A171" s="3">
        <v>997.83167192533699</v>
      </c>
      <c r="D171">
        <v>845</v>
      </c>
      <c r="E171">
        <f t="shared" si="8"/>
        <v>1</v>
      </c>
      <c r="G171">
        <v>1690</v>
      </c>
      <c r="H171">
        <f t="shared" si="9"/>
        <v>0</v>
      </c>
    </row>
    <row r="172" spans="1:8">
      <c r="A172" s="3">
        <v>176.83530700339301</v>
      </c>
      <c r="D172">
        <v>850</v>
      </c>
      <c r="E172">
        <f t="shared" si="8"/>
        <v>0</v>
      </c>
      <c r="G172">
        <v>1700</v>
      </c>
      <c r="H172">
        <f t="shared" si="9"/>
        <v>0</v>
      </c>
    </row>
    <row r="173" spans="1:8">
      <c r="A173" s="3">
        <v>28.292665247352002</v>
      </c>
      <c r="D173">
        <v>855</v>
      </c>
      <c r="E173">
        <f t="shared" si="8"/>
        <v>0</v>
      </c>
      <c r="G173">
        <v>1710</v>
      </c>
      <c r="H173">
        <f t="shared" si="9"/>
        <v>0</v>
      </c>
    </row>
    <row r="174" spans="1:8">
      <c r="A174" s="3">
        <v>115.647931448921</v>
      </c>
      <c r="D174">
        <v>860</v>
      </c>
      <c r="E174">
        <f t="shared" si="8"/>
        <v>1</v>
      </c>
      <c r="G174">
        <v>1720</v>
      </c>
      <c r="H174">
        <f t="shared" si="9"/>
        <v>0</v>
      </c>
    </row>
    <row r="175" spans="1:8">
      <c r="A175" s="3">
        <v>72.505368502969603</v>
      </c>
      <c r="D175">
        <v>865</v>
      </c>
      <c r="E175">
        <f t="shared" si="8"/>
        <v>0</v>
      </c>
      <c r="G175">
        <v>1730</v>
      </c>
      <c r="H175">
        <f t="shared" si="9"/>
        <v>0</v>
      </c>
    </row>
    <row r="176" spans="1:8">
      <c r="A176" s="3">
        <v>83.466184819197693</v>
      </c>
      <c r="D176">
        <v>870</v>
      </c>
      <c r="E176">
        <f t="shared" si="8"/>
        <v>1</v>
      </c>
      <c r="G176">
        <v>1740</v>
      </c>
      <c r="H176">
        <f t="shared" si="9"/>
        <v>0</v>
      </c>
    </row>
    <row r="177" spans="1:8">
      <c r="A177" s="3">
        <v>163.640697596526</v>
      </c>
      <c r="D177">
        <v>875</v>
      </c>
      <c r="E177">
        <f t="shared" si="8"/>
        <v>1</v>
      </c>
      <c r="G177">
        <v>1750</v>
      </c>
      <c r="H177">
        <f t="shared" si="9"/>
        <v>0</v>
      </c>
    </row>
    <row r="178" spans="1:8">
      <c r="A178" s="3">
        <v>95.260297898800403</v>
      </c>
      <c r="D178">
        <v>880</v>
      </c>
      <c r="E178">
        <f t="shared" si="8"/>
        <v>1</v>
      </c>
      <c r="G178">
        <v>1760</v>
      </c>
      <c r="H178">
        <f t="shared" si="9"/>
        <v>0</v>
      </c>
    </row>
    <row r="179" spans="1:8">
      <c r="A179" s="3">
        <v>8.3085414177591499</v>
      </c>
      <c r="D179">
        <v>885</v>
      </c>
      <c r="E179">
        <f t="shared" si="8"/>
        <v>1</v>
      </c>
      <c r="G179">
        <v>1770</v>
      </c>
      <c r="H179">
        <f t="shared" si="9"/>
        <v>0</v>
      </c>
    </row>
    <row r="180" spans="1:8">
      <c r="A180" s="3">
        <v>128.63629544661799</v>
      </c>
      <c r="D180">
        <v>890</v>
      </c>
      <c r="E180">
        <f t="shared" si="8"/>
        <v>0</v>
      </c>
      <c r="G180">
        <v>1780</v>
      </c>
      <c r="H180">
        <f t="shared" si="9"/>
        <v>1</v>
      </c>
    </row>
    <row r="181" spans="1:8">
      <c r="A181" s="3">
        <v>16.2060740411859</v>
      </c>
      <c r="D181">
        <v>895</v>
      </c>
      <c r="E181">
        <f t="shared" si="8"/>
        <v>1</v>
      </c>
      <c r="G181">
        <v>1790</v>
      </c>
      <c r="H181">
        <f t="shared" si="9"/>
        <v>0</v>
      </c>
    </row>
    <row r="182" spans="1:8">
      <c r="A182" s="3">
        <v>0.28051237557887598</v>
      </c>
      <c r="D182">
        <v>900</v>
      </c>
      <c r="E182">
        <f t="shared" si="8"/>
        <v>0</v>
      </c>
      <c r="G182">
        <v>1800</v>
      </c>
      <c r="H182">
        <f t="shared" si="9"/>
        <v>0</v>
      </c>
    </row>
    <row r="183" spans="1:8">
      <c r="A183" s="3">
        <v>60.487227636045901</v>
      </c>
      <c r="D183">
        <v>905</v>
      </c>
      <c r="E183">
        <f t="shared" si="8"/>
        <v>2</v>
      </c>
      <c r="G183">
        <v>1810</v>
      </c>
      <c r="H183">
        <f t="shared" si="9"/>
        <v>0</v>
      </c>
    </row>
    <row r="184" spans="1:8">
      <c r="A184" s="3">
        <v>88.558753807794801</v>
      </c>
      <c r="D184">
        <v>910</v>
      </c>
      <c r="E184">
        <f t="shared" si="8"/>
        <v>1</v>
      </c>
      <c r="G184">
        <v>1820</v>
      </c>
      <c r="H184">
        <f t="shared" si="9"/>
        <v>0</v>
      </c>
    </row>
    <row r="185" spans="1:8">
      <c r="A185" s="3">
        <v>266.43592246621103</v>
      </c>
      <c r="D185">
        <v>915</v>
      </c>
      <c r="E185">
        <f t="shared" si="8"/>
        <v>0</v>
      </c>
      <c r="G185">
        <v>1830</v>
      </c>
      <c r="H185">
        <f t="shared" si="9"/>
        <v>0</v>
      </c>
    </row>
    <row r="186" spans="1:8">
      <c r="A186" s="3">
        <v>476.555531933103</v>
      </c>
      <c r="D186">
        <v>920</v>
      </c>
      <c r="E186">
        <f t="shared" si="8"/>
        <v>0</v>
      </c>
      <c r="G186">
        <v>1840</v>
      </c>
      <c r="H186">
        <f t="shared" si="9"/>
        <v>0</v>
      </c>
    </row>
    <row r="187" spans="1:8">
      <c r="A187" s="3">
        <v>0.42087407433463803</v>
      </c>
      <c r="D187">
        <v>925</v>
      </c>
      <c r="E187">
        <f t="shared" si="8"/>
        <v>1</v>
      </c>
      <c r="G187">
        <v>1850</v>
      </c>
      <c r="H187">
        <f t="shared" si="9"/>
        <v>0</v>
      </c>
    </row>
    <row r="188" spans="1:8">
      <c r="A188" s="3">
        <v>2.60557344259708</v>
      </c>
      <c r="D188">
        <v>930</v>
      </c>
      <c r="E188">
        <f t="shared" si="8"/>
        <v>0</v>
      </c>
      <c r="G188">
        <v>1860</v>
      </c>
      <c r="H188">
        <f t="shared" si="9"/>
        <v>1</v>
      </c>
    </row>
    <row r="189" spans="1:8">
      <c r="A189" s="3">
        <v>234.65097412932599</v>
      </c>
      <c r="D189">
        <v>935</v>
      </c>
      <c r="E189">
        <f t="shared" si="8"/>
        <v>1</v>
      </c>
      <c r="G189">
        <v>1870</v>
      </c>
      <c r="H189">
        <f t="shared" si="9"/>
        <v>1</v>
      </c>
    </row>
    <row r="190" spans="1:8">
      <c r="A190" s="3">
        <v>202.529959803184</v>
      </c>
      <c r="D190">
        <v>940</v>
      </c>
      <c r="E190">
        <f t="shared" si="8"/>
        <v>0</v>
      </c>
      <c r="G190">
        <v>1880</v>
      </c>
      <c r="H190">
        <f t="shared" si="9"/>
        <v>0</v>
      </c>
    </row>
    <row r="191" spans="1:8">
      <c r="A191" s="3">
        <v>486.39058126325801</v>
      </c>
      <c r="D191">
        <v>945</v>
      </c>
      <c r="E191">
        <f t="shared" si="8"/>
        <v>0</v>
      </c>
      <c r="G191">
        <v>1890</v>
      </c>
      <c r="H191">
        <f t="shared" si="9"/>
        <v>0</v>
      </c>
    </row>
    <row r="192" spans="1:8">
      <c r="A192" s="3">
        <v>196.570832508889</v>
      </c>
      <c r="D192">
        <v>950</v>
      </c>
      <c r="E192">
        <f t="shared" si="8"/>
        <v>0</v>
      </c>
      <c r="G192">
        <v>1900</v>
      </c>
      <c r="H192">
        <f t="shared" si="9"/>
        <v>0</v>
      </c>
    </row>
    <row r="193" spans="1:8">
      <c r="A193" s="3">
        <v>52.858113606922601</v>
      </c>
      <c r="D193">
        <v>955</v>
      </c>
      <c r="E193">
        <f t="shared" si="8"/>
        <v>1</v>
      </c>
      <c r="G193">
        <v>1910</v>
      </c>
      <c r="H193">
        <f t="shared" si="9"/>
        <v>0</v>
      </c>
    </row>
    <row r="194" spans="1:8">
      <c r="A194" s="3">
        <v>235.342064772177</v>
      </c>
      <c r="D194">
        <v>960</v>
      </c>
      <c r="E194">
        <f t="shared" si="8"/>
        <v>0</v>
      </c>
      <c r="G194">
        <v>1920</v>
      </c>
      <c r="H194">
        <f t="shared" si="9"/>
        <v>0</v>
      </c>
    </row>
    <row r="195" spans="1:8">
      <c r="A195" s="3">
        <v>394.021945318978</v>
      </c>
      <c r="D195">
        <v>965</v>
      </c>
      <c r="E195">
        <f t="shared" ref="E195:E258" si="10">COUNTIFS(Interarrivals,"&gt;="&amp;D194, Interarrivals, "&lt;"&amp;D195)</f>
        <v>0</v>
      </c>
      <c r="G195">
        <v>1930</v>
      </c>
      <c r="H195">
        <f t="shared" ref="H195:H258" si="11">COUNTIFS(Interarrivals,"&gt;="&amp;G194, Interarrivals, "&lt;"&amp;G195)</f>
        <v>0</v>
      </c>
    </row>
    <row r="196" spans="1:8">
      <c r="A196" s="3">
        <v>79.161630046735894</v>
      </c>
      <c r="D196">
        <v>970</v>
      </c>
      <c r="E196">
        <f t="shared" si="10"/>
        <v>0</v>
      </c>
      <c r="G196">
        <v>1940</v>
      </c>
      <c r="H196">
        <f t="shared" si="11"/>
        <v>0</v>
      </c>
    </row>
    <row r="197" spans="1:8">
      <c r="A197" s="3">
        <v>314.68753527502798</v>
      </c>
      <c r="D197">
        <v>975</v>
      </c>
      <c r="E197">
        <f t="shared" si="10"/>
        <v>0</v>
      </c>
      <c r="G197">
        <v>1950</v>
      </c>
      <c r="H197">
        <f t="shared" si="11"/>
        <v>1</v>
      </c>
    </row>
    <row r="198" spans="1:8">
      <c r="A198" s="3">
        <v>391.40162716980097</v>
      </c>
      <c r="D198">
        <v>980</v>
      </c>
      <c r="E198">
        <f t="shared" si="10"/>
        <v>0</v>
      </c>
      <c r="G198">
        <v>1960</v>
      </c>
      <c r="H198">
        <f t="shared" si="11"/>
        <v>0</v>
      </c>
    </row>
    <row r="199" spans="1:8">
      <c r="A199" s="3">
        <v>97.142673499000907</v>
      </c>
      <c r="D199">
        <v>985</v>
      </c>
      <c r="E199">
        <f t="shared" si="10"/>
        <v>0</v>
      </c>
      <c r="G199">
        <v>1970</v>
      </c>
      <c r="H199">
        <f t="shared" si="11"/>
        <v>0</v>
      </c>
    </row>
    <row r="200" spans="1:8">
      <c r="A200" s="3">
        <v>194.94322592367601</v>
      </c>
      <c r="D200">
        <v>990</v>
      </c>
      <c r="E200">
        <f t="shared" si="10"/>
        <v>2</v>
      </c>
      <c r="G200">
        <v>1980</v>
      </c>
      <c r="H200">
        <f t="shared" si="11"/>
        <v>0</v>
      </c>
    </row>
    <row r="201" spans="1:8">
      <c r="A201" s="3">
        <v>50.043949136592197</v>
      </c>
      <c r="D201">
        <v>995</v>
      </c>
      <c r="E201">
        <f t="shared" si="10"/>
        <v>0</v>
      </c>
      <c r="G201">
        <v>1990</v>
      </c>
      <c r="H201">
        <f t="shared" si="11"/>
        <v>0</v>
      </c>
    </row>
    <row r="202" spans="1:8">
      <c r="A202" s="3">
        <v>176.57343335105199</v>
      </c>
      <c r="D202">
        <v>1000</v>
      </c>
      <c r="E202">
        <f t="shared" si="10"/>
        <v>1</v>
      </c>
      <c r="G202">
        <v>2000</v>
      </c>
      <c r="H202">
        <f t="shared" si="11"/>
        <v>0</v>
      </c>
    </row>
    <row r="203" spans="1:8">
      <c r="A203" s="3">
        <v>505.69260299135902</v>
      </c>
      <c r="D203">
        <v>1005</v>
      </c>
      <c r="E203">
        <f t="shared" si="10"/>
        <v>0</v>
      </c>
      <c r="G203">
        <v>2010</v>
      </c>
      <c r="H203">
        <f t="shared" si="11"/>
        <v>0</v>
      </c>
    </row>
    <row r="204" spans="1:8">
      <c r="A204" s="3">
        <v>170.49179920933599</v>
      </c>
      <c r="D204">
        <v>1010</v>
      </c>
      <c r="E204">
        <f t="shared" si="10"/>
        <v>0</v>
      </c>
      <c r="G204">
        <v>2020</v>
      </c>
      <c r="H204">
        <f t="shared" si="11"/>
        <v>0</v>
      </c>
    </row>
    <row r="205" spans="1:8">
      <c r="A205" s="3">
        <v>159.06668379812399</v>
      </c>
      <c r="D205">
        <v>1015</v>
      </c>
      <c r="E205">
        <f t="shared" si="10"/>
        <v>0</v>
      </c>
      <c r="G205">
        <v>2030</v>
      </c>
      <c r="H205">
        <f t="shared" si="11"/>
        <v>0</v>
      </c>
    </row>
    <row r="206" spans="1:8">
      <c r="A206" s="3">
        <v>90.287880236352507</v>
      </c>
      <c r="D206">
        <v>1020</v>
      </c>
      <c r="E206">
        <f t="shared" si="10"/>
        <v>0</v>
      </c>
      <c r="G206">
        <v>2040</v>
      </c>
      <c r="H206">
        <f t="shared" si="11"/>
        <v>0</v>
      </c>
    </row>
    <row r="207" spans="1:8">
      <c r="A207" s="3">
        <v>186.61781625407599</v>
      </c>
      <c r="D207">
        <v>1025</v>
      </c>
      <c r="E207">
        <f t="shared" si="10"/>
        <v>0</v>
      </c>
      <c r="G207">
        <v>2050</v>
      </c>
      <c r="H207">
        <f t="shared" si="11"/>
        <v>0</v>
      </c>
    </row>
    <row r="208" spans="1:8">
      <c r="A208" s="3">
        <v>11.3502315402164</v>
      </c>
      <c r="D208">
        <v>1030</v>
      </c>
      <c r="E208">
        <f t="shared" si="10"/>
        <v>0</v>
      </c>
      <c r="G208">
        <v>2060</v>
      </c>
      <c r="H208">
        <f t="shared" si="11"/>
        <v>0</v>
      </c>
    </row>
    <row r="209" spans="1:8">
      <c r="A209" s="3">
        <v>389.76296301529902</v>
      </c>
      <c r="D209">
        <v>1035</v>
      </c>
      <c r="E209">
        <f t="shared" si="10"/>
        <v>0</v>
      </c>
      <c r="G209">
        <v>2070</v>
      </c>
      <c r="H209">
        <f t="shared" si="11"/>
        <v>0</v>
      </c>
    </row>
    <row r="210" spans="1:8">
      <c r="A210" s="3">
        <v>17.012585726089299</v>
      </c>
      <c r="D210">
        <v>1040</v>
      </c>
      <c r="E210">
        <f t="shared" si="10"/>
        <v>0</v>
      </c>
      <c r="G210">
        <v>2080</v>
      </c>
      <c r="H210">
        <f t="shared" si="11"/>
        <v>0</v>
      </c>
    </row>
    <row r="211" spans="1:8">
      <c r="A211" s="3">
        <v>367.19866538046898</v>
      </c>
      <c r="D211">
        <v>1045</v>
      </c>
      <c r="E211">
        <f t="shared" si="10"/>
        <v>0</v>
      </c>
      <c r="G211">
        <v>2090</v>
      </c>
      <c r="H211">
        <f t="shared" si="11"/>
        <v>0</v>
      </c>
    </row>
    <row r="212" spans="1:8">
      <c r="A212" s="3">
        <v>96.410569612319506</v>
      </c>
      <c r="D212">
        <v>1050</v>
      </c>
      <c r="E212">
        <f t="shared" si="10"/>
        <v>0</v>
      </c>
      <c r="G212">
        <v>2100</v>
      </c>
      <c r="H212">
        <f t="shared" si="11"/>
        <v>0</v>
      </c>
    </row>
    <row r="213" spans="1:8">
      <c r="A213" s="3">
        <v>289.27110941851498</v>
      </c>
      <c r="D213">
        <v>1055</v>
      </c>
      <c r="E213">
        <f t="shared" si="10"/>
        <v>1</v>
      </c>
      <c r="G213">
        <v>2110</v>
      </c>
      <c r="H213">
        <f t="shared" si="11"/>
        <v>1</v>
      </c>
    </row>
    <row r="214" spans="1:8">
      <c r="A214" s="3">
        <v>154.211969939927</v>
      </c>
      <c r="D214">
        <v>1060</v>
      </c>
      <c r="E214">
        <f t="shared" si="10"/>
        <v>0</v>
      </c>
      <c r="G214">
        <v>2120</v>
      </c>
      <c r="H214">
        <f t="shared" si="11"/>
        <v>0</v>
      </c>
    </row>
    <row r="215" spans="1:8">
      <c r="A215" s="3">
        <v>106.943999107628</v>
      </c>
      <c r="D215">
        <v>1065</v>
      </c>
      <c r="E215">
        <f t="shared" si="10"/>
        <v>0</v>
      </c>
      <c r="G215">
        <v>2130</v>
      </c>
      <c r="H215">
        <f t="shared" si="11"/>
        <v>0</v>
      </c>
    </row>
    <row r="216" spans="1:8">
      <c r="A216" s="3">
        <v>137.57687345558799</v>
      </c>
      <c r="D216">
        <v>1070</v>
      </c>
      <c r="E216">
        <f t="shared" si="10"/>
        <v>1</v>
      </c>
      <c r="G216">
        <v>2140</v>
      </c>
      <c r="H216">
        <f t="shared" si="11"/>
        <v>0</v>
      </c>
    </row>
    <row r="217" spans="1:8">
      <c r="A217" s="3">
        <v>49.099119481047197</v>
      </c>
      <c r="D217">
        <v>1075</v>
      </c>
      <c r="E217">
        <f t="shared" si="10"/>
        <v>0</v>
      </c>
      <c r="G217">
        <v>2150</v>
      </c>
      <c r="H217">
        <f t="shared" si="11"/>
        <v>0</v>
      </c>
    </row>
    <row r="218" spans="1:8">
      <c r="A218" s="3">
        <v>148.43002872282099</v>
      </c>
      <c r="D218">
        <v>1080</v>
      </c>
      <c r="E218">
        <f t="shared" si="10"/>
        <v>0</v>
      </c>
      <c r="G218">
        <v>2160</v>
      </c>
      <c r="H218">
        <f t="shared" si="11"/>
        <v>0</v>
      </c>
    </row>
    <row r="219" spans="1:8">
      <c r="A219" s="3">
        <v>50.938997306940401</v>
      </c>
      <c r="D219">
        <v>1085</v>
      </c>
      <c r="E219">
        <f t="shared" si="10"/>
        <v>0</v>
      </c>
      <c r="G219">
        <v>2170</v>
      </c>
      <c r="H219">
        <f t="shared" si="11"/>
        <v>0</v>
      </c>
    </row>
    <row r="220" spans="1:8">
      <c r="A220" s="3">
        <v>53.382208379695498</v>
      </c>
      <c r="D220">
        <v>1090</v>
      </c>
      <c r="E220">
        <f t="shared" si="10"/>
        <v>0</v>
      </c>
      <c r="G220">
        <v>2180</v>
      </c>
      <c r="H220">
        <f t="shared" si="11"/>
        <v>0</v>
      </c>
    </row>
    <row r="221" spans="1:8">
      <c r="A221" s="3">
        <v>276.93530214816298</v>
      </c>
      <c r="D221">
        <v>1095</v>
      </c>
      <c r="E221">
        <f t="shared" si="10"/>
        <v>0</v>
      </c>
      <c r="G221">
        <v>2190</v>
      </c>
      <c r="H221">
        <f t="shared" si="11"/>
        <v>0</v>
      </c>
    </row>
    <row r="222" spans="1:8">
      <c r="A222" s="3">
        <v>29.4333923339507</v>
      </c>
      <c r="D222">
        <v>1100</v>
      </c>
      <c r="E222">
        <f t="shared" si="10"/>
        <v>0</v>
      </c>
      <c r="G222">
        <v>2200</v>
      </c>
      <c r="H222">
        <f t="shared" si="11"/>
        <v>0</v>
      </c>
    </row>
    <row r="223" spans="1:8">
      <c r="A223" s="3">
        <v>128.26859586356599</v>
      </c>
      <c r="D223">
        <v>1105</v>
      </c>
      <c r="E223">
        <f t="shared" si="10"/>
        <v>0</v>
      </c>
      <c r="G223">
        <v>2210</v>
      </c>
      <c r="H223">
        <f t="shared" si="11"/>
        <v>0</v>
      </c>
    </row>
    <row r="224" spans="1:8">
      <c r="A224" s="3">
        <v>100.031713257467</v>
      </c>
      <c r="D224">
        <v>1110</v>
      </c>
      <c r="E224">
        <f t="shared" si="10"/>
        <v>0</v>
      </c>
      <c r="G224">
        <v>2220</v>
      </c>
      <c r="H224">
        <f t="shared" si="11"/>
        <v>0</v>
      </c>
    </row>
    <row r="225" spans="1:8">
      <c r="A225" s="3">
        <v>127.533728447314</v>
      </c>
      <c r="D225">
        <v>1115</v>
      </c>
      <c r="E225">
        <f t="shared" si="10"/>
        <v>0</v>
      </c>
      <c r="G225">
        <v>2230</v>
      </c>
      <c r="H225">
        <f t="shared" si="11"/>
        <v>0</v>
      </c>
    </row>
    <row r="226" spans="1:8">
      <c r="A226" s="3">
        <v>350.25651743879098</v>
      </c>
      <c r="D226">
        <v>1120</v>
      </c>
      <c r="E226">
        <f t="shared" si="10"/>
        <v>0</v>
      </c>
      <c r="G226">
        <v>2240</v>
      </c>
      <c r="H226">
        <f t="shared" si="11"/>
        <v>0</v>
      </c>
    </row>
    <row r="227" spans="1:8">
      <c r="A227" s="3">
        <v>113.14346220544699</v>
      </c>
      <c r="D227">
        <v>1125</v>
      </c>
      <c r="E227">
        <f t="shared" si="10"/>
        <v>0</v>
      </c>
      <c r="G227">
        <v>2250</v>
      </c>
      <c r="H227">
        <f t="shared" si="11"/>
        <v>0</v>
      </c>
    </row>
    <row r="228" spans="1:8">
      <c r="A228" s="3">
        <v>91.415426459145905</v>
      </c>
      <c r="D228">
        <v>1130</v>
      </c>
      <c r="E228">
        <f t="shared" si="10"/>
        <v>0</v>
      </c>
      <c r="G228">
        <v>2260</v>
      </c>
      <c r="H228">
        <f t="shared" si="11"/>
        <v>0</v>
      </c>
    </row>
    <row r="229" spans="1:8">
      <c r="A229" s="3">
        <v>82.000589248447099</v>
      </c>
      <c r="D229">
        <v>1135</v>
      </c>
      <c r="E229">
        <f t="shared" si="10"/>
        <v>0</v>
      </c>
      <c r="G229">
        <v>2270</v>
      </c>
      <c r="H229">
        <f t="shared" si="11"/>
        <v>0</v>
      </c>
    </row>
    <row r="230" spans="1:8">
      <c r="A230" s="3">
        <v>373.53351546004802</v>
      </c>
      <c r="D230">
        <v>1140</v>
      </c>
      <c r="E230">
        <f t="shared" si="10"/>
        <v>0</v>
      </c>
      <c r="G230">
        <v>2280</v>
      </c>
      <c r="H230">
        <f t="shared" si="11"/>
        <v>0</v>
      </c>
    </row>
    <row r="231" spans="1:8">
      <c r="A231" s="3">
        <v>64.070975217881895</v>
      </c>
      <c r="D231">
        <v>1145</v>
      </c>
      <c r="E231">
        <f t="shared" si="10"/>
        <v>0</v>
      </c>
      <c r="G231">
        <v>2290</v>
      </c>
      <c r="H231">
        <f t="shared" si="11"/>
        <v>0</v>
      </c>
    </row>
    <row r="232" spans="1:8">
      <c r="A232" s="3">
        <v>145.77886792820399</v>
      </c>
      <c r="D232">
        <v>1150</v>
      </c>
      <c r="E232">
        <f t="shared" si="10"/>
        <v>1</v>
      </c>
      <c r="G232">
        <v>2300</v>
      </c>
      <c r="H232">
        <f t="shared" si="11"/>
        <v>0</v>
      </c>
    </row>
    <row r="233" spans="1:8">
      <c r="A233" s="3">
        <v>21.037296127817299</v>
      </c>
      <c r="D233">
        <v>1155</v>
      </c>
      <c r="E233">
        <f t="shared" si="10"/>
        <v>0</v>
      </c>
      <c r="G233">
        <v>2310</v>
      </c>
      <c r="H233">
        <f t="shared" si="11"/>
        <v>0</v>
      </c>
    </row>
    <row r="234" spans="1:8">
      <c r="A234" s="3">
        <v>30.5352674603092</v>
      </c>
      <c r="D234">
        <v>1160</v>
      </c>
      <c r="E234">
        <f t="shared" si="10"/>
        <v>0</v>
      </c>
      <c r="G234">
        <v>2320</v>
      </c>
      <c r="H234">
        <f t="shared" si="11"/>
        <v>0</v>
      </c>
    </row>
    <row r="235" spans="1:8">
      <c r="A235" s="3">
        <v>20.0224461721523</v>
      </c>
      <c r="D235">
        <v>1165</v>
      </c>
      <c r="E235">
        <f t="shared" si="10"/>
        <v>0</v>
      </c>
      <c r="G235">
        <v>2330</v>
      </c>
      <c r="H235">
        <f t="shared" si="11"/>
        <v>0</v>
      </c>
    </row>
    <row r="236" spans="1:8">
      <c r="A236" s="3">
        <v>59.204597844672399</v>
      </c>
      <c r="D236">
        <v>1170</v>
      </c>
      <c r="E236">
        <f t="shared" si="10"/>
        <v>1</v>
      </c>
      <c r="G236">
        <v>2340</v>
      </c>
      <c r="H236">
        <f t="shared" si="11"/>
        <v>0</v>
      </c>
    </row>
    <row r="237" spans="1:8">
      <c r="A237" s="3">
        <v>11.9263643188134</v>
      </c>
      <c r="D237">
        <v>1175</v>
      </c>
      <c r="E237">
        <f t="shared" si="10"/>
        <v>0</v>
      </c>
      <c r="G237">
        <v>2350</v>
      </c>
      <c r="H237">
        <f t="shared" si="11"/>
        <v>0</v>
      </c>
    </row>
    <row r="238" spans="1:8">
      <c r="A238" s="3">
        <v>77.9664488322843</v>
      </c>
      <c r="D238">
        <v>1180</v>
      </c>
      <c r="E238">
        <f t="shared" si="10"/>
        <v>0</v>
      </c>
      <c r="G238">
        <v>2360</v>
      </c>
      <c r="H238">
        <f t="shared" si="11"/>
        <v>0</v>
      </c>
    </row>
    <row r="239" spans="1:8">
      <c r="A239" s="3">
        <v>47.150859659956502</v>
      </c>
      <c r="D239">
        <v>1185</v>
      </c>
      <c r="E239">
        <f t="shared" si="10"/>
        <v>0</v>
      </c>
      <c r="G239">
        <v>2370</v>
      </c>
      <c r="H239">
        <f t="shared" si="11"/>
        <v>0</v>
      </c>
    </row>
    <row r="240" spans="1:8">
      <c r="A240" s="3">
        <v>177.03121584543999</v>
      </c>
      <c r="D240">
        <v>1190</v>
      </c>
      <c r="E240">
        <f t="shared" si="10"/>
        <v>1</v>
      </c>
      <c r="G240">
        <v>2380</v>
      </c>
      <c r="H240">
        <f t="shared" si="11"/>
        <v>0</v>
      </c>
    </row>
    <row r="241" spans="1:8">
      <c r="A241" s="3">
        <v>31.227032675568601</v>
      </c>
      <c r="D241">
        <v>1195</v>
      </c>
      <c r="E241">
        <f t="shared" si="10"/>
        <v>0</v>
      </c>
      <c r="G241">
        <v>2390</v>
      </c>
      <c r="H241">
        <f t="shared" si="11"/>
        <v>0</v>
      </c>
    </row>
    <row r="242" spans="1:8">
      <c r="A242" s="3">
        <v>247.38117541920499</v>
      </c>
      <c r="D242">
        <v>1200</v>
      </c>
      <c r="E242">
        <f t="shared" si="10"/>
        <v>0</v>
      </c>
      <c r="G242">
        <v>2400</v>
      </c>
      <c r="H242">
        <f t="shared" si="11"/>
        <v>0</v>
      </c>
    </row>
    <row r="243" spans="1:8">
      <c r="A243" s="3">
        <v>104.68058041009</v>
      </c>
      <c r="D243">
        <v>1205</v>
      </c>
      <c r="E243">
        <f t="shared" si="10"/>
        <v>0</v>
      </c>
      <c r="G243">
        <v>2410</v>
      </c>
      <c r="H243">
        <f t="shared" si="11"/>
        <v>1</v>
      </c>
    </row>
    <row r="244" spans="1:8">
      <c r="A244" s="3">
        <v>53.8247592957606</v>
      </c>
      <c r="D244">
        <v>1210</v>
      </c>
      <c r="E244">
        <f t="shared" si="10"/>
        <v>0</v>
      </c>
      <c r="G244">
        <v>2420</v>
      </c>
      <c r="H244">
        <f t="shared" si="11"/>
        <v>0</v>
      </c>
    </row>
    <row r="245" spans="1:8">
      <c r="A245" s="3">
        <v>5.3852929149544897</v>
      </c>
      <c r="D245">
        <v>1215</v>
      </c>
      <c r="E245">
        <f t="shared" si="10"/>
        <v>0</v>
      </c>
      <c r="G245">
        <v>2430</v>
      </c>
      <c r="H245">
        <f t="shared" si="11"/>
        <v>0</v>
      </c>
    </row>
    <row r="246" spans="1:8">
      <c r="A246" s="3">
        <v>167.26594185523101</v>
      </c>
      <c r="D246">
        <v>1220</v>
      </c>
      <c r="E246">
        <f t="shared" si="10"/>
        <v>0</v>
      </c>
      <c r="G246">
        <v>2440</v>
      </c>
      <c r="H246">
        <f t="shared" si="11"/>
        <v>0</v>
      </c>
    </row>
    <row r="247" spans="1:8">
      <c r="A247" s="3">
        <v>24.168457418738601</v>
      </c>
      <c r="D247">
        <v>1225</v>
      </c>
      <c r="E247">
        <f t="shared" si="10"/>
        <v>0</v>
      </c>
      <c r="G247">
        <v>2450</v>
      </c>
      <c r="H247">
        <f t="shared" si="11"/>
        <v>0</v>
      </c>
    </row>
    <row r="248" spans="1:8">
      <c r="A248" s="3">
        <v>73.059296824890197</v>
      </c>
      <c r="D248">
        <v>1230</v>
      </c>
      <c r="E248">
        <f t="shared" si="10"/>
        <v>0</v>
      </c>
      <c r="G248">
        <v>2460</v>
      </c>
      <c r="H248">
        <f t="shared" si="11"/>
        <v>0</v>
      </c>
    </row>
    <row r="249" spans="1:8">
      <c r="A249" s="3">
        <v>22.967202745062</v>
      </c>
      <c r="D249">
        <v>1235</v>
      </c>
      <c r="E249">
        <f t="shared" si="10"/>
        <v>0</v>
      </c>
      <c r="G249">
        <v>2470</v>
      </c>
      <c r="H249">
        <f t="shared" si="11"/>
        <v>0</v>
      </c>
    </row>
    <row r="250" spans="1:8">
      <c r="A250" s="3">
        <v>16.126115083075799</v>
      </c>
      <c r="D250">
        <v>1240</v>
      </c>
      <c r="E250">
        <f t="shared" si="10"/>
        <v>0</v>
      </c>
      <c r="G250">
        <v>2480</v>
      </c>
      <c r="H250">
        <f t="shared" si="11"/>
        <v>0</v>
      </c>
    </row>
    <row r="251" spans="1:8">
      <c r="A251" s="3">
        <v>41.824731381125098</v>
      </c>
      <c r="D251">
        <v>1245</v>
      </c>
      <c r="E251">
        <f t="shared" si="10"/>
        <v>1</v>
      </c>
      <c r="G251">
        <v>2490</v>
      </c>
      <c r="H251">
        <f t="shared" si="11"/>
        <v>0</v>
      </c>
    </row>
    <row r="252" spans="1:8">
      <c r="A252" s="3">
        <v>101.135743876406</v>
      </c>
      <c r="D252">
        <v>1250</v>
      </c>
      <c r="E252">
        <f t="shared" si="10"/>
        <v>1</v>
      </c>
      <c r="G252">
        <v>2500</v>
      </c>
      <c r="H252">
        <f t="shared" si="11"/>
        <v>0</v>
      </c>
    </row>
    <row r="253" spans="1:8">
      <c r="A253" s="3">
        <v>209.487015532106</v>
      </c>
      <c r="D253">
        <v>1255</v>
      </c>
      <c r="E253">
        <f t="shared" si="10"/>
        <v>0</v>
      </c>
      <c r="G253">
        <v>2510</v>
      </c>
      <c r="H253">
        <f t="shared" si="11"/>
        <v>0</v>
      </c>
    </row>
    <row r="254" spans="1:8">
      <c r="A254" s="3">
        <v>329.26856399248197</v>
      </c>
      <c r="D254">
        <v>1260</v>
      </c>
      <c r="E254">
        <f t="shared" si="10"/>
        <v>0</v>
      </c>
      <c r="G254">
        <v>2520</v>
      </c>
      <c r="H254">
        <f t="shared" si="11"/>
        <v>0</v>
      </c>
    </row>
    <row r="255" spans="1:8">
      <c r="A255" s="3">
        <v>78.5504390984796</v>
      </c>
      <c r="D255">
        <v>1265</v>
      </c>
      <c r="E255">
        <f t="shared" si="10"/>
        <v>0</v>
      </c>
      <c r="G255">
        <v>2530</v>
      </c>
      <c r="H255">
        <f t="shared" si="11"/>
        <v>0</v>
      </c>
    </row>
    <row r="256" spans="1:8">
      <c r="A256" s="3">
        <v>120.723900659138</v>
      </c>
      <c r="D256">
        <v>1270</v>
      </c>
      <c r="E256">
        <f t="shared" si="10"/>
        <v>0</v>
      </c>
      <c r="G256">
        <v>2540</v>
      </c>
      <c r="H256">
        <f t="shared" si="11"/>
        <v>0</v>
      </c>
    </row>
    <row r="257" spans="1:8">
      <c r="A257" s="3">
        <v>142.152644706388</v>
      </c>
      <c r="D257">
        <v>1275</v>
      </c>
      <c r="E257">
        <f t="shared" si="10"/>
        <v>0</v>
      </c>
      <c r="G257">
        <v>2550</v>
      </c>
      <c r="H257">
        <f t="shared" si="11"/>
        <v>1</v>
      </c>
    </row>
    <row r="258" spans="1:8">
      <c r="A258" s="3">
        <v>51.349370316270999</v>
      </c>
      <c r="D258">
        <v>1280</v>
      </c>
      <c r="E258">
        <f t="shared" si="10"/>
        <v>0</v>
      </c>
      <c r="G258">
        <v>2560</v>
      </c>
      <c r="H258">
        <f t="shared" si="11"/>
        <v>0</v>
      </c>
    </row>
    <row r="259" spans="1:8">
      <c r="A259" s="3">
        <v>191.633464942194</v>
      </c>
      <c r="D259">
        <v>1285</v>
      </c>
      <c r="E259">
        <f t="shared" ref="E259:E322" si="12">COUNTIFS(Interarrivals,"&gt;="&amp;D258, Interarrivals, "&lt;"&amp;D259)</f>
        <v>0</v>
      </c>
      <c r="G259">
        <v>2570</v>
      </c>
      <c r="H259">
        <f t="shared" ref="H259:H304" si="13">COUNTIFS(Interarrivals,"&gt;="&amp;G258, Interarrivals, "&lt;"&amp;G259)</f>
        <v>0</v>
      </c>
    </row>
    <row r="260" spans="1:8">
      <c r="A260" s="3">
        <v>55.858378726678303</v>
      </c>
      <c r="D260">
        <v>1290</v>
      </c>
      <c r="E260">
        <f t="shared" si="12"/>
        <v>0</v>
      </c>
      <c r="G260">
        <v>2580</v>
      </c>
      <c r="H260">
        <f t="shared" si="13"/>
        <v>0</v>
      </c>
    </row>
    <row r="261" spans="1:8">
      <c r="A261" s="3">
        <v>18.467224638235098</v>
      </c>
      <c r="D261">
        <v>1295</v>
      </c>
      <c r="E261">
        <f t="shared" si="12"/>
        <v>0</v>
      </c>
      <c r="G261">
        <v>2590</v>
      </c>
      <c r="H261">
        <f t="shared" si="13"/>
        <v>0</v>
      </c>
    </row>
    <row r="262" spans="1:8">
      <c r="A262" s="3">
        <v>150.588606915247</v>
      </c>
      <c r="D262">
        <v>1300</v>
      </c>
      <c r="E262">
        <f t="shared" si="12"/>
        <v>0</v>
      </c>
      <c r="G262">
        <v>2600</v>
      </c>
      <c r="H262">
        <f t="shared" si="13"/>
        <v>0</v>
      </c>
    </row>
    <row r="263" spans="1:8">
      <c r="A263" s="3">
        <v>102.557779792086</v>
      </c>
      <c r="D263">
        <v>1305</v>
      </c>
      <c r="E263">
        <f t="shared" si="12"/>
        <v>0</v>
      </c>
      <c r="G263">
        <v>2610</v>
      </c>
      <c r="H263">
        <f t="shared" si="13"/>
        <v>0</v>
      </c>
    </row>
    <row r="264" spans="1:8">
      <c r="A264" s="3">
        <v>68.360996905519002</v>
      </c>
      <c r="D264">
        <v>1310</v>
      </c>
      <c r="E264">
        <f t="shared" si="12"/>
        <v>0</v>
      </c>
      <c r="G264">
        <v>2620</v>
      </c>
      <c r="H264">
        <f t="shared" si="13"/>
        <v>0</v>
      </c>
    </row>
    <row r="265" spans="1:8">
      <c r="A265" s="3">
        <v>32.433514524488899</v>
      </c>
      <c r="D265">
        <v>1315</v>
      </c>
      <c r="E265">
        <f t="shared" si="12"/>
        <v>1</v>
      </c>
      <c r="G265">
        <v>2630</v>
      </c>
      <c r="H265">
        <f t="shared" si="13"/>
        <v>0</v>
      </c>
    </row>
    <row r="266" spans="1:8">
      <c r="A266" s="3">
        <v>172.62537813743401</v>
      </c>
      <c r="D266">
        <v>1320</v>
      </c>
      <c r="E266">
        <f t="shared" si="12"/>
        <v>0</v>
      </c>
      <c r="G266">
        <v>2640</v>
      </c>
      <c r="H266">
        <f t="shared" si="13"/>
        <v>0</v>
      </c>
    </row>
    <row r="267" spans="1:8">
      <c r="A267" s="3">
        <v>64.132434048040395</v>
      </c>
      <c r="D267">
        <v>1325</v>
      </c>
      <c r="E267">
        <f t="shared" si="12"/>
        <v>0</v>
      </c>
      <c r="G267">
        <v>2650</v>
      </c>
      <c r="H267">
        <f t="shared" si="13"/>
        <v>0</v>
      </c>
    </row>
    <row r="268" spans="1:8">
      <c r="A268" s="3">
        <v>48.960938678415602</v>
      </c>
      <c r="D268">
        <v>1330</v>
      </c>
      <c r="E268">
        <f t="shared" si="12"/>
        <v>0</v>
      </c>
      <c r="G268">
        <v>2660</v>
      </c>
      <c r="H268">
        <f t="shared" si="13"/>
        <v>0</v>
      </c>
    </row>
    <row r="269" spans="1:8">
      <c r="A269" s="3">
        <v>131.212483558657</v>
      </c>
      <c r="D269">
        <v>1335</v>
      </c>
      <c r="E269">
        <f t="shared" si="12"/>
        <v>0</v>
      </c>
      <c r="G269">
        <v>2670</v>
      </c>
      <c r="H269">
        <f t="shared" si="13"/>
        <v>0</v>
      </c>
    </row>
    <row r="270" spans="1:8">
      <c r="A270" s="3">
        <v>45.826263907014798</v>
      </c>
      <c r="D270">
        <v>1340</v>
      </c>
      <c r="E270">
        <f t="shared" si="12"/>
        <v>0</v>
      </c>
      <c r="G270">
        <v>2680</v>
      </c>
      <c r="H270">
        <f t="shared" si="13"/>
        <v>0</v>
      </c>
    </row>
    <row r="271" spans="1:8">
      <c r="A271" s="3">
        <v>20.7242244445838</v>
      </c>
      <c r="D271">
        <v>1345</v>
      </c>
      <c r="E271">
        <f t="shared" si="12"/>
        <v>0</v>
      </c>
      <c r="G271">
        <v>2690</v>
      </c>
      <c r="H271">
        <f t="shared" si="13"/>
        <v>0</v>
      </c>
    </row>
    <row r="272" spans="1:8">
      <c r="A272" s="3">
        <v>115.313034599894</v>
      </c>
      <c r="D272">
        <v>1350</v>
      </c>
      <c r="E272">
        <f t="shared" si="12"/>
        <v>1</v>
      </c>
      <c r="G272">
        <v>2700</v>
      </c>
      <c r="H272">
        <f t="shared" si="13"/>
        <v>0</v>
      </c>
    </row>
    <row r="273" spans="1:8">
      <c r="A273" s="3">
        <v>49.947161104695098</v>
      </c>
      <c r="D273">
        <v>1355</v>
      </c>
      <c r="E273">
        <f t="shared" si="12"/>
        <v>0</v>
      </c>
      <c r="G273">
        <v>2710</v>
      </c>
      <c r="H273">
        <f t="shared" si="13"/>
        <v>0</v>
      </c>
    </row>
    <row r="274" spans="1:8">
      <c r="A274" s="3">
        <v>16.4967586963241</v>
      </c>
      <c r="D274">
        <v>1360</v>
      </c>
      <c r="E274">
        <f t="shared" si="12"/>
        <v>0</v>
      </c>
      <c r="G274">
        <v>2720</v>
      </c>
      <c r="H274">
        <f t="shared" si="13"/>
        <v>0</v>
      </c>
    </row>
    <row r="275" spans="1:8">
      <c r="A275" s="3">
        <v>363.69091185825999</v>
      </c>
      <c r="D275">
        <v>1365</v>
      </c>
      <c r="E275">
        <f t="shared" si="12"/>
        <v>0</v>
      </c>
      <c r="G275">
        <v>2730</v>
      </c>
      <c r="H275">
        <f t="shared" si="13"/>
        <v>0</v>
      </c>
    </row>
    <row r="276" spans="1:8">
      <c r="A276" s="3">
        <v>33.476996727607002</v>
      </c>
      <c r="D276">
        <v>1370</v>
      </c>
      <c r="E276">
        <f t="shared" si="12"/>
        <v>0</v>
      </c>
      <c r="G276">
        <v>2740</v>
      </c>
      <c r="H276">
        <f t="shared" si="13"/>
        <v>0</v>
      </c>
    </row>
    <row r="277" spans="1:8">
      <c r="A277" s="3">
        <v>22.182281924304402</v>
      </c>
      <c r="D277">
        <v>1375</v>
      </c>
      <c r="E277">
        <f t="shared" si="12"/>
        <v>0</v>
      </c>
      <c r="G277">
        <v>2750</v>
      </c>
      <c r="H277">
        <f t="shared" si="13"/>
        <v>0</v>
      </c>
    </row>
    <row r="278" spans="1:8">
      <c r="A278" s="3">
        <v>115.908224730523</v>
      </c>
      <c r="D278">
        <v>1380</v>
      </c>
      <c r="E278">
        <f t="shared" si="12"/>
        <v>0</v>
      </c>
      <c r="G278">
        <v>2760</v>
      </c>
      <c r="H278">
        <f t="shared" si="13"/>
        <v>0</v>
      </c>
    </row>
    <row r="279" spans="1:8">
      <c r="A279" s="3">
        <v>166.40052210904099</v>
      </c>
      <c r="D279">
        <v>1385</v>
      </c>
      <c r="E279">
        <f t="shared" si="12"/>
        <v>0</v>
      </c>
      <c r="G279">
        <v>2770</v>
      </c>
      <c r="H279">
        <f t="shared" si="13"/>
        <v>0</v>
      </c>
    </row>
    <row r="280" spans="1:8">
      <c r="A280" s="3">
        <v>218.57949562692301</v>
      </c>
      <c r="D280">
        <v>1390</v>
      </c>
      <c r="E280">
        <f t="shared" si="12"/>
        <v>0</v>
      </c>
      <c r="G280">
        <v>2780</v>
      </c>
      <c r="H280">
        <f t="shared" si="13"/>
        <v>0</v>
      </c>
    </row>
    <row r="281" spans="1:8">
      <c r="A281" s="3">
        <v>250.91109290946201</v>
      </c>
      <c r="D281">
        <v>1395</v>
      </c>
      <c r="E281">
        <f t="shared" si="12"/>
        <v>0</v>
      </c>
      <c r="G281">
        <v>2790</v>
      </c>
      <c r="H281">
        <f t="shared" si="13"/>
        <v>0</v>
      </c>
    </row>
    <row r="282" spans="1:8">
      <c r="A282" s="3">
        <v>14.8246105729364</v>
      </c>
      <c r="D282">
        <v>1400</v>
      </c>
      <c r="E282">
        <f t="shared" si="12"/>
        <v>0</v>
      </c>
      <c r="G282">
        <v>2800</v>
      </c>
      <c r="H282">
        <f t="shared" si="13"/>
        <v>0</v>
      </c>
    </row>
    <row r="283" spans="1:8">
      <c r="A283" s="3">
        <v>3.1881435662847801</v>
      </c>
      <c r="D283">
        <v>1405</v>
      </c>
      <c r="E283">
        <f t="shared" si="12"/>
        <v>0</v>
      </c>
      <c r="G283">
        <v>2810</v>
      </c>
      <c r="H283">
        <f t="shared" si="13"/>
        <v>0</v>
      </c>
    </row>
    <row r="284" spans="1:8">
      <c r="A284" s="3">
        <v>73.287258746440799</v>
      </c>
      <c r="D284">
        <v>1410</v>
      </c>
      <c r="E284">
        <f t="shared" si="12"/>
        <v>0</v>
      </c>
      <c r="G284">
        <v>2820</v>
      </c>
      <c r="H284">
        <f t="shared" si="13"/>
        <v>0</v>
      </c>
    </row>
    <row r="285" spans="1:8">
      <c r="A285" s="3">
        <v>33.828334513264799</v>
      </c>
      <c r="D285">
        <v>1415</v>
      </c>
      <c r="E285">
        <f t="shared" si="12"/>
        <v>0</v>
      </c>
      <c r="G285">
        <v>2830</v>
      </c>
      <c r="H285">
        <f t="shared" si="13"/>
        <v>1</v>
      </c>
    </row>
    <row r="286" spans="1:8">
      <c r="A286" s="3">
        <v>241.23347515348499</v>
      </c>
      <c r="D286">
        <v>1420</v>
      </c>
      <c r="E286">
        <f t="shared" si="12"/>
        <v>0</v>
      </c>
      <c r="G286">
        <v>2840</v>
      </c>
      <c r="H286">
        <f t="shared" si="13"/>
        <v>0</v>
      </c>
    </row>
    <row r="287" spans="1:8">
      <c r="A287" s="3">
        <v>180.46407064924901</v>
      </c>
      <c r="D287">
        <v>1425</v>
      </c>
      <c r="E287">
        <f t="shared" si="12"/>
        <v>0</v>
      </c>
      <c r="G287">
        <v>2850</v>
      </c>
      <c r="H287">
        <f t="shared" si="13"/>
        <v>0</v>
      </c>
    </row>
    <row r="288" spans="1:8">
      <c r="A288" s="3">
        <v>210.632879608428</v>
      </c>
      <c r="D288">
        <v>1430</v>
      </c>
      <c r="E288">
        <f t="shared" si="12"/>
        <v>0</v>
      </c>
      <c r="G288">
        <v>2860</v>
      </c>
      <c r="H288">
        <f t="shared" si="13"/>
        <v>0</v>
      </c>
    </row>
    <row r="289" spans="1:8">
      <c r="A289" s="3">
        <v>24.7920282938884</v>
      </c>
      <c r="D289">
        <v>1435</v>
      </c>
      <c r="E289">
        <f t="shared" si="12"/>
        <v>0</v>
      </c>
      <c r="G289">
        <v>2870</v>
      </c>
      <c r="H289">
        <f t="shared" si="13"/>
        <v>0</v>
      </c>
    </row>
    <row r="290" spans="1:8">
      <c r="A290" s="3">
        <v>7.3854001244354901</v>
      </c>
      <c r="D290">
        <v>1440</v>
      </c>
      <c r="E290">
        <f t="shared" si="12"/>
        <v>1</v>
      </c>
      <c r="G290">
        <v>2880</v>
      </c>
      <c r="H290">
        <f t="shared" si="13"/>
        <v>0</v>
      </c>
    </row>
    <row r="291" spans="1:8">
      <c r="A291" s="3">
        <v>60.744011989371003</v>
      </c>
      <c r="D291">
        <v>1445</v>
      </c>
      <c r="E291">
        <f t="shared" si="12"/>
        <v>0</v>
      </c>
      <c r="G291">
        <v>2890</v>
      </c>
      <c r="H291">
        <f t="shared" si="13"/>
        <v>0</v>
      </c>
    </row>
    <row r="292" spans="1:8">
      <c r="A292" s="3">
        <v>551.43166763271404</v>
      </c>
      <c r="D292">
        <v>1450</v>
      </c>
      <c r="E292">
        <f t="shared" si="12"/>
        <v>0</v>
      </c>
      <c r="G292">
        <v>2900</v>
      </c>
      <c r="H292">
        <f t="shared" si="13"/>
        <v>0</v>
      </c>
    </row>
    <row r="293" spans="1:8">
      <c r="A293" s="3">
        <v>70.743879635806806</v>
      </c>
      <c r="D293">
        <v>1455</v>
      </c>
      <c r="E293">
        <f t="shared" si="12"/>
        <v>0</v>
      </c>
      <c r="G293">
        <v>2910</v>
      </c>
      <c r="H293">
        <f t="shared" si="13"/>
        <v>0</v>
      </c>
    </row>
    <row r="294" spans="1:8">
      <c r="A294" s="3">
        <v>251.52574451178401</v>
      </c>
      <c r="D294">
        <v>1460</v>
      </c>
      <c r="E294">
        <f t="shared" si="12"/>
        <v>0</v>
      </c>
      <c r="G294">
        <v>2920</v>
      </c>
      <c r="H294">
        <f t="shared" si="13"/>
        <v>0</v>
      </c>
    </row>
    <row r="295" spans="1:8">
      <c r="A295" s="3">
        <v>455.304675629977</v>
      </c>
      <c r="D295">
        <v>1465</v>
      </c>
      <c r="E295">
        <f t="shared" si="12"/>
        <v>0</v>
      </c>
      <c r="G295">
        <v>2930</v>
      </c>
      <c r="H295">
        <f t="shared" si="13"/>
        <v>0</v>
      </c>
    </row>
    <row r="296" spans="1:8">
      <c r="A296" s="3">
        <v>28.1870659854957</v>
      </c>
      <c r="D296">
        <v>1470</v>
      </c>
      <c r="E296">
        <f t="shared" si="12"/>
        <v>0</v>
      </c>
      <c r="G296">
        <v>2940</v>
      </c>
      <c r="H296">
        <f t="shared" si="13"/>
        <v>0</v>
      </c>
    </row>
    <row r="297" spans="1:8">
      <c r="A297" s="3">
        <v>95.339380432341699</v>
      </c>
      <c r="D297">
        <v>1475</v>
      </c>
      <c r="E297">
        <f t="shared" si="12"/>
        <v>0</v>
      </c>
      <c r="G297">
        <v>2950</v>
      </c>
      <c r="H297">
        <f t="shared" si="13"/>
        <v>0</v>
      </c>
    </row>
    <row r="298" spans="1:8">
      <c r="A298" s="3">
        <v>92.341150322629204</v>
      </c>
      <c r="D298">
        <v>1480</v>
      </c>
      <c r="E298">
        <f t="shared" si="12"/>
        <v>0</v>
      </c>
      <c r="G298">
        <v>2960</v>
      </c>
      <c r="H298">
        <f t="shared" si="13"/>
        <v>0</v>
      </c>
    </row>
    <row r="299" spans="1:8">
      <c r="A299" s="3">
        <v>260.43975868008999</v>
      </c>
      <c r="D299">
        <v>1485</v>
      </c>
      <c r="E299">
        <f t="shared" si="12"/>
        <v>0</v>
      </c>
      <c r="G299">
        <v>2970</v>
      </c>
      <c r="H299">
        <f t="shared" si="13"/>
        <v>0</v>
      </c>
    </row>
    <row r="300" spans="1:8">
      <c r="A300" s="3">
        <v>70.652961418351097</v>
      </c>
      <c r="D300">
        <v>1490</v>
      </c>
      <c r="E300">
        <f t="shared" si="12"/>
        <v>1</v>
      </c>
      <c r="G300">
        <v>2980</v>
      </c>
      <c r="H300">
        <f t="shared" si="13"/>
        <v>0</v>
      </c>
    </row>
    <row r="301" spans="1:8">
      <c r="A301" s="3">
        <v>50.757224526901602</v>
      </c>
      <c r="D301">
        <v>1495</v>
      </c>
      <c r="E301">
        <f t="shared" si="12"/>
        <v>0</v>
      </c>
      <c r="G301">
        <v>2990</v>
      </c>
      <c r="H301">
        <f t="shared" si="13"/>
        <v>0</v>
      </c>
    </row>
    <row r="302" spans="1:8">
      <c r="A302" s="3">
        <v>9.5573258280985591</v>
      </c>
      <c r="D302">
        <v>1500</v>
      </c>
      <c r="E302">
        <f t="shared" si="12"/>
        <v>0</v>
      </c>
      <c r="G302">
        <v>3000</v>
      </c>
      <c r="H302">
        <f t="shared" si="13"/>
        <v>0</v>
      </c>
    </row>
    <row r="303" spans="1:8">
      <c r="A303" s="3">
        <v>200.81894351529101</v>
      </c>
      <c r="D303">
        <v>1505</v>
      </c>
      <c r="E303">
        <f t="shared" si="12"/>
        <v>0</v>
      </c>
      <c r="G303">
        <v>3010</v>
      </c>
      <c r="H303">
        <f t="shared" si="13"/>
        <v>0</v>
      </c>
    </row>
    <row r="304" spans="1:8">
      <c r="A304" s="3">
        <v>91.014015655819904</v>
      </c>
      <c r="D304">
        <v>1510</v>
      </c>
      <c r="E304">
        <f t="shared" si="12"/>
        <v>0</v>
      </c>
      <c r="G304">
        <v>3020</v>
      </c>
      <c r="H304">
        <f t="shared" si="13"/>
        <v>1</v>
      </c>
    </row>
    <row r="305" spans="1:5">
      <c r="A305" s="3">
        <v>256.73693319386803</v>
      </c>
      <c r="D305">
        <v>1515</v>
      </c>
      <c r="E305">
        <f t="shared" si="12"/>
        <v>0</v>
      </c>
    </row>
    <row r="306" spans="1:5">
      <c r="A306" s="3">
        <v>47.573784304759698</v>
      </c>
      <c r="D306">
        <v>1520</v>
      </c>
      <c r="E306">
        <f t="shared" si="12"/>
        <v>0</v>
      </c>
    </row>
    <row r="307" spans="1:5">
      <c r="A307" s="3">
        <v>503.71535894214298</v>
      </c>
      <c r="D307">
        <v>1525</v>
      </c>
      <c r="E307">
        <f t="shared" si="12"/>
        <v>0</v>
      </c>
    </row>
    <row r="308" spans="1:5">
      <c r="A308" s="3">
        <v>67.588809943474601</v>
      </c>
      <c r="D308">
        <v>1530</v>
      </c>
      <c r="E308">
        <f t="shared" si="12"/>
        <v>0</v>
      </c>
    </row>
    <row r="309" spans="1:5">
      <c r="A309" s="3">
        <v>62.658463452385099</v>
      </c>
      <c r="D309">
        <v>1535</v>
      </c>
      <c r="E309">
        <f t="shared" si="12"/>
        <v>0</v>
      </c>
    </row>
    <row r="310" spans="1:5">
      <c r="A310" s="3">
        <v>102.340376451948</v>
      </c>
      <c r="D310">
        <v>1540</v>
      </c>
      <c r="E310">
        <f t="shared" si="12"/>
        <v>0</v>
      </c>
    </row>
    <row r="311" spans="1:5">
      <c r="A311" s="3">
        <v>36.751403524309701</v>
      </c>
      <c r="D311">
        <v>1545</v>
      </c>
      <c r="E311">
        <f t="shared" si="12"/>
        <v>0</v>
      </c>
    </row>
    <row r="312" spans="1:5">
      <c r="A312" s="3">
        <v>123.457393432147</v>
      </c>
      <c r="D312">
        <v>1550</v>
      </c>
      <c r="E312">
        <f t="shared" si="12"/>
        <v>0</v>
      </c>
    </row>
    <row r="313" spans="1:5">
      <c r="A313" s="3">
        <v>328.89595859775602</v>
      </c>
      <c r="D313">
        <v>1555</v>
      </c>
      <c r="E313">
        <f t="shared" si="12"/>
        <v>0</v>
      </c>
    </row>
    <row r="314" spans="1:5">
      <c r="A314" s="3">
        <v>30.332038350000001</v>
      </c>
      <c r="D314">
        <v>1560</v>
      </c>
      <c r="E314">
        <f t="shared" si="12"/>
        <v>0</v>
      </c>
    </row>
    <row r="315" spans="1:5">
      <c r="A315" s="3">
        <v>1312.66065357255</v>
      </c>
      <c r="D315">
        <v>1565</v>
      </c>
      <c r="E315">
        <f t="shared" si="12"/>
        <v>0</v>
      </c>
    </row>
    <row r="316" spans="1:5">
      <c r="A316" s="3">
        <v>32.413246465321201</v>
      </c>
      <c r="D316">
        <v>1570</v>
      </c>
      <c r="E316">
        <f t="shared" si="12"/>
        <v>0</v>
      </c>
    </row>
    <row r="317" spans="1:5">
      <c r="A317" s="3">
        <v>483.78400062845702</v>
      </c>
      <c r="D317">
        <v>1575</v>
      </c>
      <c r="E317">
        <f t="shared" si="12"/>
        <v>0</v>
      </c>
    </row>
    <row r="318" spans="1:5">
      <c r="A318" s="3">
        <v>445.303568474325</v>
      </c>
      <c r="D318">
        <v>1580</v>
      </c>
      <c r="E318">
        <f t="shared" si="12"/>
        <v>1</v>
      </c>
    </row>
    <row r="319" spans="1:5">
      <c r="A319" s="3">
        <v>594.648763939692</v>
      </c>
      <c r="D319">
        <v>1585</v>
      </c>
      <c r="E319">
        <f t="shared" si="12"/>
        <v>1</v>
      </c>
    </row>
    <row r="320" spans="1:5">
      <c r="A320" s="3">
        <v>70.218032238798699</v>
      </c>
      <c r="D320">
        <v>1590</v>
      </c>
      <c r="E320">
        <f t="shared" si="12"/>
        <v>0</v>
      </c>
    </row>
    <row r="321" spans="1:5">
      <c r="A321" s="3">
        <v>369.35495581389603</v>
      </c>
      <c r="D321">
        <v>1595</v>
      </c>
      <c r="E321">
        <f t="shared" si="12"/>
        <v>0</v>
      </c>
    </row>
    <row r="322" spans="1:5">
      <c r="A322" s="3">
        <v>677.76484891855398</v>
      </c>
      <c r="D322">
        <v>1600</v>
      </c>
      <c r="E322">
        <f t="shared" si="12"/>
        <v>0</v>
      </c>
    </row>
    <row r="323" spans="1:5">
      <c r="A323" s="3">
        <v>716.80220955782602</v>
      </c>
      <c r="D323">
        <v>1605</v>
      </c>
      <c r="E323">
        <f t="shared" ref="E323:E386" si="14">COUNTIFS(Interarrivals,"&gt;="&amp;D322, Interarrivals, "&lt;"&amp;D323)</f>
        <v>0</v>
      </c>
    </row>
    <row r="324" spans="1:5">
      <c r="A324" s="3">
        <v>778.02683573075001</v>
      </c>
      <c r="D324">
        <v>1610</v>
      </c>
      <c r="E324">
        <f t="shared" si="14"/>
        <v>0</v>
      </c>
    </row>
    <row r="325" spans="1:5">
      <c r="A325" s="3">
        <v>119.003232363442</v>
      </c>
      <c r="D325">
        <v>1615</v>
      </c>
      <c r="E325">
        <f t="shared" si="14"/>
        <v>0</v>
      </c>
    </row>
    <row r="326" spans="1:5">
      <c r="A326" s="3">
        <v>463.38816533413501</v>
      </c>
      <c r="D326">
        <v>1620</v>
      </c>
      <c r="E326">
        <f t="shared" si="14"/>
        <v>0</v>
      </c>
    </row>
    <row r="327" spans="1:5">
      <c r="A327" s="3">
        <v>89.166884140325195</v>
      </c>
      <c r="D327">
        <v>1625</v>
      </c>
      <c r="E327">
        <f t="shared" si="14"/>
        <v>0</v>
      </c>
    </row>
    <row r="328" spans="1:5">
      <c r="A328" s="3">
        <v>119.79079868632</v>
      </c>
      <c r="D328">
        <v>1630</v>
      </c>
      <c r="E328">
        <f t="shared" si="14"/>
        <v>0</v>
      </c>
    </row>
    <row r="329" spans="1:5">
      <c r="A329" s="3">
        <v>1168.98369358062</v>
      </c>
      <c r="D329">
        <v>1635</v>
      </c>
      <c r="E329">
        <f t="shared" si="14"/>
        <v>0</v>
      </c>
    </row>
    <row r="330" spans="1:5">
      <c r="A330" s="3">
        <v>346.59455784550403</v>
      </c>
      <c r="D330">
        <v>1640</v>
      </c>
      <c r="E330">
        <f t="shared" si="14"/>
        <v>0</v>
      </c>
    </row>
    <row r="331" spans="1:5">
      <c r="A331" s="3">
        <v>930.16207988332599</v>
      </c>
      <c r="D331">
        <v>1645</v>
      </c>
      <c r="E331">
        <f t="shared" si="14"/>
        <v>0</v>
      </c>
    </row>
    <row r="332" spans="1:5">
      <c r="A332" s="3">
        <v>343.583953124245</v>
      </c>
      <c r="D332">
        <v>1650</v>
      </c>
      <c r="E332">
        <f t="shared" si="14"/>
        <v>0</v>
      </c>
    </row>
    <row r="333" spans="1:5">
      <c r="A333" s="3">
        <v>1065.20230636664</v>
      </c>
      <c r="D333">
        <v>1655</v>
      </c>
      <c r="E333">
        <f t="shared" si="14"/>
        <v>0</v>
      </c>
    </row>
    <row r="334" spans="1:5">
      <c r="A334" s="3">
        <v>802.14814990936497</v>
      </c>
      <c r="D334">
        <v>1660</v>
      </c>
      <c r="E334">
        <f t="shared" si="14"/>
        <v>0</v>
      </c>
    </row>
    <row r="335" spans="1:5">
      <c r="A335" s="3">
        <v>301.88687546426797</v>
      </c>
      <c r="D335">
        <v>1665</v>
      </c>
      <c r="E335">
        <f t="shared" si="14"/>
        <v>0</v>
      </c>
    </row>
    <row r="336" spans="1:5">
      <c r="A336" s="3">
        <v>234.688186128495</v>
      </c>
      <c r="D336">
        <v>1670</v>
      </c>
      <c r="E336">
        <f t="shared" si="14"/>
        <v>0</v>
      </c>
    </row>
    <row r="337" spans="1:5">
      <c r="A337" s="3">
        <v>37.378736660542799</v>
      </c>
      <c r="D337">
        <v>1675</v>
      </c>
      <c r="E337">
        <f t="shared" si="14"/>
        <v>0</v>
      </c>
    </row>
    <row r="338" spans="1:5">
      <c r="A338" s="3">
        <v>837.55118634632095</v>
      </c>
      <c r="D338">
        <v>1680</v>
      </c>
      <c r="E338">
        <f t="shared" si="14"/>
        <v>0</v>
      </c>
    </row>
    <row r="339" spans="1:5">
      <c r="A339" s="3">
        <v>208.08264994996799</v>
      </c>
      <c r="D339">
        <v>1685</v>
      </c>
      <c r="E339">
        <f t="shared" si="14"/>
        <v>0</v>
      </c>
    </row>
    <row r="340" spans="1:5">
      <c r="A340" s="3">
        <v>519.50369663868105</v>
      </c>
      <c r="D340">
        <v>1690</v>
      </c>
      <c r="E340">
        <f t="shared" si="14"/>
        <v>0</v>
      </c>
    </row>
    <row r="341" spans="1:5">
      <c r="A341" s="3">
        <v>466.57695518230798</v>
      </c>
      <c r="D341">
        <v>1695</v>
      </c>
      <c r="E341">
        <f t="shared" si="14"/>
        <v>0</v>
      </c>
    </row>
    <row r="342" spans="1:5">
      <c r="A342" s="3">
        <v>1851.6440009609701</v>
      </c>
      <c r="D342">
        <v>1700</v>
      </c>
      <c r="E342">
        <f t="shared" si="14"/>
        <v>0</v>
      </c>
    </row>
    <row r="343" spans="1:5">
      <c r="A343" s="3">
        <v>510.55024228371002</v>
      </c>
      <c r="D343">
        <v>1705</v>
      </c>
      <c r="E343">
        <f t="shared" si="14"/>
        <v>0</v>
      </c>
    </row>
    <row r="344" spans="1:5">
      <c r="A344" s="3">
        <v>1947.6941494159801</v>
      </c>
      <c r="D344">
        <v>1710</v>
      </c>
      <c r="E344">
        <f t="shared" si="14"/>
        <v>0</v>
      </c>
    </row>
    <row r="345" spans="1:5">
      <c r="A345" s="3">
        <v>218.84485043427401</v>
      </c>
      <c r="D345">
        <v>1715</v>
      </c>
      <c r="E345">
        <f t="shared" si="14"/>
        <v>0</v>
      </c>
    </row>
    <row r="346" spans="1:5">
      <c r="A346" s="3">
        <v>201.602395183092</v>
      </c>
      <c r="D346">
        <v>1720</v>
      </c>
      <c r="E346">
        <f t="shared" si="14"/>
        <v>0</v>
      </c>
    </row>
    <row r="347" spans="1:5">
      <c r="A347" s="3">
        <v>564.52320914582299</v>
      </c>
      <c r="D347">
        <v>1725</v>
      </c>
      <c r="E347">
        <f t="shared" si="14"/>
        <v>0</v>
      </c>
    </row>
    <row r="348" spans="1:5">
      <c r="A348" s="3">
        <v>1.4859412467304001</v>
      </c>
      <c r="D348">
        <v>1730</v>
      </c>
      <c r="E348">
        <f t="shared" si="14"/>
        <v>0</v>
      </c>
    </row>
    <row r="349" spans="1:5">
      <c r="A349" s="3">
        <v>247.75926109338201</v>
      </c>
      <c r="D349">
        <v>1735</v>
      </c>
      <c r="E349">
        <f t="shared" si="14"/>
        <v>0</v>
      </c>
    </row>
    <row r="350" spans="1:5">
      <c r="A350" s="3">
        <v>168.35452754628199</v>
      </c>
      <c r="D350">
        <v>1740</v>
      </c>
      <c r="E350">
        <f t="shared" si="14"/>
        <v>0</v>
      </c>
    </row>
    <row r="351" spans="1:5">
      <c r="A351" s="3">
        <v>1577.6427046777201</v>
      </c>
      <c r="D351">
        <v>1745</v>
      </c>
      <c r="E351">
        <f t="shared" si="14"/>
        <v>0</v>
      </c>
    </row>
    <row r="352" spans="1:5">
      <c r="A352" s="3">
        <v>636.39529325721696</v>
      </c>
      <c r="D352">
        <v>1750</v>
      </c>
      <c r="E352">
        <f t="shared" si="14"/>
        <v>0</v>
      </c>
    </row>
    <row r="353" spans="1:5">
      <c r="A353" s="3">
        <v>2107.2601851386098</v>
      </c>
      <c r="D353">
        <v>1755</v>
      </c>
      <c r="E353">
        <f t="shared" si="14"/>
        <v>0</v>
      </c>
    </row>
    <row r="354" spans="1:5">
      <c r="A354" s="3">
        <v>954.31425514376303</v>
      </c>
      <c r="D354">
        <v>1760</v>
      </c>
      <c r="E354">
        <f t="shared" si="14"/>
        <v>0</v>
      </c>
    </row>
    <row r="355" spans="1:5">
      <c r="A355" s="3">
        <v>168.34579470476501</v>
      </c>
      <c r="D355">
        <v>1765</v>
      </c>
      <c r="E355">
        <f t="shared" si="14"/>
        <v>0</v>
      </c>
    </row>
    <row r="356" spans="1:5">
      <c r="A356" s="3">
        <v>431.878060039903</v>
      </c>
      <c r="D356">
        <v>1770</v>
      </c>
      <c r="E356">
        <f t="shared" si="14"/>
        <v>0</v>
      </c>
    </row>
    <row r="357" spans="1:5">
      <c r="A357" s="3">
        <v>1580.13540192595</v>
      </c>
      <c r="D357">
        <v>1775</v>
      </c>
      <c r="E357">
        <f t="shared" si="14"/>
        <v>1</v>
      </c>
    </row>
    <row r="358" spans="1:5">
      <c r="A358" s="3">
        <v>108.662537317927</v>
      </c>
      <c r="D358">
        <v>1780</v>
      </c>
      <c r="E358">
        <f t="shared" si="14"/>
        <v>0</v>
      </c>
    </row>
    <row r="359" spans="1:5">
      <c r="A359" s="3">
        <v>831.89827941784301</v>
      </c>
      <c r="D359">
        <v>1785</v>
      </c>
      <c r="E359">
        <f t="shared" si="14"/>
        <v>0</v>
      </c>
    </row>
    <row r="360" spans="1:5">
      <c r="A360" s="3">
        <v>10.941417589542899</v>
      </c>
      <c r="D360">
        <v>1790</v>
      </c>
      <c r="E360">
        <f t="shared" si="14"/>
        <v>0</v>
      </c>
    </row>
    <row r="361" spans="1:5">
      <c r="A361" s="3">
        <v>360.71649198636499</v>
      </c>
      <c r="D361">
        <v>1795</v>
      </c>
      <c r="E361">
        <f t="shared" si="14"/>
        <v>0</v>
      </c>
    </row>
    <row r="362" spans="1:5">
      <c r="A362" s="3">
        <v>492.00782972689399</v>
      </c>
      <c r="D362">
        <v>1800</v>
      </c>
      <c r="E362">
        <f t="shared" si="14"/>
        <v>0</v>
      </c>
    </row>
    <row r="363" spans="1:5">
      <c r="A363" s="3">
        <v>2825.5085791851502</v>
      </c>
      <c r="D363">
        <v>1805</v>
      </c>
      <c r="E363">
        <f t="shared" si="14"/>
        <v>0</v>
      </c>
    </row>
    <row r="364" spans="1:5">
      <c r="A364" s="3">
        <v>869.38466139135699</v>
      </c>
      <c r="D364">
        <v>1810</v>
      </c>
      <c r="E364">
        <f t="shared" si="14"/>
        <v>0</v>
      </c>
    </row>
    <row r="365" spans="1:5">
      <c r="A365" s="3">
        <v>29.040310798936702</v>
      </c>
      <c r="D365">
        <v>1815</v>
      </c>
      <c r="E365">
        <f t="shared" si="14"/>
        <v>0</v>
      </c>
    </row>
    <row r="366" spans="1:5">
      <c r="A366" s="3">
        <v>146.25243667013899</v>
      </c>
      <c r="D366">
        <v>1820</v>
      </c>
      <c r="E366">
        <f t="shared" si="14"/>
        <v>0</v>
      </c>
    </row>
    <row r="367" spans="1:5">
      <c r="A367" s="3">
        <v>1485.40675935029</v>
      </c>
      <c r="D367">
        <v>1825</v>
      </c>
      <c r="E367">
        <f t="shared" si="14"/>
        <v>0</v>
      </c>
    </row>
    <row r="368" spans="1:5">
      <c r="A368" s="3">
        <v>1773.7104843096399</v>
      </c>
      <c r="D368">
        <v>1830</v>
      </c>
      <c r="E368">
        <f t="shared" si="14"/>
        <v>0</v>
      </c>
    </row>
    <row r="369" spans="1:5">
      <c r="A369" s="3">
        <v>171.84798391847801</v>
      </c>
      <c r="D369">
        <v>1835</v>
      </c>
      <c r="E369">
        <f t="shared" si="14"/>
        <v>0</v>
      </c>
    </row>
    <row r="370" spans="1:5">
      <c r="A370" s="3">
        <v>25.3412809984309</v>
      </c>
      <c r="D370">
        <v>1840</v>
      </c>
      <c r="E370">
        <f t="shared" si="14"/>
        <v>0</v>
      </c>
    </row>
    <row r="371" spans="1:5">
      <c r="A371" s="3">
        <v>428.83658134604701</v>
      </c>
      <c r="D371">
        <v>1845</v>
      </c>
      <c r="E371">
        <f t="shared" si="14"/>
        <v>0</v>
      </c>
    </row>
    <row r="372" spans="1:5">
      <c r="A372" s="3">
        <v>697.27465472582696</v>
      </c>
      <c r="D372">
        <v>1850</v>
      </c>
      <c r="E372">
        <f t="shared" si="14"/>
        <v>0</v>
      </c>
    </row>
    <row r="373" spans="1:5">
      <c r="A373" s="3">
        <v>179.019546428495</v>
      </c>
      <c r="D373">
        <v>1855</v>
      </c>
      <c r="E373">
        <f t="shared" si="14"/>
        <v>1</v>
      </c>
    </row>
    <row r="374" spans="1:5">
      <c r="A374" s="3">
        <v>1243.3781868984199</v>
      </c>
      <c r="D374">
        <v>1860</v>
      </c>
      <c r="E374">
        <f t="shared" si="14"/>
        <v>0</v>
      </c>
    </row>
    <row r="375" spans="1:5">
      <c r="A375" s="3">
        <v>316.18022382103999</v>
      </c>
      <c r="D375">
        <v>1865</v>
      </c>
      <c r="E375">
        <f t="shared" si="14"/>
        <v>0</v>
      </c>
    </row>
    <row r="376" spans="1:5">
      <c r="A376" s="3">
        <v>491.579723299075</v>
      </c>
      <c r="D376">
        <v>1870</v>
      </c>
      <c r="E376">
        <f t="shared" si="14"/>
        <v>1</v>
      </c>
    </row>
    <row r="377" spans="1:5">
      <c r="A377" s="3">
        <v>113.712859534847</v>
      </c>
      <c r="D377">
        <v>1875</v>
      </c>
      <c r="E377">
        <f t="shared" si="14"/>
        <v>0</v>
      </c>
    </row>
    <row r="378" spans="1:5">
      <c r="A378" s="3">
        <v>322.02648377757203</v>
      </c>
      <c r="D378">
        <v>1880</v>
      </c>
      <c r="E378">
        <f t="shared" si="14"/>
        <v>0</v>
      </c>
    </row>
    <row r="379" spans="1:5">
      <c r="A379" s="3">
        <v>400.99437017853802</v>
      </c>
      <c r="D379">
        <v>1885</v>
      </c>
      <c r="E379">
        <f t="shared" si="14"/>
        <v>0</v>
      </c>
    </row>
    <row r="380" spans="1:5">
      <c r="A380" s="3">
        <v>1436.25598935991</v>
      </c>
      <c r="D380">
        <v>1890</v>
      </c>
      <c r="E380">
        <f t="shared" si="14"/>
        <v>0</v>
      </c>
    </row>
    <row r="381" spans="1:5">
      <c r="A381" s="3">
        <v>391.33110146571897</v>
      </c>
      <c r="D381">
        <v>1895</v>
      </c>
      <c r="E381">
        <f t="shared" si="14"/>
        <v>0</v>
      </c>
    </row>
    <row r="382" spans="1:5">
      <c r="A382" s="3">
        <v>883.37704328307996</v>
      </c>
      <c r="D382">
        <v>1900</v>
      </c>
      <c r="E382">
        <f t="shared" si="14"/>
        <v>0</v>
      </c>
    </row>
    <row r="383" spans="1:5">
      <c r="A383" s="3">
        <v>109.09251217185501</v>
      </c>
      <c r="D383">
        <v>1905</v>
      </c>
      <c r="E383">
        <f t="shared" si="14"/>
        <v>0</v>
      </c>
    </row>
    <row r="384" spans="1:5">
      <c r="A384" s="3">
        <v>353.1221759</v>
      </c>
      <c r="D384">
        <v>1910</v>
      </c>
      <c r="E384">
        <f t="shared" si="14"/>
        <v>0</v>
      </c>
    </row>
    <row r="385" spans="1:5">
      <c r="A385" s="3">
        <v>64.373004889054897</v>
      </c>
      <c r="D385">
        <v>1915</v>
      </c>
      <c r="E385">
        <f t="shared" si="14"/>
        <v>0</v>
      </c>
    </row>
    <row r="386" spans="1:5">
      <c r="A386" s="3">
        <v>164.58933141851099</v>
      </c>
      <c r="D386">
        <v>1920</v>
      </c>
      <c r="E386">
        <f t="shared" si="14"/>
        <v>0</v>
      </c>
    </row>
    <row r="387" spans="1:5">
      <c r="A387" s="3">
        <v>153.24186027811999</v>
      </c>
      <c r="D387">
        <v>1925</v>
      </c>
      <c r="E387">
        <f t="shared" ref="E387:E450" si="15">COUNTIFS(Interarrivals,"&gt;="&amp;D386, Interarrivals, "&lt;"&amp;D387)</f>
        <v>0</v>
      </c>
    </row>
    <row r="388" spans="1:5">
      <c r="A388" s="3">
        <v>470.03773550851099</v>
      </c>
      <c r="D388">
        <v>1930</v>
      </c>
      <c r="E388">
        <f t="shared" si="15"/>
        <v>0</v>
      </c>
    </row>
    <row r="389" spans="1:5">
      <c r="A389" s="3">
        <v>214.06613664468699</v>
      </c>
      <c r="D389">
        <v>1935</v>
      </c>
      <c r="E389">
        <f t="shared" si="15"/>
        <v>0</v>
      </c>
    </row>
    <row r="390" spans="1:5">
      <c r="A390" s="3">
        <v>84.252613409438297</v>
      </c>
      <c r="D390">
        <v>1940</v>
      </c>
      <c r="E390">
        <f t="shared" si="15"/>
        <v>0</v>
      </c>
    </row>
    <row r="391" spans="1:5">
      <c r="A391" s="3">
        <v>12.915306949699801</v>
      </c>
      <c r="D391">
        <v>1945</v>
      </c>
      <c r="E391">
        <f t="shared" si="15"/>
        <v>0</v>
      </c>
    </row>
    <row r="392" spans="1:5">
      <c r="A392" s="3">
        <v>105.634036949554</v>
      </c>
      <c r="D392">
        <v>1950</v>
      </c>
      <c r="E392">
        <f t="shared" si="15"/>
        <v>1</v>
      </c>
    </row>
    <row r="393" spans="1:5">
      <c r="A393" s="3">
        <v>28.0511037578976</v>
      </c>
      <c r="D393">
        <v>1955</v>
      </c>
      <c r="E393">
        <f t="shared" si="15"/>
        <v>0</v>
      </c>
    </row>
    <row r="394" spans="1:5">
      <c r="A394" s="3">
        <v>51.817586411994697</v>
      </c>
      <c r="D394">
        <v>1960</v>
      </c>
      <c r="E394">
        <f t="shared" si="15"/>
        <v>0</v>
      </c>
    </row>
    <row r="395" spans="1:5">
      <c r="A395" s="3">
        <v>199.00226594848499</v>
      </c>
      <c r="D395">
        <v>1965</v>
      </c>
      <c r="E395">
        <f t="shared" si="15"/>
        <v>0</v>
      </c>
    </row>
    <row r="396" spans="1:5">
      <c r="A396" s="3">
        <v>31.651968369673</v>
      </c>
      <c r="D396">
        <v>1970</v>
      </c>
      <c r="E396">
        <f t="shared" si="15"/>
        <v>0</v>
      </c>
    </row>
    <row r="397" spans="1:5">
      <c r="A397" s="3">
        <v>82.7743396217802</v>
      </c>
      <c r="D397">
        <v>1975</v>
      </c>
      <c r="E397">
        <f t="shared" si="15"/>
        <v>0</v>
      </c>
    </row>
    <row r="398" spans="1:5">
      <c r="A398" s="3">
        <v>153.70921908050599</v>
      </c>
      <c r="D398">
        <v>1980</v>
      </c>
      <c r="E398">
        <f t="shared" si="15"/>
        <v>0</v>
      </c>
    </row>
    <row r="399" spans="1:5">
      <c r="A399" s="3">
        <v>77.912642881464905</v>
      </c>
      <c r="D399">
        <v>1985</v>
      </c>
      <c r="E399">
        <f t="shared" si="15"/>
        <v>0</v>
      </c>
    </row>
    <row r="400" spans="1:5">
      <c r="A400" s="3">
        <v>60.185913359832902</v>
      </c>
      <c r="D400">
        <v>1990</v>
      </c>
      <c r="E400">
        <f t="shared" si="15"/>
        <v>0</v>
      </c>
    </row>
    <row r="401" spans="1:5">
      <c r="A401" s="3">
        <v>349.97937362939598</v>
      </c>
      <c r="D401">
        <v>1995</v>
      </c>
      <c r="E401">
        <f t="shared" si="15"/>
        <v>0</v>
      </c>
    </row>
    <row r="402" spans="1:5">
      <c r="A402" s="3">
        <v>488.68277026408799</v>
      </c>
      <c r="D402">
        <v>2000</v>
      </c>
      <c r="E402">
        <f t="shared" si="15"/>
        <v>0</v>
      </c>
    </row>
    <row r="403" spans="1:5">
      <c r="A403" s="3">
        <v>161.61912954845801</v>
      </c>
      <c r="D403">
        <v>2005</v>
      </c>
      <c r="E403">
        <f t="shared" si="15"/>
        <v>0</v>
      </c>
    </row>
    <row r="404" spans="1:5">
      <c r="A404" s="3">
        <v>124.727557900452</v>
      </c>
      <c r="D404">
        <v>2010</v>
      </c>
      <c r="E404">
        <f t="shared" si="15"/>
        <v>0</v>
      </c>
    </row>
    <row r="405" spans="1:5">
      <c r="A405" s="3">
        <v>239.68102133730599</v>
      </c>
      <c r="D405">
        <v>2015</v>
      </c>
      <c r="E405">
        <f t="shared" si="15"/>
        <v>0</v>
      </c>
    </row>
    <row r="406" spans="1:5">
      <c r="A406" s="3">
        <v>284.69100169329897</v>
      </c>
      <c r="D406">
        <v>2020</v>
      </c>
      <c r="E406">
        <f t="shared" si="15"/>
        <v>0</v>
      </c>
    </row>
    <row r="407" spans="1:5">
      <c r="A407" s="3">
        <v>43.094412063397897</v>
      </c>
      <c r="D407">
        <v>2025</v>
      </c>
      <c r="E407">
        <f t="shared" si="15"/>
        <v>0</v>
      </c>
    </row>
    <row r="408" spans="1:5">
      <c r="A408" s="3">
        <v>5.4143283500016004</v>
      </c>
      <c r="D408">
        <v>2030</v>
      </c>
      <c r="E408">
        <f t="shared" si="15"/>
        <v>0</v>
      </c>
    </row>
    <row r="409" spans="1:5">
      <c r="A409" s="3">
        <v>23.876318636882498</v>
      </c>
      <c r="D409">
        <v>2035</v>
      </c>
      <c r="E409">
        <f t="shared" si="15"/>
        <v>0</v>
      </c>
    </row>
    <row r="410" spans="1:5">
      <c r="A410" s="3">
        <v>249.156709853199</v>
      </c>
      <c r="D410">
        <v>2040</v>
      </c>
      <c r="E410">
        <f t="shared" si="15"/>
        <v>0</v>
      </c>
    </row>
    <row r="411" spans="1:5">
      <c r="A411" s="3">
        <v>251.34397912944701</v>
      </c>
      <c r="D411">
        <v>2045</v>
      </c>
      <c r="E411">
        <f t="shared" si="15"/>
        <v>0</v>
      </c>
    </row>
    <row r="412" spans="1:5">
      <c r="A412" s="3">
        <v>101.43333366479899</v>
      </c>
      <c r="D412">
        <v>2050</v>
      </c>
      <c r="E412">
        <f t="shared" si="15"/>
        <v>0</v>
      </c>
    </row>
    <row r="413" spans="1:5">
      <c r="A413" s="3">
        <v>362.57991346686202</v>
      </c>
      <c r="D413">
        <v>2055</v>
      </c>
      <c r="E413">
        <f t="shared" si="15"/>
        <v>0</v>
      </c>
    </row>
    <row r="414" spans="1:5">
      <c r="A414" s="3">
        <v>137.39405255818701</v>
      </c>
      <c r="D414">
        <v>2060</v>
      </c>
      <c r="E414">
        <f t="shared" si="15"/>
        <v>0</v>
      </c>
    </row>
    <row r="415" spans="1:5">
      <c r="A415" s="3">
        <v>43.076477815574499</v>
      </c>
      <c r="D415">
        <v>2065</v>
      </c>
      <c r="E415">
        <f t="shared" si="15"/>
        <v>0</v>
      </c>
    </row>
    <row r="416" spans="1:5">
      <c r="A416" s="3">
        <v>171.08890508587501</v>
      </c>
      <c r="D416">
        <v>2070</v>
      </c>
      <c r="E416">
        <f t="shared" si="15"/>
        <v>0</v>
      </c>
    </row>
    <row r="417" spans="1:5">
      <c r="A417" s="3">
        <v>100.227920798835</v>
      </c>
      <c r="D417">
        <v>2075</v>
      </c>
      <c r="E417">
        <f t="shared" si="15"/>
        <v>0</v>
      </c>
    </row>
    <row r="418" spans="1:5">
      <c r="A418" s="3">
        <v>35.651022767358</v>
      </c>
      <c r="D418">
        <v>2080</v>
      </c>
      <c r="E418">
        <f t="shared" si="15"/>
        <v>0</v>
      </c>
    </row>
    <row r="419" spans="1:5">
      <c r="A419" s="3">
        <v>16.0022266939886</v>
      </c>
      <c r="D419">
        <v>2085</v>
      </c>
      <c r="E419">
        <f t="shared" si="15"/>
        <v>0</v>
      </c>
    </row>
    <row r="420" spans="1:5">
      <c r="A420" s="3">
        <v>43.771357719192999</v>
      </c>
      <c r="D420">
        <v>2090</v>
      </c>
      <c r="E420">
        <f t="shared" si="15"/>
        <v>0</v>
      </c>
    </row>
    <row r="421" spans="1:5">
      <c r="A421" s="3">
        <v>329.75651170622302</v>
      </c>
      <c r="D421">
        <v>2095</v>
      </c>
      <c r="E421">
        <f t="shared" si="15"/>
        <v>0</v>
      </c>
    </row>
    <row r="422" spans="1:5">
      <c r="A422" s="3">
        <v>69.970124071033595</v>
      </c>
      <c r="D422">
        <v>2100</v>
      </c>
      <c r="E422">
        <f t="shared" si="15"/>
        <v>0</v>
      </c>
    </row>
    <row r="423" spans="1:5">
      <c r="A423" s="3">
        <v>32.289251155357803</v>
      </c>
      <c r="D423">
        <v>2105</v>
      </c>
      <c r="E423">
        <f t="shared" si="15"/>
        <v>0</v>
      </c>
    </row>
    <row r="424" spans="1:5">
      <c r="A424" s="3">
        <v>310.86514221800797</v>
      </c>
      <c r="D424">
        <v>2110</v>
      </c>
      <c r="E424">
        <f t="shared" si="15"/>
        <v>1</v>
      </c>
    </row>
    <row r="425" spans="1:5">
      <c r="A425" s="3">
        <v>138.51563038351199</v>
      </c>
      <c r="D425">
        <v>2115</v>
      </c>
      <c r="E425">
        <f t="shared" si="15"/>
        <v>0</v>
      </c>
    </row>
    <row r="426" spans="1:5">
      <c r="A426" s="3">
        <v>322.63602654430298</v>
      </c>
      <c r="D426">
        <v>2120</v>
      </c>
      <c r="E426">
        <f t="shared" si="15"/>
        <v>0</v>
      </c>
    </row>
    <row r="427" spans="1:5">
      <c r="A427" s="3">
        <v>427.09820104269397</v>
      </c>
      <c r="D427">
        <v>2125</v>
      </c>
      <c r="E427">
        <f t="shared" si="15"/>
        <v>0</v>
      </c>
    </row>
    <row r="428" spans="1:5">
      <c r="A428" s="3">
        <v>255.87710416759401</v>
      </c>
      <c r="D428">
        <v>2130</v>
      </c>
      <c r="E428">
        <f t="shared" si="15"/>
        <v>0</v>
      </c>
    </row>
    <row r="429" spans="1:5">
      <c r="A429" s="3">
        <v>1.4871282184436301</v>
      </c>
      <c r="D429">
        <v>2135</v>
      </c>
      <c r="E429">
        <f t="shared" si="15"/>
        <v>0</v>
      </c>
    </row>
    <row r="430" spans="1:5">
      <c r="A430" s="3">
        <v>311.87434407054297</v>
      </c>
      <c r="D430">
        <v>2140</v>
      </c>
      <c r="E430">
        <f t="shared" si="15"/>
        <v>0</v>
      </c>
    </row>
    <row r="431" spans="1:5">
      <c r="A431" s="3">
        <v>140.53100862370701</v>
      </c>
      <c r="D431">
        <v>2145</v>
      </c>
      <c r="E431">
        <f t="shared" si="15"/>
        <v>0</v>
      </c>
    </row>
    <row r="432" spans="1:5">
      <c r="A432" s="3">
        <v>452.85154212376699</v>
      </c>
      <c r="D432">
        <v>2150</v>
      </c>
      <c r="E432">
        <f t="shared" si="15"/>
        <v>0</v>
      </c>
    </row>
    <row r="433" spans="1:5">
      <c r="A433" s="3">
        <v>10.739333521459599</v>
      </c>
      <c r="D433">
        <v>2155</v>
      </c>
      <c r="E433">
        <f t="shared" si="15"/>
        <v>0</v>
      </c>
    </row>
    <row r="434" spans="1:5">
      <c r="A434" s="3">
        <v>571.323621757414</v>
      </c>
      <c r="D434">
        <v>2160</v>
      </c>
      <c r="E434">
        <f t="shared" si="15"/>
        <v>0</v>
      </c>
    </row>
    <row r="435" spans="1:5">
      <c r="A435" s="3">
        <v>167.61375225227101</v>
      </c>
      <c r="D435">
        <v>2165</v>
      </c>
      <c r="E435">
        <f t="shared" si="15"/>
        <v>0</v>
      </c>
    </row>
    <row r="436" spans="1:5">
      <c r="A436" s="3">
        <v>69.916979573088696</v>
      </c>
      <c r="D436">
        <v>2170</v>
      </c>
      <c r="E436">
        <f t="shared" si="15"/>
        <v>0</v>
      </c>
    </row>
    <row r="437" spans="1:5">
      <c r="A437" s="3">
        <v>29.551345700755899</v>
      </c>
      <c r="D437">
        <v>2175</v>
      </c>
      <c r="E437">
        <f t="shared" si="15"/>
        <v>0</v>
      </c>
    </row>
    <row r="438" spans="1:5">
      <c r="A438" s="3">
        <v>20.680434150071299</v>
      </c>
      <c r="D438">
        <v>2180</v>
      </c>
      <c r="E438">
        <f t="shared" si="15"/>
        <v>0</v>
      </c>
    </row>
    <row r="439" spans="1:5">
      <c r="A439" s="3">
        <v>82.422117397289796</v>
      </c>
      <c r="D439">
        <v>2185</v>
      </c>
      <c r="E439">
        <f t="shared" si="15"/>
        <v>0</v>
      </c>
    </row>
    <row r="440" spans="1:5">
      <c r="A440" s="3">
        <v>99.159327018290099</v>
      </c>
      <c r="D440">
        <v>2190</v>
      </c>
      <c r="E440">
        <f t="shared" si="15"/>
        <v>0</v>
      </c>
    </row>
    <row r="441" spans="1:5">
      <c r="A441" s="3">
        <v>80.537336034174899</v>
      </c>
      <c r="D441">
        <v>2195</v>
      </c>
      <c r="E441">
        <f t="shared" si="15"/>
        <v>0</v>
      </c>
    </row>
    <row r="442" spans="1:5">
      <c r="A442" s="3">
        <v>16.285166203179401</v>
      </c>
      <c r="D442">
        <v>2200</v>
      </c>
      <c r="E442">
        <f t="shared" si="15"/>
        <v>0</v>
      </c>
    </row>
    <row r="443" spans="1:5">
      <c r="A443" s="3">
        <v>67.979025072354105</v>
      </c>
      <c r="D443">
        <v>2205</v>
      </c>
      <c r="E443">
        <f t="shared" si="15"/>
        <v>0</v>
      </c>
    </row>
    <row r="444" spans="1:5">
      <c r="A444" s="3">
        <v>240.438736686716</v>
      </c>
      <c r="D444">
        <v>2210</v>
      </c>
      <c r="E444">
        <f t="shared" si="15"/>
        <v>0</v>
      </c>
    </row>
    <row r="445" spans="1:5">
      <c r="A445" s="3">
        <v>395.430479462292</v>
      </c>
      <c r="D445">
        <v>2215</v>
      </c>
      <c r="E445">
        <f t="shared" si="15"/>
        <v>0</v>
      </c>
    </row>
    <row r="446" spans="1:5">
      <c r="A446" s="3">
        <v>731.06226394478801</v>
      </c>
      <c r="D446">
        <v>2220</v>
      </c>
      <c r="E446">
        <f t="shared" si="15"/>
        <v>0</v>
      </c>
    </row>
    <row r="447" spans="1:5">
      <c r="A447" s="3">
        <v>155.03803996257</v>
      </c>
      <c r="D447">
        <v>2225</v>
      </c>
      <c r="E447">
        <f t="shared" si="15"/>
        <v>0</v>
      </c>
    </row>
    <row r="448" spans="1:5">
      <c r="A448" s="3">
        <v>244.73134072327599</v>
      </c>
      <c r="D448">
        <v>2230</v>
      </c>
      <c r="E448">
        <f t="shared" si="15"/>
        <v>0</v>
      </c>
    </row>
    <row r="449" spans="1:5">
      <c r="A449" s="3">
        <v>130.02819740277701</v>
      </c>
      <c r="D449">
        <v>2235</v>
      </c>
      <c r="E449">
        <f t="shared" si="15"/>
        <v>0</v>
      </c>
    </row>
    <row r="450" spans="1:5">
      <c r="A450" s="3">
        <v>15.8915822340803</v>
      </c>
      <c r="D450">
        <v>2240</v>
      </c>
      <c r="E450">
        <f t="shared" si="15"/>
        <v>0</v>
      </c>
    </row>
    <row r="451" spans="1:5">
      <c r="A451" s="3">
        <v>209.700691794818</v>
      </c>
      <c r="D451">
        <v>2245</v>
      </c>
      <c r="E451">
        <f t="shared" ref="E451:E514" si="16">COUNTIFS(Interarrivals,"&gt;="&amp;D450, Interarrivals, "&lt;"&amp;D451)</f>
        <v>0</v>
      </c>
    </row>
    <row r="452" spans="1:5">
      <c r="A452" s="3">
        <v>15.0624284075944</v>
      </c>
      <c r="D452">
        <v>2250</v>
      </c>
      <c r="E452">
        <f t="shared" si="16"/>
        <v>0</v>
      </c>
    </row>
    <row r="453" spans="1:5">
      <c r="A453" s="3">
        <v>227.717939851144</v>
      </c>
      <c r="D453">
        <v>2255</v>
      </c>
      <c r="E453">
        <f t="shared" si="16"/>
        <v>0</v>
      </c>
    </row>
    <row r="454" spans="1:5">
      <c r="A454" s="3">
        <v>123.355413917254</v>
      </c>
      <c r="D454">
        <v>2260</v>
      </c>
      <c r="E454">
        <f t="shared" si="16"/>
        <v>0</v>
      </c>
    </row>
    <row r="455" spans="1:5">
      <c r="A455" s="3">
        <v>399.75248083953397</v>
      </c>
      <c r="D455">
        <v>2265</v>
      </c>
      <c r="E455">
        <f t="shared" si="16"/>
        <v>0</v>
      </c>
    </row>
    <row r="456" spans="1:5">
      <c r="A456" s="3">
        <v>4.8664929432621298</v>
      </c>
      <c r="D456">
        <v>2270</v>
      </c>
      <c r="E456">
        <f t="shared" si="16"/>
        <v>0</v>
      </c>
    </row>
    <row r="457" spans="1:5">
      <c r="A457" s="3">
        <v>195.93750137218899</v>
      </c>
      <c r="D457">
        <v>2275</v>
      </c>
      <c r="E457">
        <f t="shared" si="16"/>
        <v>0</v>
      </c>
    </row>
    <row r="458" spans="1:5">
      <c r="A458" s="3">
        <v>18.417573501262101</v>
      </c>
      <c r="D458">
        <v>2280</v>
      </c>
      <c r="E458">
        <f t="shared" si="16"/>
        <v>0</v>
      </c>
    </row>
    <row r="459" spans="1:5">
      <c r="A459" s="3">
        <v>295.131795458684</v>
      </c>
      <c r="D459">
        <v>2285</v>
      </c>
      <c r="E459">
        <f t="shared" si="16"/>
        <v>0</v>
      </c>
    </row>
    <row r="460" spans="1:5">
      <c r="A460" s="3">
        <v>32.734369800200099</v>
      </c>
      <c r="D460">
        <v>2290</v>
      </c>
      <c r="E460">
        <f t="shared" si="16"/>
        <v>0</v>
      </c>
    </row>
    <row r="461" spans="1:5">
      <c r="A461" s="3">
        <v>296.61919070245602</v>
      </c>
      <c r="D461">
        <v>2295</v>
      </c>
      <c r="E461">
        <f t="shared" si="16"/>
        <v>0</v>
      </c>
    </row>
    <row r="462" spans="1:5">
      <c r="A462" s="3">
        <v>74.934025869031203</v>
      </c>
      <c r="D462">
        <v>2300</v>
      </c>
      <c r="E462">
        <f t="shared" si="16"/>
        <v>0</v>
      </c>
    </row>
    <row r="463" spans="1:5">
      <c r="A463" s="3">
        <v>165.389404330058</v>
      </c>
      <c r="D463">
        <v>2305</v>
      </c>
      <c r="E463">
        <f t="shared" si="16"/>
        <v>0</v>
      </c>
    </row>
    <row r="464" spans="1:5">
      <c r="A464" s="3">
        <v>189.87985706722401</v>
      </c>
      <c r="D464">
        <v>2310</v>
      </c>
      <c r="E464">
        <f t="shared" si="16"/>
        <v>0</v>
      </c>
    </row>
    <row r="465" spans="1:5">
      <c r="A465" s="3">
        <v>23.155332415777199</v>
      </c>
      <c r="D465">
        <v>2315</v>
      </c>
      <c r="E465">
        <f t="shared" si="16"/>
        <v>0</v>
      </c>
    </row>
    <row r="466" spans="1:5">
      <c r="A466" s="3">
        <v>447.72428045411101</v>
      </c>
      <c r="D466">
        <v>2320</v>
      </c>
      <c r="E466">
        <f t="shared" si="16"/>
        <v>0</v>
      </c>
    </row>
    <row r="467" spans="1:5">
      <c r="A467" s="3">
        <v>876.15336914257102</v>
      </c>
      <c r="D467">
        <v>2325</v>
      </c>
      <c r="E467">
        <f t="shared" si="16"/>
        <v>0</v>
      </c>
    </row>
    <row r="468" spans="1:5">
      <c r="A468" s="3">
        <v>90.594891087387296</v>
      </c>
      <c r="D468">
        <v>2330</v>
      </c>
      <c r="E468">
        <f t="shared" si="16"/>
        <v>0</v>
      </c>
    </row>
    <row r="469" spans="1:5">
      <c r="A469" s="3">
        <v>613.45983772123805</v>
      </c>
      <c r="D469">
        <v>2335</v>
      </c>
      <c r="E469">
        <f t="shared" si="16"/>
        <v>0</v>
      </c>
    </row>
    <row r="470" spans="1:5">
      <c r="A470" s="3">
        <v>92.126777518561795</v>
      </c>
      <c r="D470">
        <v>2340</v>
      </c>
      <c r="E470">
        <f t="shared" si="16"/>
        <v>0</v>
      </c>
    </row>
    <row r="471" spans="1:5">
      <c r="A471" s="3">
        <v>73.930252626869702</v>
      </c>
      <c r="D471">
        <v>2345</v>
      </c>
      <c r="E471">
        <f t="shared" si="16"/>
        <v>0</v>
      </c>
    </row>
    <row r="472" spans="1:5">
      <c r="A472" s="3">
        <v>105.40294344913499</v>
      </c>
      <c r="D472">
        <v>2350</v>
      </c>
      <c r="E472">
        <f t="shared" si="16"/>
        <v>0</v>
      </c>
    </row>
    <row r="473" spans="1:5">
      <c r="A473" s="3">
        <v>16.4702935456219</v>
      </c>
      <c r="D473">
        <v>2355</v>
      </c>
      <c r="E473">
        <f t="shared" si="16"/>
        <v>0</v>
      </c>
    </row>
    <row r="474" spans="1:5">
      <c r="A474" s="3">
        <v>557.54792325306698</v>
      </c>
      <c r="D474">
        <v>2360</v>
      </c>
      <c r="E474">
        <f t="shared" si="16"/>
        <v>0</v>
      </c>
    </row>
    <row r="475" spans="1:5">
      <c r="A475" s="3">
        <v>41.753854286306598</v>
      </c>
      <c r="D475">
        <v>2365</v>
      </c>
      <c r="E475">
        <f t="shared" si="16"/>
        <v>0</v>
      </c>
    </row>
    <row r="476" spans="1:5">
      <c r="A476" s="3">
        <v>20.271836779714999</v>
      </c>
      <c r="D476">
        <v>2370</v>
      </c>
      <c r="E476">
        <f t="shared" si="16"/>
        <v>0</v>
      </c>
    </row>
    <row r="477" spans="1:5">
      <c r="A477" s="3">
        <v>5.5838138158496804</v>
      </c>
      <c r="D477">
        <v>2375</v>
      </c>
      <c r="E477">
        <f t="shared" si="16"/>
        <v>0</v>
      </c>
    </row>
    <row r="478" spans="1:5">
      <c r="A478" s="3">
        <v>58.004847391271099</v>
      </c>
      <c r="D478">
        <v>2380</v>
      </c>
      <c r="E478">
        <f t="shared" si="16"/>
        <v>0</v>
      </c>
    </row>
    <row r="479" spans="1:5">
      <c r="A479" s="3">
        <v>278.00650799782198</v>
      </c>
      <c r="D479">
        <v>2385</v>
      </c>
      <c r="E479">
        <f t="shared" si="16"/>
        <v>0</v>
      </c>
    </row>
    <row r="480" spans="1:5">
      <c r="A480" s="3">
        <v>265.25104752607899</v>
      </c>
      <c r="D480">
        <v>2390</v>
      </c>
      <c r="E480">
        <f t="shared" si="16"/>
        <v>0</v>
      </c>
    </row>
    <row r="481" spans="1:5">
      <c r="A481" s="3">
        <v>224.735609707354</v>
      </c>
      <c r="D481">
        <v>2395</v>
      </c>
      <c r="E481">
        <f t="shared" si="16"/>
        <v>0</v>
      </c>
    </row>
    <row r="482" spans="1:5">
      <c r="A482" s="3">
        <v>142.95527674853099</v>
      </c>
      <c r="D482">
        <v>2400</v>
      </c>
      <c r="E482">
        <f t="shared" si="16"/>
        <v>0</v>
      </c>
    </row>
    <row r="483" spans="1:5">
      <c r="A483" s="3">
        <v>279.923867111135</v>
      </c>
      <c r="D483">
        <v>2405</v>
      </c>
      <c r="E483">
        <f t="shared" si="16"/>
        <v>1</v>
      </c>
    </row>
    <row r="484" spans="1:5">
      <c r="A484" s="3">
        <v>546.68274486215796</v>
      </c>
      <c r="D484">
        <v>2410</v>
      </c>
      <c r="E484">
        <f t="shared" si="16"/>
        <v>0</v>
      </c>
    </row>
    <row r="485" spans="1:5">
      <c r="A485" s="3">
        <v>54.513684202314103</v>
      </c>
      <c r="D485">
        <v>2415</v>
      </c>
      <c r="E485">
        <f t="shared" si="16"/>
        <v>0</v>
      </c>
    </row>
    <row r="486" spans="1:5">
      <c r="A486" s="3">
        <v>24.177741424662599</v>
      </c>
      <c r="D486">
        <v>2420</v>
      </c>
      <c r="E486">
        <f t="shared" si="16"/>
        <v>0</v>
      </c>
    </row>
    <row r="487" spans="1:5">
      <c r="A487" s="3">
        <v>293.97772428481602</v>
      </c>
      <c r="D487">
        <v>2425</v>
      </c>
      <c r="E487">
        <f t="shared" si="16"/>
        <v>0</v>
      </c>
    </row>
    <row r="488" spans="1:5">
      <c r="A488" s="3">
        <v>76.215522644551697</v>
      </c>
      <c r="D488">
        <v>2430</v>
      </c>
      <c r="E488">
        <f t="shared" si="16"/>
        <v>0</v>
      </c>
    </row>
    <row r="489" spans="1:5">
      <c r="A489" s="3">
        <v>92.620368616029793</v>
      </c>
      <c r="D489">
        <v>2435</v>
      </c>
      <c r="E489">
        <f t="shared" si="16"/>
        <v>0</v>
      </c>
    </row>
    <row r="490" spans="1:5">
      <c r="A490" s="3">
        <v>467.45277013581398</v>
      </c>
      <c r="D490">
        <v>2440</v>
      </c>
      <c r="E490">
        <f t="shared" si="16"/>
        <v>0</v>
      </c>
    </row>
    <row r="491" spans="1:5">
      <c r="A491" s="3">
        <v>343.68402031219603</v>
      </c>
      <c r="D491">
        <v>2445</v>
      </c>
      <c r="E491">
        <f t="shared" si="16"/>
        <v>0</v>
      </c>
    </row>
    <row r="492" spans="1:5">
      <c r="A492" s="3">
        <v>3.0949615060562699</v>
      </c>
      <c r="D492">
        <v>2450</v>
      </c>
      <c r="E492">
        <f t="shared" si="16"/>
        <v>0</v>
      </c>
    </row>
    <row r="493" spans="1:5">
      <c r="A493" s="3">
        <v>7.1020371208207802</v>
      </c>
      <c r="D493">
        <v>2455</v>
      </c>
      <c r="E493">
        <f t="shared" si="16"/>
        <v>0</v>
      </c>
    </row>
    <row r="494" spans="1:5">
      <c r="A494" s="3">
        <v>174.00306571532599</v>
      </c>
      <c r="D494">
        <v>2460</v>
      </c>
      <c r="E494">
        <f t="shared" si="16"/>
        <v>0</v>
      </c>
    </row>
    <row r="495" spans="1:5">
      <c r="A495" s="3">
        <v>46.862689852376903</v>
      </c>
      <c r="D495">
        <v>2465</v>
      </c>
      <c r="E495">
        <f t="shared" si="16"/>
        <v>0</v>
      </c>
    </row>
    <row r="496" spans="1:5">
      <c r="A496" s="3">
        <v>214.83629282479799</v>
      </c>
      <c r="D496">
        <v>2470</v>
      </c>
      <c r="E496">
        <f t="shared" si="16"/>
        <v>0</v>
      </c>
    </row>
    <row r="497" spans="1:5">
      <c r="A497" s="3">
        <v>148.73751404302701</v>
      </c>
      <c r="D497">
        <v>2475</v>
      </c>
      <c r="E497">
        <f t="shared" si="16"/>
        <v>0</v>
      </c>
    </row>
    <row r="498" spans="1:5">
      <c r="A498" s="3">
        <v>178.694669958856</v>
      </c>
      <c r="D498">
        <v>2480</v>
      </c>
      <c r="E498">
        <f t="shared" si="16"/>
        <v>0</v>
      </c>
    </row>
    <row r="499" spans="1:5">
      <c r="A499" s="3">
        <v>23.407739829141999</v>
      </c>
      <c r="D499">
        <v>2485</v>
      </c>
      <c r="E499">
        <f t="shared" si="16"/>
        <v>0</v>
      </c>
    </row>
    <row r="500" spans="1:5">
      <c r="A500" s="3">
        <v>137.18025318688001</v>
      </c>
      <c r="D500">
        <v>2490</v>
      </c>
      <c r="E500">
        <f t="shared" si="16"/>
        <v>0</v>
      </c>
    </row>
    <row r="501" spans="1:5">
      <c r="A501" s="3">
        <v>52.554242826705803</v>
      </c>
      <c r="D501">
        <v>2495</v>
      </c>
      <c r="E501">
        <f t="shared" si="16"/>
        <v>0</v>
      </c>
    </row>
    <row r="502" spans="1:5">
      <c r="A502" s="3">
        <v>59.008788619159702</v>
      </c>
      <c r="D502">
        <v>2500</v>
      </c>
      <c r="E502">
        <f t="shared" si="16"/>
        <v>0</v>
      </c>
    </row>
    <row r="503" spans="1:5">
      <c r="A503" s="3">
        <v>16.3243764408505</v>
      </c>
      <c r="D503">
        <v>2505</v>
      </c>
      <c r="E503">
        <f t="shared" si="16"/>
        <v>0</v>
      </c>
    </row>
    <row r="504" spans="1:5">
      <c r="A504" s="3">
        <v>482.32619886853098</v>
      </c>
      <c r="D504">
        <v>2510</v>
      </c>
      <c r="E504">
        <f t="shared" si="16"/>
        <v>0</v>
      </c>
    </row>
    <row r="505" spans="1:5">
      <c r="A505" s="3">
        <v>710.79187381457905</v>
      </c>
      <c r="D505">
        <v>2515</v>
      </c>
      <c r="E505">
        <f t="shared" si="16"/>
        <v>0</v>
      </c>
    </row>
    <row r="506" spans="1:5">
      <c r="A506" s="3">
        <v>173.730249036332</v>
      </c>
      <c r="D506">
        <v>2520</v>
      </c>
      <c r="E506">
        <f t="shared" si="16"/>
        <v>0</v>
      </c>
    </row>
    <row r="507" spans="1:5">
      <c r="A507" s="3">
        <v>1.4819125368685899</v>
      </c>
      <c r="D507">
        <v>2525</v>
      </c>
      <c r="E507">
        <f t="shared" si="16"/>
        <v>0</v>
      </c>
    </row>
    <row r="508" spans="1:5">
      <c r="A508" s="3">
        <v>276.18303645629697</v>
      </c>
      <c r="D508">
        <v>2530</v>
      </c>
      <c r="E508">
        <f t="shared" si="16"/>
        <v>0</v>
      </c>
    </row>
    <row r="509" spans="1:5">
      <c r="A509" s="3">
        <v>289.81174939692897</v>
      </c>
      <c r="D509">
        <v>2535</v>
      </c>
      <c r="E509">
        <f t="shared" si="16"/>
        <v>0</v>
      </c>
    </row>
    <row r="510" spans="1:5">
      <c r="A510" s="3">
        <v>468.755661461101</v>
      </c>
      <c r="D510">
        <v>2540</v>
      </c>
      <c r="E510">
        <f t="shared" si="16"/>
        <v>0</v>
      </c>
    </row>
    <row r="511" spans="1:5">
      <c r="A511" s="3">
        <v>5.1840777512641196</v>
      </c>
      <c r="D511">
        <v>2545</v>
      </c>
      <c r="E511">
        <f t="shared" si="16"/>
        <v>0</v>
      </c>
    </row>
    <row r="512" spans="1:5">
      <c r="A512" s="3">
        <v>29.8429839650865</v>
      </c>
      <c r="D512">
        <v>2550</v>
      </c>
      <c r="E512">
        <f t="shared" si="16"/>
        <v>1</v>
      </c>
    </row>
    <row r="513" spans="1:5">
      <c r="A513" s="3">
        <v>283.87277741407598</v>
      </c>
      <c r="D513">
        <v>2555</v>
      </c>
      <c r="E513">
        <f t="shared" si="16"/>
        <v>0</v>
      </c>
    </row>
    <row r="514" spans="1:5">
      <c r="A514" s="3">
        <v>142.645580064494</v>
      </c>
      <c r="D514">
        <v>2560</v>
      </c>
      <c r="E514">
        <f t="shared" si="16"/>
        <v>0</v>
      </c>
    </row>
    <row r="515" spans="1:5">
      <c r="A515" s="3">
        <v>80.502275797493098</v>
      </c>
      <c r="D515">
        <v>2565</v>
      </c>
      <c r="E515">
        <f t="shared" ref="E515:E578" si="17">COUNTIFS(Interarrivals,"&gt;="&amp;D514, Interarrivals, "&lt;"&amp;D515)</f>
        <v>0</v>
      </c>
    </row>
    <row r="516" spans="1:5">
      <c r="A516" s="3">
        <v>7.5768489069380101</v>
      </c>
      <c r="D516">
        <v>2570</v>
      </c>
      <c r="E516">
        <f t="shared" si="17"/>
        <v>0</v>
      </c>
    </row>
    <row r="517" spans="1:5">
      <c r="A517" s="3">
        <v>256.82196890197599</v>
      </c>
      <c r="D517">
        <v>2575</v>
      </c>
      <c r="E517">
        <f t="shared" si="17"/>
        <v>0</v>
      </c>
    </row>
    <row r="518" spans="1:5">
      <c r="A518" s="3">
        <v>107.147927281913</v>
      </c>
      <c r="D518">
        <v>2580</v>
      </c>
      <c r="E518">
        <f t="shared" si="17"/>
        <v>0</v>
      </c>
    </row>
    <row r="519" spans="1:5">
      <c r="A519" s="3">
        <v>152.89018409923801</v>
      </c>
      <c r="D519">
        <v>2585</v>
      </c>
      <c r="E519">
        <f t="shared" si="17"/>
        <v>0</v>
      </c>
    </row>
    <row r="520" spans="1:5">
      <c r="A520" s="3">
        <v>308.48665337272701</v>
      </c>
      <c r="D520">
        <v>2590</v>
      </c>
      <c r="E520">
        <f t="shared" si="17"/>
        <v>0</v>
      </c>
    </row>
    <row r="521" spans="1:5">
      <c r="A521" s="3">
        <v>95.993468593195502</v>
      </c>
      <c r="D521">
        <v>2595</v>
      </c>
      <c r="E521">
        <f t="shared" si="17"/>
        <v>0</v>
      </c>
    </row>
    <row r="522" spans="1:5">
      <c r="A522" s="3">
        <v>213.93322775003699</v>
      </c>
      <c r="D522">
        <v>2600</v>
      </c>
      <c r="E522">
        <f t="shared" si="17"/>
        <v>0</v>
      </c>
    </row>
    <row r="523" spans="1:5">
      <c r="A523" s="3">
        <v>69.411666808015895</v>
      </c>
      <c r="D523">
        <v>2605</v>
      </c>
      <c r="E523">
        <f t="shared" si="17"/>
        <v>0</v>
      </c>
    </row>
    <row r="524" spans="1:5">
      <c r="A524" s="3">
        <v>29.7424479691723</v>
      </c>
      <c r="D524">
        <v>2610</v>
      </c>
      <c r="E524">
        <f t="shared" si="17"/>
        <v>0</v>
      </c>
    </row>
    <row r="525" spans="1:5">
      <c r="A525" s="3">
        <v>390.53966302418797</v>
      </c>
      <c r="D525">
        <v>2615</v>
      </c>
      <c r="E525">
        <f t="shared" si="17"/>
        <v>0</v>
      </c>
    </row>
    <row r="526" spans="1:5">
      <c r="A526" s="3">
        <v>68.378511854720401</v>
      </c>
      <c r="D526">
        <v>2620</v>
      </c>
      <c r="E526">
        <f t="shared" si="17"/>
        <v>0</v>
      </c>
    </row>
    <row r="527" spans="1:5">
      <c r="A527" s="3">
        <v>13.1679769566723</v>
      </c>
      <c r="D527">
        <v>2625</v>
      </c>
      <c r="E527">
        <f t="shared" si="17"/>
        <v>0</v>
      </c>
    </row>
    <row r="528" spans="1:5">
      <c r="A528" s="3">
        <v>73.925825732439606</v>
      </c>
      <c r="D528">
        <v>2630</v>
      </c>
      <c r="E528">
        <f t="shared" si="17"/>
        <v>0</v>
      </c>
    </row>
    <row r="529" spans="1:5">
      <c r="A529" s="3">
        <v>112.24843818571701</v>
      </c>
      <c r="D529">
        <v>2635</v>
      </c>
      <c r="E529">
        <f t="shared" si="17"/>
        <v>0</v>
      </c>
    </row>
    <row r="530" spans="1:5">
      <c r="A530" s="3">
        <v>64.475986610173507</v>
      </c>
      <c r="D530">
        <v>2640</v>
      </c>
      <c r="E530">
        <f t="shared" si="17"/>
        <v>0</v>
      </c>
    </row>
    <row r="531" spans="1:5">
      <c r="A531" s="3">
        <v>234.46445111195101</v>
      </c>
      <c r="D531">
        <v>2645</v>
      </c>
      <c r="E531">
        <f t="shared" si="17"/>
        <v>0</v>
      </c>
    </row>
    <row r="532" spans="1:5">
      <c r="A532" s="3">
        <v>2.5822133236109099</v>
      </c>
      <c r="D532">
        <v>2650</v>
      </c>
      <c r="E532">
        <f t="shared" si="17"/>
        <v>0</v>
      </c>
    </row>
    <row r="533" spans="1:5">
      <c r="A533" s="3">
        <v>112.192599923217</v>
      </c>
      <c r="D533">
        <v>2655</v>
      </c>
      <c r="E533">
        <f t="shared" si="17"/>
        <v>0</v>
      </c>
    </row>
    <row r="534" spans="1:5">
      <c r="A534" s="3">
        <v>219.30069085890301</v>
      </c>
      <c r="D534">
        <v>2660</v>
      </c>
      <c r="E534">
        <f t="shared" si="17"/>
        <v>0</v>
      </c>
    </row>
    <row r="535" spans="1:5">
      <c r="A535" s="3">
        <v>45.413047464082197</v>
      </c>
      <c r="D535">
        <v>2665</v>
      </c>
      <c r="E535">
        <f t="shared" si="17"/>
        <v>0</v>
      </c>
    </row>
    <row r="536" spans="1:5">
      <c r="A536" s="3">
        <v>219.59080051049401</v>
      </c>
      <c r="D536">
        <v>2670</v>
      </c>
      <c r="E536">
        <f t="shared" si="17"/>
        <v>0</v>
      </c>
    </row>
    <row r="537" spans="1:5">
      <c r="A537" s="3">
        <v>248.13467856555999</v>
      </c>
      <c r="D537">
        <v>2675</v>
      </c>
      <c r="E537">
        <f t="shared" si="17"/>
        <v>0</v>
      </c>
    </row>
    <row r="538" spans="1:5">
      <c r="A538" s="3">
        <v>45.471956266859301</v>
      </c>
      <c r="D538">
        <v>2680</v>
      </c>
      <c r="E538">
        <f t="shared" si="17"/>
        <v>0</v>
      </c>
    </row>
    <row r="539" spans="1:5">
      <c r="A539" s="3">
        <v>44.414070464400702</v>
      </c>
      <c r="D539">
        <v>2685</v>
      </c>
      <c r="E539">
        <f t="shared" si="17"/>
        <v>0</v>
      </c>
    </row>
    <row r="540" spans="1:5">
      <c r="A540" s="3">
        <v>282.01140994312499</v>
      </c>
      <c r="D540">
        <v>2690</v>
      </c>
      <c r="E540">
        <f t="shared" si="17"/>
        <v>0</v>
      </c>
    </row>
    <row r="541" spans="1:5">
      <c r="A541" s="3">
        <v>109.91360240071</v>
      </c>
      <c r="D541">
        <v>2695</v>
      </c>
      <c r="E541">
        <f t="shared" si="17"/>
        <v>0</v>
      </c>
    </row>
    <row r="542" spans="1:5">
      <c r="A542" s="3">
        <v>108.275828784911</v>
      </c>
      <c r="D542">
        <v>2700</v>
      </c>
      <c r="E542">
        <f t="shared" si="17"/>
        <v>0</v>
      </c>
    </row>
    <row r="543" spans="1:5">
      <c r="A543" s="3">
        <v>136.98055444159499</v>
      </c>
      <c r="D543">
        <v>2705</v>
      </c>
      <c r="E543">
        <f t="shared" si="17"/>
        <v>0</v>
      </c>
    </row>
    <row r="544" spans="1:5">
      <c r="A544" s="3">
        <v>87.738947286554406</v>
      </c>
      <c r="D544">
        <v>2710</v>
      </c>
      <c r="E544">
        <f t="shared" si="17"/>
        <v>0</v>
      </c>
    </row>
    <row r="545" spans="1:5">
      <c r="A545" s="3">
        <v>174.44054265052901</v>
      </c>
      <c r="D545">
        <v>2715</v>
      </c>
      <c r="E545">
        <f t="shared" si="17"/>
        <v>0</v>
      </c>
    </row>
    <row r="546" spans="1:5">
      <c r="A546" s="3">
        <v>40.851020188359797</v>
      </c>
      <c r="D546">
        <v>2720</v>
      </c>
      <c r="E546">
        <f t="shared" si="17"/>
        <v>0</v>
      </c>
    </row>
    <row r="547" spans="1:5">
      <c r="A547" s="3">
        <v>392.598278767051</v>
      </c>
      <c r="D547">
        <v>2725</v>
      </c>
      <c r="E547">
        <f t="shared" si="17"/>
        <v>0</v>
      </c>
    </row>
    <row r="548" spans="1:5">
      <c r="A548" s="3">
        <v>81.141528112736097</v>
      </c>
      <c r="D548">
        <v>2730</v>
      </c>
      <c r="E548">
        <f t="shared" si="17"/>
        <v>0</v>
      </c>
    </row>
    <row r="549" spans="1:5">
      <c r="A549" s="3">
        <v>11.6906314890989</v>
      </c>
      <c r="D549">
        <v>2735</v>
      </c>
      <c r="E549">
        <f t="shared" si="17"/>
        <v>0</v>
      </c>
    </row>
    <row r="550" spans="1:5">
      <c r="A550" s="3">
        <v>282.78898019721498</v>
      </c>
      <c r="D550">
        <v>2740</v>
      </c>
      <c r="E550">
        <f t="shared" si="17"/>
        <v>0</v>
      </c>
    </row>
    <row r="551" spans="1:5">
      <c r="A551" s="3">
        <v>314.51747891971797</v>
      </c>
      <c r="D551">
        <v>2745</v>
      </c>
      <c r="E551">
        <f t="shared" si="17"/>
        <v>0</v>
      </c>
    </row>
    <row r="552" spans="1:5">
      <c r="A552" s="3">
        <v>30.7690371806932</v>
      </c>
      <c r="D552">
        <v>2750</v>
      </c>
      <c r="E552">
        <f t="shared" si="17"/>
        <v>0</v>
      </c>
    </row>
    <row r="553" spans="1:5">
      <c r="A553" s="3">
        <v>13.118103407808199</v>
      </c>
      <c r="D553">
        <v>2755</v>
      </c>
      <c r="E553">
        <f t="shared" si="17"/>
        <v>0</v>
      </c>
    </row>
    <row r="554" spans="1:5">
      <c r="A554" s="3">
        <v>231.74597070099799</v>
      </c>
      <c r="D554">
        <v>2760</v>
      </c>
      <c r="E554">
        <f t="shared" si="17"/>
        <v>0</v>
      </c>
    </row>
    <row r="555" spans="1:5">
      <c r="A555" s="3">
        <v>507.96801318739801</v>
      </c>
      <c r="D555">
        <v>2765</v>
      </c>
      <c r="E555">
        <f t="shared" si="17"/>
        <v>0</v>
      </c>
    </row>
    <row r="556" spans="1:5">
      <c r="A556" s="3">
        <v>63.147685932805501</v>
      </c>
      <c r="D556">
        <v>2770</v>
      </c>
      <c r="E556">
        <f t="shared" si="17"/>
        <v>0</v>
      </c>
    </row>
    <row r="557" spans="1:5">
      <c r="A557" s="3">
        <v>123.44963100555501</v>
      </c>
      <c r="D557">
        <v>2775</v>
      </c>
      <c r="E557">
        <f t="shared" si="17"/>
        <v>0</v>
      </c>
    </row>
    <row r="558" spans="1:5">
      <c r="A558" s="3">
        <v>5.4790318433678404</v>
      </c>
      <c r="D558">
        <v>2780</v>
      </c>
      <c r="E558">
        <f t="shared" si="17"/>
        <v>0</v>
      </c>
    </row>
    <row r="559" spans="1:5">
      <c r="A559" s="3">
        <v>118.202653868892</v>
      </c>
      <c r="D559">
        <v>2785</v>
      </c>
      <c r="E559">
        <f t="shared" si="17"/>
        <v>0</v>
      </c>
    </row>
    <row r="560" spans="1:5">
      <c r="A560" s="3">
        <v>30.957672890820799</v>
      </c>
      <c r="D560">
        <v>2790</v>
      </c>
      <c r="E560">
        <f t="shared" si="17"/>
        <v>0</v>
      </c>
    </row>
    <row r="561" spans="1:5">
      <c r="A561" s="3">
        <v>14.6833239685119</v>
      </c>
      <c r="D561">
        <v>2795</v>
      </c>
      <c r="E561">
        <f t="shared" si="17"/>
        <v>0</v>
      </c>
    </row>
    <row r="562" spans="1:5">
      <c r="A562" s="3">
        <v>202.68752925737601</v>
      </c>
      <c r="D562">
        <v>2800</v>
      </c>
      <c r="E562">
        <f t="shared" si="17"/>
        <v>0</v>
      </c>
    </row>
    <row r="563" spans="1:5">
      <c r="A563" s="3">
        <v>22.8900867925189</v>
      </c>
      <c r="D563">
        <v>2805</v>
      </c>
      <c r="E563">
        <f t="shared" si="17"/>
        <v>0</v>
      </c>
    </row>
    <row r="564" spans="1:5">
      <c r="A564" s="3">
        <v>360.93649098888397</v>
      </c>
      <c r="D564">
        <v>2810</v>
      </c>
      <c r="E564">
        <f t="shared" si="17"/>
        <v>0</v>
      </c>
    </row>
    <row r="565" spans="1:5">
      <c r="A565" s="3">
        <v>36.287086387795398</v>
      </c>
      <c r="D565">
        <v>2815</v>
      </c>
      <c r="E565">
        <f t="shared" si="17"/>
        <v>0</v>
      </c>
    </row>
    <row r="566" spans="1:5">
      <c r="A566" s="3">
        <v>3.8773695038267801</v>
      </c>
      <c r="D566">
        <v>2820</v>
      </c>
      <c r="E566">
        <f t="shared" si="17"/>
        <v>0</v>
      </c>
    </row>
    <row r="567" spans="1:5">
      <c r="A567" s="3">
        <v>80.688963597388295</v>
      </c>
      <c r="D567">
        <v>2825</v>
      </c>
      <c r="E567">
        <f t="shared" si="17"/>
        <v>0</v>
      </c>
    </row>
    <row r="568" spans="1:5">
      <c r="A568" s="3">
        <v>20.7819883089706</v>
      </c>
      <c r="D568">
        <v>2830</v>
      </c>
      <c r="E568">
        <f t="shared" si="17"/>
        <v>1</v>
      </c>
    </row>
    <row r="569" spans="1:5">
      <c r="A569" s="3">
        <v>11.9824111753147</v>
      </c>
      <c r="D569">
        <v>2835</v>
      </c>
      <c r="E569">
        <f t="shared" si="17"/>
        <v>0</v>
      </c>
    </row>
    <row r="570" spans="1:5">
      <c r="A570" s="3">
        <v>26.528464660226899</v>
      </c>
      <c r="D570">
        <v>2840</v>
      </c>
      <c r="E570">
        <f t="shared" si="17"/>
        <v>0</v>
      </c>
    </row>
    <row r="571" spans="1:5">
      <c r="A571" s="3">
        <v>301.86370461201</v>
      </c>
      <c r="D571">
        <v>2845</v>
      </c>
      <c r="E571">
        <f t="shared" si="17"/>
        <v>0</v>
      </c>
    </row>
    <row r="572" spans="1:5">
      <c r="A572" s="3">
        <v>56.154106676279497</v>
      </c>
      <c r="D572">
        <v>2850</v>
      </c>
      <c r="E572">
        <f t="shared" si="17"/>
        <v>0</v>
      </c>
    </row>
    <row r="573" spans="1:5">
      <c r="A573" s="3">
        <v>66.357517588756494</v>
      </c>
      <c r="D573">
        <v>2855</v>
      </c>
      <c r="E573">
        <f t="shared" si="17"/>
        <v>0</v>
      </c>
    </row>
    <row r="574" spans="1:5">
      <c r="A574" s="3">
        <v>505.76061301818203</v>
      </c>
      <c r="D574">
        <v>2860</v>
      </c>
      <c r="E574">
        <f t="shared" si="17"/>
        <v>0</v>
      </c>
    </row>
    <row r="575" spans="1:5">
      <c r="A575" s="3">
        <v>8.8022338181337592</v>
      </c>
      <c r="D575">
        <v>2865</v>
      </c>
      <c r="E575">
        <f t="shared" si="17"/>
        <v>0</v>
      </c>
    </row>
    <row r="576" spans="1:5">
      <c r="A576" s="3">
        <v>375.98010724069502</v>
      </c>
      <c r="D576">
        <v>2870</v>
      </c>
      <c r="E576">
        <f t="shared" si="17"/>
        <v>0</v>
      </c>
    </row>
    <row r="577" spans="1:5">
      <c r="A577" s="3">
        <v>301.82799341716299</v>
      </c>
      <c r="D577">
        <v>2875</v>
      </c>
      <c r="E577">
        <f t="shared" si="17"/>
        <v>0</v>
      </c>
    </row>
    <row r="578" spans="1:5">
      <c r="A578" s="3">
        <v>29.655725360203999</v>
      </c>
      <c r="D578">
        <v>2880</v>
      </c>
      <c r="E578">
        <f t="shared" si="17"/>
        <v>0</v>
      </c>
    </row>
    <row r="579" spans="1:5">
      <c r="A579" s="3">
        <v>103.268039072647</v>
      </c>
      <c r="D579">
        <v>2885</v>
      </c>
      <c r="E579">
        <f t="shared" ref="E579:E605" si="18">COUNTIFS(Interarrivals,"&gt;="&amp;D578, Interarrivals, "&lt;"&amp;D579)</f>
        <v>0</v>
      </c>
    </row>
    <row r="580" spans="1:5">
      <c r="A580" s="3">
        <v>466.74284015798997</v>
      </c>
      <c r="D580">
        <v>2890</v>
      </c>
      <c r="E580">
        <f t="shared" si="18"/>
        <v>0</v>
      </c>
    </row>
    <row r="581" spans="1:5">
      <c r="A581" s="3">
        <v>62.807324321261497</v>
      </c>
      <c r="D581">
        <v>2895</v>
      </c>
      <c r="E581">
        <f t="shared" si="18"/>
        <v>0</v>
      </c>
    </row>
    <row r="582" spans="1:5">
      <c r="A582" s="3">
        <v>100.667427474183</v>
      </c>
      <c r="D582">
        <v>2900</v>
      </c>
      <c r="E582">
        <f t="shared" si="18"/>
        <v>0</v>
      </c>
    </row>
    <row r="583" spans="1:5">
      <c r="A583" s="3">
        <v>263.47325532815199</v>
      </c>
      <c r="D583">
        <v>2905</v>
      </c>
      <c r="E583">
        <f t="shared" si="18"/>
        <v>0</v>
      </c>
    </row>
    <row r="584" spans="1:5">
      <c r="A584" s="3">
        <v>341.28044133362903</v>
      </c>
      <c r="D584">
        <v>2910</v>
      </c>
      <c r="E584">
        <f t="shared" si="18"/>
        <v>0</v>
      </c>
    </row>
    <row r="585" spans="1:5">
      <c r="A585" s="3">
        <v>32.5825909438324</v>
      </c>
      <c r="D585">
        <v>2915</v>
      </c>
      <c r="E585">
        <f t="shared" si="18"/>
        <v>0</v>
      </c>
    </row>
    <row r="586" spans="1:5">
      <c r="A586" s="3">
        <v>569.21075212873598</v>
      </c>
      <c r="D586">
        <v>2920</v>
      </c>
      <c r="E586">
        <f t="shared" si="18"/>
        <v>0</v>
      </c>
    </row>
    <row r="587" spans="1:5">
      <c r="A587" s="3">
        <v>46.513285734161997</v>
      </c>
      <c r="D587">
        <v>2925</v>
      </c>
      <c r="E587">
        <f t="shared" si="18"/>
        <v>0</v>
      </c>
    </row>
    <row r="588" spans="1:5">
      <c r="A588" s="3">
        <v>146.67834089273401</v>
      </c>
      <c r="D588">
        <v>2930</v>
      </c>
      <c r="E588">
        <f t="shared" si="18"/>
        <v>0</v>
      </c>
    </row>
    <row r="589" spans="1:5">
      <c r="A589" s="3">
        <v>211.117604487341</v>
      </c>
      <c r="D589">
        <v>2935</v>
      </c>
      <c r="E589">
        <f t="shared" si="18"/>
        <v>0</v>
      </c>
    </row>
    <row r="590" spans="1:5">
      <c r="A590" s="3">
        <v>19.132094017335699</v>
      </c>
      <c r="D590">
        <v>2940</v>
      </c>
      <c r="E590">
        <f t="shared" si="18"/>
        <v>0</v>
      </c>
    </row>
    <row r="591" spans="1:5">
      <c r="A591" s="3">
        <v>387.74041885758402</v>
      </c>
      <c r="D591">
        <v>2945</v>
      </c>
      <c r="E591">
        <f t="shared" si="18"/>
        <v>0</v>
      </c>
    </row>
    <row r="592" spans="1:5">
      <c r="A592" s="3">
        <v>33.3335849342022</v>
      </c>
      <c r="D592">
        <v>2950</v>
      </c>
      <c r="E592">
        <f t="shared" si="18"/>
        <v>0</v>
      </c>
    </row>
    <row r="593" spans="1:5">
      <c r="A593" s="3">
        <v>184.379883000669</v>
      </c>
      <c r="D593">
        <v>2955</v>
      </c>
      <c r="E593">
        <f t="shared" si="18"/>
        <v>0</v>
      </c>
    </row>
    <row r="594" spans="1:5">
      <c r="A594" s="3">
        <v>156.941055588387</v>
      </c>
      <c r="D594">
        <v>2960</v>
      </c>
      <c r="E594">
        <f t="shared" si="18"/>
        <v>0</v>
      </c>
    </row>
    <row r="595" spans="1:5">
      <c r="A595" s="3">
        <v>32.239187355882599</v>
      </c>
      <c r="D595">
        <v>2965</v>
      </c>
      <c r="E595">
        <f t="shared" si="18"/>
        <v>0</v>
      </c>
    </row>
    <row r="596" spans="1:5">
      <c r="A596" s="3">
        <v>208.041092412724</v>
      </c>
      <c r="D596">
        <v>2970</v>
      </c>
      <c r="E596">
        <f t="shared" si="18"/>
        <v>0</v>
      </c>
    </row>
    <row r="597" spans="1:5">
      <c r="A597" s="3">
        <v>119.792322245233</v>
      </c>
      <c r="D597">
        <v>2975</v>
      </c>
      <c r="E597">
        <f t="shared" si="18"/>
        <v>0</v>
      </c>
    </row>
    <row r="598" spans="1:5">
      <c r="A598" s="3">
        <v>387.54149624808298</v>
      </c>
      <c r="D598">
        <v>2980</v>
      </c>
      <c r="E598">
        <f t="shared" si="18"/>
        <v>0</v>
      </c>
    </row>
    <row r="599" spans="1:5">
      <c r="A599" s="3">
        <v>46.311949642642901</v>
      </c>
      <c r="D599">
        <v>2985</v>
      </c>
      <c r="E599">
        <f t="shared" si="18"/>
        <v>0</v>
      </c>
    </row>
    <row r="600" spans="1:5">
      <c r="A600" s="3">
        <v>84.118129445842897</v>
      </c>
      <c r="D600">
        <v>2990</v>
      </c>
      <c r="E600">
        <f t="shared" si="18"/>
        <v>0</v>
      </c>
    </row>
    <row r="601" spans="1:5">
      <c r="A601" s="3">
        <v>188.10466242194801</v>
      </c>
      <c r="D601">
        <v>2995</v>
      </c>
      <c r="E601">
        <f t="shared" si="18"/>
        <v>0</v>
      </c>
    </row>
    <row r="602" spans="1:5">
      <c r="A602" s="3">
        <v>35.472162287661902</v>
      </c>
      <c r="D602">
        <v>3000</v>
      </c>
      <c r="E602">
        <f t="shared" si="18"/>
        <v>0</v>
      </c>
    </row>
    <row r="603" spans="1:5">
      <c r="A603" s="3">
        <v>646.96463721135103</v>
      </c>
      <c r="D603">
        <v>3005</v>
      </c>
      <c r="E603">
        <f t="shared" si="18"/>
        <v>0</v>
      </c>
    </row>
    <row r="604" spans="1:5">
      <c r="A604" s="3">
        <v>94.449950715809294</v>
      </c>
      <c r="D604">
        <v>3010</v>
      </c>
      <c r="E604">
        <f t="shared" si="18"/>
        <v>0</v>
      </c>
    </row>
    <row r="605" spans="1:5">
      <c r="A605" s="3">
        <v>2.12559662066487</v>
      </c>
      <c r="D605">
        <v>3015</v>
      </c>
      <c r="E605">
        <f t="shared" si="18"/>
        <v>1</v>
      </c>
    </row>
    <row r="606" spans="1:5">
      <c r="A606" s="3">
        <v>122.75041199829199</v>
      </c>
    </row>
    <row r="607" spans="1:5">
      <c r="A607" s="3">
        <v>2.0427739829648401</v>
      </c>
    </row>
    <row r="608" spans="1:5">
      <c r="A608" s="3">
        <v>168.88823386970299</v>
      </c>
    </row>
    <row r="609" spans="1:1">
      <c r="A609" s="3">
        <v>501.80273954026399</v>
      </c>
    </row>
    <row r="610" spans="1:1">
      <c r="A610" s="3">
        <v>145.91641167741801</v>
      </c>
    </row>
    <row r="611" spans="1:1">
      <c r="A611" s="3">
        <v>535.767270095551</v>
      </c>
    </row>
    <row r="612" spans="1:1">
      <c r="A612" s="3">
        <v>294.463520681761</v>
      </c>
    </row>
    <row r="613" spans="1:1">
      <c r="A613" s="3">
        <v>8.9693230285410994</v>
      </c>
    </row>
    <row r="614" spans="1:1">
      <c r="A614" s="3">
        <v>106.640232247657</v>
      </c>
    </row>
    <row r="615" spans="1:1">
      <c r="A615" s="3">
        <v>9.1937082891243005</v>
      </c>
    </row>
    <row r="616" spans="1:1">
      <c r="A616" s="3">
        <v>80.3447940315708</v>
      </c>
    </row>
    <row r="617" spans="1:1">
      <c r="A617" s="3">
        <v>98.560807428698794</v>
      </c>
    </row>
    <row r="618" spans="1:1">
      <c r="A618" s="3">
        <v>573.58053566860303</v>
      </c>
    </row>
    <row r="619" spans="1:1">
      <c r="A619" s="3">
        <v>47.3897088363846</v>
      </c>
    </row>
    <row r="620" spans="1:1">
      <c r="A620" s="3">
        <v>303.86125582908699</v>
      </c>
    </row>
    <row r="621" spans="1:1">
      <c r="A621" s="3">
        <v>196.889511001421</v>
      </c>
    </row>
    <row r="622" spans="1:1">
      <c r="A622" s="3">
        <v>20.287073357942401</v>
      </c>
    </row>
    <row r="623" spans="1:1">
      <c r="A623" s="3">
        <v>11.511723534834299</v>
      </c>
    </row>
    <row r="624" spans="1:1">
      <c r="A624" s="3">
        <v>66.179801661937802</v>
      </c>
    </row>
    <row r="625" spans="1:1">
      <c r="A625" s="3">
        <v>227.39127076890799</v>
      </c>
    </row>
    <row r="626" spans="1:1">
      <c r="A626" s="3">
        <v>16.043504433737301</v>
      </c>
    </row>
    <row r="627" spans="1:1">
      <c r="A627" s="3">
        <v>197.17774255320299</v>
      </c>
    </row>
    <row r="628" spans="1:1">
      <c r="A628" s="3">
        <v>94.444622709047906</v>
      </c>
    </row>
    <row r="629" spans="1:1">
      <c r="A629" s="3">
        <v>94.075595754263404</v>
      </c>
    </row>
    <row r="630" spans="1:1">
      <c r="A630" s="3">
        <v>72.098860724517195</v>
      </c>
    </row>
    <row r="631" spans="1:1">
      <c r="A631" s="3">
        <v>14.7871773891821</v>
      </c>
    </row>
    <row r="632" spans="1:1">
      <c r="A632" s="3">
        <v>105.441331535419</v>
      </c>
    </row>
    <row r="633" spans="1:1">
      <c r="A633" s="3">
        <v>378.177221782179</v>
      </c>
    </row>
    <row r="634" spans="1:1">
      <c r="A634" s="3">
        <v>71.739520254599697</v>
      </c>
    </row>
    <row r="635" spans="1:1">
      <c r="A635" s="3">
        <v>113.554442788107</v>
      </c>
    </row>
    <row r="636" spans="1:1">
      <c r="A636" s="3">
        <v>176.641573972787</v>
      </c>
    </row>
    <row r="637" spans="1:1">
      <c r="A637" s="3">
        <v>43.948091473862</v>
      </c>
    </row>
    <row r="638" spans="1:1">
      <c r="A638" s="3">
        <v>38.348510396506697</v>
      </c>
    </row>
    <row r="639" spans="1:1">
      <c r="A639" s="3">
        <v>309.79260310214698</v>
      </c>
    </row>
    <row r="640" spans="1:1">
      <c r="A640" s="3">
        <v>93.818714203344697</v>
      </c>
    </row>
    <row r="641" spans="1:1">
      <c r="A641" s="3">
        <v>32.179561784265303</v>
      </c>
    </row>
    <row r="642" spans="1:1">
      <c r="A642" s="3">
        <v>170.36329298622101</v>
      </c>
    </row>
    <row r="643" spans="1:1">
      <c r="A643" s="3">
        <v>151.81706582858399</v>
      </c>
    </row>
    <row r="644" spans="1:1">
      <c r="A644" s="3">
        <v>176.17938146653</v>
      </c>
    </row>
    <row r="645" spans="1:1">
      <c r="A645" s="3">
        <v>27.915599288290998</v>
      </c>
    </row>
    <row r="646" spans="1:1">
      <c r="A646" s="3">
        <v>137.05744379999999</v>
      </c>
    </row>
    <row r="647" spans="1:1">
      <c r="A647" s="3">
        <v>667.60902971599501</v>
      </c>
    </row>
    <row r="648" spans="1:1">
      <c r="A648" s="3">
        <v>923.36292249574501</v>
      </c>
    </row>
    <row r="649" spans="1:1">
      <c r="A649" s="3">
        <v>475.63436609067202</v>
      </c>
    </row>
    <row r="650" spans="1:1">
      <c r="A650" s="3">
        <v>465.33720723623998</v>
      </c>
    </row>
    <row r="651" spans="1:1">
      <c r="A651" s="3">
        <v>115.60011858672701</v>
      </c>
    </row>
    <row r="652" spans="1:1">
      <c r="A652" s="3">
        <v>254.96201357081401</v>
      </c>
    </row>
    <row r="653" spans="1:1">
      <c r="A653" s="3">
        <v>2545.5281569466501</v>
      </c>
    </row>
    <row r="654" spans="1:1">
      <c r="A654" s="3">
        <v>338.56937930784301</v>
      </c>
    </row>
    <row r="655" spans="1:1">
      <c r="A655" s="3">
        <v>329.91975837165398</v>
      </c>
    </row>
    <row r="656" spans="1:1">
      <c r="A656" s="3">
        <v>534.049054516041</v>
      </c>
    </row>
    <row r="657" spans="1:1">
      <c r="A657" s="3">
        <v>434.97423397418203</v>
      </c>
    </row>
    <row r="658" spans="1:1">
      <c r="A658" s="3">
        <v>12.5151218991404</v>
      </c>
    </row>
    <row r="659" spans="1:1">
      <c r="A659" s="3">
        <v>987.23896798186797</v>
      </c>
    </row>
    <row r="660" spans="1:1">
      <c r="A660" s="3">
        <v>871.34491378311498</v>
      </c>
    </row>
    <row r="661" spans="1:1">
      <c r="A661" s="3">
        <v>321.95092387527302</v>
      </c>
    </row>
    <row r="662" spans="1:1">
      <c r="A662" s="3">
        <v>78.365539924522096</v>
      </c>
    </row>
    <row r="663" spans="1:1">
      <c r="A663" s="3">
        <v>815.08203800582703</v>
      </c>
    </row>
    <row r="664" spans="1:1">
      <c r="A664" s="3">
        <v>342.07010789748</v>
      </c>
    </row>
    <row r="665" spans="1:1">
      <c r="A665" s="3">
        <v>245.759396601963</v>
      </c>
    </row>
    <row r="666" spans="1:1">
      <c r="A666" s="3">
        <v>92.187445381574193</v>
      </c>
    </row>
    <row r="667" spans="1:1">
      <c r="A667" s="3">
        <v>663.69514748002803</v>
      </c>
    </row>
    <row r="668" spans="1:1">
      <c r="A668" s="3">
        <v>985.71103369173204</v>
      </c>
    </row>
    <row r="669" spans="1:1">
      <c r="A669" s="3">
        <v>778.34556880960895</v>
      </c>
    </row>
    <row r="670" spans="1:1">
      <c r="A670" s="3">
        <v>239.907592658059</v>
      </c>
    </row>
    <row r="671" spans="1:1">
      <c r="A671" s="3">
        <v>298.86451641114201</v>
      </c>
    </row>
    <row r="672" spans="1:1">
      <c r="A672" s="3">
        <v>808.58877794297803</v>
      </c>
    </row>
    <row r="673" spans="1:1">
      <c r="A673" s="3">
        <v>903.14667157497297</v>
      </c>
    </row>
    <row r="674" spans="1:1">
      <c r="A674" s="3">
        <v>1050.01834804851</v>
      </c>
    </row>
    <row r="675" spans="1:1">
      <c r="A675" s="3">
        <v>453.65382515019797</v>
      </c>
    </row>
    <row r="676" spans="1:1">
      <c r="A676" s="3">
        <v>582.41188723054302</v>
      </c>
    </row>
    <row r="677" spans="1:1">
      <c r="A677" s="3">
        <v>178.642377266561</v>
      </c>
    </row>
    <row r="678" spans="1:1">
      <c r="A678" s="3">
        <v>2403.6274068163998</v>
      </c>
    </row>
    <row r="679" spans="1:1">
      <c r="A679" s="3">
        <v>503.99392389031402</v>
      </c>
    </row>
    <row r="680" spans="1:1">
      <c r="A680" s="3">
        <v>579.63075359768095</v>
      </c>
    </row>
    <row r="681" spans="1:1">
      <c r="A681" s="3">
        <v>236.739043443827</v>
      </c>
    </row>
    <row r="682" spans="1:1">
      <c r="A682" s="3">
        <v>271.18128128401798</v>
      </c>
    </row>
    <row r="683" spans="1:1">
      <c r="A683" s="3">
        <v>841.98151395197601</v>
      </c>
    </row>
    <row r="684" spans="1:1">
      <c r="A684" s="3">
        <v>666.95501673435194</v>
      </c>
    </row>
    <row r="685" spans="1:1">
      <c r="A685" s="3">
        <v>758.03282580111602</v>
      </c>
    </row>
    <row r="686" spans="1:1">
      <c r="A686" s="3">
        <v>263.02081405380198</v>
      </c>
    </row>
    <row r="687" spans="1:1">
      <c r="A687" s="3">
        <v>474.60229290382898</v>
      </c>
    </row>
    <row r="688" spans="1:1">
      <c r="A688" s="3">
        <v>410.86456961088601</v>
      </c>
    </row>
    <row r="689" spans="1:1">
      <c r="A689" s="3">
        <v>3011.4853915265498</v>
      </c>
    </row>
    <row r="690" spans="1:1">
      <c r="A690" s="3">
        <v>902.51712708008802</v>
      </c>
    </row>
    <row r="691" spans="1:1">
      <c r="A691" s="3">
        <v>104.502887938168</v>
      </c>
    </row>
    <row r="692" spans="1:1">
      <c r="A692" s="3">
        <v>468.42301052952303</v>
      </c>
    </row>
    <row r="693" spans="1:1">
      <c r="A693" s="3">
        <v>78.643644712849607</v>
      </c>
    </row>
    <row r="694" spans="1:1">
      <c r="A694" s="3">
        <v>727.25620991549295</v>
      </c>
    </row>
    <row r="695" spans="1:1">
      <c r="A695" s="3">
        <v>27.931737468420199</v>
      </c>
    </row>
    <row r="696" spans="1:1">
      <c r="A696" s="3">
        <v>1349.6683896766599</v>
      </c>
    </row>
    <row r="697" spans="1:1">
      <c r="A697" s="3">
        <v>1869.14928921056</v>
      </c>
    </row>
    <row r="698" spans="1:1">
      <c r="A698" s="3">
        <v>908.03283361426202</v>
      </c>
    </row>
    <row r="699" spans="1:1">
      <c r="A699" s="3">
        <v>165.239840331056</v>
      </c>
    </row>
    <row r="700" spans="1:1">
      <c r="A700" s="3">
        <v>24.100631188165401</v>
      </c>
    </row>
    <row r="701" spans="1:1">
      <c r="A701" s="3">
        <v>759.033493031283</v>
      </c>
    </row>
    <row r="702" spans="1:1">
      <c r="A702" s="3">
        <v>1185.98325256628</v>
      </c>
    </row>
    <row r="703" spans="1:1">
      <c r="A703" s="3">
        <v>1147.54672154069</v>
      </c>
    </row>
    <row r="704" spans="1:1">
      <c r="A704" s="3">
        <v>1249.01789303331</v>
      </c>
    </row>
    <row r="705" spans="1:1">
      <c r="A705" s="3">
        <v>539.75844677013697</v>
      </c>
    </row>
    <row r="706" spans="1:1">
      <c r="A706" s="3">
        <v>856.65695872372498</v>
      </c>
    </row>
    <row r="707" spans="1:1">
      <c r="A707" s="3">
        <v>67.050825361199898</v>
      </c>
    </row>
    <row r="708" spans="1:1">
      <c r="A708" s="3">
        <v>190.753389531799</v>
      </c>
    </row>
    <row r="709" spans="1:1">
      <c r="A709" s="3">
        <v>88.530410949423498</v>
      </c>
    </row>
    <row r="710" spans="1:1">
      <c r="A710" s="3">
        <v>769.53955031616897</v>
      </c>
    </row>
    <row r="711" spans="1:1">
      <c r="A711" s="3">
        <v>894.60846721845303</v>
      </c>
    </row>
    <row r="712" spans="1:1">
      <c r="A712" s="3">
        <v>608.89371319999998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12"/>
  <sheetViews>
    <sheetView workbookViewId="0">
      <selection activeCell="N15" sqref="N15"/>
    </sheetView>
  </sheetViews>
  <sheetFormatPr defaultRowHeight="15"/>
  <cols>
    <col min="1" max="1" width="13.42578125" customWidth="1"/>
    <col min="4" max="4" width="10.28515625" customWidth="1"/>
    <col min="5" max="5" width="12.140625" customWidth="1"/>
    <col min="8" max="8" width="12.85546875" customWidth="1"/>
    <col min="10" max="10" width="13.5703125" customWidth="1"/>
    <col min="11" max="11" width="11.42578125" customWidth="1"/>
    <col min="12" max="12" width="15" customWidth="1"/>
    <col min="13" max="13" width="12.5703125" customWidth="1"/>
    <col min="14" max="14" width="45.5703125" customWidth="1"/>
    <col min="15" max="15" width="36.140625" customWidth="1"/>
  </cols>
  <sheetData>
    <row r="1" spans="1:15">
      <c r="A1" s="1" t="s">
        <v>0</v>
      </c>
      <c r="D1" t="s">
        <v>25</v>
      </c>
      <c r="E1" t="s">
        <v>26</v>
      </c>
      <c r="J1" t="s">
        <v>30</v>
      </c>
      <c r="L1" t="s">
        <v>31</v>
      </c>
      <c r="N1" t="s">
        <v>32</v>
      </c>
      <c r="O1" t="s">
        <v>33</v>
      </c>
    </row>
    <row r="2" spans="1:15">
      <c r="A2" s="2">
        <v>89.420814345424205</v>
      </c>
      <c r="D2">
        <v>0</v>
      </c>
      <c r="E2">
        <f t="shared" ref="E2:E65" si="0">COUNTIFS(Interarrivals,"&gt;="&amp;D2, Interarrivals, "&lt;"&amp;D3)</f>
        <v>39</v>
      </c>
      <c r="J2">
        <f t="shared" ref="J2:J65" si="1">(_xlfn.EXPON.DIST(D3,1/243,TRUE)-_xlfn.EXPON.DIST(D2,1/243,TRUE))*711</f>
        <v>28.66539108726672</v>
      </c>
      <c r="L2">
        <f t="shared" ref="L2:L65" si="2">(E2-J2)*(E2-J2)/J2</f>
        <v>3.7258916528994779</v>
      </c>
      <c r="N2">
        <f>SUM(L2:L150)</f>
        <v>184.4472459489734</v>
      </c>
      <c r="O2" s="8">
        <v>355051</v>
      </c>
    </row>
    <row r="3" spans="1:15">
      <c r="A3" s="3">
        <v>33.586331808242498</v>
      </c>
      <c r="D3">
        <v>10</v>
      </c>
      <c r="E3">
        <f t="shared" si="0"/>
        <v>34</v>
      </c>
      <c r="H3" t="s">
        <v>34</v>
      </c>
      <c r="J3">
        <f t="shared" si="1"/>
        <v>27.509688350015033</v>
      </c>
      <c r="L3">
        <f t="shared" si="2"/>
        <v>1.5312476382127962</v>
      </c>
    </row>
    <row r="4" spans="1:15">
      <c r="A4" s="3">
        <v>102.898880683928</v>
      </c>
      <c r="D4">
        <v>20</v>
      </c>
      <c r="E4">
        <f t="shared" si="0"/>
        <v>43</v>
      </c>
      <c r="J4">
        <f t="shared" si="1"/>
        <v>26.40058008666481</v>
      </c>
      <c r="L4">
        <f t="shared" si="2"/>
        <v>10.436919967467198</v>
      </c>
    </row>
    <row r="5" spans="1:15">
      <c r="A5" s="3">
        <v>47.211753568785802</v>
      </c>
      <c r="D5">
        <v>30</v>
      </c>
      <c r="E5">
        <f t="shared" si="0"/>
        <v>34</v>
      </c>
      <c r="J5">
        <f t="shared" si="1"/>
        <v>25.336187747543928</v>
      </c>
      <c r="L5">
        <f t="shared" si="2"/>
        <v>2.9626257704490047</v>
      </c>
      <c r="N5" t="s">
        <v>35</v>
      </c>
    </row>
    <row r="6" spans="1:15">
      <c r="A6" s="3">
        <v>157.62503620790699</v>
      </c>
      <c r="D6">
        <v>40</v>
      </c>
      <c r="E6">
        <f t="shared" si="0"/>
        <v>30</v>
      </c>
      <c r="J6">
        <f t="shared" si="1"/>
        <v>24.314708520478145</v>
      </c>
      <c r="L6">
        <f t="shared" si="2"/>
        <v>1.3293410110140271</v>
      </c>
    </row>
    <row r="7" spans="1:15">
      <c r="A7" s="3">
        <v>67.564351718365302</v>
      </c>
      <c r="D7">
        <v>50</v>
      </c>
      <c r="E7">
        <f t="shared" si="0"/>
        <v>24</v>
      </c>
      <c r="J7">
        <f t="shared" si="1"/>
        <v>23.33441227728207</v>
      </c>
      <c r="L7">
        <f t="shared" si="2"/>
        <v>1.8985137117172798E-2</v>
      </c>
      <c r="N7" t="s">
        <v>36</v>
      </c>
    </row>
    <row r="8" spans="1:15">
      <c r="A8" s="3">
        <v>423.15737552463099</v>
      </c>
      <c r="D8">
        <v>60</v>
      </c>
      <c r="E8">
        <f t="shared" si="0"/>
        <v>30</v>
      </c>
      <c r="J8">
        <f t="shared" si="1"/>
        <v>22.393638643358322</v>
      </c>
      <c r="L8">
        <f t="shared" si="2"/>
        <v>2.5836235910224183</v>
      </c>
    </row>
    <row r="9" spans="1:15">
      <c r="A9" s="3">
        <v>356.30011646275102</v>
      </c>
      <c r="D9">
        <v>70</v>
      </c>
      <c r="E9">
        <f t="shared" si="0"/>
        <v>22</v>
      </c>
      <c r="J9">
        <f t="shared" si="1"/>
        <v>21.490794185441583</v>
      </c>
      <c r="L9">
        <f t="shared" si="2"/>
        <v>1.206519216287274E-2</v>
      </c>
    </row>
    <row r="10" spans="1:15">
      <c r="A10" s="3">
        <v>35.8788291604099</v>
      </c>
      <c r="D10">
        <v>80</v>
      </c>
      <c r="E10">
        <f t="shared" si="0"/>
        <v>20</v>
      </c>
      <c r="J10">
        <f t="shared" si="1"/>
        <v>20.624349712724779</v>
      </c>
      <c r="L10">
        <f t="shared" si="2"/>
        <v>1.8900599010838553E-2</v>
      </c>
    </row>
    <row r="11" spans="1:15">
      <c r="A11" s="3">
        <v>7.1345050259854501</v>
      </c>
      <c r="D11">
        <v>90</v>
      </c>
      <c r="E11">
        <f t="shared" si="0"/>
        <v>23</v>
      </c>
      <c r="J11">
        <f t="shared" si="1"/>
        <v>19.792837686795334</v>
      </c>
      <c r="L11">
        <f t="shared" si="2"/>
        <v>0.51967738360742832</v>
      </c>
    </row>
    <row r="12" spans="1:15">
      <c r="A12" s="3">
        <v>143.39244298011801</v>
      </c>
      <c r="D12">
        <v>100</v>
      </c>
      <c r="E12">
        <f t="shared" si="0"/>
        <v>26</v>
      </c>
      <c r="J12">
        <f t="shared" si="1"/>
        <v>18.994849735995409</v>
      </c>
      <c r="L12">
        <f t="shared" si="2"/>
        <v>2.5834439810435286</v>
      </c>
    </row>
    <row r="13" spans="1:15">
      <c r="A13" s="3">
        <v>105.55725500624899</v>
      </c>
      <c r="D13">
        <v>110</v>
      </c>
      <c r="E13">
        <f t="shared" si="0"/>
        <v>20</v>
      </c>
      <c r="J13">
        <f t="shared" si="1"/>
        <v>18.229034269995189</v>
      </c>
      <c r="L13">
        <f t="shared" si="2"/>
        <v>0.17205078285544853</v>
      </c>
    </row>
    <row r="14" spans="1:15">
      <c r="A14" s="3">
        <v>117.796988908084</v>
      </c>
      <c r="D14">
        <v>120</v>
      </c>
      <c r="E14">
        <f t="shared" si="0"/>
        <v>20</v>
      </c>
      <c r="J14">
        <f t="shared" si="1"/>
        <v>17.494094190539972</v>
      </c>
      <c r="L14">
        <f t="shared" si="2"/>
        <v>0.35895336205982176</v>
      </c>
    </row>
    <row r="15" spans="1:15">
      <c r="A15" s="3">
        <v>25.914609010185099</v>
      </c>
      <c r="D15">
        <v>130</v>
      </c>
      <c r="E15">
        <f t="shared" si="0"/>
        <v>12</v>
      </c>
      <c r="J15">
        <f t="shared" si="1"/>
        <v>16.788784694493138</v>
      </c>
      <c r="L15">
        <f t="shared" si="2"/>
        <v>1.365939183062713</v>
      </c>
    </row>
    <row r="16" spans="1:15">
      <c r="A16" s="3">
        <v>33.009333220009403</v>
      </c>
      <c r="D16">
        <v>140</v>
      </c>
      <c r="E16">
        <f t="shared" si="0"/>
        <v>15</v>
      </c>
      <c r="J16">
        <f t="shared" si="1"/>
        <v>16.111911165453019</v>
      </c>
      <c r="L16">
        <f t="shared" si="2"/>
        <v>7.6734933997777491E-2</v>
      </c>
    </row>
    <row r="17" spans="1:12">
      <c r="A17" s="3">
        <v>57.1725930826438</v>
      </c>
      <c r="D17">
        <v>150</v>
      </c>
      <c r="E17">
        <f t="shared" si="0"/>
        <v>10</v>
      </c>
      <c r="J17">
        <f t="shared" si="1"/>
        <v>15.46232715037427</v>
      </c>
      <c r="L17">
        <f t="shared" si="2"/>
        <v>1.9296589450957049</v>
      </c>
    </row>
    <row r="18" spans="1:12">
      <c r="A18" s="3">
        <v>39.966804653465204</v>
      </c>
      <c r="D18">
        <v>160</v>
      </c>
      <c r="E18">
        <f t="shared" si="0"/>
        <v>14</v>
      </c>
      <c r="J18">
        <f t="shared" si="1"/>
        <v>14.838932417765513</v>
      </c>
      <c r="L18">
        <f t="shared" si="2"/>
        <v>4.7429800322782913E-2</v>
      </c>
    </row>
    <row r="19" spans="1:12">
      <c r="A19" s="3">
        <v>53.684463213125497</v>
      </c>
      <c r="D19">
        <v>170</v>
      </c>
      <c r="E19">
        <f t="shared" si="0"/>
        <v>18</v>
      </c>
      <c r="J19">
        <f t="shared" si="1"/>
        <v>14.240671094175207</v>
      </c>
      <c r="L19">
        <f t="shared" si="2"/>
        <v>0.99240785274160315</v>
      </c>
    </row>
    <row r="20" spans="1:12">
      <c r="A20" s="3">
        <v>111.261771490624</v>
      </c>
      <c r="D20">
        <v>180</v>
      </c>
      <c r="E20">
        <f t="shared" si="0"/>
        <v>8</v>
      </c>
      <c r="J20">
        <f t="shared" si="1"/>
        <v>13.666529875807214</v>
      </c>
      <c r="L20">
        <f t="shared" si="2"/>
        <v>2.3495035773680017</v>
      </c>
    </row>
    <row r="21" spans="1:12">
      <c r="A21" s="3">
        <v>140.58117095461401</v>
      </c>
      <c r="D21">
        <v>190</v>
      </c>
      <c r="E21">
        <f t="shared" si="0"/>
        <v>10</v>
      </c>
      <c r="J21">
        <f t="shared" si="1"/>
        <v>13.115536312240526</v>
      </c>
      <c r="L21">
        <f t="shared" si="2"/>
        <v>0.74008155532536679</v>
      </c>
    </row>
    <row r="22" spans="1:12">
      <c r="A22" s="3">
        <v>63.340048545104899</v>
      </c>
      <c r="D22">
        <v>200</v>
      </c>
      <c r="E22">
        <f t="shared" si="0"/>
        <v>12</v>
      </c>
      <c r="J22">
        <f t="shared" si="1"/>
        <v>12.586757159343856</v>
      </c>
      <c r="L22">
        <f t="shared" si="2"/>
        <v>2.7352872521711421E-2</v>
      </c>
    </row>
    <row r="23" spans="1:12">
      <c r="A23" s="3">
        <v>127.70259720221701</v>
      </c>
      <c r="D23">
        <v>210</v>
      </c>
      <c r="E23">
        <f t="shared" si="0"/>
        <v>11</v>
      </c>
      <c r="J23">
        <f t="shared" si="1"/>
        <v>12.079296798594045</v>
      </c>
      <c r="L23">
        <f t="shared" si="2"/>
        <v>9.6436208073878954E-2</v>
      </c>
    </row>
    <row r="24" spans="1:12">
      <c r="A24" s="3">
        <v>141.130143432636</v>
      </c>
      <c r="D24">
        <v>220</v>
      </c>
      <c r="E24">
        <f t="shared" si="0"/>
        <v>6</v>
      </c>
      <c r="J24">
        <f t="shared" si="1"/>
        <v>11.592295720126041</v>
      </c>
      <c r="L24">
        <f t="shared" si="2"/>
        <v>2.6978065584579478</v>
      </c>
    </row>
    <row r="25" spans="1:12">
      <c r="A25" s="3">
        <v>186.79077805726999</v>
      </c>
      <c r="D25">
        <v>230</v>
      </c>
      <c r="E25">
        <f t="shared" si="0"/>
        <v>10</v>
      </c>
      <c r="J25">
        <f t="shared" si="1"/>
        <v>11.124929066937849</v>
      </c>
      <c r="L25">
        <f t="shared" si="2"/>
        <v>0.11375042465686303</v>
      </c>
    </row>
    <row r="26" spans="1:12">
      <c r="A26" s="3">
        <v>775.21033050646702</v>
      </c>
      <c r="D26">
        <v>240</v>
      </c>
      <c r="E26">
        <f t="shared" si="0"/>
        <v>9</v>
      </c>
      <c r="J26">
        <f t="shared" si="1"/>
        <v>10.676405237793192</v>
      </c>
      <c r="L26">
        <f t="shared" si="2"/>
        <v>0.26322853607618812</v>
      </c>
    </row>
    <row r="27" spans="1:12">
      <c r="A27" s="3">
        <v>224.19345085124701</v>
      </c>
      <c r="D27">
        <v>250</v>
      </c>
      <c r="E27">
        <f t="shared" si="0"/>
        <v>8</v>
      </c>
      <c r="J27">
        <f t="shared" si="1"/>
        <v>10.245964546446611</v>
      </c>
      <c r="L27">
        <f t="shared" si="2"/>
        <v>0.4923261954526828</v>
      </c>
    </row>
    <row r="28" spans="1:12">
      <c r="A28" s="3">
        <v>316.76187877112397</v>
      </c>
      <c r="D28">
        <v>260</v>
      </c>
      <c r="E28">
        <f t="shared" si="0"/>
        <v>6</v>
      </c>
      <c r="J28">
        <f t="shared" si="1"/>
        <v>9.8328779349273283</v>
      </c>
      <c r="L28">
        <f t="shared" si="2"/>
        <v>1.4940644398593723</v>
      </c>
    </row>
    <row r="29" spans="1:12">
      <c r="A29" s="3">
        <v>185.04571205692301</v>
      </c>
      <c r="D29">
        <v>270</v>
      </c>
      <c r="E29">
        <f t="shared" si="0"/>
        <v>6</v>
      </c>
      <c r="J29">
        <f t="shared" si="1"/>
        <v>9.4364457386994989</v>
      </c>
      <c r="L29">
        <f t="shared" si="2"/>
        <v>1.2514414475564446</v>
      </c>
    </row>
    <row r="30" spans="1:12">
      <c r="A30" s="3">
        <v>200.332845471301</v>
      </c>
      <c r="D30">
        <v>280</v>
      </c>
      <c r="E30">
        <f t="shared" si="0"/>
        <v>8</v>
      </c>
      <c r="J30">
        <f t="shared" si="1"/>
        <v>9.0559965016057724</v>
      </c>
      <c r="L30">
        <f t="shared" si="2"/>
        <v>0.12313704087737887</v>
      </c>
    </row>
    <row r="31" spans="1:12">
      <c r="A31" s="3">
        <v>79.959101156231</v>
      </c>
      <c r="D31">
        <v>290</v>
      </c>
      <c r="E31">
        <f t="shared" si="0"/>
        <v>5</v>
      </c>
      <c r="J31">
        <f t="shared" si="1"/>
        <v>8.6908858385910666</v>
      </c>
      <c r="L31">
        <f t="shared" si="2"/>
        <v>1.5674625724597633</v>
      </c>
    </row>
    <row r="32" spans="1:12">
      <c r="A32" s="3">
        <v>146.728796158032</v>
      </c>
      <c r="D32">
        <v>300</v>
      </c>
      <c r="E32">
        <f t="shared" si="0"/>
        <v>7</v>
      </c>
      <c r="J32">
        <f t="shared" si="1"/>
        <v>8.3404953442761123</v>
      </c>
      <c r="L32">
        <f t="shared" si="2"/>
        <v>0.2154461688248675</v>
      </c>
    </row>
    <row r="33" spans="1:12">
      <c r="A33" s="3">
        <v>411.28121747353202</v>
      </c>
      <c r="D33">
        <v>310</v>
      </c>
      <c r="E33">
        <f t="shared" si="0"/>
        <v>8</v>
      </c>
      <c r="J33">
        <f t="shared" si="1"/>
        <v>8.0042315455345161</v>
      </c>
      <c r="L33">
        <f t="shared" si="2"/>
        <v>2.237063921604408E-6</v>
      </c>
    </row>
    <row r="34" spans="1:12">
      <c r="A34" s="3">
        <v>21.507570680726001</v>
      </c>
      <c r="D34">
        <v>320</v>
      </c>
      <c r="E34">
        <f t="shared" si="0"/>
        <v>8</v>
      </c>
      <c r="J34">
        <f t="shared" si="1"/>
        <v>7.6815248962999245</v>
      </c>
      <c r="L34">
        <f t="shared" si="2"/>
        <v>1.3203939718483423E-2</v>
      </c>
    </row>
    <row r="35" spans="1:12">
      <c r="A35" s="3">
        <v>108.650999856653</v>
      </c>
      <c r="D35">
        <v>330</v>
      </c>
      <c r="E35">
        <f t="shared" si="0"/>
        <v>3</v>
      </c>
      <c r="J35">
        <f t="shared" si="1"/>
        <v>7.3718288128976424</v>
      </c>
      <c r="L35">
        <f t="shared" si="2"/>
        <v>2.5926927570323368</v>
      </c>
    </row>
    <row r="36" spans="1:12">
      <c r="A36" s="3">
        <v>207.29154571789701</v>
      </c>
      <c r="D36">
        <v>340</v>
      </c>
      <c r="E36">
        <f t="shared" si="0"/>
        <v>6</v>
      </c>
      <c r="J36">
        <f t="shared" si="1"/>
        <v>7.0746187482703267</v>
      </c>
      <c r="L36">
        <f t="shared" si="2"/>
        <v>0.16323218186371133</v>
      </c>
    </row>
    <row r="37" spans="1:12">
      <c r="A37" s="3">
        <v>305.98400697737901</v>
      </c>
      <c r="D37">
        <v>350</v>
      </c>
      <c r="E37">
        <f t="shared" si="0"/>
        <v>5</v>
      </c>
      <c r="J37">
        <f t="shared" si="1"/>
        <v>6.7893913035270073</v>
      </c>
      <c r="L37">
        <f t="shared" si="2"/>
        <v>0.4716065246489361</v>
      </c>
    </row>
    <row r="38" spans="1:12">
      <c r="A38" s="3">
        <v>193.203006445288</v>
      </c>
      <c r="D38">
        <v>360</v>
      </c>
      <c r="E38">
        <f t="shared" si="0"/>
        <v>6</v>
      </c>
      <c r="J38">
        <f t="shared" si="1"/>
        <v>6.5156633753131015</v>
      </c>
      <c r="L38">
        <f t="shared" si="2"/>
        <v>4.0810689767490124E-2</v>
      </c>
    </row>
    <row r="39" spans="1:12">
      <c r="A39" s="3">
        <v>281.77750247790601</v>
      </c>
      <c r="D39">
        <v>370</v>
      </c>
      <c r="E39">
        <f t="shared" si="0"/>
        <v>3</v>
      </c>
      <c r="J39">
        <f t="shared" si="1"/>
        <v>6.2529713375545004</v>
      </c>
      <c r="L39">
        <f t="shared" si="2"/>
        <v>1.6922870666938965</v>
      </c>
    </row>
    <row r="40" spans="1:12">
      <c r="A40" s="3">
        <v>25.680586147158099</v>
      </c>
      <c r="D40">
        <v>380</v>
      </c>
      <c r="E40">
        <f t="shared" si="0"/>
        <v>4</v>
      </c>
      <c r="J40">
        <f t="shared" si="1"/>
        <v>6.0008702561924556</v>
      </c>
      <c r="L40">
        <f t="shared" si="2"/>
        <v>0.66715019842069823</v>
      </c>
    </row>
    <row r="41" spans="1:12">
      <c r="A41" s="3">
        <v>384.252716222544</v>
      </c>
      <c r="D41">
        <v>390</v>
      </c>
      <c r="E41">
        <f t="shared" si="0"/>
        <v>7</v>
      </c>
      <c r="J41">
        <f t="shared" si="1"/>
        <v>5.7589331355767195</v>
      </c>
      <c r="L41">
        <f t="shared" si="2"/>
        <v>0.2674535240658229</v>
      </c>
    </row>
    <row r="42" spans="1:12">
      <c r="A42" s="3">
        <v>66.104893598419196</v>
      </c>
      <c r="D42">
        <v>400</v>
      </c>
      <c r="E42">
        <f t="shared" si="0"/>
        <v>2</v>
      </c>
      <c r="J42">
        <f t="shared" si="1"/>
        <v>5.5267501952438502</v>
      </c>
      <c r="L42">
        <f t="shared" si="2"/>
        <v>2.2505028272050844</v>
      </c>
    </row>
    <row r="43" spans="1:12">
      <c r="A43" s="3">
        <v>42.237760203972201</v>
      </c>
      <c r="D43">
        <v>410</v>
      </c>
      <c r="E43">
        <f t="shared" si="0"/>
        <v>2</v>
      </c>
      <c r="J43">
        <f t="shared" si="1"/>
        <v>5.3039281758510031</v>
      </c>
      <c r="L43">
        <f t="shared" si="2"/>
        <v>2.0580862012579382</v>
      </c>
    </row>
    <row r="44" spans="1:12">
      <c r="A44" s="3">
        <v>43.2647064736461</v>
      </c>
      <c r="D44">
        <v>420</v>
      </c>
      <c r="E44">
        <f t="shared" si="0"/>
        <v>3</v>
      </c>
      <c r="J44">
        <f t="shared" si="1"/>
        <v>5.0900896730950498</v>
      </c>
      <c r="L44">
        <f t="shared" si="2"/>
        <v>0.85823141086673693</v>
      </c>
    </row>
    <row r="45" spans="1:12">
      <c r="A45" s="3">
        <v>116.811403456048</v>
      </c>
      <c r="D45">
        <v>430</v>
      </c>
      <c r="E45">
        <f t="shared" si="0"/>
        <v>2</v>
      </c>
      <c r="J45">
        <f t="shared" si="1"/>
        <v>4.8848724984838023</v>
      </c>
      <c r="L45">
        <f t="shared" si="2"/>
        <v>1.7037270338358603</v>
      </c>
    </row>
    <row r="46" spans="1:12">
      <c r="A46" s="3">
        <v>7.0867737259596302</v>
      </c>
      <c r="D46">
        <v>440</v>
      </c>
      <c r="E46">
        <f t="shared" si="0"/>
        <v>2</v>
      </c>
      <c r="J46">
        <f t="shared" si="1"/>
        <v>4.6879290658812289</v>
      </c>
      <c r="L46">
        <f t="shared" si="2"/>
        <v>1.5411842973035685</v>
      </c>
    </row>
    <row r="47" spans="1:12">
      <c r="A47" s="3">
        <v>71.5105897434551</v>
      </c>
      <c r="D47">
        <v>450</v>
      </c>
      <c r="E47">
        <f t="shared" si="0"/>
        <v>5</v>
      </c>
      <c r="J47">
        <f t="shared" si="1"/>
        <v>4.4989258027829546</v>
      </c>
      <c r="L47">
        <f t="shared" si="2"/>
        <v>5.5807844388408405E-2</v>
      </c>
    </row>
    <row r="48" spans="1:12">
      <c r="A48" s="3">
        <v>50.386838100125203</v>
      </c>
      <c r="D48">
        <v>460</v>
      </c>
      <c r="E48">
        <f t="shared" si="0"/>
        <v>7</v>
      </c>
      <c r="J48">
        <f t="shared" si="1"/>
        <v>4.3175425853294982</v>
      </c>
      <c r="L48">
        <f t="shared" si="2"/>
        <v>1.6665910386085083</v>
      </c>
    </row>
    <row r="49" spans="1:12">
      <c r="A49" s="3">
        <v>168.44714444674901</v>
      </c>
      <c r="D49">
        <v>470</v>
      </c>
      <c r="E49">
        <f t="shared" si="0"/>
        <v>6</v>
      </c>
      <c r="J49">
        <f t="shared" si="1"/>
        <v>4.1434721960969689</v>
      </c>
      <c r="L49">
        <f t="shared" si="2"/>
        <v>0.83183748400959445</v>
      </c>
    </row>
    <row r="50" spans="1:12">
      <c r="A50" s="3">
        <v>33.516389930872698</v>
      </c>
      <c r="D50">
        <v>480</v>
      </c>
      <c r="E50">
        <f t="shared" si="0"/>
        <v>4</v>
      </c>
      <c r="J50">
        <f t="shared" si="1"/>
        <v>3.9764198037476768</v>
      </c>
      <c r="L50">
        <f t="shared" si="2"/>
        <v>1.3983072279592752E-4</v>
      </c>
    </row>
    <row r="51" spans="1:12">
      <c r="A51" s="3">
        <v>128.57754686607001</v>
      </c>
      <c r="D51">
        <v>490</v>
      </c>
      <c r="E51">
        <f t="shared" si="0"/>
        <v>2</v>
      </c>
      <c r="J51">
        <f t="shared" si="1"/>
        <v>3.8161024636610503</v>
      </c>
      <c r="L51">
        <f t="shared" si="2"/>
        <v>0.86429234799725962</v>
      </c>
    </row>
    <row r="52" spans="1:12">
      <c r="A52" s="3">
        <v>113.924076352458</v>
      </c>
      <c r="D52">
        <v>500</v>
      </c>
      <c r="E52">
        <f t="shared" si="0"/>
        <v>7</v>
      </c>
      <c r="J52">
        <f t="shared" si="1"/>
        <v>3.6622486386962927</v>
      </c>
      <c r="L52">
        <f t="shared" si="2"/>
        <v>3.0420064962740039</v>
      </c>
    </row>
    <row r="53" spans="1:12">
      <c r="A53" s="3">
        <v>51.947515266095799</v>
      </c>
      <c r="D53">
        <v>510</v>
      </c>
      <c r="E53">
        <f t="shared" si="0"/>
        <v>2</v>
      </c>
      <c r="J53">
        <f t="shared" si="1"/>
        <v>3.5145977392771264</v>
      </c>
      <c r="L53">
        <f t="shared" si="2"/>
        <v>0.65270807130696207</v>
      </c>
    </row>
    <row r="54" spans="1:12">
      <c r="A54" s="3">
        <v>188.59702494915899</v>
      </c>
      <c r="D54">
        <v>520</v>
      </c>
      <c r="E54">
        <f t="shared" si="0"/>
        <v>0</v>
      </c>
      <c r="J54">
        <f t="shared" si="1"/>
        <v>3.3728996820186459</v>
      </c>
      <c r="L54">
        <f t="shared" si="2"/>
        <v>3.3728996820186459</v>
      </c>
    </row>
    <row r="55" spans="1:12">
      <c r="A55" s="3">
        <v>125.554370685533</v>
      </c>
      <c r="D55">
        <v>530</v>
      </c>
      <c r="E55">
        <f t="shared" si="0"/>
        <v>3</v>
      </c>
      <c r="J55">
        <f t="shared" si="1"/>
        <v>3.2369144661491429</v>
      </c>
      <c r="L55">
        <f t="shared" si="2"/>
        <v>1.7340113511713419E-2</v>
      </c>
    </row>
    <row r="56" spans="1:12">
      <c r="A56" s="3">
        <v>70.594969304725396</v>
      </c>
      <c r="D56">
        <v>540</v>
      </c>
      <c r="E56">
        <f t="shared" si="0"/>
        <v>1</v>
      </c>
      <c r="J56">
        <f t="shared" si="1"/>
        <v>3.1064117670096847</v>
      </c>
      <c r="L56">
        <f t="shared" si="2"/>
        <v>1.4283265918954489</v>
      </c>
    </row>
    <row r="57" spans="1:12">
      <c r="A57" s="3">
        <v>81.797479037002105</v>
      </c>
      <c r="D57">
        <v>550</v>
      </c>
      <c r="E57">
        <f t="shared" si="0"/>
        <v>2</v>
      </c>
      <c r="J57">
        <f t="shared" si="1"/>
        <v>2.9811705459415339</v>
      </c>
      <c r="L57">
        <f t="shared" si="2"/>
        <v>0.32292538296200107</v>
      </c>
    </row>
    <row r="58" spans="1:12">
      <c r="A58" s="3">
        <v>65.373859436262407</v>
      </c>
      <c r="D58">
        <v>560</v>
      </c>
      <c r="E58">
        <f t="shared" si="0"/>
        <v>2</v>
      </c>
      <c r="J58">
        <f t="shared" si="1"/>
        <v>2.8609786759032416</v>
      </c>
      <c r="L58">
        <f t="shared" si="2"/>
        <v>0.25910164469368785</v>
      </c>
    </row>
    <row r="59" spans="1:12">
      <c r="A59" s="3">
        <v>450.10644340349</v>
      </c>
      <c r="D59">
        <v>570</v>
      </c>
      <c r="E59">
        <f t="shared" si="0"/>
        <v>3</v>
      </c>
      <c r="J59">
        <f t="shared" si="1"/>
        <v>2.7456325821801473</v>
      </c>
      <c r="L59">
        <f t="shared" si="2"/>
        <v>2.3565710746688041E-2</v>
      </c>
    </row>
    <row r="60" spans="1:12">
      <c r="A60" s="3">
        <v>507.77152389416</v>
      </c>
      <c r="D60">
        <v>580</v>
      </c>
      <c r="E60">
        <f t="shared" si="0"/>
        <v>1</v>
      </c>
      <c r="J60">
        <f t="shared" si="1"/>
        <v>2.6349368975807672</v>
      </c>
      <c r="L60">
        <f t="shared" si="2"/>
        <v>1.014452627508925</v>
      </c>
    </row>
    <row r="61" spans="1:12">
      <c r="A61" s="3">
        <v>2.16389864708739</v>
      </c>
      <c r="D61">
        <v>590</v>
      </c>
      <c r="E61">
        <f t="shared" si="0"/>
        <v>1</v>
      </c>
      <c r="J61">
        <f t="shared" si="1"/>
        <v>2.5287041315338064</v>
      </c>
      <c r="L61">
        <f t="shared" si="2"/>
        <v>0.92416360325675639</v>
      </c>
    </row>
    <row r="62" spans="1:12">
      <c r="A62" s="3">
        <v>15.535637847574799</v>
      </c>
      <c r="D62">
        <v>600</v>
      </c>
      <c r="E62">
        <f t="shared" si="0"/>
        <v>1</v>
      </c>
      <c r="J62">
        <f t="shared" si="1"/>
        <v>2.4267543525262072</v>
      </c>
      <c r="L62">
        <f t="shared" si="2"/>
        <v>0.83882737465101276</v>
      </c>
    </row>
    <row r="63" spans="1:12">
      <c r="A63" s="3">
        <v>86.764759541785097</v>
      </c>
      <c r="D63">
        <v>610</v>
      </c>
      <c r="E63">
        <f t="shared" si="0"/>
        <v>1</v>
      </c>
      <c r="J63">
        <f t="shared" si="1"/>
        <v>2.3289148833449178</v>
      </c>
      <c r="L63">
        <f t="shared" si="2"/>
        <v>0.75829940364294779</v>
      </c>
    </row>
    <row r="64" spans="1:12">
      <c r="A64" s="3">
        <v>42.2671320577033</v>
      </c>
      <c r="D64">
        <v>620</v>
      </c>
      <c r="E64">
        <f t="shared" si="0"/>
        <v>0</v>
      </c>
      <c r="J64">
        <f t="shared" si="1"/>
        <v>2.2350200086050203</v>
      </c>
      <c r="L64">
        <f t="shared" si="2"/>
        <v>2.2350200086050203</v>
      </c>
    </row>
    <row r="65" spans="1:12">
      <c r="A65" s="3">
        <v>68.312331685998004</v>
      </c>
      <c r="D65">
        <v>630</v>
      </c>
      <c r="E65">
        <f t="shared" si="0"/>
        <v>1</v>
      </c>
      <c r="J65">
        <f t="shared" si="1"/>
        <v>2.1449106940699245</v>
      </c>
      <c r="L65">
        <f t="shared" si="2"/>
        <v>0.61113057108611879</v>
      </c>
    </row>
    <row r="66" spans="1:12">
      <c r="A66" s="3">
        <v>235.11812499798401</v>
      </c>
      <c r="D66">
        <v>640</v>
      </c>
      <c r="E66">
        <f t="shared" ref="E66:E129" si="3">COUNTIFS(Interarrivals,"&gt;="&amp;D66, Interarrivals, "&lt;"&amp;D67)</f>
        <v>2</v>
      </c>
      <c r="J66">
        <f t="shared" ref="J66:J129" si="4">(_xlfn.EXPON.DIST(D67,1/243,TRUE)-_xlfn.EXPON.DIST(D66,1/243,TRUE))*711</f>
        <v>2.0584343172866824</v>
      </c>
      <c r="L66">
        <f t="shared" ref="L66:L129" si="5">(E66-J66)*(E66-J66)/J66</f>
        <v>1.6588187478634572E-3</v>
      </c>
    </row>
    <row r="67" spans="1:12">
      <c r="A67" s="3">
        <v>22.439779121510199</v>
      </c>
      <c r="D67">
        <v>650</v>
      </c>
      <c r="E67">
        <f t="shared" si="3"/>
        <v>0</v>
      </c>
      <c r="J67">
        <f t="shared" si="4"/>
        <v>1.975444409083648</v>
      </c>
      <c r="L67">
        <f t="shared" si="5"/>
        <v>1.975444409083648</v>
      </c>
    </row>
    <row r="68" spans="1:12">
      <c r="A68" s="3">
        <v>96.800082455000194</v>
      </c>
      <c r="D68">
        <v>660</v>
      </c>
      <c r="E68">
        <f t="shared" si="3"/>
        <v>3</v>
      </c>
      <c r="J68">
        <f t="shared" si="4"/>
        <v>1.8958004054864621</v>
      </c>
      <c r="L68">
        <f t="shared" si="5"/>
        <v>0.64313560699497818</v>
      </c>
    </row>
    <row r="69" spans="1:12">
      <c r="A69" s="3">
        <v>10.4569851628536</v>
      </c>
      <c r="D69">
        <v>670</v>
      </c>
      <c r="E69">
        <f t="shared" si="3"/>
        <v>1</v>
      </c>
      <c r="J69">
        <f t="shared" si="4"/>
        <v>1.8193674096402259</v>
      </c>
      <c r="L69">
        <f t="shared" si="5"/>
        <v>0.36900900193287162</v>
      </c>
    </row>
    <row r="70" spans="1:12">
      <c r="A70" s="3">
        <v>247.94583850425599</v>
      </c>
      <c r="D70">
        <v>680</v>
      </c>
      <c r="E70">
        <f t="shared" si="3"/>
        <v>0</v>
      </c>
      <c r="J70">
        <f t="shared" si="4"/>
        <v>1.7460159633269279</v>
      </c>
      <c r="L70">
        <f t="shared" si="5"/>
        <v>1.7460159633269279</v>
      </c>
    </row>
    <row r="71" spans="1:12">
      <c r="A71" s="3">
        <v>61.753380410826203</v>
      </c>
      <c r="D71">
        <v>690</v>
      </c>
      <c r="E71">
        <f t="shared" si="3"/>
        <v>1</v>
      </c>
      <c r="J71">
        <f t="shared" si="4"/>
        <v>1.6756218276962995</v>
      </c>
      <c r="L71">
        <f t="shared" si="5"/>
        <v>0.2724151992500905</v>
      </c>
    </row>
    <row r="72" spans="1:12">
      <c r="A72" s="3">
        <v>100.725225170703</v>
      </c>
      <c r="D72">
        <v>700</v>
      </c>
      <c r="E72">
        <f t="shared" si="3"/>
        <v>0</v>
      </c>
      <c r="J72">
        <f t="shared" si="4"/>
        <v>1.6080657728365728</v>
      </c>
      <c r="L72">
        <f t="shared" si="5"/>
        <v>1.6080657728365728</v>
      </c>
    </row>
    <row r="73" spans="1:12">
      <c r="A73" s="3">
        <v>82.529670326605697</v>
      </c>
      <c r="D73">
        <v>710</v>
      </c>
      <c r="E73">
        <f t="shared" si="3"/>
        <v>2</v>
      </c>
      <c r="J73">
        <f t="shared" si="4"/>
        <v>1.5432333758289785</v>
      </c>
      <c r="L73">
        <f t="shared" si="5"/>
        <v>0.13519390665363132</v>
      </c>
    </row>
    <row r="74" spans="1:12">
      <c r="A74" s="3">
        <v>119.53492196073699</v>
      </c>
      <c r="D74">
        <v>720</v>
      </c>
      <c r="E74">
        <f t="shared" si="3"/>
        <v>1</v>
      </c>
      <c r="J74">
        <f t="shared" si="4"/>
        <v>1.4810148269441825</v>
      </c>
      <c r="L74">
        <f t="shared" si="5"/>
        <v>0.15622751341223545</v>
      </c>
    </row>
    <row r="75" spans="1:12">
      <c r="A75" s="3">
        <v>24.214466665940801</v>
      </c>
      <c r="D75">
        <v>730</v>
      </c>
      <c r="E75">
        <f t="shared" si="3"/>
        <v>1</v>
      </c>
      <c r="J75">
        <f t="shared" si="4"/>
        <v>1.4213047436525286</v>
      </c>
      <c r="L75">
        <f t="shared" si="5"/>
        <v>0.1248836238792687</v>
      </c>
    </row>
    <row r="76" spans="1:12">
      <c r="A76" s="3">
        <v>8.6243303773247408</v>
      </c>
      <c r="D76">
        <v>740</v>
      </c>
      <c r="E76">
        <f t="shared" si="3"/>
        <v>0</v>
      </c>
      <c r="J76">
        <f t="shared" si="4"/>
        <v>1.3640019921320943</v>
      </c>
      <c r="L76">
        <f t="shared" si="5"/>
        <v>1.3640019921320943</v>
      </c>
    </row>
    <row r="77" spans="1:12">
      <c r="A77" s="3">
        <v>5.2686015010923697</v>
      </c>
      <c r="D77">
        <v>750</v>
      </c>
      <c r="E77">
        <f t="shared" si="3"/>
        <v>3</v>
      </c>
      <c r="J77">
        <f t="shared" si="4"/>
        <v>1.309009515974213</v>
      </c>
      <c r="L77">
        <f t="shared" si="5"/>
        <v>2.1844369977231666</v>
      </c>
    </row>
    <row r="78" spans="1:12">
      <c r="A78" s="3">
        <v>457.22098257652402</v>
      </c>
      <c r="D78">
        <v>760</v>
      </c>
      <c r="E78">
        <f t="shared" si="3"/>
        <v>1</v>
      </c>
      <c r="J78">
        <f t="shared" si="4"/>
        <v>1.2562341717936789</v>
      </c>
      <c r="L78">
        <f t="shared" si="5"/>
        <v>5.2264101923805768E-2</v>
      </c>
    </row>
    <row r="79" spans="1:12">
      <c r="A79" s="3">
        <v>135.687705324642</v>
      </c>
      <c r="D79">
        <v>770</v>
      </c>
      <c r="E79">
        <f t="shared" si="3"/>
        <v>3</v>
      </c>
      <c r="J79">
        <f t="shared" si="4"/>
        <v>1.2055865714679133</v>
      </c>
      <c r="L79">
        <f t="shared" si="5"/>
        <v>2.6708322974896181</v>
      </c>
    </row>
    <row r="80" spans="1:12">
      <c r="A80" s="3">
        <v>107.473756148699</v>
      </c>
      <c r="D80">
        <v>780</v>
      </c>
      <c r="E80">
        <f t="shared" si="3"/>
        <v>0</v>
      </c>
      <c r="J80">
        <f t="shared" si="4"/>
        <v>1.1569809307355192</v>
      </c>
      <c r="L80">
        <f t="shared" si="5"/>
        <v>1.1569809307355192</v>
      </c>
    </row>
    <row r="81" spans="1:12">
      <c r="A81" s="3">
        <v>220.427754160013</v>
      </c>
      <c r="D81">
        <v>790</v>
      </c>
      <c r="E81">
        <f t="shared" si="3"/>
        <v>0</v>
      </c>
      <c r="J81">
        <f t="shared" si="4"/>
        <v>1.1103349239000524</v>
      </c>
      <c r="L81">
        <f t="shared" si="5"/>
        <v>1.1103349239000524</v>
      </c>
    </row>
    <row r="82" spans="1:12">
      <c r="A82" s="3">
        <v>92.8347386537543</v>
      </c>
      <c r="D82">
        <v>800</v>
      </c>
      <c r="E82">
        <f t="shared" si="3"/>
        <v>2</v>
      </c>
      <c r="J82">
        <f t="shared" si="4"/>
        <v>1.0655695443902715</v>
      </c>
      <c r="L82">
        <f t="shared" si="5"/>
        <v>0.81943058617599185</v>
      </c>
    </row>
    <row r="83" spans="1:12">
      <c r="A83" s="3">
        <v>267.00002177573299</v>
      </c>
      <c r="D83">
        <v>810</v>
      </c>
      <c r="E83">
        <f t="shared" si="3"/>
        <v>1</v>
      </c>
      <c r="J83">
        <f t="shared" si="4"/>
        <v>1.0226089709435366</v>
      </c>
      <c r="L83">
        <f t="shared" si="5"/>
        <v>4.9986415301446463E-4</v>
      </c>
    </row>
    <row r="84" spans="1:12">
      <c r="A84" s="3">
        <v>5.4744753399040702</v>
      </c>
      <c r="D84">
        <v>820</v>
      </c>
      <c r="E84">
        <f t="shared" si="3"/>
        <v>0</v>
      </c>
      <c r="J84">
        <f t="shared" si="4"/>
        <v>0.98138043918343798</v>
      </c>
      <c r="L84">
        <f t="shared" si="5"/>
        <v>0.98138043918343798</v>
      </c>
    </row>
    <row r="85" spans="1:12">
      <c r="A85" s="3">
        <v>12.7414039864759</v>
      </c>
      <c r="D85">
        <v>830</v>
      </c>
      <c r="E85">
        <f t="shared" si="3"/>
        <v>2</v>
      </c>
      <c r="J85">
        <f t="shared" si="4"/>
        <v>0.94181411837528473</v>
      </c>
      <c r="L85">
        <f t="shared" si="5"/>
        <v>1.1889366895471474</v>
      </c>
    </row>
    <row r="86" spans="1:12">
      <c r="A86" s="3">
        <v>16.568107887334399</v>
      </c>
      <c r="D86">
        <v>840</v>
      </c>
      <c r="E86">
        <f t="shared" si="3"/>
        <v>1</v>
      </c>
      <c r="J86">
        <f t="shared" si="4"/>
        <v>0.90384299315059236</v>
      </c>
      <c r="L86">
        <f t="shared" si="5"/>
        <v>1.0229840842165485E-2</v>
      </c>
    </row>
    <row r="87" spans="1:12">
      <c r="A87" s="3">
        <v>282.82351460407801</v>
      </c>
      <c r="D87">
        <v>850</v>
      </c>
      <c r="E87">
        <f t="shared" si="3"/>
        <v>1</v>
      </c>
      <c r="J87">
        <f t="shared" si="4"/>
        <v>0.86740274999998679</v>
      </c>
      <c r="L87">
        <f t="shared" si="5"/>
        <v>2.0269742870386648E-2</v>
      </c>
    </row>
    <row r="88" spans="1:12">
      <c r="A88" s="3">
        <v>46.634895400666899</v>
      </c>
      <c r="D88">
        <v>860</v>
      </c>
      <c r="E88">
        <f t="shared" si="3"/>
        <v>1</v>
      </c>
      <c r="J88">
        <f t="shared" si="4"/>
        <v>0.83243166834176252</v>
      </c>
      <c r="L88">
        <f t="shared" si="5"/>
        <v>3.3731472314910679E-2</v>
      </c>
    </row>
    <row r="89" spans="1:12">
      <c r="A89" s="3">
        <v>71.815519190029306</v>
      </c>
      <c r="D89">
        <v>870</v>
      </c>
      <c r="E89">
        <f t="shared" si="3"/>
        <v>2</v>
      </c>
      <c r="J89">
        <f t="shared" si="4"/>
        <v>0.79887051598390835</v>
      </c>
      <c r="L89">
        <f t="shared" si="5"/>
        <v>1.8059397718488621</v>
      </c>
    </row>
    <row r="90" spans="1:12">
      <c r="A90" s="3">
        <v>65.576042610468406</v>
      </c>
      <c r="D90">
        <v>880</v>
      </c>
      <c r="E90">
        <f t="shared" si="3"/>
        <v>1</v>
      </c>
      <c r="J90">
        <f t="shared" si="4"/>
        <v>0.7666624487986774</v>
      </c>
      <c r="L90">
        <f t="shared" si="5"/>
        <v>7.1017450881994695E-2</v>
      </c>
    </row>
    <row r="91" spans="1:12">
      <c r="A91" s="3">
        <v>133.95332215949901</v>
      </c>
      <c r="D91">
        <v>890</v>
      </c>
      <c r="E91">
        <f t="shared" si="3"/>
        <v>1</v>
      </c>
      <c r="J91">
        <f t="shared" si="4"/>
        <v>0.73575291444314472</v>
      </c>
      <c r="L91">
        <f t="shared" si="5"/>
        <v>9.4904853048581206E-2</v>
      </c>
    </row>
    <row r="92" spans="1:12">
      <c r="A92" s="3">
        <v>120.92743601772101</v>
      </c>
      <c r="D92">
        <v>900</v>
      </c>
      <c r="E92">
        <f t="shared" si="3"/>
        <v>3</v>
      </c>
      <c r="J92">
        <f t="shared" si="4"/>
        <v>0.70608955996195844</v>
      </c>
      <c r="L92">
        <f t="shared" si="5"/>
        <v>7.4523479814643068</v>
      </c>
    </row>
    <row r="93" spans="1:12">
      <c r="A93" s="3">
        <v>47.4833697970343</v>
      </c>
      <c r="D93">
        <v>910</v>
      </c>
      <c r="E93">
        <f t="shared" si="3"/>
        <v>0</v>
      </c>
      <c r="J93">
        <f t="shared" si="4"/>
        <v>0.67762214311393709</v>
      </c>
      <c r="L93">
        <f t="shared" si="5"/>
        <v>0.67762214311393709</v>
      </c>
    </row>
    <row r="94" spans="1:12">
      <c r="A94" s="3">
        <v>95.127325798220397</v>
      </c>
      <c r="D94">
        <v>920</v>
      </c>
      <c r="E94">
        <f t="shared" si="3"/>
        <v>1</v>
      </c>
      <c r="J94">
        <f t="shared" si="4"/>
        <v>0.65030244727466457</v>
      </c>
      <c r="L94">
        <f t="shared" si="5"/>
        <v>0.18804846713184595</v>
      </c>
    </row>
    <row r="95" spans="1:12">
      <c r="A95" s="3">
        <v>170.84841730118001</v>
      </c>
      <c r="D95">
        <v>930</v>
      </c>
      <c r="E95">
        <f t="shared" si="3"/>
        <v>1</v>
      </c>
      <c r="J95">
        <f t="shared" si="4"/>
        <v>0.6240841997695229</v>
      </c>
      <c r="L95">
        <f t="shared" si="5"/>
        <v>0.22643208867506562</v>
      </c>
    </row>
    <row r="96" spans="1:12">
      <c r="A96" s="3">
        <v>26.514233378454001</v>
      </c>
      <c r="D96">
        <v>940</v>
      </c>
      <c r="E96">
        <f t="shared" si="3"/>
        <v>0</v>
      </c>
      <c r="J96">
        <f t="shared" si="4"/>
        <v>0.59892299349981282</v>
      </c>
      <c r="L96">
        <f t="shared" si="5"/>
        <v>0.59892299349981282</v>
      </c>
    </row>
    <row r="97" spans="1:12">
      <c r="A97" s="3">
        <v>0.92502363639179697</v>
      </c>
      <c r="D97">
        <v>950</v>
      </c>
      <c r="E97">
        <f t="shared" si="3"/>
        <v>1</v>
      </c>
      <c r="J97">
        <f t="shared" si="4"/>
        <v>0.57477621172792748</v>
      </c>
      <c r="L97">
        <f t="shared" si="5"/>
        <v>0.31458377438564206</v>
      </c>
    </row>
    <row r="98" spans="1:12">
      <c r="A98" s="3">
        <v>28.901529137468799</v>
      </c>
      <c r="D98">
        <v>960</v>
      </c>
      <c r="E98">
        <f t="shared" si="3"/>
        <v>0</v>
      </c>
      <c r="J98">
        <f t="shared" si="4"/>
        <v>0.55160295589543795</v>
      </c>
      <c r="L98">
        <f t="shared" si="5"/>
        <v>0.55160295589543795</v>
      </c>
    </row>
    <row r="99" spans="1:12">
      <c r="A99" s="3">
        <v>127.551402638483</v>
      </c>
      <c r="D99">
        <v>970</v>
      </c>
      <c r="E99">
        <f t="shared" si="3"/>
        <v>0</v>
      </c>
      <c r="J99">
        <f t="shared" si="4"/>
        <v>0.5293639763517386</v>
      </c>
      <c r="L99">
        <f t="shared" si="5"/>
        <v>0.5293639763517386</v>
      </c>
    </row>
    <row r="100" spans="1:12">
      <c r="A100" s="3">
        <v>51.696085443959497</v>
      </c>
      <c r="D100">
        <v>980</v>
      </c>
      <c r="E100">
        <f t="shared" si="3"/>
        <v>2</v>
      </c>
      <c r="J100">
        <f t="shared" si="4"/>
        <v>0.5080216058739786</v>
      </c>
      <c r="L100">
        <f t="shared" si="5"/>
        <v>4.38170247643178</v>
      </c>
    </row>
    <row r="101" spans="1:12">
      <c r="A101" s="3">
        <v>37.903529257594002</v>
      </c>
      <c r="D101">
        <v>990</v>
      </c>
      <c r="E101">
        <f t="shared" si="3"/>
        <v>1</v>
      </c>
      <c r="J101">
        <f t="shared" si="4"/>
        <v>0.48753969586958368</v>
      </c>
      <c r="L101">
        <f t="shared" si="5"/>
        <v>0.53865473013645271</v>
      </c>
    </row>
    <row r="102" spans="1:12">
      <c r="A102" s="3">
        <v>161.13148824989699</v>
      </c>
      <c r="D102">
        <v>1000</v>
      </c>
      <c r="E102">
        <f t="shared" si="3"/>
        <v>0</v>
      </c>
      <c r="J102">
        <f t="shared" si="4"/>
        <v>0.46788355514848823</v>
      </c>
      <c r="L102">
        <f t="shared" si="5"/>
        <v>0.46788355514848823</v>
      </c>
    </row>
    <row r="103" spans="1:12">
      <c r="A103" s="3">
        <v>66.7696922767323</v>
      </c>
      <c r="D103">
        <v>1010</v>
      </c>
      <c r="E103">
        <f t="shared" si="3"/>
        <v>0</v>
      </c>
      <c r="J103">
        <f t="shared" si="4"/>
        <v>0.44901989116593322</v>
      </c>
      <c r="L103">
        <f t="shared" si="5"/>
        <v>0.44901989116593322</v>
      </c>
    </row>
    <row r="104" spans="1:12">
      <c r="A104" s="3">
        <v>37.416087347342199</v>
      </c>
      <c r="D104">
        <v>1020</v>
      </c>
      <c r="E104">
        <f t="shared" si="3"/>
        <v>0</v>
      </c>
      <c r="J104">
        <f t="shared" si="4"/>
        <v>0.43091675363250148</v>
      </c>
      <c r="L104">
        <f t="shared" si="5"/>
        <v>0.43091675363250148</v>
      </c>
    </row>
    <row r="105" spans="1:12">
      <c r="A105" s="3">
        <v>126.46510745178099</v>
      </c>
      <c r="D105">
        <v>1030</v>
      </c>
      <c r="E105">
        <f t="shared" si="3"/>
        <v>0</v>
      </c>
      <c r="J105">
        <f t="shared" si="4"/>
        <v>0.4135434803991922</v>
      </c>
      <c r="L105">
        <f t="shared" si="5"/>
        <v>0.4135434803991922</v>
      </c>
    </row>
    <row r="106" spans="1:12">
      <c r="A106" s="3">
        <v>475.66475302481899</v>
      </c>
      <c r="D106">
        <v>1040</v>
      </c>
      <c r="E106">
        <f t="shared" si="3"/>
        <v>0</v>
      </c>
      <c r="J106">
        <f t="shared" si="4"/>
        <v>0.39687064552257345</v>
      </c>
      <c r="L106">
        <f t="shared" si="5"/>
        <v>0.39687064552257345</v>
      </c>
    </row>
    <row r="107" spans="1:12">
      <c r="A107" s="3">
        <v>83.108487715786694</v>
      </c>
      <c r="D107">
        <v>1050</v>
      </c>
      <c r="E107">
        <f t="shared" si="3"/>
        <v>1</v>
      </c>
      <c r="J107">
        <f t="shared" si="4"/>
        <v>0.38087000942562943</v>
      </c>
      <c r="L107">
        <f t="shared" si="5"/>
        <v>1.0064377234812696</v>
      </c>
    </row>
    <row r="108" spans="1:12">
      <c r="A108" s="3">
        <v>43.675867662017303</v>
      </c>
      <c r="D108">
        <v>1060</v>
      </c>
      <c r="E108">
        <f t="shared" si="3"/>
        <v>1</v>
      </c>
      <c r="J108">
        <f t="shared" si="4"/>
        <v>0.36551447106612978</v>
      </c>
      <c r="L108">
        <f t="shared" si="5"/>
        <v>1.1013842632612452</v>
      </c>
    </row>
    <row r="109" spans="1:12">
      <c r="A109" s="3">
        <v>30.448696692038101</v>
      </c>
      <c r="D109">
        <v>1070</v>
      </c>
      <c r="E109">
        <f t="shared" si="3"/>
        <v>0</v>
      </c>
      <c r="J109">
        <f t="shared" si="4"/>
        <v>0.35077802203492614</v>
      </c>
      <c r="L109">
        <f t="shared" si="5"/>
        <v>0.35077802203492614</v>
      </c>
    </row>
    <row r="110" spans="1:12">
      <c r="A110" s="3">
        <v>110.255673166216</v>
      </c>
      <c r="D110">
        <v>1080</v>
      </c>
      <c r="E110">
        <f t="shared" si="3"/>
        <v>0</v>
      </c>
      <c r="J110">
        <f t="shared" si="4"/>
        <v>0.33663570250405506</v>
      </c>
      <c r="L110">
        <f t="shared" si="5"/>
        <v>0.33663570250405506</v>
      </c>
    </row>
    <row r="111" spans="1:12">
      <c r="A111" s="3">
        <v>331.43519120215001</v>
      </c>
      <c r="D111">
        <v>1090</v>
      </c>
      <c r="E111">
        <f t="shared" si="3"/>
        <v>0</v>
      </c>
      <c r="J111">
        <f t="shared" si="4"/>
        <v>0.32306355895107797</v>
      </c>
      <c r="L111">
        <f t="shared" si="5"/>
        <v>0.32306355895107797</v>
      </c>
    </row>
    <row r="112" spans="1:12">
      <c r="A112" s="3">
        <v>25.920625433911901</v>
      </c>
      <c r="D112">
        <v>1100</v>
      </c>
      <c r="E112">
        <f t="shared" si="3"/>
        <v>0</v>
      </c>
      <c r="J112">
        <f t="shared" si="4"/>
        <v>0.31003860358758906</v>
      </c>
      <c r="L112">
        <f t="shared" si="5"/>
        <v>0.31003860358758906</v>
      </c>
    </row>
    <row r="113" spans="1:12">
      <c r="A113" s="3">
        <v>315.89832298695802</v>
      </c>
      <c r="D113">
        <v>1110</v>
      </c>
      <c r="E113">
        <f t="shared" si="3"/>
        <v>0</v>
      </c>
      <c r="J113">
        <f t="shared" si="4"/>
        <v>0.29753877542447882</v>
      </c>
      <c r="L113">
        <f t="shared" si="5"/>
        <v>0.29753877542447882</v>
      </c>
    </row>
    <row r="114" spans="1:12">
      <c r="A114" s="3">
        <v>6.7814253527967701</v>
      </c>
      <c r="D114">
        <v>1120</v>
      </c>
      <c r="E114">
        <f t="shared" si="3"/>
        <v>0</v>
      </c>
      <c r="J114">
        <f t="shared" si="4"/>
        <v>0.28554290290527828</v>
      </c>
      <c r="L114">
        <f t="shared" si="5"/>
        <v>0.28554290290527828</v>
      </c>
    </row>
    <row r="115" spans="1:12">
      <c r="A115" s="3">
        <v>56.709943264650498</v>
      </c>
      <c r="D115">
        <v>1130</v>
      </c>
      <c r="E115">
        <f t="shared" si="3"/>
        <v>0</v>
      </c>
      <c r="J115">
        <f t="shared" si="4"/>
        <v>0.2740306680473551</v>
      </c>
      <c r="L115">
        <f t="shared" si="5"/>
        <v>0.2740306680473551</v>
      </c>
    </row>
    <row r="116" spans="1:12">
      <c r="A116" s="3">
        <v>131.35314223723</v>
      </c>
      <c r="D116">
        <v>1140</v>
      </c>
      <c r="E116">
        <f t="shared" si="3"/>
        <v>1</v>
      </c>
      <c r="J116">
        <f t="shared" si="4"/>
        <v>0.26298257202844344</v>
      </c>
      <c r="L116">
        <f t="shared" si="5"/>
        <v>2.0655159197205593</v>
      </c>
    </row>
    <row r="117" spans="1:12">
      <c r="A117" s="3">
        <v>217.06923020724199</v>
      </c>
      <c r="D117">
        <v>1150</v>
      </c>
      <c r="E117">
        <f t="shared" si="3"/>
        <v>0</v>
      </c>
      <c r="J117">
        <f t="shared" si="4"/>
        <v>0.25237990216009454</v>
      </c>
      <c r="L117">
        <f t="shared" si="5"/>
        <v>0.25237990216009454</v>
      </c>
    </row>
    <row r="118" spans="1:12">
      <c r="A118" s="3">
        <v>64.283042530205904</v>
      </c>
      <c r="D118">
        <v>1160</v>
      </c>
      <c r="E118">
        <f t="shared" si="3"/>
        <v>1</v>
      </c>
      <c r="J118">
        <f t="shared" si="4"/>
        <v>0.24220470019389706</v>
      </c>
      <c r="L118">
        <f t="shared" si="5"/>
        <v>2.3709437345703961</v>
      </c>
    </row>
    <row r="119" spans="1:12">
      <c r="A119" s="3">
        <v>63.891197302872598</v>
      </c>
      <c r="D119">
        <v>1170</v>
      </c>
      <c r="E119">
        <f t="shared" si="3"/>
        <v>0</v>
      </c>
      <c r="J119">
        <f t="shared" si="4"/>
        <v>0.23243973190386968</v>
      </c>
      <c r="L119">
        <f t="shared" si="5"/>
        <v>0.23243973190386968</v>
      </c>
    </row>
    <row r="120" spans="1:12">
      <c r="A120" s="3">
        <v>125.52676737026199</v>
      </c>
      <c r="D120">
        <v>1180</v>
      </c>
      <c r="E120">
        <f t="shared" si="3"/>
        <v>1</v>
      </c>
      <c r="J120">
        <f t="shared" si="4"/>
        <v>0.22306845789647967</v>
      </c>
      <c r="L120">
        <f t="shared" si="5"/>
        <v>2.7059971938994614</v>
      </c>
    </row>
    <row r="121" spans="1:12">
      <c r="A121" s="3">
        <v>350.78031287402803</v>
      </c>
      <c r="D121">
        <v>1190</v>
      </c>
      <c r="E121">
        <f t="shared" si="3"/>
        <v>0</v>
      </c>
      <c r="J121">
        <f t="shared" si="4"/>
        <v>0.21407500559713633</v>
      </c>
      <c r="L121">
        <f t="shared" si="5"/>
        <v>0.21407500559713633</v>
      </c>
    </row>
    <row r="122" spans="1:12">
      <c r="A122" s="3">
        <v>9.4895924611684102</v>
      </c>
      <c r="D122">
        <v>1200</v>
      </c>
      <c r="E122">
        <f t="shared" si="3"/>
        <v>0</v>
      </c>
      <c r="J122">
        <f t="shared" si="4"/>
        <v>0.20544414236587627</v>
      </c>
      <c r="L122">
        <f t="shared" si="5"/>
        <v>0.20544414236587627</v>
      </c>
    </row>
    <row r="123" spans="1:12">
      <c r="A123" s="3">
        <v>9.4683037113113997</v>
      </c>
      <c r="D123">
        <v>1210</v>
      </c>
      <c r="E123">
        <f t="shared" si="3"/>
        <v>0</v>
      </c>
      <c r="J123">
        <f t="shared" si="4"/>
        <v>0.19716124969700954</v>
      </c>
      <c r="L123">
        <f t="shared" si="5"/>
        <v>0.19716124969700954</v>
      </c>
    </row>
    <row r="124" spans="1:12">
      <c r="A124" s="3">
        <v>203.034111103745</v>
      </c>
      <c r="D124">
        <v>1220</v>
      </c>
      <c r="E124">
        <f t="shared" si="3"/>
        <v>0</v>
      </c>
      <c r="J124">
        <f t="shared" si="4"/>
        <v>0.18921229845962717</v>
      </c>
      <c r="L124">
        <f t="shared" si="5"/>
        <v>0.18921229845962717</v>
      </c>
    </row>
    <row r="125" spans="1:12">
      <c r="A125" s="3">
        <v>218.80003606652599</v>
      </c>
      <c r="D125">
        <v>1230</v>
      </c>
      <c r="E125">
        <f t="shared" si="3"/>
        <v>0</v>
      </c>
      <c r="J125">
        <f t="shared" si="4"/>
        <v>0.18158382513492333</v>
      </c>
      <c r="L125">
        <f t="shared" si="5"/>
        <v>0.18158382513492333</v>
      </c>
    </row>
    <row r="126" spans="1:12">
      <c r="A126" s="3">
        <v>131.51529014665201</v>
      </c>
      <c r="D126">
        <v>1240</v>
      </c>
      <c r="E126">
        <f t="shared" si="3"/>
        <v>2</v>
      </c>
      <c r="J126">
        <f t="shared" si="4"/>
        <v>0.17426290901307395</v>
      </c>
      <c r="L126">
        <f t="shared" si="5"/>
        <v>19.128086087185221</v>
      </c>
    </row>
    <row r="127" spans="1:12">
      <c r="A127" s="3">
        <v>21.040908649475998</v>
      </c>
      <c r="D127">
        <v>1250</v>
      </c>
      <c r="E127">
        <f t="shared" si="3"/>
        <v>0</v>
      </c>
      <c r="J127">
        <f t="shared" si="4"/>
        <v>0.16723715030862463</v>
      </c>
      <c r="L127">
        <f t="shared" si="5"/>
        <v>0.16723715030862463</v>
      </c>
    </row>
    <row r="128" spans="1:12">
      <c r="A128" s="3">
        <v>119.165776201849</v>
      </c>
      <c r="D128">
        <v>1260</v>
      </c>
      <c r="E128">
        <f t="shared" si="3"/>
        <v>0</v>
      </c>
      <c r="J128">
        <f t="shared" si="4"/>
        <v>0.16049464915831357</v>
      </c>
      <c r="L128">
        <f t="shared" si="5"/>
        <v>0.16049464915831357</v>
      </c>
    </row>
    <row r="129" spans="1:12">
      <c r="A129" s="3">
        <v>36.484821490276097</v>
      </c>
      <c r="D129">
        <v>1270</v>
      </c>
      <c r="E129">
        <f t="shared" si="3"/>
        <v>0</v>
      </c>
      <c r="J129">
        <f t="shared" si="4"/>
        <v>0.15402398546549245</v>
      </c>
      <c r="L129">
        <f t="shared" si="5"/>
        <v>0.15402398546549245</v>
      </c>
    </row>
    <row r="130" spans="1:12">
      <c r="A130" s="3">
        <v>221.721027059676</v>
      </c>
      <c r="D130">
        <v>1280</v>
      </c>
      <c r="E130">
        <f t="shared" ref="E130:E193" si="6">COUNTIFS(Interarrivals,"&gt;="&amp;D130, Interarrivals, "&lt;"&amp;D131)</f>
        <v>0</v>
      </c>
      <c r="J130">
        <f t="shared" ref="J130:J193" si="7">(_xlfn.EXPON.DIST(D131,1/243,TRUE)-_xlfn.EXPON.DIST(D130,1/243,TRUE))*711</f>
        <v>0.1478141995580704</v>
      </c>
      <c r="L130">
        <f t="shared" ref="L130:L193" si="8">(E130-J130)*(E130-J130)/J130</f>
        <v>0.1478141995580704</v>
      </c>
    </row>
    <row r="131" spans="1:12">
      <c r="A131" s="3">
        <v>168.85414732596701</v>
      </c>
      <c r="D131">
        <v>1290</v>
      </c>
      <c r="E131">
        <f t="shared" si="6"/>
        <v>0</v>
      </c>
      <c r="J131">
        <f t="shared" si="7"/>
        <v>0.1418547736247755</v>
      </c>
      <c r="L131">
        <f t="shared" si="8"/>
        <v>0.1418547736247755</v>
      </c>
    </row>
    <row r="132" spans="1:12">
      <c r="A132" s="3">
        <v>326.87622518062</v>
      </c>
      <c r="D132">
        <v>1300</v>
      </c>
      <c r="E132">
        <f t="shared" si="6"/>
        <v>0</v>
      </c>
      <c r="J132">
        <f t="shared" si="7"/>
        <v>0.13613561390107953</v>
      </c>
      <c r="L132">
        <f t="shared" si="8"/>
        <v>0.13613561390107953</v>
      </c>
    </row>
    <row r="133" spans="1:12">
      <c r="A133" s="3">
        <v>14.43420924952</v>
      </c>
      <c r="D133">
        <v>1310</v>
      </c>
      <c r="E133">
        <f t="shared" si="6"/>
        <v>1</v>
      </c>
      <c r="J133">
        <f t="shared" si="7"/>
        <v>0.13064703357281671</v>
      </c>
      <c r="L133">
        <f t="shared" si="8"/>
        <v>5.7848583283332564</v>
      </c>
    </row>
    <row r="134" spans="1:12">
      <c r="A134" s="3">
        <v>195.00951132667001</v>
      </c>
      <c r="D134">
        <v>1320</v>
      </c>
      <c r="E134">
        <f t="shared" si="6"/>
        <v>0</v>
      </c>
      <c r="J134">
        <f t="shared" si="7"/>
        <v>0.12537973636931576</v>
      </c>
      <c r="L134">
        <f t="shared" si="8"/>
        <v>0.12537973636931576</v>
      </c>
    </row>
    <row r="135" spans="1:12">
      <c r="A135" s="3">
        <v>51.409632413474696</v>
      </c>
      <c r="D135">
        <v>1330</v>
      </c>
      <c r="E135">
        <f t="shared" si="6"/>
        <v>0</v>
      </c>
      <c r="J135">
        <f t="shared" si="7"/>
        <v>0.12032480081723362</v>
      </c>
      <c r="L135">
        <f t="shared" si="8"/>
        <v>0.12032480081723362</v>
      </c>
    </row>
    <row r="136" spans="1:12">
      <c r="A136" s="3">
        <v>148.90237270657201</v>
      </c>
      <c r="D136">
        <v>1340</v>
      </c>
      <c r="E136">
        <f t="shared" si="6"/>
        <v>1</v>
      </c>
      <c r="J136">
        <f t="shared" si="7"/>
        <v>0.11547366513101476</v>
      </c>
      <c r="L136">
        <f t="shared" si="8"/>
        <v>6.7754568644640791</v>
      </c>
    </row>
    <row r="137" spans="1:12">
      <c r="A137" s="3">
        <v>750.36146034951503</v>
      </c>
      <c r="D137">
        <v>1350</v>
      </c>
      <c r="E137">
        <f t="shared" si="6"/>
        <v>0</v>
      </c>
      <c r="J137">
        <f t="shared" si="7"/>
        <v>0.11081811271013819</v>
      </c>
      <c r="L137">
        <f t="shared" si="8"/>
        <v>0.11081811271013819</v>
      </c>
    </row>
    <row r="138" spans="1:12">
      <c r="A138" s="3">
        <v>33.257671837902301</v>
      </c>
      <c r="D138">
        <v>1360</v>
      </c>
      <c r="E138">
        <f t="shared" si="6"/>
        <v>0</v>
      </c>
      <c r="J138">
        <f t="shared" si="7"/>
        <v>0.1063502582229443</v>
      </c>
      <c r="L138">
        <f t="shared" si="8"/>
        <v>0.1063502582229443</v>
      </c>
    </row>
    <row r="139" spans="1:12">
      <c r="A139" s="3">
        <v>121.770267185801</v>
      </c>
      <c r="D139">
        <v>1370</v>
      </c>
      <c r="E139">
        <f t="shared" si="6"/>
        <v>0</v>
      </c>
      <c r="J139">
        <f t="shared" si="7"/>
        <v>0.10206253425083434</v>
      </c>
      <c r="L139">
        <f t="shared" si="8"/>
        <v>0.10206253425083434</v>
      </c>
    </row>
    <row r="140" spans="1:12">
      <c r="A140" s="3">
        <v>47.411225779365097</v>
      </c>
      <c r="D140">
        <v>1380</v>
      </c>
      <c r="E140">
        <f t="shared" si="6"/>
        <v>0</v>
      </c>
      <c r="J140">
        <f t="shared" si="7"/>
        <v>9.7947678470661437E-2</v>
      </c>
      <c r="L140">
        <f t="shared" si="8"/>
        <v>9.7947678470661437E-2</v>
      </c>
    </row>
    <row r="141" spans="1:12">
      <c r="A141" s="3">
        <v>4.6736482863172997</v>
      </c>
      <c r="D141">
        <v>1390</v>
      </c>
      <c r="E141">
        <f t="shared" si="6"/>
        <v>0</v>
      </c>
      <c r="J141">
        <f t="shared" si="7"/>
        <v>9.3998721354710657E-2</v>
      </c>
      <c r="L141">
        <f t="shared" si="8"/>
        <v>9.3998721354710643E-2</v>
      </c>
    </row>
    <row r="142" spans="1:12">
      <c r="A142" s="3">
        <v>50.0019872566847</v>
      </c>
      <c r="D142">
        <v>1400</v>
      </c>
      <c r="E142">
        <f t="shared" si="6"/>
        <v>0</v>
      </c>
      <c r="J142">
        <f t="shared" si="7"/>
        <v>9.02089743655341E-2</v>
      </c>
      <c r="L142">
        <f t="shared" si="8"/>
        <v>9.0208974365534114E-2</v>
      </c>
    </row>
    <row r="143" spans="1:12">
      <c r="A143" s="3">
        <v>404.96788950838697</v>
      </c>
      <c r="D143">
        <v>1410</v>
      </c>
      <c r="E143">
        <f t="shared" si="6"/>
        <v>0</v>
      </c>
      <c r="J143">
        <f t="shared" si="7"/>
        <v>8.6572018627406822E-2</v>
      </c>
      <c r="L143">
        <f t="shared" si="8"/>
        <v>8.6572018627406822E-2</v>
      </c>
    </row>
    <row r="144" spans="1:12">
      <c r="A144" s="3">
        <v>125.13115184181299</v>
      </c>
      <c r="D144">
        <v>1420</v>
      </c>
      <c r="E144">
        <f t="shared" si="6"/>
        <v>0</v>
      </c>
      <c r="J144">
        <f t="shared" si="7"/>
        <v>8.3081694054827127E-2</v>
      </c>
      <c r="L144">
        <f t="shared" si="8"/>
        <v>8.3081694054827127E-2</v>
      </c>
    </row>
    <row r="145" spans="1:12">
      <c r="A145" s="3">
        <v>179.20825264094699</v>
      </c>
      <c r="D145">
        <v>1430</v>
      </c>
      <c r="E145">
        <f t="shared" si="6"/>
        <v>1</v>
      </c>
      <c r="J145">
        <f t="shared" si="7"/>
        <v>7.9732088917932376E-2</v>
      </c>
      <c r="L145">
        <f t="shared" si="8"/>
        <v>10.621733854722567</v>
      </c>
    </row>
    <row r="146" spans="1:12">
      <c r="A146" s="3">
        <v>339.45329326136402</v>
      </c>
      <c r="D146">
        <v>1440</v>
      </c>
      <c r="E146">
        <f t="shared" si="6"/>
        <v>0</v>
      </c>
      <c r="J146">
        <f t="shared" si="7"/>
        <v>7.6517529830700592E-2</v>
      </c>
      <c r="L146">
        <f t="shared" si="8"/>
        <v>7.6517529830700592E-2</v>
      </c>
    </row>
    <row r="147" spans="1:12">
      <c r="A147" s="3">
        <v>127.588548139537</v>
      </c>
      <c r="D147">
        <v>1450</v>
      </c>
      <c r="E147">
        <f t="shared" si="6"/>
        <v>0</v>
      </c>
      <c r="J147">
        <f t="shared" si="7"/>
        <v>7.343257214062493E-2</v>
      </c>
      <c r="L147">
        <f t="shared" si="8"/>
        <v>7.343257214062493E-2</v>
      </c>
    </row>
    <row r="148" spans="1:12">
      <c r="A148" s="3">
        <v>50.811169528970197</v>
      </c>
      <c r="D148">
        <v>1460</v>
      </c>
      <c r="E148">
        <f t="shared" si="6"/>
        <v>0</v>
      </c>
      <c r="J148">
        <f t="shared" si="7"/>
        <v>7.0471990707546839E-2</v>
      </c>
      <c r="L148">
        <f t="shared" si="8"/>
        <v>7.0471990707546839E-2</v>
      </c>
    </row>
    <row r="149" spans="1:12">
      <c r="A149" s="3">
        <v>3.8234146402176101</v>
      </c>
      <c r="D149">
        <v>1470</v>
      </c>
      <c r="E149">
        <f t="shared" si="6"/>
        <v>0</v>
      </c>
      <c r="J149">
        <f t="shared" si="7"/>
        <v>6.7630771053018846E-2</v>
      </c>
      <c r="L149">
        <f t="shared" si="8"/>
        <v>6.7630771053018846E-2</v>
      </c>
    </row>
    <row r="150" spans="1:12">
      <c r="A150" s="3">
        <v>126.50906979988</v>
      </c>
      <c r="D150">
        <v>1480</v>
      </c>
      <c r="E150">
        <f t="shared" si="6"/>
        <v>1</v>
      </c>
      <c r="J150">
        <f t="shared" si="7"/>
        <v>6.4904100867724912E-2</v>
      </c>
      <c r="L150">
        <f t="shared" si="8"/>
        <v>13.472251042442467</v>
      </c>
    </row>
    <row r="151" spans="1:12">
      <c r="A151" s="3">
        <v>205.84382746687101</v>
      </c>
      <c r="D151">
        <v>1490</v>
      </c>
      <c r="E151">
        <f t="shared" si="6"/>
        <v>0</v>
      </c>
      <c r="J151">
        <f t="shared" si="7"/>
        <v>6.2287361859908019E-2</v>
      </c>
      <c r="L151">
        <f t="shared" si="8"/>
        <v>6.2287361859908019E-2</v>
      </c>
    </row>
    <row r="152" spans="1:12">
      <c r="A152" s="3">
        <v>28.891874584751001</v>
      </c>
      <c r="D152">
        <v>1500</v>
      </c>
      <c r="E152">
        <f t="shared" si="6"/>
        <v>0</v>
      </c>
      <c r="J152">
        <f t="shared" si="7"/>
        <v>5.9776121933753812E-2</v>
      </c>
      <c r="L152">
        <f t="shared" si="8"/>
        <v>5.9776121933753812E-2</v>
      </c>
    </row>
    <row r="153" spans="1:12">
      <c r="A153" s="3">
        <v>16.818897038902399</v>
      </c>
      <c r="D153">
        <v>1510</v>
      </c>
      <c r="E153">
        <f t="shared" si="6"/>
        <v>0</v>
      </c>
      <c r="J153">
        <f t="shared" si="7"/>
        <v>5.7366127682100809E-2</v>
      </c>
      <c r="L153">
        <f t="shared" si="8"/>
        <v>5.7366127682100809E-2</v>
      </c>
    </row>
    <row r="154" spans="1:12">
      <c r="A154" s="3">
        <v>33.924041710847199</v>
      </c>
      <c r="D154">
        <v>1520</v>
      </c>
      <c r="E154">
        <f t="shared" si="6"/>
        <v>0</v>
      </c>
      <c r="J154">
        <f t="shared" si="7"/>
        <v>5.5053297182583893E-2</v>
      </c>
      <c r="L154">
        <f t="shared" si="8"/>
        <v>5.5053297182583893E-2</v>
      </c>
    </row>
    <row r="155" spans="1:12">
      <c r="A155" s="3">
        <v>356.56174030707501</v>
      </c>
      <c r="D155">
        <v>1530</v>
      </c>
      <c r="E155">
        <f t="shared" si="6"/>
        <v>0</v>
      </c>
      <c r="J155">
        <f t="shared" si="7"/>
        <v>5.2833713083633937E-2</v>
      </c>
      <c r="L155">
        <f t="shared" si="8"/>
        <v>5.2833713083633937E-2</v>
      </c>
    </row>
    <row r="156" spans="1:12">
      <c r="A156" s="3">
        <v>270.124100104212</v>
      </c>
      <c r="D156">
        <v>1540</v>
      </c>
      <c r="E156">
        <f t="shared" si="6"/>
        <v>0</v>
      </c>
      <c r="J156">
        <f t="shared" si="7"/>
        <v>5.0703615969440285E-2</v>
      </c>
      <c r="L156">
        <f t="shared" si="8"/>
        <v>5.0703615969440285E-2</v>
      </c>
    </row>
    <row r="157" spans="1:12">
      <c r="A157" s="3">
        <v>99.719731812699393</v>
      </c>
      <c r="D157">
        <v>1550</v>
      </c>
      <c r="E157">
        <f t="shared" si="6"/>
        <v>0</v>
      </c>
      <c r="J157">
        <f t="shared" si="7"/>
        <v>4.86593979929828E-2</v>
      </c>
      <c r="L157">
        <f t="shared" si="8"/>
        <v>4.86593979929828E-2</v>
      </c>
    </row>
    <row r="158" spans="1:12">
      <c r="A158" s="3">
        <v>25.783624736269399</v>
      </c>
      <c r="D158">
        <v>1560</v>
      </c>
      <c r="E158">
        <f t="shared" si="6"/>
        <v>0</v>
      </c>
      <c r="J158">
        <f t="shared" si="7"/>
        <v>4.6697596764345706E-2</v>
      </c>
      <c r="L158">
        <f t="shared" si="8"/>
        <v>4.6697596764345706E-2</v>
      </c>
    </row>
    <row r="159" spans="1:12">
      <c r="A159" s="3">
        <v>643.25748603051704</v>
      </c>
      <c r="D159">
        <v>1570</v>
      </c>
      <c r="E159">
        <f t="shared" si="6"/>
        <v>1</v>
      </c>
      <c r="J159">
        <f t="shared" si="7"/>
        <v>4.4814889487129972E-2</v>
      </c>
      <c r="L159">
        <f t="shared" si="8"/>
        <v>20.35882729572506</v>
      </c>
    </row>
    <row r="160" spans="1:12">
      <c r="A160" s="3">
        <v>238.66598163175399</v>
      </c>
      <c r="D160">
        <v>1580</v>
      </c>
      <c r="E160">
        <f t="shared" si="6"/>
        <v>1</v>
      </c>
      <c r="J160">
        <f t="shared" si="7"/>
        <v>4.3008087330097533E-2</v>
      </c>
      <c r="L160">
        <f t="shared" si="8"/>
        <v>21.294448969245089</v>
      </c>
    </row>
    <row r="161" spans="1:12">
      <c r="A161" s="3">
        <v>317.88344620320402</v>
      </c>
      <c r="D161">
        <v>1590</v>
      </c>
      <c r="E161">
        <f t="shared" si="6"/>
        <v>0</v>
      </c>
      <c r="J161">
        <f t="shared" si="7"/>
        <v>4.1274130025995781E-2</v>
      </c>
      <c r="L161">
        <f t="shared" si="8"/>
        <v>4.1274130025995781E-2</v>
      </c>
    </row>
    <row r="162" spans="1:12">
      <c r="A162" s="3">
        <v>36.903619846121899</v>
      </c>
      <c r="D162">
        <v>1600</v>
      </c>
      <c r="E162">
        <f t="shared" si="6"/>
        <v>0</v>
      </c>
      <c r="J162">
        <f t="shared" si="7"/>
        <v>3.9610080688405658E-2</v>
      </c>
      <c r="L162">
        <f t="shared" si="8"/>
        <v>3.9610080688405658E-2</v>
      </c>
    </row>
    <row r="163" spans="1:12">
      <c r="A163" s="3">
        <v>1.38175804799701</v>
      </c>
      <c r="D163">
        <v>1610</v>
      </c>
      <c r="E163">
        <f t="shared" si="6"/>
        <v>0</v>
      </c>
      <c r="J163">
        <f t="shared" si="7"/>
        <v>3.8013120837614545E-2</v>
      </c>
      <c r="L163">
        <f t="shared" si="8"/>
        <v>3.8013120837614545E-2</v>
      </c>
    </row>
    <row r="164" spans="1:12">
      <c r="A164" s="3">
        <v>48.839227476307599</v>
      </c>
      <c r="D164">
        <v>1620</v>
      </c>
      <c r="E164">
        <f t="shared" si="6"/>
        <v>0</v>
      </c>
      <c r="J164">
        <f t="shared" si="7"/>
        <v>3.6480545626278338E-2</v>
      </c>
      <c r="L164">
        <f t="shared" si="8"/>
        <v>3.6480545626278338E-2</v>
      </c>
    </row>
    <row r="165" spans="1:12">
      <c r="A165" s="3">
        <v>41.681444047036202</v>
      </c>
      <c r="D165">
        <v>1630</v>
      </c>
      <c r="E165">
        <f t="shared" si="6"/>
        <v>0</v>
      </c>
      <c r="J165">
        <f t="shared" si="7"/>
        <v>3.500975925855776E-2</v>
      </c>
      <c r="L165">
        <f t="shared" si="8"/>
        <v>3.500975925855776E-2</v>
      </c>
    </row>
    <row r="166" spans="1:12">
      <c r="A166" s="3">
        <v>21.943732998986299</v>
      </c>
      <c r="D166">
        <v>1640</v>
      </c>
      <c r="E166">
        <f t="shared" si="6"/>
        <v>0</v>
      </c>
      <c r="J166">
        <f t="shared" si="7"/>
        <v>3.3598270593256485E-2</v>
      </c>
      <c r="L166">
        <f t="shared" si="8"/>
        <v>3.3598270593256485E-2</v>
      </c>
    </row>
    <row r="167" spans="1:12">
      <c r="A167" s="3">
        <v>29.227441784270301</v>
      </c>
      <c r="D167">
        <v>1650</v>
      </c>
      <c r="E167">
        <f t="shared" si="6"/>
        <v>0</v>
      </c>
      <c r="J167">
        <f t="shared" si="7"/>
        <v>3.224368892464613E-2</v>
      </c>
      <c r="L167">
        <f t="shared" si="8"/>
        <v>3.224368892464613E-2</v>
      </c>
    </row>
    <row r="168" spans="1:12">
      <c r="A168" s="3">
        <v>104.21304993381101</v>
      </c>
      <c r="D168">
        <v>1660</v>
      </c>
      <c r="E168">
        <f t="shared" si="6"/>
        <v>0</v>
      </c>
      <c r="J168">
        <f t="shared" si="7"/>
        <v>3.0943719932847613E-2</v>
      </c>
      <c r="L168">
        <f t="shared" si="8"/>
        <v>3.0943719932847613E-2</v>
      </c>
    </row>
    <row r="169" spans="1:12">
      <c r="A169" s="3">
        <v>471.56584370193298</v>
      </c>
      <c r="D169">
        <v>1670</v>
      </c>
      <c r="E169">
        <f t="shared" si="6"/>
        <v>0</v>
      </c>
      <c r="J169">
        <f t="shared" si="7"/>
        <v>2.9696161798480114E-2</v>
      </c>
      <c r="L169">
        <f t="shared" si="8"/>
        <v>2.9696161798480114E-2</v>
      </c>
    </row>
    <row r="170" spans="1:12">
      <c r="A170" s="3">
        <v>252.164108642348</v>
      </c>
      <c r="D170">
        <v>1680</v>
      </c>
      <c r="E170">
        <f t="shared" si="6"/>
        <v>0</v>
      </c>
      <c r="J170">
        <f t="shared" si="7"/>
        <v>2.8498901472499893E-2</v>
      </c>
      <c r="L170">
        <f t="shared" si="8"/>
        <v>2.8498901472499893E-2</v>
      </c>
    </row>
    <row r="171" spans="1:12">
      <c r="A171" s="3">
        <v>997.83167192533699</v>
      </c>
      <c r="D171">
        <v>1690</v>
      </c>
      <c r="E171">
        <f t="shared" si="6"/>
        <v>0</v>
      </c>
      <c r="J171">
        <f t="shared" si="7"/>
        <v>2.73499110980715E-2</v>
      </c>
      <c r="L171">
        <f t="shared" si="8"/>
        <v>2.73499110980715E-2</v>
      </c>
    </row>
    <row r="172" spans="1:12">
      <c r="A172" s="3">
        <v>176.83530700339301</v>
      </c>
      <c r="D172">
        <v>1700</v>
      </c>
      <c r="E172">
        <f t="shared" si="6"/>
        <v>0</v>
      </c>
      <c r="J172">
        <f t="shared" si="7"/>
        <v>2.6247244575077877E-2</v>
      </c>
      <c r="L172">
        <f t="shared" si="8"/>
        <v>2.6247244575077877E-2</v>
      </c>
    </row>
    <row r="173" spans="1:12">
      <c r="A173" s="3">
        <v>28.292665247352002</v>
      </c>
      <c r="D173">
        <v>1710</v>
      </c>
      <c r="E173">
        <f t="shared" si="6"/>
        <v>0</v>
      </c>
      <c r="J173">
        <f t="shared" si="7"/>
        <v>2.5189034264585519E-2</v>
      </c>
      <c r="L173">
        <f t="shared" si="8"/>
        <v>2.5189034264585519E-2</v>
      </c>
    </row>
    <row r="174" spans="1:12">
      <c r="A174" s="3">
        <v>115.647931448921</v>
      </c>
      <c r="D174">
        <v>1720</v>
      </c>
      <c r="E174">
        <f t="shared" si="6"/>
        <v>0</v>
      </c>
      <c r="J174">
        <f t="shared" si="7"/>
        <v>2.4173487825449924E-2</v>
      </c>
      <c r="L174">
        <f t="shared" si="8"/>
        <v>2.4173487825449921E-2</v>
      </c>
    </row>
    <row r="175" spans="1:12">
      <c r="A175" s="3">
        <v>72.505368502969603</v>
      </c>
      <c r="D175">
        <v>1730</v>
      </c>
      <c r="E175">
        <f t="shared" si="6"/>
        <v>0</v>
      </c>
      <c r="J175">
        <f t="shared" si="7"/>
        <v>2.3198885177772577E-2</v>
      </c>
      <c r="L175">
        <f t="shared" si="8"/>
        <v>2.3198885177772577E-2</v>
      </c>
    </row>
    <row r="176" spans="1:12">
      <c r="A176" s="3">
        <v>83.466184819197693</v>
      </c>
      <c r="D176">
        <v>1740</v>
      </c>
      <c r="E176">
        <f t="shared" si="6"/>
        <v>0</v>
      </c>
      <c r="J176">
        <f t="shared" si="7"/>
        <v>2.2263575590683482E-2</v>
      </c>
      <c r="L176">
        <f t="shared" si="8"/>
        <v>2.2263575590683482E-2</v>
      </c>
    </row>
    <row r="177" spans="1:12">
      <c r="A177" s="3">
        <v>163.640697596526</v>
      </c>
      <c r="D177">
        <v>1750</v>
      </c>
      <c r="E177">
        <f t="shared" si="6"/>
        <v>0</v>
      </c>
      <c r="J177">
        <f t="shared" si="7"/>
        <v>2.1365974885608319E-2</v>
      </c>
      <c r="L177">
        <f t="shared" si="8"/>
        <v>2.1365974885608319E-2</v>
      </c>
    </row>
    <row r="178" spans="1:12">
      <c r="A178" s="3">
        <v>95.260297898800403</v>
      </c>
      <c r="D178">
        <v>1760</v>
      </c>
      <c r="E178">
        <f t="shared" si="6"/>
        <v>0</v>
      </c>
      <c r="J178">
        <f t="shared" si="7"/>
        <v>2.0504562753362543E-2</v>
      </c>
      <c r="L178">
        <f t="shared" si="8"/>
        <v>2.0504562753362543E-2</v>
      </c>
    </row>
    <row r="179" spans="1:12">
      <c r="A179" s="3">
        <v>8.3085414177591499</v>
      </c>
      <c r="D179">
        <v>1770</v>
      </c>
      <c r="E179">
        <f t="shared" si="6"/>
        <v>1</v>
      </c>
      <c r="J179">
        <f t="shared" si="7"/>
        <v>1.9677880178915363E-2</v>
      </c>
      <c r="L179">
        <f t="shared" si="8"/>
        <v>48.83815989693035</v>
      </c>
    </row>
    <row r="180" spans="1:12">
      <c r="A180" s="3">
        <v>128.63629544661799</v>
      </c>
      <c r="D180">
        <v>1780</v>
      </c>
      <c r="E180">
        <f t="shared" si="6"/>
        <v>0</v>
      </c>
      <c r="J180">
        <f t="shared" si="7"/>
        <v>1.8884526970666116E-2</v>
      </c>
      <c r="L180">
        <f t="shared" si="8"/>
        <v>1.8884526970666116E-2</v>
      </c>
    </row>
    <row r="181" spans="1:12">
      <c r="A181" s="3">
        <v>16.2060740411859</v>
      </c>
      <c r="D181">
        <v>1790</v>
      </c>
      <c r="E181">
        <f t="shared" si="6"/>
        <v>0</v>
      </c>
      <c r="J181">
        <f t="shared" si="7"/>
        <v>1.8123159388233834E-2</v>
      </c>
      <c r="L181">
        <f t="shared" si="8"/>
        <v>1.8123159388233834E-2</v>
      </c>
    </row>
    <row r="182" spans="1:12">
      <c r="A182" s="3">
        <v>0.28051237557887598</v>
      </c>
      <c r="D182">
        <v>1800</v>
      </c>
      <c r="E182">
        <f t="shared" si="6"/>
        <v>0</v>
      </c>
      <c r="J182">
        <f t="shared" si="7"/>
        <v>1.7392487866944473E-2</v>
      </c>
      <c r="L182">
        <f t="shared" si="8"/>
        <v>1.7392487866944473E-2</v>
      </c>
    </row>
    <row r="183" spans="1:12">
      <c r="A183" s="3">
        <v>60.487227636045901</v>
      </c>
      <c r="D183">
        <v>1810</v>
      </c>
      <c r="E183">
        <f t="shared" si="6"/>
        <v>0</v>
      </c>
      <c r="J183">
        <f t="shared" si="7"/>
        <v>1.6691274833648073E-2</v>
      </c>
      <c r="L183">
        <f t="shared" si="8"/>
        <v>1.6691274833648073E-2</v>
      </c>
    </row>
    <row r="184" spans="1:12">
      <c r="A184" s="3">
        <v>88.558753807794801</v>
      </c>
      <c r="D184">
        <v>1820</v>
      </c>
      <c r="E184">
        <f t="shared" si="6"/>
        <v>0</v>
      </c>
      <c r="J184">
        <f t="shared" si="7"/>
        <v>1.6018332610234776E-2</v>
      </c>
      <c r="L184">
        <f t="shared" si="8"/>
        <v>1.6018332610234776E-2</v>
      </c>
    </row>
    <row r="185" spans="1:12">
      <c r="A185" s="3">
        <v>266.43592246621103</v>
      </c>
      <c r="D185">
        <v>1830</v>
      </c>
      <c r="E185">
        <f t="shared" si="6"/>
        <v>0</v>
      </c>
      <c r="J185">
        <f t="shared" si="7"/>
        <v>1.5372521402323702E-2</v>
      </c>
      <c r="L185">
        <f t="shared" si="8"/>
        <v>1.5372521402323704E-2</v>
      </c>
    </row>
    <row r="186" spans="1:12">
      <c r="A186" s="3">
        <v>476.555531933103</v>
      </c>
      <c r="D186">
        <v>1840</v>
      </c>
      <c r="E186">
        <f t="shared" si="6"/>
        <v>0</v>
      </c>
      <c r="J186">
        <f t="shared" si="7"/>
        <v>1.4752747368546371E-2</v>
      </c>
      <c r="L186">
        <f t="shared" si="8"/>
        <v>1.4752747368546371E-2</v>
      </c>
    </row>
    <row r="187" spans="1:12">
      <c r="A187" s="3">
        <v>0.42087407433463803</v>
      </c>
      <c r="D187">
        <v>1850</v>
      </c>
      <c r="E187">
        <f t="shared" si="6"/>
        <v>1</v>
      </c>
      <c r="J187">
        <f t="shared" si="7"/>
        <v>1.4157960768135469E-2</v>
      </c>
      <c r="L187">
        <f t="shared" si="8"/>
        <v>68.645798800644172</v>
      </c>
    </row>
    <row r="188" spans="1:12">
      <c r="A188" s="3">
        <v>2.60557344259708</v>
      </c>
      <c r="D188">
        <v>1860</v>
      </c>
      <c r="E188">
        <f t="shared" si="6"/>
        <v>1</v>
      </c>
      <c r="J188">
        <f t="shared" si="7"/>
        <v>1.3587154182398531E-2</v>
      </c>
      <c r="L188">
        <f t="shared" si="8"/>
        <v>71.612516449873269</v>
      </c>
    </row>
    <row r="189" spans="1:12">
      <c r="A189" s="3">
        <v>234.65097412932599</v>
      </c>
      <c r="D189">
        <v>1870</v>
      </c>
      <c r="E189">
        <f t="shared" si="6"/>
        <v>0</v>
      </c>
      <c r="J189">
        <f t="shared" si="7"/>
        <v>1.3039360809129263E-2</v>
      </c>
      <c r="L189">
        <f t="shared" si="8"/>
        <v>1.3039360809129263E-2</v>
      </c>
    </row>
    <row r="190" spans="1:12">
      <c r="A190" s="3">
        <v>202.529959803184</v>
      </c>
      <c r="D190">
        <v>1880</v>
      </c>
      <c r="E190">
        <f t="shared" si="6"/>
        <v>0</v>
      </c>
      <c r="J190">
        <f t="shared" si="7"/>
        <v>1.2513652824430954E-2</v>
      </c>
      <c r="L190">
        <f t="shared" si="8"/>
        <v>1.2513652824430952E-2</v>
      </c>
    </row>
    <row r="191" spans="1:12">
      <c r="A191" s="3">
        <v>486.39058126325801</v>
      </c>
      <c r="D191">
        <v>1890</v>
      </c>
      <c r="E191">
        <f t="shared" si="6"/>
        <v>0</v>
      </c>
      <c r="J191">
        <f t="shared" si="7"/>
        <v>1.2009139811557268E-2</v>
      </c>
      <c r="L191">
        <f t="shared" si="8"/>
        <v>1.2009139811557268E-2</v>
      </c>
    </row>
    <row r="192" spans="1:12">
      <c r="A192" s="3">
        <v>196.570832508889</v>
      </c>
      <c r="D192">
        <v>1900</v>
      </c>
      <c r="E192">
        <f t="shared" si="6"/>
        <v>0</v>
      </c>
      <c r="J192">
        <f t="shared" si="7"/>
        <v>1.1524967252823592E-2</v>
      </c>
      <c r="L192">
        <f t="shared" si="8"/>
        <v>1.1524967252823592E-2</v>
      </c>
    </row>
    <row r="193" spans="1:12">
      <c r="A193" s="3">
        <v>52.858113606922601</v>
      </c>
      <c r="D193">
        <v>1910</v>
      </c>
      <c r="E193">
        <f t="shared" si="6"/>
        <v>0</v>
      </c>
      <c r="J193">
        <f t="shared" si="7"/>
        <v>1.1060315081747207E-2</v>
      </c>
      <c r="L193">
        <f t="shared" si="8"/>
        <v>1.1060315081747207E-2</v>
      </c>
    </row>
    <row r="194" spans="1:12">
      <c r="A194" s="3">
        <v>235.342064772177</v>
      </c>
      <c r="D194">
        <v>1920</v>
      </c>
      <c r="E194">
        <f t="shared" ref="E194:E257" si="9">COUNTIFS(Interarrivals,"&gt;="&amp;D194, Interarrivals, "&lt;"&amp;D195)</f>
        <v>0</v>
      </c>
      <c r="J194">
        <f t="shared" ref="J194:J257" si="10">(_xlfn.EXPON.DIST(D195,1/243,TRUE)-_xlfn.EXPON.DIST(D194,1/243,TRUE))*711</f>
        <v>1.0614396295021589E-2</v>
      </c>
      <c r="L194">
        <f t="shared" ref="L194:L257" si="11">(E194-J194)*(E194-J194)/J194</f>
        <v>1.0614396295021589E-2</v>
      </c>
    </row>
    <row r="195" spans="1:12">
      <c r="A195" s="3">
        <v>394.021945318978</v>
      </c>
      <c r="D195">
        <v>1930</v>
      </c>
      <c r="E195">
        <f t="shared" si="9"/>
        <v>0</v>
      </c>
      <c r="J195">
        <f t="shared" si="10"/>
        <v>1.0186455618641399E-2</v>
      </c>
      <c r="L195">
        <f t="shared" si="11"/>
        <v>1.0186455618641399E-2</v>
      </c>
    </row>
    <row r="196" spans="1:12">
      <c r="A196" s="3">
        <v>79.161630046735894</v>
      </c>
      <c r="D196">
        <v>1940</v>
      </c>
      <c r="E196">
        <f t="shared" si="9"/>
        <v>1</v>
      </c>
      <c r="J196">
        <f t="shared" si="10"/>
        <v>9.7757682288096559E-3</v>
      </c>
      <c r="L196">
        <f t="shared" si="11"/>
        <v>100.30352666270606</v>
      </c>
    </row>
    <row r="197" spans="1:12">
      <c r="A197" s="3">
        <v>314.68753527502798</v>
      </c>
      <c r="D197">
        <v>1950</v>
      </c>
      <c r="E197">
        <f t="shared" si="9"/>
        <v>0</v>
      </c>
      <c r="J197">
        <f t="shared" si="10"/>
        <v>9.3816385250221623E-3</v>
      </c>
      <c r="L197">
        <f t="shared" si="11"/>
        <v>9.3816385250221623E-3</v>
      </c>
    </row>
    <row r="198" spans="1:12">
      <c r="A198" s="3">
        <v>391.40162716980097</v>
      </c>
      <c r="D198">
        <v>1960</v>
      </c>
      <c r="E198">
        <f t="shared" si="9"/>
        <v>0</v>
      </c>
      <c r="J198">
        <f t="shared" si="10"/>
        <v>9.003398950592989E-3</v>
      </c>
      <c r="L198">
        <f t="shared" si="11"/>
        <v>9.003398950592989E-3</v>
      </c>
    </row>
    <row r="199" spans="1:12">
      <c r="A199" s="3">
        <v>97.142673499000907</v>
      </c>
      <c r="D199">
        <v>1970</v>
      </c>
      <c r="E199">
        <f t="shared" si="9"/>
        <v>0</v>
      </c>
      <c r="J199">
        <f t="shared" si="10"/>
        <v>8.6404088634627341E-3</v>
      </c>
      <c r="L199">
        <f t="shared" si="11"/>
        <v>8.6404088634627341E-3</v>
      </c>
    </row>
    <row r="200" spans="1:12">
      <c r="A200" s="3">
        <v>194.94322592367601</v>
      </c>
      <c r="D200">
        <v>1980</v>
      </c>
      <c r="E200">
        <f t="shared" si="9"/>
        <v>0</v>
      </c>
      <c r="J200">
        <f t="shared" si="10"/>
        <v>8.292053449553749E-3</v>
      </c>
      <c r="L200">
        <f t="shared" si="11"/>
        <v>8.292053449553749E-3</v>
      </c>
    </row>
    <row r="201" spans="1:12">
      <c r="A201" s="3">
        <v>50.043949136592197</v>
      </c>
      <c r="D201">
        <v>1990</v>
      </c>
      <c r="E201">
        <f t="shared" si="9"/>
        <v>0</v>
      </c>
      <c r="J201">
        <f t="shared" si="10"/>
        <v>7.9577426829349207E-3</v>
      </c>
      <c r="L201">
        <f t="shared" si="11"/>
        <v>7.9577426829349207E-3</v>
      </c>
    </row>
    <row r="202" spans="1:12">
      <c r="A202" s="3">
        <v>176.57343335105199</v>
      </c>
      <c r="D202">
        <v>2000</v>
      </c>
      <c r="E202">
        <f t="shared" si="9"/>
        <v>0</v>
      </c>
      <c r="J202">
        <f t="shared" si="10"/>
        <v>7.6369103255338189E-3</v>
      </c>
      <c r="L202">
        <f t="shared" si="11"/>
        <v>7.6369103255338189E-3</v>
      </c>
    </row>
    <row r="203" spans="1:12">
      <c r="A203" s="3">
        <v>505.69260299135902</v>
      </c>
      <c r="D203">
        <v>2010</v>
      </c>
      <c r="E203">
        <f t="shared" si="9"/>
        <v>0</v>
      </c>
      <c r="J203">
        <f t="shared" si="10"/>
        <v>7.3290129679749461E-3</v>
      </c>
      <c r="L203">
        <f t="shared" si="11"/>
        <v>7.3290129679749461E-3</v>
      </c>
    </row>
    <row r="204" spans="1:12">
      <c r="A204" s="3">
        <v>170.49179920933599</v>
      </c>
      <c r="D204">
        <v>2020</v>
      </c>
      <c r="E204">
        <f t="shared" si="9"/>
        <v>0</v>
      </c>
      <c r="J204">
        <f t="shared" si="10"/>
        <v>7.0335291100442898E-3</v>
      </c>
      <c r="L204">
        <f t="shared" si="11"/>
        <v>7.0335291100442898E-3</v>
      </c>
    </row>
    <row r="205" spans="1:12">
      <c r="A205" s="3">
        <v>159.06668379812399</v>
      </c>
      <c r="D205">
        <v>2030</v>
      </c>
      <c r="E205">
        <f t="shared" si="9"/>
        <v>0</v>
      </c>
      <c r="J205">
        <f t="shared" si="10"/>
        <v>6.7499582764386501E-3</v>
      </c>
      <c r="L205">
        <f t="shared" si="11"/>
        <v>6.7499582764386492E-3</v>
      </c>
    </row>
    <row r="206" spans="1:12">
      <c r="A206" s="3">
        <v>90.287880236352507</v>
      </c>
      <c r="D206">
        <v>2040</v>
      </c>
      <c r="E206">
        <f t="shared" si="9"/>
        <v>0</v>
      </c>
      <c r="J206">
        <f t="shared" si="10"/>
        <v>6.4778201698520999E-3</v>
      </c>
      <c r="L206">
        <f t="shared" si="11"/>
        <v>6.4778201698520999E-3</v>
      </c>
    </row>
    <row r="207" spans="1:12">
      <c r="A207" s="3">
        <v>186.61781625407599</v>
      </c>
      <c r="D207">
        <v>2050</v>
      </c>
      <c r="E207">
        <f t="shared" si="9"/>
        <v>0</v>
      </c>
      <c r="J207">
        <f t="shared" si="10"/>
        <v>6.2166538568212415E-3</v>
      </c>
      <c r="L207">
        <f t="shared" si="11"/>
        <v>6.2166538568212415E-3</v>
      </c>
    </row>
    <row r="208" spans="1:12">
      <c r="A208" s="3">
        <v>11.3502315402164</v>
      </c>
      <c r="D208">
        <v>2060</v>
      </c>
      <c r="E208">
        <f t="shared" si="9"/>
        <v>0</v>
      </c>
      <c r="J208">
        <f t="shared" si="10"/>
        <v>5.9660169875133118E-3</v>
      </c>
      <c r="L208">
        <f t="shared" si="11"/>
        <v>5.9660169875133118E-3</v>
      </c>
    </row>
    <row r="209" spans="1:12">
      <c r="A209" s="3">
        <v>389.76296301529902</v>
      </c>
      <c r="D209">
        <v>2070</v>
      </c>
      <c r="E209">
        <f t="shared" si="9"/>
        <v>0</v>
      </c>
      <c r="J209">
        <f t="shared" si="10"/>
        <v>5.7254850462996609E-3</v>
      </c>
      <c r="L209">
        <f t="shared" si="11"/>
        <v>5.7254850462996609E-3</v>
      </c>
    </row>
    <row r="210" spans="1:12">
      <c r="A210" s="3">
        <v>17.012585726089299</v>
      </c>
      <c r="D210">
        <v>2080</v>
      </c>
      <c r="E210">
        <f t="shared" si="9"/>
        <v>0</v>
      </c>
      <c r="J210">
        <f t="shared" si="10"/>
        <v>5.4946506328777955E-3</v>
      </c>
      <c r="L210">
        <f t="shared" si="11"/>
        <v>5.4946506328777955E-3</v>
      </c>
    </row>
    <row r="211" spans="1:12">
      <c r="A211" s="3">
        <v>367.19866538046898</v>
      </c>
      <c r="D211">
        <v>2090</v>
      </c>
      <c r="E211">
        <f t="shared" si="9"/>
        <v>0</v>
      </c>
      <c r="J211">
        <f t="shared" si="10"/>
        <v>5.2731227716528162E-3</v>
      </c>
      <c r="L211">
        <f t="shared" si="11"/>
        <v>5.2731227716528162E-3</v>
      </c>
    </row>
    <row r="212" spans="1:12">
      <c r="A212" s="3">
        <v>96.410569612319506</v>
      </c>
      <c r="D212">
        <v>2100</v>
      </c>
      <c r="E212">
        <f t="shared" si="9"/>
        <v>1</v>
      </c>
      <c r="J212">
        <f t="shared" si="10"/>
        <v>5.0605262505623028E-3</v>
      </c>
      <c r="L212">
        <f t="shared" si="11"/>
        <v>195.61296738947146</v>
      </c>
    </row>
    <row r="213" spans="1:12">
      <c r="A213" s="3">
        <v>289.27110941851498</v>
      </c>
      <c r="D213">
        <v>2110</v>
      </c>
      <c r="E213">
        <f t="shared" si="9"/>
        <v>0</v>
      </c>
      <c r="J213">
        <f t="shared" si="10"/>
        <v>4.8565009846084362E-3</v>
      </c>
      <c r="L213">
        <f t="shared" si="11"/>
        <v>4.8565009846084362E-3</v>
      </c>
    </row>
    <row r="214" spans="1:12">
      <c r="A214" s="3">
        <v>154.211969939927</v>
      </c>
      <c r="D214">
        <v>2120</v>
      </c>
      <c r="E214">
        <f t="shared" si="9"/>
        <v>0</v>
      </c>
      <c r="J214">
        <f t="shared" si="10"/>
        <v>4.6607014065443986E-3</v>
      </c>
      <c r="L214">
        <f t="shared" si="11"/>
        <v>4.6607014065443986E-3</v>
      </c>
    </row>
    <row r="215" spans="1:12">
      <c r="A215" s="3">
        <v>106.943999107628</v>
      </c>
      <c r="D215">
        <v>2130</v>
      </c>
      <c r="E215">
        <f t="shared" si="9"/>
        <v>0</v>
      </c>
      <c r="J215">
        <f t="shared" si="10"/>
        <v>4.4727958810839574E-3</v>
      </c>
      <c r="L215">
        <f t="shared" si="11"/>
        <v>4.4727958810839574E-3</v>
      </c>
    </row>
    <row r="216" spans="1:12">
      <c r="A216" s="3">
        <v>137.57687345558799</v>
      </c>
      <c r="D216">
        <v>2140</v>
      </c>
      <c r="E216">
        <f t="shared" si="9"/>
        <v>0</v>
      </c>
      <c r="J216">
        <f t="shared" si="10"/>
        <v>4.2924661438972223E-3</v>
      </c>
      <c r="L216">
        <f t="shared" si="11"/>
        <v>4.2924661438972223E-3</v>
      </c>
    </row>
    <row r="217" spans="1:12">
      <c r="A217" s="3">
        <v>49.099119481047197</v>
      </c>
      <c r="D217">
        <v>2150</v>
      </c>
      <c r="E217">
        <f t="shared" si="9"/>
        <v>0</v>
      </c>
      <c r="J217">
        <f t="shared" si="10"/>
        <v>4.1194067616036056E-3</v>
      </c>
      <c r="L217">
        <f t="shared" si="11"/>
        <v>4.1194067616036056E-3</v>
      </c>
    </row>
    <row r="218" spans="1:12">
      <c r="A218" s="3">
        <v>148.43002872282099</v>
      </c>
      <c r="D218">
        <v>2160</v>
      </c>
      <c r="E218">
        <f t="shared" si="9"/>
        <v>0</v>
      </c>
      <c r="J218">
        <f t="shared" si="10"/>
        <v>3.953324615603715E-3</v>
      </c>
      <c r="L218">
        <f t="shared" si="11"/>
        <v>3.953324615603715E-3</v>
      </c>
    </row>
    <row r="219" spans="1:12">
      <c r="A219" s="3">
        <v>50.938997306940401</v>
      </c>
      <c r="D219">
        <v>2170</v>
      </c>
      <c r="E219">
        <f t="shared" si="9"/>
        <v>0</v>
      </c>
      <c r="J219">
        <f t="shared" si="10"/>
        <v>3.7939384043035318E-3</v>
      </c>
      <c r="L219">
        <f t="shared" si="11"/>
        <v>3.7939384043035318E-3</v>
      </c>
    </row>
    <row r="220" spans="1:12">
      <c r="A220" s="3">
        <v>53.382208379695498</v>
      </c>
      <c r="D220">
        <v>2180</v>
      </c>
      <c r="E220">
        <f t="shared" si="9"/>
        <v>0</v>
      </c>
      <c r="J220">
        <f t="shared" si="10"/>
        <v>3.6409781679145325E-3</v>
      </c>
      <c r="L220">
        <f t="shared" si="11"/>
        <v>3.6409781679145325E-3</v>
      </c>
    </row>
    <row r="221" spans="1:12">
      <c r="A221" s="3">
        <v>276.93530214816298</v>
      </c>
      <c r="D221">
        <v>2190</v>
      </c>
      <c r="E221">
        <f t="shared" si="9"/>
        <v>0</v>
      </c>
      <c r="J221">
        <f t="shared" si="10"/>
        <v>3.4941848301462963E-3</v>
      </c>
      <c r="L221">
        <f t="shared" si="11"/>
        <v>3.4941848301462963E-3</v>
      </c>
    </row>
    <row r="222" spans="1:12">
      <c r="A222" s="3">
        <v>29.4333923339507</v>
      </c>
      <c r="D222">
        <v>2200</v>
      </c>
      <c r="E222">
        <f t="shared" si="9"/>
        <v>0</v>
      </c>
      <c r="J222">
        <f t="shared" si="10"/>
        <v>3.3533097602648221E-3</v>
      </c>
      <c r="L222">
        <f t="shared" si="11"/>
        <v>3.3533097602648221E-3</v>
      </c>
    </row>
    <row r="223" spans="1:12">
      <c r="A223" s="3">
        <v>128.26859586356599</v>
      </c>
      <c r="D223">
        <v>2210</v>
      </c>
      <c r="E223">
        <f t="shared" si="9"/>
        <v>0</v>
      </c>
      <c r="J223">
        <f t="shared" si="10"/>
        <v>3.2181143513329014E-3</v>
      </c>
      <c r="L223">
        <f t="shared" si="11"/>
        <v>3.2181143513329014E-3</v>
      </c>
    </row>
    <row r="224" spans="1:12">
      <c r="A224" s="3">
        <v>100.031713257467</v>
      </c>
      <c r="D224">
        <v>2220</v>
      </c>
      <c r="E224">
        <f t="shared" si="9"/>
        <v>0</v>
      </c>
      <c r="J224">
        <f t="shared" si="10"/>
        <v>3.0883696166059682E-3</v>
      </c>
      <c r="L224">
        <f t="shared" si="11"/>
        <v>3.0883696166059682E-3</v>
      </c>
    </row>
    <row r="225" spans="1:12">
      <c r="A225" s="3">
        <v>127.533728447314</v>
      </c>
      <c r="D225">
        <v>2230</v>
      </c>
      <c r="E225">
        <f t="shared" si="9"/>
        <v>0</v>
      </c>
      <c r="J225">
        <f t="shared" si="10"/>
        <v>2.9638558010048888E-3</v>
      </c>
      <c r="L225">
        <f t="shared" si="11"/>
        <v>2.9638558010048888E-3</v>
      </c>
    </row>
    <row r="226" spans="1:12">
      <c r="A226" s="3">
        <v>350.25651743879098</v>
      </c>
      <c r="D226">
        <v>2240</v>
      </c>
      <c r="E226">
        <f t="shared" si="9"/>
        <v>0</v>
      </c>
      <c r="J226">
        <f t="shared" si="10"/>
        <v>2.8443620095601752E-3</v>
      </c>
      <c r="L226">
        <f t="shared" si="11"/>
        <v>2.8443620095601747E-3</v>
      </c>
    </row>
    <row r="227" spans="1:12">
      <c r="A227" s="3">
        <v>113.14346220544699</v>
      </c>
      <c r="D227">
        <v>2250</v>
      </c>
      <c r="E227">
        <f t="shared" si="9"/>
        <v>0</v>
      </c>
      <c r="J227">
        <f t="shared" si="10"/>
        <v>2.7296858501437704E-3</v>
      </c>
      <c r="L227">
        <f t="shared" si="11"/>
        <v>2.7296858501437704E-3</v>
      </c>
    </row>
    <row r="228" spans="1:12">
      <c r="A228" s="3">
        <v>91.415426459145905</v>
      </c>
      <c r="D228">
        <v>2260</v>
      </c>
      <c r="E228">
        <f t="shared" si="9"/>
        <v>0</v>
      </c>
      <c r="J228">
        <f t="shared" si="10"/>
        <v>2.6196330900147835E-3</v>
      </c>
      <c r="L228">
        <f t="shared" si="11"/>
        <v>2.6196330900147835E-3</v>
      </c>
    </row>
    <row r="229" spans="1:12">
      <c r="A229" s="3">
        <v>82.000589248447099</v>
      </c>
      <c r="D229">
        <v>2270</v>
      </c>
      <c r="E229">
        <f t="shared" si="9"/>
        <v>0</v>
      </c>
      <c r="J229">
        <f t="shared" si="10"/>
        <v>2.5140173276789746E-3</v>
      </c>
      <c r="L229">
        <f t="shared" si="11"/>
        <v>2.5140173276789746E-3</v>
      </c>
    </row>
    <row r="230" spans="1:12">
      <c r="A230" s="3">
        <v>373.53351546004802</v>
      </c>
      <c r="D230">
        <v>2280</v>
      </c>
      <c r="E230">
        <f t="shared" si="9"/>
        <v>0</v>
      </c>
      <c r="J230">
        <f t="shared" si="10"/>
        <v>2.4126596765887687E-3</v>
      </c>
      <c r="L230">
        <f t="shared" si="11"/>
        <v>2.4126596765887687E-3</v>
      </c>
    </row>
    <row r="231" spans="1:12">
      <c r="A231" s="3">
        <v>64.070975217881895</v>
      </c>
      <c r="D231">
        <v>2290</v>
      </c>
      <c r="E231">
        <f t="shared" si="9"/>
        <v>0</v>
      </c>
      <c r="J231">
        <f t="shared" si="10"/>
        <v>2.3153884625782828E-3</v>
      </c>
      <c r="L231">
        <f t="shared" si="11"/>
        <v>2.3153884625782828E-3</v>
      </c>
    </row>
    <row r="232" spans="1:12">
      <c r="A232" s="3">
        <v>145.77886792820399</v>
      </c>
      <c r="D232">
        <v>2300</v>
      </c>
      <c r="E232">
        <f t="shared" si="9"/>
        <v>0</v>
      </c>
      <c r="J232">
        <f t="shared" si="10"/>
        <v>2.2220389326652601E-3</v>
      </c>
      <c r="L232">
        <f t="shared" si="11"/>
        <v>2.2220389326652601E-3</v>
      </c>
    </row>
    <row r="233" spans="1:12">
      <c r="A233" s="3">
        <v>21.037296127817299</v>
      </c>
      <c r="D233">
        <v>2310</v>
      </c>
      <c r="E233">
        <f t="shared" si="9"/>
        <v>0</v>
      </c>
      <c r="J233">
        <f t="shared" si="10"/>
        <v>2.132452976167154E-3</v>
      </c>
      <c r="L233">
        <f t="shared" si="11"/>
        <v>2.132452976167154E-3</v>
      </c>
    </row>
    <row r="234" spans="1:12">
      <c r="A234" s="3">
        <v>30.5352674603092</v>
      </c>
      <c r="D234">
        <v>2320</v>
      </c>
      <c r="E234">
        <f t="shared" si="9"/>
        <v>0</v>
      </c>
      <c r="J234">
        <f t="shared" si="10"/>
        <v>2.0464788572630566E-3</v>
      </c>
      <c r="L234">
        <f t="shared" si="11"/>
        <v>2.0464788572630566E-3</v>
      </c>
    </row>
    <row r="235" spans="1:12">
      <c r="A235" s="3">
        <v>20.0224461721523</v>
      </c>
      <c r="D235">
        <v>2330</v>
      </c>
      <c r="E235">
        <f t="shared" si="9"/>
        <v>0</v>
      </c>
      <c r="J235">
        <f t="shared" si="10"/>
        <v>1.9639709574227338E-3</v>
      </c>
      <c r="L235">
        <f t="shared" si="11"/>
        <v>1.9639709574227338E-3</v>
      </c>
    </row>
    <row r="236" spans="1:12">
      <c r="A236" s="3">
        <v>59.204597844672399</v>
      </c>
      <c r="D236">
        <v>2340</v>
      </c>
      <c r="E236">
        <f t="shared" si="9"/>
        <v>0</v>
      </c>
      <c r="J236">
        <f t="shared" si="10"/>
        <v>1.8847895290446948E-3</v>
      </c>
      <c r="L236">
        <f t="shared" si="11"/>
        <v>1.8847895290446948E-3</v>
      </c>
    </row>
    <row r="237" spans="1:12">
      <c r="A237" s="3">
        <v>11.9263643188134</v>
      </c>
      <c r="D237">
        <v>2350</v>
      </c>
      <c r="E237">
        <f t="shared" si="9"/>
        <v>0</v>
      </c>
      <c r="J237">
        <f t="shared" si="10"/>
        <v>1.8088004588034945E-3</v>
      </c>
      <c r="L237">
        <f t="shared" si="11"/>
        <v>1.8088004588034945E-3</v>
      </c>
    </row>
    <row r="238" spans="1:12">
      <c r="A238" s="3">
        <v>77.9664488322843</v>
      </c>
      <c r="D238">
        <v>2360</v>
      </c>
      <c r="E238">
        <f t="shared" si="9"/>
        <v>0</v>
      </c>
      <c r="J238">
        <f t="shared" si="10"/>
        <v>1.7358750403115852E-3</v>
      </c>
      <c r="L238">
        <f t="shared" si="11"/>
        <v>1.7358750403115852E-3</v>
      </c>
    </row>
    <row r="239" spans="1:12">
      <c r="A239" s="3">
        <v>47.150859659956502</v>
      </c>
      <c r="D239">
        <v>2370</v>
      </c>
      <c r="E239">
        <f t="shared" si="9"/>
        <v>0</v>
      </c>
      <c r="J239">
        <f t="shared" si="10"/>
        <v>1.6658897562535913E-3</v>
      </c>
      <c r="L239">
        <f t="shared" si="11"/>
        <v>1.6658897562535913E-3</v>
      </c>
    </row>
    <row r="240" spans="1:12">
      <c r="A240" s="3">
        <v>177.03121584543999</v>
      </c>
      <c r="D240">
        <v>2380</v>
      </c>
      <c r="E240">
        <f t="shared" si="9"/>
        <v>0</v>
      </c>
      <c r="J240">
        <f t="shared" si="10"/>
        <v>1.5987260694404481E-3</v>
      </c>
      <c r="L240">
        <f t="shared" si="11"/>
        <v>1.5987260694404481E-3</v>
      </c>
    </row>
    <row r="241" spans="1:12">
      <c r="A241" s="3">
        <v>31.227032675568601</v>
      </c>
      <c r="D241">
        <v>2390</v>
      </c>
      <c r="E241">
        <f t="shared" si="9"/>
        <v>0</v>
      </c>
      <c r="J241">
        <f t="shared" si="10"/>
        <v>1.5342702212836068E-3</v>
      </c>
      <c r="L241">
        <f t="shared" si="11"/>
        <v>1.5342702212836068E-3</v>
      </c>
    </row>
    <row r="242" spans="1:12">
      <c r="A242" s="3">
        <v>247.38117541920499</v>
      </c>
      <c r="D242">
        <v>2400</v>
      </c>
      <c r="E242">
        <f t="shared" si="9"/>
        <v>1</v>
      </c>
      <c r="J242">
        <f t="shared" si="10"/>
        <v>1.4724130399784707E-3</v>
      </c>
      <c r="L242">
        <f t="shared" si="11"/>
        <v>677.15872846031175</v>
      </c>
    </row>
    <row r="243" spans="1:12">
      <c r="A243" s="3">
        <v>104.68058041009</v>
      </c>
      <c r="D243">
        <v>2410</v>
      </c>
      <c r="E243">
        <f t="shared" si="9"/>
        <v>0</v>
      </c>
      <c r="J243">
        <f t="shared" si="10"/>
        <v>1.4130497549238452E-3</v>
      </c>
      <c r="L243">
        <f t="shared" si="11"/>
        <v>1.4130497549238452E-3</v>
      </c>
    </row>
    <row r="244" spans="1:12">
      <c r="A244" s="3">
        <v>53.8247592957606</v>
      </c>
      <c r="D244">
        <v>2420</v>
      </c>
      <c r="E244">
        <f t="shared" si="9"/>
        <v>0</v>
      </c>
      <c r="J244">
        <f t="shared" si="10"/>
        <v>1.3560798199033774E-3</v>
      </c>
      <c r="L244">
        <f t="shared" si="11"/>
        <v>1.3560798199033774E-3</v>
      </c>
    </row>
    <row r="245" spans="1:12">
      <c r="A245" s="3">
        <v>5.3852929149544897</v>
      </c>
      <c r="D245">
        <v>2430</v>
      </c>
      <c r="E245">
        <f t="shared" si="9"/>
        <v>0</v>
      </c>
      <c r="J245">
        <f t="shared" si="10"/>
        <v>1.3014067419504505E-3</v>
      </c>
      <c r="L245">
        <f t="shared" si="11"/>
        <v>1.3014067419504505E-3</v>
      </c>
    </row>
    <row r="246" spans="1:12">
      <c r="A246" s="3">
        <v>167.26594185523101</v>
      </c>
      <c r="D246">
        <v>2440</v>
      </c>
      <c r="E246">
        <f t="shared" si="9"/>
        <v>0</v>
      </c>
      <c r="J246">
        <f t="shared" si="10"/>
        <v>1.2489379188961314E-3</v>
      </c>
      <c r="L246">
        <f t="shared" si="11"/>
        <v>1.2489379188961314E-3</v>
      </c>
    </row>
    <row r="247" spans="1:12">
      <c r="A247" s="3">
        <v>24.168457418738601</v>
      </c>
      <c r="D247">
        <v>2450</v>
      </c>
      <c r="E247">
        <f t="shared" si="9"/>
        <v>0</v>
      </c>
      <c r="J247">
        <f t="shared" si="10"/>
        <v>1.1985844816533309E-3</v>
      </c>
      <c r="L247">
        <f t="shared" si="11"/>
        <v>1.1985844816533309E-3</v>
      </c>
    </row>
    <row r="248" spans="1:12">
      <c r="A248" s="3">
        <v>73.059296824890197</v>
      </c>
      <c r="D248">
        <v>2460</v>
      </c>
      <c r="E248">
        <f t="shared" si="9"/>
        <v>0</v>
      </c>
      <c r="J248">
        <f t="shared" si="10"/>
        <v>1.1502611441578381E-3</v>
      </c>
      <c r="L248">
        <f t="shared" si="11"/>
        <v>1.1502611441578381E-3</v>
      </c>
    </row>
    <row r="249" spans="1:12">
      <c r="A249" s="3">
        <v>22.967202745062</v>
      </c>
      <c r="D249">
        <v>2470</v>
      </c>
      <c r="E249">
        <f t="shared" si="9"/>
        <v>0</v>
      </c>
      <c r="J249">
        <f t="shared" si="10"/>
        <v>1.1038860590717459E-3</v>
      </c>
      <c r="L249">
        <f t="shared" si="11"/>
        <v>1.1038860590717459E-3</v>
      </c>
    </row>
    <row r="250" spans="1:12">
      <c r="A250" s="3">
        <v>16.126115083075799</v>
      </c>
      <c r="D250">
        <v>2480</v>
      </c>
      <c r="E250">
        <f t="shared" si="9"/>
        <v>0</v>
      </c>
      <c r="J250">
        <f t="shared" si="10"/>
        <v>1.0593806783809612E-3</v>
      </c>
      <c r="L250">
        <f t="shared" si="11"/>
        <v>1.0593806783809612E-3</v>
      </c>
    </row>
    <row r="251" spans="1:12">
      <c r="A251" s="3">
        <v>41.824731381125098</v>
      </c>
      <c r="D251">
        <v>2490</v>
      </c>
      <c r="E251">
        <f t="shared" si="9"/>
        <v>0</v>
      </c>
      <c r="J251">
        <f t="shared" si="10"/>
        <v>1.0166696215706539E-3</v>
      </c>
      <c r="L251">
        <f t="shared" si="11"/>
        <v>1.0166696215706539E-3</v>
      </c>
    </row>
    <row r="252" spans="1:12">
      <c r="A252" s="3">
        <v>101.135743876406</v>
      </c>
      <c r="D252">
        <v>2500</v>
      </c>
      <c r="E252">
        <f t="shared" si="9"/>
        <v>0</v>
      </c>
      <c r="J252">
        <f t="shared" si="10"/>
        <v>9.7568054656349545E-4</v>
      </c>
      <c r="L252">
        <f t="shared" si="11"/>
        <v>9.7568054656349545E-4</v>
      </c>
    </row>
    <row r="253" spans="1:12">
      <c r="A253" s="3">
        <v>209.487015532106</v>
      </c>
      <c r="D253">
        <v>2510</v>
      </c>
      <c r="E253">
        <f t="shared" si="9"/>
        <v>0</v>
      </c>
      <c r="J253">
        <f t="shared" si="10"/>
        <v>9.3634402831477281E-4</v>
      </c>
      <c r="L253">
        <f t="shared" si="11"/>
        <v>9.3634402831477281E-4</v>
      </c>
    </row>
    <row r="254" spans="1:12">
      <c r="A254" s="3">
        <v>329.26856399248197</v>
      </c>
      <c r="D254">
        <v>2520</v>
      </c>
      <c r="E254">
        <f t="shared" si="9"/>
        <v>0</v>
      </c>
      <c r="J254">
        <f t="shared" si="10"/>
        <v>8.9859344080178705E-4</v>
      </c>
      <c r="L254">
        <f t="shared" si="11"/>
        <v>8.9859344080178705E-4</v>
      </c>
    </row>
    <row r="255" spans="1:12">
      <c r="A255" s="3">
        <v>78.5504390984796</v>
      </c>
      <c r="D255">
        <v>2530</v>
      </c>
      <c r="E255">
        <f t="shared" si="9"/>
        <v>0</v>
      </c>
      <c r="J255">
        <f t="shared" si="10"/>
        <v>8.623648438284004E-4</v>
      </c>
      <c r="L255">
        <f t="shared" si="11"/>
        <v>8.623648438284004E-4</v>
      </c>
    </row>
    <row r="256" spans="1:12">
      <c r="A256" s="3">
        <v>120.723900659138</v>
      </c>
      <c r="D256">
        <v>2540</v>
      </c>
      <c r="E256">
        <f t="shared" si="9"/>
        <v>1</v>
      </c>
      <c r="J256">
        <f t="shared" si="10"/>
        <v>8.2759687551303696E-4</v>
      </c>
      <c r="L256">
        <f t="shared" si="11"/>
        <v>1206.3185842100675</v>
      </c>
    </row>
    <row r="257" spans="1:12">
      <c r="A257" s="3">
        <v>142.152644706388</v>
      </c>
      <c r="D257">
        <v>2550</v>
      </c>
      <c r="E257">
        <f t="shared" si="9"/>
        <v>0</v>
      </c>
      <c r="J257">
        <f t="shared" si="10"/>
        <v>7.9423064753947337E-4</v>
      </c>
      <c r="L257">
        <f t="shared" si="11"/>
        <v>7.9423064753947326E-4</v>
      </c>
    </row>
    <row r="258" spans="1:12">
      <c r="A258" s="3">
        <v>51.349370316270999</v>
      </c>
      <c r="D258">
        <v>2560</v>
      </c>
      <c r="E258">
        <f t="shared" ref="E258:E304" si="12">COUNTIFS(Interarrivals,"&gt;="&amp;D258, Interarrivals, "&lt;"&amp;D259)</f>
        <v>0</v>
      </c>
      <c r="J258">
        <f t="shared" ref="J258:J303" si="13">(_xlfn.EXPON.DIST(D259,1/243,TRUE)-_xlfn.EXPON.DIST(D258,1/243,TRUE))*711</f>
        <v>7.622096459332095E-4</v>
      </c>
      <c r="L258">
        <f t="shared" ref="L258:L303" si="14">(E258-J258)*(E258-J258)/J258</f>
        <v>7.622096459332095E-4</v>
      </c>
    </row>
    <row r="259" spans="1:12">
      <c r="A259" s="3">
        <v>191.633464942194</v>
      </c>
      <c r="D259">
        <v>2570</v>
      </c>
      <c r="E259">
        <f t="shared" si="12"/>
        <v>0</v>
      </c>
      <c r="J259">
        <f t="shared" si="13"/>
        <v>7.31479635232124E-4</v>
      </c>
      <c r="L259">
        <f t="shared" si="14"/>
        <v>7.314796352321239E-4</v>
      </c>
    </row>
    <row r="260" spans="1:12">
      <c r="A260" s="3">
        <v>55.858378726678303</v>
      </c>
      <c r="D260">
        <v>2580</v>
      </c>
      <c r="E260">
        <f t="shared" si="12"/>
        <v>0</v>
      </c>
      <c r="J260">
        <f t="shared" si="13"/>
        <v>7.0198856660397269E-4</v>
      </c>
      <c r="L260">
        <f t="shared" si="14"/>
        <v>7.0198856660397269E-4</v>
      </c>
    </row>
    <row r="261" spans="1:12">
      <c r="A261" s="3">
        <v>18.467224638235098</v>
      </c>
      <c r="D261">
        <v>2590</v>
      </c>
      <c r="E261">
        <f t="shared" si="12"/>
        <v>0</v>
      </c>
      <c r="J261">
        <f t="shared" si="13"/>
        <v>6.7368648951604548E-4</v>
      </c>
      <c r="L261">
        <f t="shared" si="14"/>
        <v>6.7368648951604548E-4</v>
      </c>
    </row>
    <row r="262" spans="1:12">
      <c r="A262" s="3">
        <v>150.588606915247</v>
      </c>
      <c r="D262">
        <v>2600</v>
      </c>
      <c r="E262">
        <f t="shared" si="12"/>
        <v>0</v>
      </c>
      <c r="J262">
        <f t="shared" si="13"/>
        <v>6.4652546743060313E-4</v>
      </c>
      <c r="L262">
        <f t="shared" si="14"/>
        <v>6.4652546743060313E-4</v>
      </c>
    </row>
    <row r="263" spans="1:12">
      <c r="A263" s="3">
        <v>102.557779792086</v>
      </c>
      <c r="D263">
        <v>2610</v>
      </c>
      <c r="E263">
        <f t="shared" si="12"/>
        <v>0</v>
      </c>
      <c r="J263">
        <f t="shared" si="13"/>
        <v>6.2045949649991439E-4</v>
      </c>
      <c r="L263">
        <f t="shared" si="14"/>
        <v>6.2045949649991439E-4</v>
      </c>
    </row>
    <row r="264" spans="1:12">
      <c r="A264" s="3">
        <v>68.360996905519002</v>
      </c>
      <c r="D264">
        <v>2620</v>
      </c>
      <c r="E264">
        <f t="shared" si="12"/>
        <v>0</v>
      </c>
      <c r="J264">
        <f t="shared" si="13"/>
        <v>5.9544442733983072E-4</v>
      </c>
      <c r="L264">
        <f t="shared" si="14"/>
        <v>5.9544442733983072E-4</v>
      </c>
    </row>
    <row r="265" spans="1:12">
      <c r="A265" s="3">
        <v>32.433514524488899</v>
      </c>
      <c r="D265">
        <v>2630</v>
      </c>
      <c r="E265">
        <f t="shared" si="12"/>
        <v>0</v>
      </c>
      <c r="J265">
        <f t="shared" si="13"/>
        <v>5.7143789098701436E-4</v>
      </c>
      <c r="L265">
        <f t="shared" si="14"/>
        <v>5.7143789098701436E-4</v>
      </c>
    </row>
    <row r="266" spans="1:12">
      <c r="A266" s="3">
        <v>172.62537813743401</v>
      </c>
      <c r="D266">
        <v>2640</v>
      </c>
      <c r="E266">
        <f t="shared" si="12"/>
        <v>0</v>
      </c>
      <c r="J266">
        <f t="shared" si="13"/>
        <v>5.48399226198093E-4</v>
      </c>
      <c r="L266">
        <f t="shared" si="14"/>
        <v>5.48399226198093E-4</v>
      </c>
    </row>
    <row r="267" spans="1:12">
      <c r="A267" s="3">
        <v>64.132434048040395</v>
      </c>
      <c r="D267">
        <v>2650</v>
      </c>
      <c r="E267">
        <f t="shared" si="12"/>
        <v>0</v>
      </c>
      <c r="J267">
        <f t="shared" si="13"/>
        <v>5.2628941148502584E-4</v>
      </c>
      <c r="L267">
        <f t="shared" si="14"/>
        <v>5.2628941148502584E-4</v>
      </c>
    </row>
    <row r="268" spans="1:12">
      <c r="A268" s="3">
        <v>48.960938678415602</v>
      </c>
      <c r="D268">
        <v>2660</v>
      </c>
      <c r="E268">
        <f t="shared" si="12"/>
        <v>0</v>
      </c>
      <c r="J268">
        <f t="shared" si="13"/>
        <v>5.0507099825558566E-4</v>
      </c>
      <c r="L268">
        <f t="shared" si="14"/>
        <v>5.0507099825558566E-4</v>
      </c>
    </row>
    <row r="269" spans="1:12">
      <c r="A269" s="3">
        <v>131.212483558657</v>
      </c>
      <c r="D269">
        <v>2670</v>
      </c>
      <c r="E269">
        <f t="shared" si="12"/>
        <v>0</v>
      </c>
      <c r="J269">
        <f t="shared" si="13"/>
        <v>4.8470804790068378E-4</v>
      </c>
      <c r="L269">
        <f t="shared" si="14"/>
        <v>4.8470804790068378E-4</v>
      </c>
    </row>
    <row r="270" spans="1:12">
      <c r="A270" s="3">
        <v>45.826263907014798</v>
      </c>
      <c r="D270">
        <v>2680</v>
      </c>
      <c r="E270">
        <f t="shared" si="12"/>
        <v>0</v>
      </c>
      <c r="J270">
        <f t="shared" si="13"/>
        <v>4.6516607077617955E-4</v>
      </c>
      <c r="L270">
        <f t="shared" si="14"/>
        <v>4.6516607077617955E-4</v>
      </c>
    </row>
    <row r="271" spans="1:12">
      <c r="A271" s="3">
        <v>20.7242244445838</v>
      </c>
      <c r="D271">
        <v>2690</v>
      </c>
      <c r="E271">
        <f t="shared" si="12"/>
        <v>0</v>
      </c>
      <c r="J271">
        <f t="shared" si="13"/>
        <v>4.4641196763173241E-4</v>
      </c>
      <c r="L271">
        <f t="shared" si="14"/>
        <v>4.4641196763173241E-4</v>
      </c>
    </row>
    <row r="272" spans="1:12">
      <c r="A272" s="3">
        <v>115.313034599894</v>
      </c>
      <c r="D272">
        <v>2700</v>
      </c>
      <c r="E272">
        <f t="shared" si="12"/>
        <v>0</v>
      </c>
      <c r="J272">
        <f t="shared" si="13"/>
        <v>4.2841397372350709E-4</v>
      </c>
      <c r="L272">
        <f t="shared" si="14"/>
        <v>4.2841397372350709E-4</v>
      </c>
    </row>
    <row r="273" spans="1:12">
      <c r="A273" s="3">
        <v>49.947161104695098</v>
      </c>
      <c r="D273">
        <v>2710</v>
      </c>
      <c r="E273">
        <f t="shared" si="12"/>
        <v>0</v>
      </c>
      <c r="J273">
        <f t="shared" si="13"/>
        <v>4.1114160513711084E-4</v>
      </c>
      <c r="L273">
        <f t="shared" si="14"/>
        <v>4.1114160513711084E-4</v>
      </c>
    </row>
    <row r="274" spans="1:12">
      <c r="A274" s="3">
        <v>16.4967586963241</v>
      </c>
      <c r="D274">
        <v>2720</v>
      </c>
      <c r="E274">
        <f t="shared" si="12"/>
        <v>0</v>
      </c>
      <c r="J274">
        <f t="shared" si="13"/>
        <v>3.9456560661033091E-4</v>
      </c>
      <c r="L274">
        <f t="shared" si="14"/>
        <v>3.9456560661033091E-4</v>
      </c>
    </row>
    <row r="275" spans="1:12">
      <c r="A275" s="3">
        <v>363.69091185825999</v>
      </c>
      <c r="D275">
        <v>2730</v>
      </c>
      <c r="E275">
        <f t="shared" si="12"/>
        <v>0</v>
      </c>
      <c r="J275">
        <f t="shared" si="13"/>
        <v>3.7865790282909373E-4</v>
      </c>
      <c r="L275">
        <f t="shared" si="14"/>
        <v>3.7865790282909367E-4</v>
      </c>
    </row>
    <row r="276" spans="1:12">
      <c r="A276" s="3">
        <v>33.476996727607002</v>
      </c>
      <c r="D276">
        <v>2740</v>
      </c>
      <c r="E276">
        <f t="shared" si="12"/>
        <v>0</v>
      </c>
      <c r="J276">
        <f t="shared" si="13"/>
        <v>3.6339154996023471E-4</v>
      </c>
      <c r="L276">
        <f t="shared" si="14"/>
        <v>3.6339154996023471E-4</v>
      </c>
    </row>
    <row r="277" spans="1:12">
      <c r="A277" s="3">
        <v>22.182281924304402</v>
      </c>
      <c r="D277">
        <v>2750</v>
      </c>
      <c r="E277">
        <f t="shared" si="12"/>
        <v>0</v>
      </c>
      <c r="J277">
        <f t="shared" si="13"/>
        <v>3.4874069073642655E-4</v>
      </c>
      <c r="L277">
        <f t="shared" si="14"/>
        <v>3.4874069073642655E-4</v>
      </c>
    </row>
    <row r="278" spans="1:12">
      <c r="A278" s="3">
        <v>115.908224730523</v>
      </c>
      <c r="D278">
        <v>2760</v>
      </c>
      <c r="E278">
        <f t="shared" si="12"/>
        <v>0</v>
      </c>
      <c r="J278">
        <f t="shared" si="13"/>
        <v>3.3468051033047619E-4</v>
      </c>
      <c r="L278">
        <f t="shared" si="14"/>
        <v>3.3468051033047619E-4</v>
      </c>
    </row>
    <row r="279" spans="1:12">
      <c r="A279" s="3">
        <v>166.40052210904099</v>
      </c>
      <c r="D279">
        <v>2770</v>
      </c>
      <c r="E279">
        <f t="shared" si="12"/>
        <v>0</v>
      </c>
      <c r="J279">
        <f t="shared" si="13"/>
        <v>3.2118719428197995E-4</v>
      </c>
      <c r="L279">
        <f t="shared" si="14"/>
        <v>3.2118719428197995E-4</v>
      </c>
    </row>
    <row r="280" spans="1:12">
      <c r="A280" s="3">
        <v>218.57949562692301</v>
      </c>
      <c r="D280">
        <v>2780</v>
      </c>
      <c r="E280">
        <f t="shared" si="12"/>
        <v>0</v>
      </c>
      <c r="J280">
        <f t="shared" si="13"/>
        <v>3.0823788831846333E-4</v>
      </c>
      <c r="L280">
        <f t="shared" si="14"/>
        <v>3.0823788831846333E-4</v>
      </c>
    </row>
    <row r="281" spans="1:12">
      <c r="A281" s="3">
        <v>250.91109290946201</v>
      </c>
      <c r="D281">
        <v>2790</v>
      </c>
      <c r="E281">
        <f t="shared" si="12"/>
        <v>0</v>
      </c>
      <c r="J281">
        <f t="shared" si="13"/>
        <v>2.9581065959738417E-4</v>
      </c>
      <c r="L281">
        <f t="shared" si="14"/>
        <v>2.9581065959738417E-4</v>
      </c>
    </row>
    <row r="282" spans="1:12">
      <c r="A282" s="3">
        <v>14.8246105729364</v>
      </c>
      <c r="D282">
        <v>2800</v>
      </c>
      <c r="E282">
        <f t="shared" si="12"/>
        <v>0</v>
      </c>
      <c r="J282">
        <f t="shared" si="13"/>
        <v>2.8388445952687302E-4</v>
      </c>
      <c r="L282">
        <f t="shared" si="14"/>
        <v>2.8388445952687302E-4</v>
      </c>
    </row>
    <row r="283" spans="1:12">
      <c r="A283" s="3">
        <v>3.1881435662847801</v>
      </c>
      <c r="D283">
        <v>2810</v>
      </c>
      <c r="E283">
        <f t="shared" si="12"/>
        <v>0</v>
      </c>
      <c r="J283">
        <f t="shared" si="13"/>
        <v>2.7243908816521056E-4</v>
      </c>
      <c r="L283">
        <f t="shared" si="14"/>
        <v>2.7243908816521056E-4</v>
      </c>
    </row>
    <row r="284" spans="1:12">
      <c r="A284" s="3">
        <v>73.287258746440799</v>
      </c>
      <c r="D284">
        <v>2820</v>
      </c>
      <c r="E284">
        <f t="shared" si="12"/>
        <v>1</v>
      </c>
      <c r="J284">
        <f t="shared" si="13"/>
        <v>2.6145515980435796E-4</v>
      </c>
      <c r="L284">
        <f t="shared" si="14"/>
        <v>3822.7478806961853</v>
      </c>
    </row>
    <row r="285" spans="1:12">
      <c r="A285" s="3">
        <v>33.828334513264799</v>
      </c>
      <c r="D285">
        <v>2830</v>
      </c>
      <c r="E285">
        <f t="shared" si="12"/>
        <v>0</v>
      </c>
      <c r="J285">
        <f t="shared" si="13"/>
        <v>2.5091407068478233E-4</v>
      </c>
      <c r="L285">
        <f t="shared" si="14"/>
        <v>2.5091407068478233E-4</v>
      </c>
    </row>
    <row r="286" spans="1:12">
      <c r="A286" s="3">
        <v>241.23347515348499</v>
      </c>
      <c r="D286">
        <v>2840</v>
      </c>
      <c r="E286">
        <f t="shared" si="12"/>
        <v>0</v>
      </c>
      <c r="J286">
        <f t="shared" si="13"/>
        <v>2.407979667102822E-4</v>
      </c>
      <c r="L286">
        <f t="shared" si="14"/>
        <v>2.407979667102822E-4</v>
      </c>
    </row>
    <row r="287" spans="1:12">
      <c r="A287" s="3">
        <v>180.46407064924901</v>
      </c>
      <c r="D287">
        <v>2850</v>
      </c>
      <c r="E287">
        <f t="shared" si="12"/>
        <v>0</v>
      </c>
      <c r="J287">
        <f t="shared" si="13"/>
        <v>2.3108971360985553E-4</v>
      </c>
      <c r="L287">
        <f t="shared" si="14"/>
        <v>2.3108971360985553E-4</v>
      </c>
    </row>
    <row r="288" spans="1:12">
      <c r="A288" s="3">
        <v>210.632879608428</v>
      </c>
      <c r="D288">
        <v>2860</v>
      </c>
      <c r="E288">
        <f t="shared" si="12"/>
        <v>0</v>
      </c>
      <c r="J288">
        <f t="shared" si="13"/>
        <v>2.217728683625575E-4</v>
      </c>
      <c r="L288">
        <f t="shared" si="14"/>
        <v>2.217728683625575E-4</v>
      </c>
    </row>
    <row r="289" spans="1:12">
      <c r="A289" s="3">
        <v>24.7920282938884</v>
      </c>
      <c r="D289">
        <v>2870</v>
      </c>
      <c r="E289">
        <f t="shared" si="12"/>
        <v>0</v>
      </c>
      <c r="J289">
        <f t="shared" si="13"/>
        <v>2.1283165030661078E-4</v>
      </c>
      <c r="L289">
        <f t="shared" si="14"/>
        <v>2.1283165030661078E-4</v>
      </c>
    </row>
    <row r="290" spans="1:12">
      <c r="A290" s="3">
        <v>7.3854001244354901</v>
      </c>
      <c r="D290">
        <v>2880</v>
      </c>
      <c r="E290">
        <f t="shared" si="12"/>
        <v>0</v>
      </c>
      <c r="J290">
        <f t="shared" si="13"/>
        <v>2.0425091540599016E-4</v>
      </c>
      <c r="L290">
        <f t="shared" si="14"/>
        <v>2.0425091540599016E-4</v>
      </c>
    </row>
    <row r="291" spans="1:12">
      <c r="A291" s="3">
        <v>60.744011989371003</v>
      </c>
      <c r="D291">
        <v>2890</v>
      </c>
      <c r="E291">
        <f t="shared" si="12"/>
        <v>0</v>
      </c>
      <c r="J291">
        <f t="shared" si="13"/>
        <v>1.9601613012232288E-4</v>
      </c>
      <c r="L291">
        <f t="shared" si="14"/>
        <v>1.9601613012232288E-4</v>
      </c>
    </row>
    <row r="292" spans="1:12">
      <c r="A292" s="3">
        <v>551.43166763271404</v>
      </c>
      <c r="D292">
        <v>2900</v>
      </c>
      <c r="E292">
        <f t="shared" si="12"/>
        <v>0</v>
      </c>
      <c r="J292">
        <f t="shared" si="13"/>
        <v>1.8811334670765234E-4</v>
      </c>
      <c r="L292">
        <f t="shared" si="14"/>
        <v>1.8811334670765231E-4</v>
      </c>
    </row>
    <row r="293" spans="1:12">
      <c r="A293" s="3">
        <v>70.743879635806806</v>
      </c>
      <c r="D293">
        <v>2910</v>
      </c>
      <c r="E293">
        <f t="shared" si="12"/>
        <v>0</v>
      </c>
      <c r="J293">
        <f t="shared" si="13"/>
        <v>1.8052917976019156E-4</v>
      </c>
      <c r="L293">
        <f t="shared" si="14"/>
        <v>1.8052917976019156E-4</v>
      </c>
    </row>
    <row r="294" spans="1:12">
      <c r="A294" s="3">
        <v>251.52574451178401</v>
      </c>
      <c r="D294">
        <v>2920</v>
      </c>
      <c r="E294">
        <f t="shared" si="12"/>
        <v>0</v>
      </c>
      <c r="J294">
        <f t="shared" si="13"/>
        <v>1.7325078388519266E-4</v>
      </c>
      <c r="L294">
        <f t="shared" si="14"/>
        <v>1.7325078388519266E-4</v>
      </c>
    </row>
    <row r="295" spans="1:12">
      <c r="A295" s="3">
        <v>455.304675629977</v>
      </c>
      <c r="D295">
        <v>2930</v>
      </c>
      <c r="E295">
        <f t="shared" si="12"/>
        <v>0</v>
      </c>
      <c r="J295">
        <f t="shared" si="13"/>
        <v>1.6626583096113201E-4</v>
      </c>
      <c r="L295">
        <f t="shared" si="14"/>
        <v>1.6626583096113201E-4</v>
      </c>
    </row>
    <row r="296" spans="1:12">
      <c r="A296" s="3">
        <v>28.1870659854957</v>
      </c>
      <c r="D296">
        <v>2940</v>
      </c>
      <c r="E296">
        <f t="shared" si="12"/>
        <v>0</v>
      </c>
      <c r="J296">
        <f t="shared" si="13"/>
        <v>1.5956249048443283E-4</v>
      </c>
      <c r="L296">
        <f t="shared" si="14"/>
        <v>1.5956249048443283E-4</v>
      </c>
    </row>
    <row r="297" spans="1:12">
      <c r="A297" s="3">
        <v>95.339380432341699</v>
      </c>
      <c r="D297">
        <v>2950</v>
      </c>
      <c r="E297">
        <f t="shared" si="12"/>
        <v>0</v>
      </c>
      <c r="J297">
        <f t="shared" si="13"/>
        <v>1.5312940865119806E-4</v>
      </c>
      <c r="L297">
        <f t="shared" si="14"/>
        <v>1.5312940865119806E-4</v>
      </c>
    </row>
    <row r="298" spans="1:12">
      <c r="A298" s="3">
        <v>92.341150322629204</v>
      </c>
      <c r="D298">
        <v>2960</v>
      </c>
      <c r="E298">
        <f t="shared" si="12"/>
        <v>0</v>
      </c>
      <c r="J298">
        <f t="shared" si="13"/>
        <v>1.469556894123647E-4</v>
      </c>
      <c r="L298">
        <f t="shared" si="14"/>
        <v>1.469556894123647E-4</v>
      </c>
    </row>
    <row r="299" spans="1:12">
      <c r="A299" s="3">
        <v>260.43975868008999</v>
      </c>
      <c r="D299">
        <v>2970</v>
      </c>
      <c r="E299">
        <f t="shared" si="12"/>
        <v>0</v>
      </c>
      <c r="J299">
        <f t="shared" si="13"/>
        <v>1.4103087600247921E-4</v>
      </c>
      <c r="L299">
        <f t="shared" si="14"/>
        <v>1.4103087600247921E-4</v>
      </c>
    </row>
    <row r="300" spans="1:12">
      <c r="A300" s="3">
        <v>70.652961418351097</v>
      </c>
      <c r="D300">
        <v>2980</v>
      </c>
      <c r="E300">
        <f t="shared" si="12"/>
        <v>0</v>
      </c>
      <c r="J300">
        <f t="shared" si="13"/>
        <v>1.353449334157153E-4</v>
      </c>
      <c r="L300">
        <f t="shared" si="14"/>
        <v>1.353449334157153E-4</v>
      </c>
    </row>
    <row r="301" spans="1:12">
      <c r="A301" s="3">
        <v>50.757224526901602</v>
      </c>
      <c r="D301">
        <v>2990</v>
      </c>
      <c r="E301">
        <f t="shared" si="12"/>
        <v>0</v>
      </c>
      <c r="J301">
        <f t="shared" si="13"/>
        <v>1.2988823096082847E-4</v>
      </c>
      <c r="L301">
        <f t="shared" si="14"/>
        <v>1.2988823096082847E-4</v>
      </c>
    </row>
    <row r="302" spans="1:12">
      <c r="A302" s="3">
        <v>9.5573258280985591</v>
      </c>
      <c r="D302">
        <v>3000</v>
      </c>
      <c r="E302">
        <f t="shared" si="12"/>
        <v>0</v>
      </c>
      <c r="J302">
        <f t="shared" si="13"/>
        <v>1.2465152639484778E-4</v>
      </c>
      <c r="L302">
        <f t="shared" si="14"/>
        <v>1.2465152639484778E-4</v>
      </c>
    </row>
    <row r="303" spans="1:12">
      <c r="A303" s="3">
        <v>200.81894351529101</v>
      </c>
      <c r="D303">
        <v>3010</v>
      </c>
      <c r="E303">
        <f t="shared" si="12"/>
        <v>1</v>
      </c>
      <c r="J303">
        <f t="shared" si="13"/>
        <v>1.1962595005676757E-4</v>
      </c>
      <c r="L303">
        <f t="shared" si="14"/>
        <v>8357.3903650154971</v>
      </c>
    </row>
    <row r="304" spans="1:12">
      <c r="A304" s="3">
        <v>91.014015655819904</v>
      </c>
      <c r="D304">
        <v>3020</v>
      </c>
      <c r="E304">
        <f t="shared" si="12"/>
        <v>0</v>
      </c>
    </row>
    <row r="305" spans="1:1">
      <c r="A305" s="3">
        <v>256.73693319386803</v>
      </c>
    </row>
    <row r="306" spans="1:1">
      <c r="A306" s="3">
        <v>47.573784304759698</v>
      </c>
    </row>
    <row r="307" spans="1:1">
      <c r="A307" s="3">
        <v>503.71535894214298</v>
      </c>
    </row>
    <row r="308" spans="1:1">
      <c r="A308" s="3">
        <v>67.588809943474601</v>
      </c>
    </row>
    <row r="309" spans="1:1">
      <c r="A309" s="3">
        <v>62.658463452385099</v>
      </c>
    </row>
    <row r="310" spans="1:1">
      <c r="A310" s="3">
        <v>102.340376451948</v>
      </c>
    </row>
    <row r="311" spans="1:1">
      <c r="A311" s="3">
        <v>36.751403524309701</v>
      </c>
    </row>
    <row r="312" spans="1:1">
      <c r="A312" s="3">
        <v>123.457393432147</v>
      </c>
    </row>
    <row r="313" spans="1:1">
      <c r="A313" s="3">
        <v>328.89595859775602</v>
      </c>
    </row>
    <row r="314" spans="1:1">
      <c r="A314" s="3">
        <v>30.332038350000001</v>
      </c>
    </row>
    <row r="315" spans="1:1">
      <c r="A315" s="3">
        <v>1312.66065357255</v>
      </c>
    </row>
    <row r="316" spans="1:1">
      <c r="A316" s="3">
        <v>32.413246465321201</v>
      </c>
    </row>
    <row r="317" spans="1:1">
      <c r="A317" s="3">
        <v>483.78400062845702</v>
      </c>
    </row>
    <row r="318" spans="1:1">
      <c r="A318" s="3">
        <v>445.303568474325</v>
      </c>
    </row>
    <row r="319" spans="1:1">
      <c r="A319" s="3">
        <v>594.648763939692</v>
      </c>
    </row>
    <row r="320" spans="1:1">
      <c r="A320" s="3">
        <v>70.218032238798699</v>
      </c>
    </row>
    <row r="321" spans="1:1">
      <c r="A321" s="3">
        <v>369.35495581389603</v>
      </c>
    </row>
    <row r="322" spans="1:1">
      <c r="A322" s="3">
        <v>677.76484891855398</v>
      </c>
    </row>
    <row r="323" spans="1:1">
      <c r="A323" s="3">
        <v>716.80220955782602</v>
      </c>
    </row>
    <row r="324" spans="1:1">
      <c r="A324" s="3">
        <v>778.02683573075001</v>
      </c>
    </row>
    <row r="325" spans="1:1">
      <c r="A325" s="3">
        <v>119.003232363442</v>
      </c>
    </row>
    <row r="326" spans="1:1">
      <c r="A326" s="3">
        <v>463.38816533413501</v>
      </c>
    </row>
    <row r="327" spans="1:1">
      <c r="A327" s="3">
        <v>89.166884140325195</v>
      </c>
    </row>
    <row r="328" spans="1:1">
      <c r="A328" s="3">
        <v>119.79079868632</v>
      </c>
    </row>
    <row r="329" spans="1:1">
      <c r="A329" s="3">
        <v>1168.98369358062</v>
      </c>
    </row>
    <row r="330" spans="1:1">
      <c r="A330" s="3">
        <v>346.59455784550403</v>
      </c>
    </row>
    <row r="331" spans="1:1">
      <c r="A331" s="3">
        <v>930.16207988332599</v>
      </c>
    </row>
    <row r="332" spans="1:1">
      <c r="A332" s="3">
        <v>343.583953124245</v>
      </c>
    </row>
    <row r="333" spans="1:1">
      <c r="A333" s="3">
        <v>1065.20230636664</v>
      </c>
    </row>
    <row r="334" spans="1:1">
      <c r="A334" s="3">
        <v>802.14814990936497</v>
      </c>
    </row>
    <row r="335" spans="1:1">
      <c r="A335" s="3">
        <v>301.88687546426797</v>
      </c>
    </row>
    <row r="336" spans="1:1">
      <c r="A336" s="3">
        <v>234.688186128495</v>
      </c>
    </row>
    <row r="337" spans="1:1">
      <c r="A337" s="3">
        <v>37.378736660542799</v>
      </c>
    </row>
    <row r="338" spans="1:1">
      <c r="A338" s="3">
        <v>837.55118634632095</v>
      </c>
    </row>
    <row r="339" spans="1:1">
      <c r="A339" s="3">
        <v>208.08264994996799</v>
      </c>
    </row>
    <row r="340" spans="1:1">
      <c r="A340" s="3">
        <v>519.50369663868105</v>
      </c>
    </row>
    <row r="341" spans="1:1">
      <c r="A341" s="3">
        <v>466.57695518230798</v>
      </c>
    </row>
    <row r="342" spans="1:1">
      <c r="A342" s="3">
        <v>1851.6440009609701</v>
      </c>
    </row>
    <row r="343" spans="1:1">
      <c r="A343" s="3">
        <v>510.55024228371002</v>
      </c>
    </row>
    <row r="344" spans="1:1">
      <c r="A344" s="3">
        <v>1947.6941494159801</v>
      </c>
    </row>
    <row r="345" spans="1:1">
      <c r="A345" s="3">
        <v>218.84485043427401</v>
      </c>
    </row>
    <row r="346" spans="1:1">
      <c r="A346" s="3">
        <v>201.602395183092</v>
      </c>
    </row>
    <row r="347" spans="1:1">
      <c r="A347" s="3">
        <v>564.52320914582299</v>
      </c>
    </row>
    <row r="348" spans="1:1">
      <c r="A348" s="3">
        <v>1.4859412467304001</v>
      </c>
    </row>
    <row r="349" spans="1:1">
      <c r="A349" s="3">
        <v>247.75926109338201</v>
      </c>
    </row>
    <row r="350" spans="1:1">
      <c r="A350" s="3">
        <v>168.35452754628199</v>
      </c>
    </row>
    <row r="351" spans="1:1">
      <c r="A351" s="3">
        <v>1577.6427046777201</v>
      </c>
    </row>
    <row r="352" spans="1:1">
      <c r="A352" s="3">
        <v>636.39529325721696</v>
      </c>
    </row>
    <row r="353" spans="1:1">
      <c r="A353" s="3">
        <v>2107.2601851386098</v>
      </c>
    </row>
    <row r="354" spans="1:1">
      <c r="A354" s="3">
        <v>954.31425514376303</v>
      </c>
    </row>
    <row r="355" spans="1:1">
      <c r="A355" s="3">
        <v>168.34579470476501</v>
      </c>
    </row>
    <row r="356" spans="1:1">
      <c r="A356" s="3">
        <v>431.878060039903</v>
      </c>
    </row>
    <row r="357" spans="1:1">
      <c r="A357" s="3">
        <v>1580.13540192595</v>
      </c>
    </row>
    <row r="358" spans="1:1">
      <c r="A358" s="3">
        <v>108.662537317927</v>
      </c>
    </row>
    <row r="359" spans="1:1">
      <c r="A359" s="3">
        <v>831.89827941784301</v>
      </c>
    </row>
    <row r="360" spans="1:1">
      <c r="A360" s="3">
        <v>10.941417589542899</v>
      </c>
    </row>
    <row r="361" spans="1:1">
      <c r="A361" s="3">
        <v>360.71649198636499</v>
      </c>
    </row>
    <row r="362" spans="1:1">
      <c r="A362" s="3">
        <v>492.00782972689399</v>
      </c>
    </row>
    <row r="363" spans="1:1">
      <c r="A363" s="3">
        <v>2825.5085791851502</v>
      </c>
    </row>
    <row r="364" spans="1:1">
      <c r="A364" s="3">
        <v>869.38466139135699</v>
      </c>
    </row>
    <row r="365" spans="1:1">
      <c r="A365" s="3">
        <v>29.040310798936702</v>
      </c>
    </row>
    <row r="366" spans="1:1">
      <c r="A366" s="3">
        <v>146.25243667013899</v>
      </c>
    </row>
    <row r="367" spans="1:1">
      <c r="A367" s="3">
        <v>1485.40675935029</v>
      </c>
    </row>
    <row r="368" spans="1:1">
      <c r="A368" s="3">
        <v>1773.7104843096399</v>
      </c>
    </row>
    <row r="369" spans="1:1">
      <c r="A369" s="3">
        <v>171.84798391847801</v>
      </c>
    </row>
    <row r="370" spans="1:1">
      <c r="A370" s="3">
        <v>25.3412809984309</v>
      </c>
    </row>
    <row r="371" spans="1:1">
      <c r="A371" s="3">
        <v>428.83658134604701</v>
      </c>
    </row>
    <row r="372" spans="1:1">
      <c r="A372" s="3">
        <v>697.27465472582696</v>
      </c>
    </row>
    <row r="373" spans="1:1">
      <c r="A373" s="3">
        <v>179.019546428495</v>
      </c>
    </row>
    <row r="374" spans="1:1">
      <c r="A374" s="3">
        <v>1243.3781868984199</v>
      </c>
    </row>
    <row r="375" spans="1:1">
      <c r="A375" s="3">
        <v>316.18022382103999</v>
      </c>
    </row>
    <row r="376" spans="1:1">
      <c r="A376" s="3">
        <v>491.579723299075</v>
      </c>
    </row>
    <row r="377" spans="1:1">
      <c r="A377" s="3">
        <v>113.712859534847</v>
      </c>
    </row>
    <row r="378" spans="1:1">
      <c r="A378" s="3">
        <v>322.02648377757203</v>
      </c>
    </row>
    <row r="379" spans="1:1">
      <c r="A379" s="3">
        <v>400.99437017853802</v>
      </c>
    </row>
    <row r="380" spans="1:1">
      <c r="A380" s="3">
        <v>1436.25598935991</v>
      </c>
    </row>
    <row r="381" spans="1:1">
      <c r="A381" s="3">
        <v>391.33110146571897</v>
      </c>
    </row>
    <row r="382" spans="1:1">
      <c r="A382" s="3">
        <v>883.37704328307996</v>
      </c>
    </row>
    <row r="383" spans="1:1">
      <c r="A383" s="3">
        <v>109.09251217185501</v>
      </c>
    </row>
    <row r="384" spans="1:1">
      <c r="A384" s="3">
        <v>353.1221759</v>
      </c>
    </row>
    <row r="385" spans="1:1">
      <c r="A385" s="3">
        <v>64.373004889054897</v>
      </c>
    </row>
    <row r="386" spans="1:1">
      <c r="A386" s="3">
        <v>164.58933141851099</v>
      </c>
    </row>
    <row r="387" spans="1:1">
      <c r="A387" s="3">
        <v>153.24186027811999</v>
      </c>
    </row>
    <row r="388" spans="1:1">
      <c r="A388" s="3">
        <v>470.03773550851099</v>
      </c>
    </row>
    <row r="389" spans="1:1">
      <c r="A389" s="3">
        <v>214.06613664468699</v>
      </c>
    </row>
    <row r="390" spans="1:1">
      <c r="A390" s="3">
        <v>84.252613409438297</v>
      </c>
    </row>
    <row r="391" spans="1:1">
      <c r="A391" s="3">
        <v>12.915306949699801</v>
      </c>
    </row>
    <row r="392" spans="1:1">
      <c r="A392" s="3">
        <v>105.634036949554</v>
      </c>
    </row>
    <row r="393" spans="1:1">
      <c r="A393" s="3">
        <v>28.0511037578976</v>
      </c>
    </row>
    <row r="394" spans="1:1">
      <c r="A394" s="3">
        <v>51.817586411994697</v>
      </c>
    </row>
    <row r="395" spans="1:1">
      <c r="A395" s="3">
        <v>199.00226594848499</v>
      </c>
    </row>
    <row r="396" spans="1:1">
      <c r="A396" s="3">
        <v>31.651968369673</v>
      </c>
    </row>
    <row r="397" spans="1:1">
      <c r="A397" s="3">
        <v>82.7743396217802</v>
      </c>
    </row>
    <row r="398" spans="1:1">
      <c r="A398" s="3">
        <v>153.70921908050599</v>
      </c>
    </row>
    <row r="399" spans="1:1">
      <c r="A399" s="3">
        <v>77.912642881464905</v>
      </c>
    </row>
    <row r="400" spans="1:1">
      <c r="A400" s="3">
        <v>60.185913359832902</v>
      </c>
    </row>
    <row r="401" spans="1:1">
      <c r="A401" s="3">
        <v>349.97937362939598</v>
      </c>
    </row>
    <row r="402" spans="1:1">
      <c r="A402" s="3">
        <v>488.68277026408799</v>
      </c>
    </row>
    <row r="403" spans="1:1">
      <c r="A403" s="3">
        <v>161.61912954845801</v>
      </c>
    </row>
    <row r="404" spans="1:1">
      <c r="A404" s="3">
        <v>124.727557900452</v>
      </c>
    </row>
    <row r="405" spans="1:1">
      <c r="A405" s="3">
        <v>239.68102133730599</v>
      </c>
    </row>
    <row r="406" spans="1:1">
      <c r="A406" s="3">
        <v>284.69100169329897</v>
      </c>
    </row>
    <row r="407" spans="1:1">
      <c r="A407" s="3">
        <v>43.094412063397897</v>
      </c>
    </row>
    <row r="408" spans="1:1">
      <c r="A408" s="3">
        <v>5.4143283500016004</v>
      </c>
    </row>
    <row r="409" spans="1:1">
      <c r="A409" s="3">
        <v>23.876318636882498</v>
      </c>
    </row>
    <row r="410" spans="1:1">
      <c r="A410" s="3">
        <v>249.156709853199</v>
      </c>
    </row>
    <row r="411" spans="1:1">
      <c r="A411" s="3">
        <v>251.34397912944701</v>
      </c>
    </row>
    <row r="412" spans="1:1">
      <c r="A412" s="3">
        <v>101.43333366479899</v>
      </c>
    </row>
    <row r="413" spans="1:1">
      <c r="A413" s="3">
        <v>362.57991346686202</v>
      </c>
    </row>
    <row r="414" spans="1:1">
      <c r="A414" s="3">
        <v>137.39405255818701</v>
      </c>
    </row>
    <row r="415" spans="1:1">
      <c r="A415" s="3">
        <v>43.076477815574499</v>
      </c>
    </row>
    <row r="416" spans="1:1">
      <c r="A416" s="3">
        <v>171.08890508587501</v>
      </c>
    </row>
    <row r="417" spans="1:1">
      <c r="A417" s="3">
        <v>100.227920798835</v>
      </c>
    </row>
    <row r="418" spans="1:1">
      <c r="A418" s="3">
        <v>35.651022767358</v>
      </c>
    </row>
    <row r="419" spans="1:1">
      <c r="A419" s="3">
        <v>16.0022266939886</v>
      </c>
    </row>
    <row r="420" spans="1:1">
      <c r="A420" s="3">
        <v>43.771357719192999</v>
      </c>
    </row>
    <row r="421" spans="1:1">
      <c r="A421" s="3">
        <v>329.75651170622302</v>
      </c>
    </row>
    <row r="422" spans="1:1">
      <c r="A422" s="3">
        <v>69.970124071033595</v>
      </c>
    </row>
    <row r="423" spans="1:1">
      <c r="A423" s="3">
        <v>32.289251155357803</v>
      </c>
    </row>
    <row r="424" spans="1:1">
      <c r="A424" s="3">
        <v>310.86514221800797</v>
      </c>
    </row>
    <row r="425" spans="1:1">
      <c r="A425" s="3">
        <v>138.51563038351199</v>
      </c>
    </row>
    <row r="426" spans="1:1">
      <c r="A426" s="3">
        <v>322.63602654430298</v>
      </c>
    </row>
    <row r="427" spans="1:1">
      <c r="A427" s="3">
        <v>427.09820104269397</v>
      </c>
    </row>
    <row r="428" spans="1:1">
      <c r="A428" s="3">
        <v>255.87710416759401</v>
      </c>
    </row>
    <row r="429" spans="1:1">
      <c r="A429" s="3">
        <v>1.4871282184436301</v>
      </c>
    </row>
    <row r="430" spans="1:1">
      <c r="A430" s="3">
        <v>311.87434407054297</v>
      </c>
    </row>
    <row r="431" spans="1:1">
      <c r="A431" s="3">
        <v>140.53100862370701</v>
      </c>
    </row>
    <row r="432" spans="1:1">
      <c r="A432" s="3">
        <v>452.85154212376699</v>
      </c>
    </row>
    <row r="433" spans="1:1">
      <c r="A433" s="3">
        <v>10.739333521459599</v>
      </c>
    </row>
    <row r="434" spans="1:1">
      <c r="A434" s="3">
        <v>571.323621757414</v>
      </c>
    </row>
    <row r="435" spans="1:1">
      <c r="A435" s="3">
        <v>167.61375225227101</v>
      </c>
    </row>
    <row r="436" spans="1:1">
      <c r="A436" s="3">
        <v>69.916979573088696</v>
      </c>
    </row>
    <row r="437" spans="1:1">
      <c r="A437" s="3">
        <v>29.551345700755899</v>
      </c>
    </row>
    <row r="438" spans="1:1">
      <c r="A438" s="3">
        <v>20.680434150071299</v>
      </c>
    </row>
    <row r="439" spans="1:1">
      <c r="A439" s="3">
        <v>82.422117397289796</v>
      </c>
    </row>
    <row r="440" spans="1:1">
      <c r="A440" s="3">
        <v>99.159327018290099</v>
      </c>
    </row>
    <row r="441" spans="1:1">
      <c r="A441" s="3">
        <v>80.537336034174899</v>
      </c>
    </row>
    <row r="442" spans="1:1">
      <c r="A442" s="3">
        <v>16.285166203179401</v>
      </c>
    </row>
    <row r="443" spans="1:1">
      <c r="A443" s="3">
        <v>67.979025072354105</v>
      </c>
    </row>
    <row r="444" spans="1:1">
      <c r="A444" s="3">
        <v>240.438736686716</v>
      </c>
    </row>
    <row r="445" spans="1:1">
      <c r="A445" s="3">
        <v>395.430479462292</v>
      </c>
    </row>
    <row r="446" spans="1:1">
      <c r="A446" s="3">
        <v>731.06226394478801</v>
      </c>
    </row>
    <row r="447" spans="1:1">
      <c r="A447" s="3">
        <v>155.03803996257</v>
      </c>
    </row>
    <row r="448" spans="1:1">
      <c r="A448" s="3">
        <v>244.73134072327599</v>
      </c>
    </row>
    <row r="449" spans="1:1">
      <c r="A449" s="3">
        <v>130.02819740277701</v>
      </c>
    </row>
    <row r="450" spans="1:1">
      <c r="A450" s="3">
        <v>15.8915822340803</v>
      </c>
    </row>
    <row r="451" spans="1:1">
      <c r="A451" s="3">
        <v>209.700691794818</v>
      </c>
    </row>
    <row r="452" spans="1:1">
      <c r="A452" s="3">
        <v>15.0624284075944</v>
      </c>
    </row>
    <row r="453" spans="1:1">
      <c r="A453" s="3">
        <v>227.717939851144</v>
      </c>
    </row>
    <row r="454" spans="1:1">
      <c r="A454" s="3">
        <v>123.355413917254</v>
      </c>
    </row>
    <row r="455" spans="1:1">
      <c r="A455" s="3">
        <v>399.75248083953397</v>
      </c>
    </row>
    <row r="456" spans="1:1">
      <c r="A456" s="3">
        <v>4.8664929432621298</v>
      </c>
    </row>
    <row r="457" spans="1:1">
      <c r="A457" s="3">
        <v>195.93750137218899</v>
      </c>
    </row>
    <row r="458" spans="1:1">
      <c r="A458" s="3">
        <v>18.417573501262101</v>
      </c>
    </row>
    <row r="459" spans="1:1">
      <c r="A459" s="3">
        <v>295.131795458684</v>
      </c>
    </row>
    <row r="460" spans="1:1">
      <c r="A460" s="3">
        <v>32.734369800200099</v>
      </c>
    </row>
    <row r="461" spans="1:1">
      <c r="A461" s="3">
        <v>296.61919070245602</v>
      </c>
    </row>
    <row r="462" spans="1:1">
      <c r="A462" s="3">
        <v>74.934025869031203</v>
      </c>
    </row>
    <row r="463" spans="1:1">
      <c r="A463" s="3">
        <v>165.389404330058</v>
      </c>
    </row>
    <row r="464" spans="1:1">
      <c r="A464" s="3">
        <v>189.87985706722401</v>
      </c>
    </row>
    <row r="465" spans="1:1">
      <c r="A465" s="3">
        <v>23.155332415777199</v>
      </c>
    </row>
    <row r="466" spans="1:1">
      <c r="A466" s="3">
        <v>447.72428045411101</v>
      </c>
    </row>
    <row r="467" spans="1:1">
      <c r="A467" s="3">
        <v>876.15336914257102</v>
      </c>
    </row>
    <row r="468" spans="1:1">
      <c r="A468" s="3">
        <v>90.594891087387296</v>
      </c>
    </row>
    <row r="469" spans="1:1">
      <c r="A469" s="3">
        <v>613.45983772123805</v>
      </c>
    </row>
    <row r="470" spans="1:1">
      <c r="A470" s="3">
        <v>92.126777518561795</v>
      </c>
    </row>
    <row r="471" spans="1:1">
      <c r="A471" s="3">
        <v>73.930252626869702</v>
      </c>
    </row>
    <row r="472" spans="1:1">
      <c r="A472" s="3">
        <v>105.40294344913499</v>
      </c>
    </row>
    <row r="473" spans="1:1">
      <c r="A473" s="3">
        <v>16.4702935456219</v>
      </c>
    </row>
    <row r="474" spans="1:1">
      <c r="A474" s="3">
        <v>557.54792325306698</v>
      </c>
    </row>
    <row r="475" spans="1:1">
      <c r="A475" s="3">
        <v>41.753854286306598</v>
      </c>
    </row>
    <row r="476" spans="1:1">
      <c r="A476" s="3">
        <v>20.271836779714999</v>
      </c>
    </row>
    <row r="477" spans="1:1">
      <c r="A477" s="3">
        <v>5.5838138158496804</v>
      </c>
    </row>
    <row r="478" spans="1:1">
      <c r="A478" s="3">
        <v>58.004847391271099</v>
      </c>
    </row>
    <row r="479" spans="1:1">
      <c r="A479" s="3">
        <v>278.00650799782198</v>
      </c>
    </row>
    <row r="480" spans="1:1">
      <c r="A480" s="3">
        <v>265.25104752607899</v>
      </c>
    </row>
    <row r="481" spans="1:1">
      <c r="A481" s="3">
        <v>224.735609707354</v>
      </c>
    </row>
    <row r="482" spans="1:1">
      <c r="A482" s="3">
        <v>142.95527674853099</v>
      </c>
    </row>
    <row r="483" spans="1:1">
      <c r="A483" s="3">
        <v>279.923867111135</v>
      </c>
    </row>
    <row r="484" spans="1:1">
      <c r="A484" s="3">
        <v>546.68274486215796</v>
      </c>
    </row>
    <row r="485" spans="1:1">
      <c r="A485" s="3">
        <v>54.513684202314103</v>
      </c>
    </row>
    <row r="486" spans="1:1">
      <c r="A486" s="3">
        <v>24.177741424662599</v>
      </c>
    </row>
    <row r="487" spans="1:1">
      <c r="A487" s="3">
        <v>293.97772428481602</v>
      </c>
    </row>
    <row r="488" spans="1:1">
      <c r="A488" s="3">
        <v>76.215522644551697</v>
      </c>
    </row>
    <row r="489" spans="1:1">
      <c r="A489" s="3">
        <v>92.620368616029793</v>
      </c>
    </row>
    <row r="490" spans="1:1">
      <c r="A490" s="3">
        <v>467.45277013581398</v>
      </c>
    </row>
    <row r="491" spans="1:1">
      <c r="A491" s="3">
        <v>343.68402031219603</v>
      </c>
    </row>
    <row r="492" spans="1:1">
      <c r="A492" s="3">
        <v>3.0949615060562699</v>
      </c>
    </row>
    <row r="493" spans="1:1">
      <c r="A493" s="3">
        <v>7.1020371208207802</v>
      </c>
    </row>
    <row r="494" spans="1:1">
      <c r="A494" s="3">
        <v>174.00306571532599</v>
      </c>
    </row>
    <row r="495" spans="1:1">
      <c r="A495" s="3">
        <v>46.862689852376903</v>
      </c>
    </row>
    <row r="496" spans="1:1">
      <c r="A496" s="3">
        <v>214.83629282479799</v>
      </c>
    </row>
    <row r="497" spans="1:1">
      <c r="A497" s="3">
        <v>148.73751404302701</v>
      </c>
    </row>
    <row r="498" spans="1:1">
      <c r="A498" s="3">
        <v>178.694669958856</v>
      </c>
    </row>
    <row r="499" spans="1:1">
      <c r="A499" s="3">
        <v>23.407739829141999</v>
      </c>
    </row>
    <row r="500" spans="1:1">
      <c r="A500" s="3">
        <v>137.18025318688001</v>
      </c>
    </row>
    <row r="501" spans="1:1">
      <c r="A501" s="3">
        <v>52.554242826705803</v>
      </c>
    </row>
    <row r="502" spans="1:1">
      <c r="A502" s="3">
        <v>59.008788619159702</v>
      </c>
    </row>
    <row r="503" spans="1:1">
      <c r="A503" s="3">
        <v>16.3243764408505</v>
      </c>
    </row>
    <row r="504" spans="1:1">
      <c r="A504" s="3">
        <v>482.32619886853098</v>
      </c>
    </row>
    <row r="505" spans="1:1">
      <c r="A505" s="3">
        <v>710.79187381457905</v>
      </c>
    </row>
    <row r="506" spans="1:1">
      <c r="A506" s="3">
        <v>173.730249036332</v>
      </c>
    </row>
    <row r="507" spans="1:1">
      <c r="A507" s="3">
        <v>1.4819125368685899</v>
      </c>
    </row>
    <row r="508" spans="1:1">
      <c r="A508" s="3">
        <v>276.18303645629697</v>
      </c>
    </row>
    <row r="509" spans="1:1">
      <c r="A509" s="3">
        <v>289.81174939692897</v>
      </c>
    </row>
    <row r="510" spans="1:1">
      <c r="A510" s="3">
        <v>468.755661461101</v>
      </c>
    </row>
    <row r="511" spans="1:1">
      <c r="A511" s="3">
        <v>5.1840777512641196</v>
      </c>
    </row>
    <row r="512" spans="1:1">
      <c r="A512" s="3">
        <v>29.8429839650865</v>
      </c>
    </row>
    <row r="513" spans="1:1">
      <c r="A513" s="3">
        <v>283.87277741407598</v>
      </c>
    </row>
    <row r="514" spans="1:1">
      <c r="A514" s="3">
        <v>142.645580064494</v>
      </c>
    </row>
    <row r="515" spans="1:1">
      <c r="A515" s="3">
        <v>80.502275797493098</v>
      </c>
    </row>
    <row r="516" spans="1:1">
      <c r="A516" s="3">
        <v>7.5768489069380101</v>
      </c>
    </row>
    <row r="517" spans="1:1">
      <c r="A517" s="3">
        <v>256.82196890197599</v>
      </c>
    </row>
    <row r="518" spans="1:1">
      <c r="A518" s="3">
        <v>107.147927281913</v>
      </c>
    </row>
    <row r="519" spans="1:1">
      <c r="A519" s="3">
        <v>152.89018409923801</v>
      </c>
    </row>
    <row r="520" spans="1:1">
      <c r="A520" s="3">
        <v>308.48665337272701</v>
      </c>
    </row>
    <row r="521" spans="1:1">
      <c r="A521" s="3">
        <v>95.993468593195502</v>
      </c>
    </row>
    <row r="522" spans="1:1">
      <c r="A522" s="3">
        <v>213.93322775003699</v>
      </c>
    </row>
    <row r="523" spans="1:1">
      <c r="A523" s="3">
        <v>69.411666808015895</v>
      </c>
    </row>
    <row r="524" spans="1:1">
      <c r="A524" s="3">
        <v>29.7424479691723</v>
      </c>
    </row>
    <row r="525" spans="1:1">
      <c r="A525" s="3">
        <v>390.53966302418797</v>
      </c>
    </row>
    <row r="526" spans="1:1">
      <c r="A526" s="3">
        <v>68.378511854720401</v>
      </c>
    </row>
    <row r="527" spans="1:1">
      <c r="A527" s="3">
        <v>13.1679769566723</v>
      </c>
    </row>
    <row r="528" spans="1:1">
      <c r="A528" s="3">
        <v>73.925825732439606</v>
      </c>
    </row>
    <row r="529" spans="1:1">
      <c r="A529" s="3">
        <v>112.24843818571701</v>
      </c>
    </row>
    <row r="530" spans="1:1">
      <c r="A530" s="3">
        <v>64.475986610173507</v>
      </c>
    </row>
    <row r="531" spans="1:1">
      <c r="A531" s="3">
        <v>234.46445111195101</v>
      </c>
    </row>
    <row r="532" spans="1:1">
      <c r="A532" s="3">
        <v>2.5822133236109099</v>
      </c>
    </row>
    <row r="533" spans="1:1">
      <c r="A533" s="3">
        <v>112.192599923217</v>
      </c>
    </row>
    <row r="534" spans="1:1">
      <c r="A534" s="3">
        <v>219.30069085890301</v>
      </c>
    </row>
    <row r="535" spans="1:1">
      <c r="A535" s="3">
        <v>45.413047464082197</v>
      </c>
    </row>
    <row r="536" spans="1:1">
      <c r="A536" s="3">
        <v>219.59080051049401</v>
      </c>
    </row>
    <row r="537" spans="1:1">
      <c r="A537" s="3">
        <v>248.13467856555999</v>
      </c>
    </row>
    <row r="538" spans="1:1">
      <c r="A538" s="3">
        <v>45.471956266859301</v>
      </c>
    </row>
    <row r="539" spans="1:1">
      <c r="A539" s="3">
        <v>44.414070464400702</v>
      </c>
    </row>
    <row r="540" spans="1:1">
      <c r="A540" s="3">
        <v>282.01140994312499</v>
      </c>
    </row>
    <row r="541" spans="1:1">
      <c r="A541" s="3">
        <v>109.91360240071</v>
      </c>
    </row>
    <row r="542" spans="1:1">
      <c r="A542" s="3">
        <v>108.275828784911</v>
      </c>
    </row>
    <row r="543" spans="1:1">
      <c r="A543" s="3">
        <v>136.98055444159499</v>
      </c>
    </row>
    <row r="544" spans="1:1">
      <c r="A544" s="3">
        <v>87.738947286554406</v>
      </c>
    </row>
    <row r="545" spans="1:1">
      <c r="A545" s="3">
        <v>174.44054265052901</v>
      </c>
    </row>
    <row r="546" spans="1:1">
      <c r="A546" s="3">
        <v>40.851020188359797</v>
      </c>
    </row>
    <row r="547" spans="1:1">
      <c r="A547" s="3">
        <v>392.598278767051</v>
      </c>
    </row>
    <row r="548" spans="1:1">
      <c r="A548" s="3">
        <v>81.141528112736097</v>
      </c>
    </row>
    <row r="549" spans="1:1">
      <c r="A549" s="3">
        <v>11.6906314890989</v>
      </c>
    </row>
    <row r="550" spans="1:1">
      <c r="A550" s="3">
        <v>282.78898019721498</v>
      </c>
    </row>
    <row r="551" spans="1:1">
      <c r="A551" s="3">
        <v>314.51747891971797</v>
      </c>
    </row>
    <row r="552" spans="1:1">
      <c r="A552" s="3">
        <v>30.7690371806932</v>
      </c>
    </row>
    <row r="553" spans="1:1">
      <c r="A553" s="3">
        <v>13.118103407808199</v>
      </c>
    </row>
    <row r="554" spans="1:1">
      <c r="A554" s="3">
        <v>231.74597070099799</v>
      </c>
    </row>
    <row r="555" spans="1:1">
      <c r="A555" s="3">
        <v>507.96801318739801</v>
      </c>
    </row>
    <row r="556" spans="1:1">
      <c r="A556" s="3">
        <v>63.147685932805501</v>
      </c>
    </row>
    <row r="557" spans="1:1">
      <c r="A557" s="3">
        <v>123.44963100555501</v>
      </c>
    </row>
    <row r="558" spans="1:1">
      <c r="A558" s="3">
        <v>5.4790318433678404</v>
      </c>
    </row>
    <row r="559" spans="1:1">
      <c r="A559" s="3">
        <v>118.202653868892</v>
      </c>
    </row>
    <row r="560" spans="1:1">
      <c r="A560" s="3">
        <v>30.957672890820799</v>
      </c>
    </row>
    <row r="561" spans="1:1">
      <c r="A561" s="3">
        <v>14.6833239685119</v>
      </c>
    </row>
    <row r="562" spans="1:1">
      <c r="A562" s="3">
        <v>202.68752925737601</v>
      </c>
    </row>
    <row r="563" spans="1:1">
      <c r="A563" s="3">
        <v>22.8900867925189</v>
      </c>
    </row>
    <row r="564" spans="1:1">
      <c r="A564" s="3">
        <v>360.93649098888397</v>
      </c>
    </row>
    <row r="565" spans="1:1">
      <c r="A565" s="3">
        <v>36.287086387795398</v>
      </c>
    </row>
    <row r="566" spans="1:1">
      <c r="A566" s="3">
        <v>3.8773695038267801</v>
      </c>
    </row>
    <row r="567" spans="1:1">
      <c r="A567" s="3">
        <v>80.688963597388295</v>
      </c>
    </row>
    <row r="568" spans="1:1">
      <c r="A568" s="3">
        <v>20.7819883089706</v>
      </c>
    </row>
    <row r="569" spans="1:1">
      <c r="A569" s="3">
        <v>11.9824111753147</v>
      </c>
    </row>
    <row r="570" spans="1:1">
      <c r="A570" s="3">
        <v>26.528464660226899</v>
      </c>
    </row>
    <row r="571" spans="1:1">
      <c r="A571" s="3">
        <v>301.86370461201</v>
      </c>
    </row>
    <row r="572" spans="1:1">
      <c r="A572" s="3">
        <v>56.154106676279497</v>
      </c>
    </row>
    <row r="573" spans="1:1">
      <c r="A573" s="3">
        <v>66.357517588756494</v>
      </c>
    </row>
    <row r="574" spans="1:1">
      <c r="A574" s="3">
        <v>505.76061301818203</v>
      </c>
    </row>
    <row r="575" spans="1:1">
      <c r="A575" s="3">
        <v>8.8022338181337592</v>
      </c>
    </row>
    <row r="576" spans="1:1">
      <c r="A576" s="3">
        <v>375.98010724069502</v>
      </c>
    </row>
    <row r="577" spans="1:1">
      <c r="A577" s="3">
        <v>301.82799341716299</v>
      </c>
    </row>
    <row r="578" spans="1:1">
      <c r="A578" s="3">
        <v>29.655725360203999</v>
      </c>
    </row>
    <row r="579" spans="1:1">
      <c r="A579" s="3">
        <v>103.268039072647</v>
      </c>
    </row>
    <row r="580" spans="1:1">
      <c r="A580" s="3">
        <v>466.74284015798997</v>
      </c>
    </row>
    <row r="581" spans="1:1">
      <c r="A581" s="3">
        <v>62.807324321261497</v>
      </c>
    </row>
    <row r="582" spans="1:1">
      <c r="A582" s="3">
        <v>100.667427474183</v>
      </c>
    </row>
    <row r="583" spans="1:1">
      <c r="A583" s="3">
        <v>263.47325532815199</v>
      </c>
    </row>
    <row r="584" spans="1:1">
      <c r="A584" s="3">
        <v>341.28044133362903</v>
      </c>
    </row>
    <row r="585" spans="1:1">
      <c r="A585" s="3">
        <v>32.5825909438324</v>
      </c>
    </row>
    <row r="586" spans="1:1">
      <c r="A586" s="3">
        <v>569.21075212873598</v>
      </c>
    </row>
    <row r="587" spans="1:1">
      <c r="A587" s="3">
        <v>46.513285734161997</v>
      </c>
    </row>
    <row r="588" spans="1:1">
      <c r="A588" s="3">
        <v>146.67834089273401</v>
      </c>
    </row>
    <row r="589" spans="1:1">
      <c r="A589" s="3">
        <v>211.117604487341</v>
      </c>
    </row>
    <row r="590" spans="1:1">
      <c r="A590" s="3">
        <v>19.132094017335699</v>
      </c>
    </row>
    <row r="591" spans="1:1">
      <c r="A591" s="3">
        <v>387.74041885758402</v>
      </c>
    </row>
    <row r="592" spans="1:1">
      <c r="A592" s="3">
        <v>33.3335849342022</v>
      </c>
    </row>
    <row r="593" spans="1:1">
      <c r="A593" s="3">
        <v>184.379883000669</v>
      </c>
    </row>
    <row r="594" spans="1:1">
      <c r="A594" s="3">
        <v>156.941055588387</v>
      </c>
    </row>
    <row r="595" spans="1:1">
      <c r="A595" s="3">
        <v>32.239187355882599</v>
      </c>
    </row>
    <row r="596" spans="1:1">
      <c r="A596" s="3">
        <v>208.041092412724</v>
      </c>
    </row>
    <row r="597" spans="1:1">
      <c r="A597" s="3">
        <v>119.792322245233</v>
      </c>
    </row>
    <row r="598" spans="1:1">
      <c r="A598" s="3">
        <v>387.54149624808298</v>
      </c>
    </row>
    <row r="599" spans="1:1">
      <c r="A599" s="3">
        <v>46.311949642642901</v>
      </c>
    </row>
    <row r="600" spans="1:1">
      <c r="A600" s="3">
        <v>84.118129445842897</v>
      </c>
    </row>
    <row r="601" spans="1:1">
      <c r="A601" s="3">
        <v>188.10466242194801</v>
      </c>
    </row>
    <row r="602" spans="1:1">
      <c r="A602" s="3">
        <v>35.472162287661902</v>
      </c>
    </row>
    <row r="603" spans="1:1">
      <c r="A603" s="3">
        <v>646.96463721135103</v>
      </c>
    </row>
    <row r="604" spans="1:1">
      <c r="A604" s="3">
        <v>94.449950715809294</v>
      </c>
    </row>
    <row r="605" spans="1:1">
      <c r="A605" s="3">
        <v>2.12559662066487</v>
      </c>
    </row>
    <row r="606" spans="1:1">
      <c r="A606" s="3">
        <v>122.75041199829199</v>
      </c>
    </row>
    <row r="607" spans="1:1">
      <c r="A607" s="3">
        <v>2.0427739829648401</v>
      </c>
    </row>
    <row r="608" spans="1:1">
      <c r="A608" s="3">
        <v>168.88823386970299</v>
      </c>
    </row>
    <row r="609" spans="1:1">
      <c r="A609" s="3">
        <v>501.80273954026399</v>
      </c>
    </row>
    <row r="610" spans="1:1">
      <c r="A610" s="3">
        <v>145.91641167741801</v>
      </c>
    </row>
    <row r="611" spans="1:1">
      <c r="A611" s="3">
        <v>535.767270095551</v>
      </c>
    </row>
    <row r="612" spans="1:1">
      <c r="A612" s="3">
        <v>294.463520681761</v>
      </c>
    </row>
    <row r="613" spans="1:1">
      <c r="A613" s="3">
        <v>8.9693230285410994</v>
      </c>
    </row>
    <row r="614" spans="1:1">
      <c r="A614" s="3">
        <v>106.640232247657</v>
      </c>
    </row>
    <row r="615" spans="1:1">
      <c r="A615" s="3">
        <v>9.1937082891243005</v>
      </c>
    </row>
    <row r="616" spans="1:1">
      <c r="A616" s="3">
        <v>80.3447940315708</v>
      </c>
    </row>
    <row r="617" spans="1:1">
      <c r="A617" s="3">
        <v>98.560807428698794</v>
      </c>
    </row>
    <row r="618" spans="1:1">
      <c r="A618" s="3">
        <v>573.58053566860303</v>
      </c>
    </row>
    <row r="619" spans="1:1">
      <c r="A619" s="3">
        <v>47.3897088363846</v>
      </c>
    </row>
    <row r="620" spans="1:1">
      <c r="A620" s="3">
        <v>303.86125582908699</v>
      </c>
    </row>
    <row r="621" spans="1:1">
      <c r="A621" s="3">
        <v>196.889511001421</v>
      </c>
    </row>
    <row r="622" spans="1:1">
      <c r="A622" s="3">
        <v>20.287073357942401</v>
      </c>
    </row>
    <row r="623" spans="1:1">
      <c r="A623" s="3">
        <v>11.511723534834299</v>
      </c>
    </row>
    <row r="624" spans="1:1">
      <c r="A624" s="3">
        <v>66.179801661937802</v>
      </c>
    </row>
    <row r="625" spans="1:1">
      <c r="A625" s="3">
        <v>227.39127076890799</v>
      </c>
    </row>
    <row r="626" spans="1:1">
      <c r="A626" s="3">
        <v>16.043504433737301</v>
      </c>
    </row>
    <row r="627" spans="1:1">
      <c r="A627" s="3">
        <v>197.17774255320299</v>
      </c>
    </row>
    <row r="628" spans="1:1">
      <c r="A628" s="3">
        <v>94.444622709047906</v>
      </c>
    </row>
    <row r="629" spans="1:1">
      <c r="A629" s="3">
        <v>94.075595754263404</v>
      </c>
    </row>
    <row r="630" spans="1:1">
      <c r="A630" s="3">
        <v>72.098860724517195</v>
      </c>
    </row>
    <row r="631" spans="1:1">
      <c r="A631" s="3">
        <v>14.7871773891821</v>
      </c>
    </row>
    <row r="632" spans="1:1">
      <c r="A632" s="3">
        <v>105.441331535419</v>
      </c>
    </row>
    <row r="633" spans="1:1">
      <c r="A633" s="3">
        <v>378.177221782179</v>
      </c>
    </row>
    <row r="634" spans="1:1">
      <c r="A634" s="3">
        <v>71.739520254599697</v>
      </c>
    </row>
    <row r="635" spans="1:1">
      <c r="A635" s="3">
        <v>113.554442788107</v>
      </c>
    </row>
    <row r="636" spans="1:1">
      <c r="A636" s="3">
        <v>176.641573972787</v>
      </c>
    </row>
    <row r="637" spans="1:1">
      <c r="A637" s="3">
        <v>43.948091473862</v>
      </c>
    </row>
    <row r="638" spans="1:1">
      <c r="A638" s="3">
        <v>38.348510396506697</v>
      </c>
    </row>
    <row r="639" spans="1:1">
      <c r="A639" s="3">
        <v>309.79260310214698</v>
      </c>
    </row>
    <row r="640" spans="1:1">
      <c r="A640" s="3">
        <v>93.818714203344697</v>
      </c>
    </row>
    <row r="641" spans="1:1">
      <c r="A641" s="3">
        <v>32.179561784265303</v>
      </c>
    </row>
    <row r="642" spans="1:1">
      <c r="A642" s="3">
        <v>170.36329298622101</v>
      </c>
    </row>
    <row r="643" spans="1:1">
      <c r="A643" s="3">
        <v>151.81706582858399</v>
      </c>
    </row>
    <row r="644" spans="1:1">
      <c r="A644" s="3">
        <v>176.17938146653</v>
      </c>
    </row>
    <row r="645" spans="1:1">
      <c r="A645" s="3">
        <v>27.915599288290998</v>
      </c>
    </row>
    <row r="646" spans="1:1">
      <c r="A646" s="3">
        <v>137.05744379999999</v>
      </c>
    </row>
    <row r="647" spans="1:1">
      <c r="A647" s="3">
        <v>667.60902971599501</v>
      </c>
    </row>
    <row r="648" spans="1:1">
      <c r="A648" s="3">
        <v>923.36292249574501</v>
      </c>
    </row>
    <row r="649" spans="1:1">
      <c r="A649" s="3">
        <v>475.63436609067202</v>
      </c>
    </row>
    <row r="650" spans="1:1">
      <c r="A650" s="3">
        <v>465.33720723623998</v>
      </c>
    </row>
    <row r="651" spans="1:1">
      <c r="A651" s="3">
        <v>115.60011858672701</v>
      </c>
    </row>
    <row r="652" spans="1:1">
      <c r="A652" s="3">
        <v>254.96201357081401</v>
      </c>
    </row>
    <row r="653" spans="1:1">
      <c r="A653" s="3">
        <v>2545.5281569466501</v>
      </c>
    </row>
    <row r="654" spans="1:1">
      <c r="A654" s="3">
        <v>338.56937930784301</v>
      </c>
    </row>
    <row r="655" spans="1:1">
      <c r="A655" s="3">
        <v>329.91975837165398</v>
      </c>
    </row>
    <row r="656" spans="1:1">
      <c r="A656" s="3">
        <v>534.049054516041</v>
      </c>
    </row>
    <row r="657" spans="1:1">
      <c r="A657" s="3">
        <v>434.97423397418203</v>
      </c>
    </row>
    <row r="658" spans="1:1">
      <c r="A658" s="3">
        <v>12.5151218991404</v>
      </c>
    </row>
    <row r="659" spans="1:1">
      <c r="A659" s="3">
        <v>987.23896798186797</v>
      </c>
    </row>
    <row r="660" spans="1:1">
      <c r="A660" s="3">
        <v>871.34491378311498</v>
      </c>
    </row>
    <row r="661" spans="1:1">
      <c r="A661" s="3">
        <v>321.95092387527302</v>
      </c>
    </row>
    <row r="662" spans="1:1">
      <c r="A662" s="3">
        <v>78.365539924522096</v>
      </c>
    </row>
    <row r="663" spans="1:1">
      <c r="A663" s="3">
        <v>815.08203800582703</v>
      </c>
    </row>
    <row r="664" spans="1:1">
      <c r="A664" s="3">
        <v>342.07010789748</v>
      </c>
    </row>
    <row r="665" spans="1:1">
      <c r="A665" s="3">
        <v>245.759396601963</v>
      </c>
    </row>
    <row r="666" spans="1:1">
      <c r="A666" s="3">
        <v>92.187445381574193</v>
      </c>
    </row>
    <row r="667" spans="1:1">
      <c r="A667" s="3">
        <v>663.69514748002803</v>
      </c>
    </row>
    <row r="668" spans="1:1">
      <c r="A668" s="3">
        <v>985.71103369173204</v>
      </c>
    </row>
    <row r="669" spans="1:1">
      <c r="A669" s="3">
        <v>778.34556880960895</v>
      </c>
    </row>
    <row r="670" spans="1:1">
      <c r="A670" s="3">
        <v>239.907592658059</v>
      </c>
    </row>
    <row r="671" spans="1:1">
      <c r="A671" s="3">
        <v>298.86451641114201</v>
      </c>
    </row>
    <row r="672" spans="1:1">
      <c r="A672" s="3">
        <v>808.58877794297803</v>
      </c>
    </row>
    <row r="673" spans="1:1">
      <c r="A673" s="3">
        <v>903.14667157497297</v>
      </c>
    </row>
    <row r="674" spans="1:1">
      <c r="A674" s="3">
        <v>1050.01834804851</v>
      </c>
    </row>
    <row r="675" spans="1:1">
      <c r="A675" s="3">
        <v>453.65382515019797</v>
      </c>
    </row>
    <row r="676" spans="1:1">
      <c r="A676" s="3">
        <v>582.41188723054302</v>
      </c>
    </row>
    <row r="677" spans="1:1">
      <c r="A677" s="3">
        <v>178.642377266561</v>
      </c>
    </row>
    <row r="678" spans="1:1">
      <c r="A678" s="3">
        <v>2403.6274068163998</v>
      </c>
    </row>
    <row r="679" spans="1:1">
      <c r="A679" s="3">
        <v>503.99392389031402</v>
      </c>
    </row>
    <row r="680" spans="1:1">
      <c r="A680" s="3">
        <v>579.63075359768095</v>
      </c>
    </row>
    <row r="681" spans="1:1">
      <c r="A681" s="3">
        <v>236.739043443827</v>
      </c>
    </row>
    <row r="682" spans="1:1">
      <c r="A682" s="3">
        <v>271.18128128401798</v>
      </c>
    </row>
    <row r="683" spans="1:1">
      <c r="A683" s="3">
        <v>841.98151395197601</v>
      </c>
    </row>
    <row r="684" spans="1:1">
      <c r="A684" s="3">
        <v>666.95501673435194</v>
      </c>
    </row>
    <row r="685" spans="1:1">
      <c r="A685" s="3">
        <v>758.03282580111602</v>
      </c>
    </row>
    <row r="686" spans="1:1">
      <c r="A686" s="3">
        <v>263.02081405380198</v>
      </c>
    </row>
    <row r="687" spans="1:1">
      <c r="A687" s="3">
        <v>474.60229290382898</v>
      </c>
    </row>
    <row r="688" spans="1:1">
      <c r="A688" s="3">
        <v>410.86456961088601</v>
      </c>
    </row>
    <row r="689" spans="1:1">
      <c r="A689" s="3">
        <v>3011.4853915265498</v>
      </c>
    </row>
    <row r="690" spans="1:1">
      <c r="A690" s="3">
        <v>902.51712708008802</v>
      </c>
    </row>
    <row r="691" spans="1:1">
      <c r="A691" s="3">
        <v>104.502887938168</v>
      </c>
    </row>
    <row r="692" spans="1:1">
      <c r="A692" s="3">
        <v>468.42301052952303</v>
      </c>
    </row>
    <row r="693" spans="1:1">
      <c r="A693" s="3">
        <v>78.643644712849607</v>
      </c>
    </row>
    <row r="694" spans="1:1">
      <c r="A694" s="3">
        <v>727.25620991549295</v>
      </c>
    </row>
    <row r="695" spans="1:1">
      <c r="A695" s="3">
        <v>27.931737468420199</v>
      </c>
    </row>
    <row r="696" spans="1:1">
      <c r="A696" s="3">
        <v>1349.6683896766599</v>
      </c>
    </row>
    <row r="697" spans="1:1">
      <c r="A697" s="3">
        <v>1869.14928921056</v>
      </c>
    </row>
    <row r="698" spans="1:1">
      <c r="A698" s="3">
        <v>908.03283361426202</v>
      </c>
    </row>
    <row r="699" spans="1:1">
      <c r="A699" s="3">
        <v>165.239840331056</v>
      </c>
    </row>
    <row r="700" spans="1:1">
      <c r="A700" s="3">
        <v>24.100631188165401</v>
      </c>
    </row>
    <row r="701" spans="1:1">
      <c r="A701" s="3">
        <v>759.033493031283</v>
      </c>
    </row>
    <row r="702" spans="1:1">
      <c r="A702" s="3">
        <v>1185.98325256628</v>
      </c>
    </row>
    <row r="703" spans="1:1">
      <c r="A703" s="3">
        <v>1147.54672154069</v>
      </c>
    </row>
    <row r="704" spans="1:1">
      <c r="A704" s="3">
        <v>1249.01789303331</v>
      </c>
    </row>
    <row r="705" spans="1:1">
      <c r="A705" s="3">
        <v>539.75844677013697</v>
      </c>
    </row>
    <row r="706" spans="1:1">
      <c r="A706" s="3">
        <v>856.65695872372498</v>
      </c>
    </row>
    <row r="707" spans="1:1">
      <c r="A707" s="3">
        <v>67.050825361199898</v>
      </c>
    </row>
    <row r="708" spans="1:1">
      <c r="A708" s="3">
        <v>190.753389531799</v>
      </c>
    </row>
    <row r="709" spans="1:1">
      <c r="A709" s="3">
        <v>88.530410949423498</v>
      </c>
    </row>
    <row r="710" spans="1:1">
      <c r="A710" s="3">
        <v>769.53955031616897</v>
      </c>
    </row>
    <row r="711" spans="1:1">
      <c r="A711" s="3">
        <v>894.60846721845303</v>
      </c>
    </row>
    <row r="712" spans="1:1">
      <c r="A712" s="3">
        <v>608.89371319999998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12"/>
  <sheetViews>
    <sheetView zoomScaleNormal="100" workbookViewId="0">
      <selection activeCell="S36" sqref="S36"/>
    </sheetView>
  </sheetViews>
  <sheetFormatPr defaultRowHeight="15"/>
  <cols>
    <col min="1" max="1" width="16.140625" customWidth="1"/>
    <col min="3" max="3" width="11" customWidth="1"/>
    <col min="4" max="4" width="18.5703125" customWidth="1"/>
    <col min="5" max="5" width="17.28515625" customWidth="1"/>
    <col min="6" max="6" width="14.85546875" customWidth="1"/>
  </cols>
  <sheetData>
    <row r="1" spans="1:6">
      <c r="A1" s="1" t="s">
        <v>0</v>
      </c>
      <c r="C1" t="s">
        <v>10</v>
      </c>
      <c r="D1" t="s">
        <v>11</v>
      </c>
      <c r="E1" t="s">
        <v>37</v>
      </c>
      <c r="F1" t="s">
        <v>38</v>
      </c>
    </row>
    <row r="2" spans="1:6">
      <c r="A2" s="2">
        <v>89.420814345424205</v>
      </c>
      <c r="C2">
        <v>1</v>
      </c>
      <c r="D2" s="2">
        <v>0.28051237557887598</v>
      </c>
      <c r="E2">
        <f t="shared" ref="E2:E65" si="0">(C2-0.5)/711</f>
        <v>7.0323488045007034E-4</v>
      </c>
      <c r="F2">
        <f t="shared" ref="F2:F65" si="1">(-1)*LN(1-E2)*243</f>
        <v>0.17094619065879532</v>
      </c>
    </row>
    <row r="3" spans="1:6">
      <c r="A3" s="3">
        <v>33.586331808242498</v>
      </c>
      <c r="C3">
        <v>2</v>
      </c>
      <c r="D3" s="3">
        <v>0.42087407433463803</v>
      </c>
      <c r="E3">
        <f t="shared" si="0"/>
        <v>2.1097046413502108E-3</v>
      </c>
      <c r="F3">
        <f t="shared" si="1"/>
        <v>0.51319976836387082</v>
      </c>
    </row>
    <row r="4" spans="1:6">
      <c r="A4" s="3">
        <v>102.898880683928</v>
      </c>
      <c r="C4">
        <v>3</v>
      </c>
      <c r="D4" s="3">
        <v>0.92502363639179697</v>
      </c>
      <c r="E4">
        <f t="shared" si="0"/>
        <v>3.5161744022503515E-3</v>
      </c>
      <c r="F4">
        <f t="shared" si="1"/>
        <v>0.85593607341890476</v>
      </c>
    </row>
    <row r="5" spans="1:6">
      <c r="A5" s="3">
        <v>47.211753568785802</v>
      </c>
      <c r="C5">
        <v>4</v>
      </c>
      <c r="D5" s="3">
        <v>1.38175804799701</v>
      </c>
      <c r="E5">
        <f t="shared" si="0"/>
        <v>4.9226441631504926E-3</v>
      </c>
      <c r="F5">
        <f t="shared" si="1"/>
        <v>1.1991564694611039</v>
      </c>
    </row>
    <row r="6" spans="1:6">
      <c r="A6" s="3">
        <v>157.62503620790699</v>
      </c>
      <c r="C6">
        <v>5</v>
      </c>
      <c r="D6" s="3">
        <v>1.4819125368685899</v>
      </c>
      <c r="E6">
        <f t="shared" si="0"/>
        <v>6.3291139240506328E-3</v>
      </c>
      <c r="F6">
        <f t="shared" si="1"/>
        <v>1.5428623259140835</v>
      </c>
    </row>
    <row r="7" spans="1:6">
      <c r="A7" s="3">
        <v>67.564351718365302</v>
      </c>
      <c r="C7">
        <v>6</v>
      </c>
      <c r="D7" s="3">
        <v>1.4859412467304001</v>
      </c>
      <c r="E7">
        <f t="shared" si="0"/>
        <v>7.7355836849507739E-3</v>
      </c>
      <c r="F7">
        <f t="shared" si="1"/>
        <v>1.8870550180204353</v>
      </c>
    </row>
    <row r="8" spans="1:6">
      <c r="A8" s="3">
        <v>423.15737552463099</v>
      </c>
      <c r="C8">
        <v>7</v>
      </c>
      <c r="D8" s="3">
        <v>1.4871282184436301</v>
      </c>
      <c r="E8">
        <f t="shared" si="0"/>
        <v>9.1420534458509142E-3</v>
      </c>
      <c r="F8">
        <f t="shared" si="1"/>
        <v>2.2317359268749595</v>
      </c>
    </row>
    <row r="9" spans="1:6">
      <c r="A9" s="3">
        <v>356.30011646275102</v>
      </c>
      <c r="C9">
        <v>8</v>
      </c>
      <c r="D9" s="3">
        <v>2.0427739829648401</v>
      </c>
      <c r="E9">
        <f t="shared" si="0"/>
        <v>1.0548523206751054E-2</v>
      </c>
      <c r="F9">
        <f t="shared" si="1"/>
        <v>2.5769064394576984</v>
      </c>
    </row>
    <row r="10" spans="1:6">
      <c r="A10" s="3">
        <v>35.8788291604099</v>
      </c>
      <c r="C10">
        <v>9</v>
      </c>
      <c r="D10" s="3">
        <v>2.12559662066487</v>
      </c>
      <c r="E10">
        <f t="shared" si="0"/>
        <v>1.1954992967651195E-2</v>
      </c>
      <c r="F10">
        <f t="shared" si="1"/>
        <v>2.9225679486676412</v>
      </c>
    </row>
    <row r="11" spans="1:6">
      <c r="A11" s="3">
        <v>7.1345050259854501</v>
      </c>
      <c r="C11">
        <v>10</v>
      </c>
      <c r="D11" s="3">
        <v>2.16389864708739</v>
      </c>
      <c r="E11">
        <f t="shared" si="0"/>
        <v>1.3361462728551337E-2</v>
      </c>
      <c r="F11">
        <f t="shared" si="1"/>
        <v>3.2687218533562312</v>
      </c>
    </row>
    <row r="12" spans="1:6">
      <c r="A12" s="3">
        <v>143.39244298011801</v>
      </c>
      <c r="C12">
        <v>11</v>
      </c>
      <c r="D12" s="3">
        <v>2.5822133236109099</v>
      </c>
      <c r="E12">
        <f t="shared" si="0"/>
        <v>1.4767932489451477E-2</v>
      </c>
      <c r="F12">
        <f t="shared" si="1"/>
        <v>3.6153695583615519</v>
      </c>
    </row>
    <row r="13" spans="1:6">
      <c r="A13" s="3">
        <v>105.55725500624899</v>
      </c>
      <c r="C13">
        <v>12</v>
      </c>
      <c r="D13" s="3">
        <v>2.60557344259708</v>
      </c>
      <c r="E13">
        <f t="shared" si="0"/>
        <v>1.6174402250351619E-2</v>
      </c>
      <c r="F13">
        <f t="shared" si="1"/>
        <v>3.9625124745423146</v>
      </c>
    </row>
    <row r="14" spans="1:6">
      <c r="A14" s="3">
        <v>117.796988908084</v>
      </c>
      <c r="C14">
        <v>13</v>
      </c>
      <c r="D14" s="3">
        <v>3.0949615060562699</v>
      </c>
      <c r="E14">
        <f t="shared" si="0"/>
        <v>1.7580872011251757E-2</v>
      </c>
      <c r="F14">
        <f t="shared" si="1"/>
        <v>4.3101520188125324</v>
      </c>
    </row>
    <row r="15" spans="1:6">
      <c r="A15" s="3">
        <v>25.914609010185099</v>
      </c>
      <c r="C15">
        <v>14</v>
      </c>
      <c r="D15" s="3">
        <v>3.1881435662847801</v>
      </c>
      <c r="E15">
        <f t="shared" si="0"/>
        <v>1.8987341772151899E-2</v>
      </c>
      <c r="F15">
        <f t="shared" si="1"/>
        <v>4.6582896141760015</v>
      </c>
    </row>
    <row r="16" spans="1:6">
      <c r="A16" s="3">
        <v>33.009333220009403</v>
      </c>
      <c r="C16">
        <v>15</v>
      </c>
      <c r="D16" s="3">
        <v>3.8234146402176101</v>
      </c>
      <c r="E16">
        <f t="shared" si="0"/>
        <v>2.0393811533052038E-2</v>
      </c>
      <c r="F16">
        <f t="shared" si="1"/>
        <v>5.0069266897614702</v>
      </c>
    </row>
    <row r="17" spans="1:6">
      <c r="A17" s="3">
        <v>57.1725930826438</v>
      </c>
      <c r="C17">
        <v>16</v>
      </c>
      <c r="D17" s="3">
        <v>3.8773695038267801</v>
      </c>
      <c r="E17">
        <f t="shared" si="0"/>
        <v>2.180028129395218E-2</v>
      </c>
      <c r="F17">
        <f t="shared" si="1"/>
        <v>5.3560646808576147</v>
      </c>
    </row>
    <row r="18" spans="1:6">
      <c r="A18" s="3">
        <v>39.966804653465204</v>
      </c>
      <c r="C18">
        <v>17</v>
      </c>
      <c r="D18" s="3">
        <v>4.6736482863172997</v>
      </c>
      <c r="E18">
        <f t="shared" si="0"/>
        <v>2.3206751054852322E-2</v>
      </c>
      <c r="F18">
        <f t="shared" si="1"/>
        <v>5.7057050289487208</v>
      </c>
    </row>
    <row r="19" spans="1:6">
      <c r="A19" s="3">
        <v>53.684463213125497</v>
      </c>
      <c r="C19">
        <v>18</v>
      </c>
      <c r="D19" s="3">
        <v>4.8664929432621298</v>
      </c>
      <c r="E19">
        <f t="shared" si="0"/>
        <v>2.461322081575246E-2</v>
      </c>
      <c r="F19">
        <f t="shared" si="1"/>
        <v>6.0558491817501663</v>
      </c>
    </row>
    <row r="20" spans="1:6">
      <c r="A20" s="3">
        <v>111.261771490624</v>
      </c>
      <c r="C20">
        <v>19</v>
      </c>
      <c r="D20" s="3">
        <v>5.1840777512641196</v>
      </c>
      <c r="E20">
        <f t="shared" si="0"/>
        <v>2.6019690576652602E-2</v>
      </c>
      <c r="F20">
        <f t="shared" si="1"/>
        <v>6.4064985932446099</v>
      </c>
    </row>
    <row r="21" spans="1:6">
      <c r="A21" s="3">
        <v>140.58117095461401</v>
      </c>
      <c r="C21">
        <v>20</v>
      </c>
      <c r="D21" s="3">
        <v>5.2686015010923697</v>
      </c>
      <c r="E21">
        <f t="shared" si="0"/>
        <v>2.7426160337552744E-2</v>
      </c>
      <c r="F21">
        <f t="shared" si="1"/>
        <v>6.757654723717998</v>
      </c>
    </row>
    <row r="22" spans="1:6">
      <c r="A22" s="3">
        <v>63.340048545104899</v>
      </c>
      <c r="C22">
        <v>21</v>
      </c>
      <c r="D22" s="3">
        <v>5.3852929149544897</v>
      </c>
      <c r="E22">
        <f t="shared" si="0"/>
        <v>2.8832630098452883E-2</v>
      </c>
      <c r="F22">
        <f t="shared" si="1"/>
        <v>7.1093190397962722</v>
      </c>
    </row>
    <row r="23" spans="1:6">
      <c r="A23" s="3">
        <v>127.70259720221701</v>
      </c>
      <c r="C23">
        <v>22</v>
      </c>
      <c r="D23" s="3">
        <v>5.4143283500016004</v>
      </c>
      <c r="E23">
        <f t="shared" si="0"/>
        <v>3.0239099859353025E-2</v>
      </c>
      <c r="F23">
        <f t="shared" si="1"/>
        <v>7.4614930144819036</v>
      </c>
    </row>
    <row r="24" spans="1:6">
      <c r="A24" s="3">
        <v>141.130143432636</v>
      </c>
      <c r="C24">
        <v>23</v>
      </c>
      <c r="D24" s="3">
        <v>5.4744753399040702</v>
      </c>
      <c r="E24">
        <f t="shared" si="0"/>
        <v>3.1645569620253167E-2</v>
      </c>
      <c r="F24">
        <f t="shared" si="1"/>
        <v>7.8141781271911022</v>
      </c>
    </row>
    <row r="25" spans="1:6">
      <c r="A25" s="3">
        <v>186.79077805726999</v>
      </c>
      <c r="C25">
        <v>24</v>
      </c>
      <c r="D25" s="3">
        <v>5.4790318433678404</v>
      </c>
      <c r="E25">
        <f t="shared" si="0"/>
        <v>3.3052039381153309E-2</v>
      </c>
      <c r="F25">
        <f t="shared" si="1"/>
        <v>8.1673758637910279</v>
      </c>
    </row>
    <row r="26" spans="1:6">
      <c r="A26" s="3">
        <v>775.21033050646702</v>
      </c>
      <c r="C26">
        <v>25</v>
      </c>
      <c r="D26" s="3">
        <v>5.5838138158496804</v>
      </c>
      <c r="E26">
        <f t="shared" si="0"/>
        <v>3.4458509142053444E-2</v>
      </c>
      <c r="F26">
        <f t="shared" si="1"/>
        <v>8.5210877166372647</v>
      </c>
    </row>
    <row r="27" spans="1:6">
      <c r="A27" s="3">
        <v>224.19345085124701</v>
      </c>
      <c r="C27">
        <v>26</v>
      </c>
      <c r="D27" s="3">
        <v>6.7814253527967701</v>
      </c>
      <c r="E27">
        <f t="shared" si="0"/>
        <v>3.5864978902953586E-2</v>
      </c>
      <c r="F27">
        <f t="shared" si="1"/>
        <v>8.8753151846118481</v>
      </c>
    </row>
    <row r="28" spans="1:6">
      <c r="A28" s="3">
        <v>316.76187877112397</v>
      </c>
      <c r="C28">
        <v>27</v>
      </c>
      <c r="D28" s="3">
        <v>7.0867737259596302</v>
      </c>
      <c r="E28">
        <f t="shared" si="0"/>
        <v>3.7271448663853728E-2</v>
      </c>
      <c r="F28">
        <f t="shared" si="1"/>
        <v>9.2300597731611518</v>
      </c>
    </row>
    <row r="29" spans="1:6">
      <c r="A29" s="3">
        <v>185.04571205692301</v>
      </c>
      <c r="C29">
        <v>28</v>
      </c>
      <c r="D29" s="3">
        <v>7.1020371208207802</v>
      </c>
      <c r="E29">
        <f t="shared" si="0"/>
        <v>3.867791842475387E-2</v>
      </c>
      <c r="F29">
        <f t="shared" si="1"/>
        <v>9.5853229943345024</v>
      </c>
    </row>
    <row r="30" spans="1:6">
      <c r="A30" s="3">
        <v>200.332845471301</v>
      </c>
      <c r="C30">
        <v>29</v>
      </c>
      <c r="D30" s="3">
        <v>7.1345050259854501</v>
      </c>
      <c r="E30">
        <f t="shared" si="0"/>
        <v>4.0084388185654012E-2</v>
      </c>
      <c r="F30">
        <f t="shared" si="1"/>
        <v>9.9411063668226252</v>
      </c>
    </row>
    <row r="31" spans="1:6">
      <c r="A31" s="3">
        <v>79.959101156231</v>
      </c>
      <c r="C31">
        <v>30</v>
      </c>
      <c r="D31" s="3">
        <v>7.3854001244354901</v>
      </c>
      <c r="E31">
        <f t="shared" si="0"/>
        <v>4.1490857946554147E-2</v>
      </c>
      <c r="F31">
        <f t="shared" si="1"/>
        <v>10.297411415996821</v>
      </c>
    </row>
    <row r="32" spans="1:6">
      <c r="A32" s="3">
        <v>146.728796158032</v>
      </c>
      <c r="C32">
        <v>31</v>
      </c>
      <c r="D32" s="3">
        <v>7.5768489069380101</v>
      </c>
      <c r="E32">
        <f t="shared" si="0"/>
        <v>4.2897327707454289E-2</v>
      </c>
      <c r="F32">
        <f t="shared" si="1"/>
        <v>10.654239673947977</v>
      </c>
    </row>
    <row r="33" spans="1:6">
      <c r="A33" s="3">
        <v>411.28121747353202</v>
      </c>
      <c r="C33">
        <v>32</v>
      </c>
      <c r="D33" s="3">
        <v>8.3085414177591499</v>
      </c>
      <c r="E33">
        <f t="shared" si="0"/>
        <v>4.4303797468354431E-2</v>
      </c>
      <c r="F33">
        <f t="shared" si="1"/>
        <v>11.011592679526325</v>
      </c>
    </row>
    <row r="34" spans="1:6">
      <c r="A34" s="3">
        <v>21.507570680726001</v>
      </c>
      <c r="C34">
        <v>33</v>
      </c>
      <c r="D34" s="3">
        <v>8.6243303773247408</v>
      </c>
      <c r="E34">
        <f t="shared" si="0"/>
        <v>4.5710267229254573E-2</v>
      </c>
      <c r="F34">
        <f t="shared" si="1"/>
        <v>11.369471978381032</v>
      </c>
    </row>
    <row r="35" spans="1:6">
      <c r="A35" s="3">
        <v>108.650999856653</v>
      </c>
      <c r="C35">
        <v>34</v>
      </c>
      <c r="D35" s="3">
        <v>8.8022338181337592</v>
      </c>
      <c r="E35">
        <f t="shared" si="0"/>
        <v>4.7116736990154715E-2</v>
      </c>
      <c r="F35">
        <f t="shared" si="1"/>
        <v>11.727879123000537</v>
      </c>
    </row>
    <row r="36" spans="1:6">
      <c r="A36" s="3">
        <v>207.29154571789701</v>
      </c>
      <c r="C36">
        <v>35</v>
      </c>
      <c r="D36" s="3">
        <v>8.9693230285410994</v>
      </c>
      <c r="E36">
        <f t="shared" si="0"/>
        <v>4.852320675105485E-2</v>
      </c>
      <c r="F36">
        <f t="shared" si="1"/>
        <v>12.08681567275274</v>
      </c>
    </row>
    <row r="37" spans="1:6">
      <c r="A37" s="3">
        <v>305.98400697737901</v>
      </c>
      <c r="C37">
        <v>36</v>
      </c>
      <c r="D37" s="3">
        <v>9.1937082891243005</v>
      </c>
      <c r="E37">
        <f t="shared" si="0"/>
        <v>4.9929676511954992E-2</v>
      </c>
      <c r="F37">
        <f t="shared" si="1"/>
        <v>12.446283193925925</v>
      </c>
    </row>
    <row r="38" spans="1:6">
      <c r="A38" s="3">
        <v>193.203006445288</v>
      </c>
      <c r="C38">
        <v>37</v>
      </c>
      <c r="D38" s="3">
        <v>9.4683037113113997</v>
      </c>
      <c r="E38">
        <f t="shared" si="0"/>
        <v>5.1336146272855133E-2</v>
      </c>
      <c r="F38">
        <f t="shared" si="1"/>
        <v>12.806283259769556</v>
      </c>
    </row>
    <row r="39" spans="1:6">
      <c r="A39" s="3">
        <v>281.77750247790601</v>
      </c>
      <c r="C39">
        <v>38</v>
      </c>
      <c r="D39" s="3">
        <v>9.4895924611684102</v>
      </c>
      <c r="E39">
        <f t="shared" si="0"/>
        <v>5.2742616033755275E-2</v>
      </c>
      <c r="F39">
        <f t="shared" si="1"/>
        <v>13.166817450535801</v>
      </c>
    </row>
    <row r="40" spans="1:6">
      <c r="A40" s="3">
        <v>25.680586147158099</v>
      </c>
      <c r="C40">
        <v>39</v>
      </c>
      <c r="D40" s="3">
        <v>9.5573258280985591</v>
      </c>
      <c r="E40">
        <f t="shared" si="0"/>
        <v>5.4149085794655417E-2</v>
      </c>
      <c r="F40">
        <f t="shared" si="1"/>
        <v>13.52788735352094</v>
      </c>
    </row>
    <row r="41" spans="1:6">
      <c r="A41" s="3">
        <v>384.252716222544</v>
      </c>
      <c r="C41">
        <v>40</v>
      </c>
      <c r="D41" s="3">
        <v>10.4569851628536</v>
      </c>
      <c r="E41">
        <f t="shared" si="0"/>
        <v>5.5555555555555552E-2</v>
      </c>
      <c r="F41">
        <f t="shared" si="1"/>
        <v>13.889494563107519</v>
      </c>
    </row>
    <row r="42" spans="1:6">
      <c r="A42" s="3">
        <v>66.104893598419196</v>
      </c>
      <c r="C42">
        <v>41</v>
      </c>
      <c r="D42" s="3">
        <v>10.739333521459599</v>
      </c>
      <c r="E42">
        <f t="shared" si="0"/>
        <v>5.6962025316455694E-2</v>
      </c>
      <c r="F42">
        <f t="shared" si="1"/>
        <v>14.251640680806355</v>
      </c>
    </row>
    <row r="43" spans="1:6">
      <c r="A43" s="3">
        <v>42.237760203972201</v>
      </c>
      <c r="C43">
        <v>42</v>
      </c>
      <c r="D43" s="3">
        <v>10.941417589542899</v>
      </c>
      <c r="E43">
        <f t="shared" si="0"/>
        <v>5.8368495077355836E-2</v>
      </c>
      <c r="F43">
        <f t="shared" si="1"/>
        <v>14.614327315299331</v>
      </c>
    </row>
    <row r="44" spans="1:6">
      <c r="A44" s="3">
        <v>43.2647064736461</v>
      </c>
      <c r="C44">
        <v>43</v>
      </c>
      <c r="D44" s="3">
        <v>11.3502315402164</v>
      </c>
      <c r="E44">
        <f t="shared" si="0"/>
        <v>5.9774964838255978E-2</v>
      </c>
      <c r="F44">
        <f t="shared" si="1"/>
        <v>14.977556082482044</v>
      </c>
    </row>
    <row r="45" spans="1:6">
      <c r="A45" s="3">
        <v>116.811403456048</v>
      </c>
      <c r="C45">
        <v>44</v>
      </c>
      <c r="D45" s="3">
        <v>11.511723534834299</v>
      </c>
      <c r="E45">
        <f t="shared" si="0"/>
        <v>6.118143459915612E-2</v>
      </c>
      <c r="F45">
        <f t="shared" si="1"/>
        <v>15.341328605507224</v>
      </c>
    </row>
    <row r="46" spans="1:6">
      <c r="A46" s="3">
        <v>7.0867737259596302</v>
      </c>
      <c r="C46">
        <v>45</v>
      </c>
      <c r="D46" s="3">
        <v>11.6906314890989</v>
      </c>
      <c r="E46">
        <f t="shared" si="0"/>
        <v>6.2587904360056262E-2</v>
      </c>
      <c r="F46">
        <f t="shared" si="1"/>
        <v>15.705646514828032</v>
      </c>
    </row>
    <row r="47" spans="1:6">
      <c r="A47" s="3">
        <v>71.5105897434551</v>
      </c>
      <c r="C47">
        <v>46</v>
      </c>
      <c r="D47" s="3">
        <v>11.9263643188134</v>
      </c>
      <c r="E47">
        <f t="shared" si="0"/>
        <v>6.3994374120956404E-2</v>
      </c>
      <c r="F47">
        <f t="shared" si="1"/>
        <v>16.070511448242126</v>
      </c>
    </row>
    <row r="48" spans="1:6">
      <c r="A48" s="3">
        <v>50.386838100125203</v>
      </c>
      <c r="C48">
        <v>47</v>
      </c>
      <c r="D48" s="3">
        <v>11.9824111753147</v>
      </c>
      <c r="E48">
        <f t="shared" si="0"/>
        <v>6.5400843881856546E-2</v>
      </c>
      <c r="F48">
        <f t="shared" si="1"/>
        <v>16.435925050935619</v>
      </c>
    </row>
    <row r="49" spans="1:6">
      <c r="A49" s="3">
        <v>168.44714444674901</v>
      </c>
      <c r="C49">
        <v>48</v>
      </c>
      <c r="D49" s="3">
        <v>12.5151218991404</v>
      </c>
      <c r="E49">
        <f t="shared" si="0"/>
        <v>6.6807313642756674E-2</v>
      </c>
      <c r="F49">
        <f t="shared" si="1"/>
        <v>16.801888975527827</v>
      </c>
    </row>
    <row r="50" spans="1:6">
      <c r="A50" s="3">
        <v>33.516389930872698</v>
      </c>
      <c r="C50">
        <v>49</v>
      </c>
      <c r="D50" s="3">
        <v>12.7414039864759</v>
      </c>
      <c r="E50">
        <f t="shared" si="0"/>
        <v>6.8213783403656816E-2</v>
      </c>
      <c r="F50">
        <f t="shared" si="1"/>
        <v>17.168404882115851</v>
      </c>
    </row>
    <row r="51" spans="1:6">
      <c r="A51" s="3">
        <v>128.57754686607001</v>
      </c>
      <c r="C51">
        <v>50</v>
      </c>
      <c r="D51" s="3">
        <v>12.915306949699801</v>
      </c>
      <c r="E51">
        <f t="shared" si="0"/>
        <v>6.9620253164556958E-2</v>
      </c>
      <c r="F51">
        <f t="shared" si="1"/>
        <v>17.535474438320019</v>
      </c>
    </row>
    <row r="52" spans="1:6">
      <c r="A52" s="3">
        <v>113.924076352458</v>
      </c>
      <c r="C52">
        <v>51</v>
      </c>
      <c r="D52" s="3">
        <v>13.118103407808199</v>
      </c>
      <c r="E52">
        <f t="shared" si="0"/>
        <v>7.10267229254571E-2</v>
      </c>
      <c r="F52">
        <f t="shared" si="1"/>
        <v>17.903099319329186</v>
      </c>
    </row>
    <row r="53" spans="1:6">
      <c r="A53" s="3">
        <v>51.947515266095799</v>
      </c>
      <c r="C53">
        <v>52</v>
      </c>
      <c r="D53" s="3">
        <v>13.1679769566723</v>
      </c>
      <c r="E53">
        <f t="shared" si="0"/>
        <v>7.2433192686357242E-2</v>
      </c>
      <c r="F53">
        <f t="shared" si="1"/>
        <v>18.271281207946807</v>
      </c>
    </row>
    <row r="54" spans="1:6">
      <c r="A54" s="3">
        <v>188.59702494915899</v>
      </c>
      <c r="C54">
        <v>53</v>
      </c>
      <c r="D54" s="3">
        <v>14.43420924952</v>
      </c>
      <c r="E54">
        <f t="shared" si="0"/>
        <v>7.3839662447257384E-2</v>
      </c>
      <c r="F54">
        <f t="shared" si="1"/>
        <v>18.640021794636947</v>
      </c>
    </row>
    <row r="55" spans="1:6">
      <c r="A55" s="3">
        <v>125.554370685533</v>
      </c>
      <c r="C55">
        <v>54</v>
      </c>
      <c r="D55" s="3">
        <v>14.6833239685119</v>
      </c>
      <c r="E55">
        <f t="shared" si="0"/>
        <v>7.5246132208157526E-2</v>
      </c>
      <c r="F55">
        <f t="shared" si="1"/>
        <v>19.009322777571079</v>
      </c>
    </row>
    <row r="56" spans="1:6">
      <c r="A56" s="3">
        <v>70.594969304725396</v>
      </c>
      <c r="C56">
        <v>55</v>
      </c>
      <c r="D56" s="3">
        <v>14.7871773891821</v>
      </c>
      <c r="E56">
        <f t="shared" si="0"/>
        <v>7.6652601969057668E-2</v>
      </c>
      <c r="F56">
        <f t="shared" si="1"/>
        <v>19.379185862674767</v>
      </c>
    </row>
    <row r="57" spans="1:6">
      <c r="A57" s="3">
        <v>81.797479037002105</v>
      </c>
      <c r="C57">
        <v>56</v>
      </c>
      <c r="D57" s="3">
        <v>14.8246105729364</v>
      </c>
      <c r="E57">
        <f t="shared" si="0"/>
        <v>7.805907172995781E-2</v>
      </c>
      <c r="F57">
        <f t="shared" si="1"/>
        <v>19.749612763675195</v>
      </c>
    </row>
    <row r="58" spans="1:6">
      <c r="A58" s="3">
        <v>65.373859436262407</v>
      </c>
      <c r="C58">
        <v>57</v>
      </c>
      <c r="D58" s="3">
        <v>15.0624284075944</v>
      </c>
      <c r="E58">
        <f t="shared" si="0"/>
        <v>7.9465541490857952E-2</v>
      </c>
      <c r="F58">
        <f t="shared" si="1"/>
        <v>20.12060520214856</v>
      </c>
    </row>
    <row r="59" spans="1:6">
      <c r="A59" s="3">
        <v>450.10644340349</v>
      </c>
      <c r="C59">
        <v>58</v>
      </c>
      <c r="D59" s="3">
        <v>15.535637847574799</v>
      </c>
      <c r="E59">
        <f t="shared" si="0"/>
        <v>8.0872011251758094E-2</v>
      </c>
      <c r="F59">
        <f t="shared" si="1"/>
        <v>20.492164907568323</v>
      </c>
    </row>
    <row r="60" spans="1:6">
      <c r="A60" s="3">
        <v>507.77152389416</v>
      </c>
      <c r="C60">
        <v>59</v>
      </c>
      <c r="D60" s="3">
        <v>15.8915822340803</v>
      </c>
      <c r="E60">
        <f t="shared" si="0"/>
        <v>8.2278481012658222E-2</v>
      </c>
      <c r="F60">
        <f t="shared" si="1"/>
        <v>20.864293617353354</v>
      </c>
    </row>
    <row r="61" spans="1:6">
      <c r="A61" s="3">
        <v>2.16389864708739</v>
      </c>
      <c r="C61">
        <v>60</v>
      </c>
      <c r="D61" s="3">
        <v>16.0022266939886</v>
      </c>
      <c r="E61">
        <f t="shared" si="0"/>
        <v>8.3684950773558364E-2</v>
      </c>
      <c r="F61">
        <f t="shared" si="1"/>
        <v>21.236993076916892</v>
      </c>
    </row>
    <row r="62" spans="1:6">
      <c r="A62" s="3">
        <v>15.535637847574799</v>
      </c>
      <c r="C62">
        <v>61</v>
      </c>
      <c r="D62" s="3">
        <v>16.043504433737301</v>
      </c>
      <c r="E62">
        <f t="shared" si="0"/>
        <v>8.5091420534458506E-2</v>
      </c>
      <c r="F62">
        <f t="shared" si="1"/>
        <v>21.610265039715461</v>
      </c>
    </row>
    <row r="63" spans="1:6">
      <c r="A63" s="3">
        <v>86.764759541785097</v>
      </c>
      <c r="C63">
        <v>62</v>
      </c>
      <c r="D63" s="3">
        <v>16.126115083075799</v>
      </c>
      <c r="E63">
        <f t="shared" si="0"/>
        <v>8.6497890295358648E-2</v>
      </c>
      <c r="F63">
        <f t="shared" si="1"/>
        <v>21.984111267298541</v>
      </c>
    </row>
    <row r="64" spans="1:6">
      <c r="A64" s="3">
        <v>42.2671320577033</v>
      </c>
      <c r="C64">
        <v>63</v>
      </c>
      <c r="D64" s="3">
        <v>16.2060740411859</v>
      </c>
      <c r="E64">
        <f t="shared" si="0"/>
        <v>8.790436005625879E-2</v>
      </c>
      <c r="F64">
        <f t="shared" si="1"/>
        <v>22.358533529358382</v>
      </c>
    </row>
    <row r="65" spans="1:6">
      <c r="A65" s="3">
        <v>68.312331685998004</v>
      </c>
      <c r="C65">
        <v>64</v>
      </c>
      <c r="D65" s="3">
        <v>16.285166203179401</v>
      </c>
      <c r="E65">
        <f t="shared" si="0"/>
        <v>8.9310829817158932E-2</v>
      </c>
      <c r="F65">
        <f t="shared" si="1"/>
        <v>22.733533603780195</v>
      </c>
    </row>
    <row r="66" spans="1:6">
      <c r="A66" s="3">
        <v>235.11812499798401</v>
      </c>
      <c r="C66">
        <v>65</v>
      </c>
      <c r="D66" s="3">
        <v>16.3243764408505</v>
      </c>
      <c r="E66">
        <f t="shared" ref="E66:E129" si="2">(C66-0.5)/711</f>
        <v>9.0717299578059074E-2</v>
      </c>
      <c r="F66">
        <f t="shared" ref="F66:F129" si="3">(-1)*LN(1-E66)*243</f>
        <v>23.109113276692877</v>
      </c>
    </row>
    <row r="67" spans="1:6">
      <c r="A67" s="3">
        <v>22.439779121510199</v>
      </c>
      <c r="C67">
        <v>66</v>
      </c>
      <c r="D67" s="3">
        <v>16.4702935456219</v>
      </c>
      <c r="E67">
        <f t="shared" si="2"/>
        <v>9.2123769338959216E-2</v>
      </c>
      <c r="F67">
        <f t="shared" si="3"/>
        <v>23.485274342520103</v>
      </c>
    </row>
    <row r="68" spans="1:6">
      <c r="A68" s="3">
        <v>96.800082455000194</v>
      </c>
      <c r="C68">
        <v>67</v>
      </c>
      <c r="D68" s="3">
        <v>16.4967586963241</v>
      </c>
      <c r="E68">
        <f t="shared" si="2"/>
        <v>9.3530239099859358E-2</v>
      </c>
      <c r="F68">
        <f t="shared" si="3"/>
        <v>23.862018604031707</v>
      </c>
    </row>
    <row r="69" spans="1:6">
      <c r="A69" s="3">
        <v>10.4569851628536</v>
      </c>
      <c r="C69">
        <v>68</v>
      </c>
      <c r="D69" s="3">
        <v>16.568107887334399</v>
      </c>
      <c r="E69">
        <f t="shared" si="2"/>
        <v>9.49367088607595E-2</v>
      </c>
      <c r="F69">
        <f t="shared" si="3"/>
        <v>24.239347872395481</v>
      </c>
    </row>
    <row r="70" spans="1:6">
      <c r="A70" s="3">
        <v>247.94583850425599</v>
      </c>
      <c r="C70">
        <v>69</v>
      </c>
      <c r="D70" s="3">
        <v>16.818897038902399</v>
      </c>
      <c r="E70">
        <f t="shared" si="2"/>
        <v>9.6343178621659628E-2</v>
      </c>
      <c r="F70">
        <f t="shared" si="3"/>
        <v>24.617263967229444</v>
      </c>
    </row>
    <row r="71" spans="1:6">
      <c r="A71" s="3">
        <v>61.753380410826203</v>
      </c>
      <c r="C71">
        <v>70</v>
      </c>
      <c r="D71" s="3">
        <v>17.012585726089299</v>
      </c>
      <c r="E71">
        <f t="shared" si="2"/>
        <v>9.774964838255977E-2</v>
      </c>
      <c r="F71">
        <f t="shared" si="3"/>
        <v>24.995768716654577</v>
      </c>
    </row>
    <row r="72" spans="1:6">
      <c r="A72" s="3">
        <v>100.725225170703</v>
      </c>
      <c r="C72">
        <v>71</v>
      </c>
      <c r="D72" s="3">
        <v>18.417573501262101</v>
      </c>
      <c r="E72">
        <f t="shared" si="2"/>
        <v>9.9156118143459912E-2</v>
      </c>
      <c r="F72">
        <f t="shared" si="3"/>
        <v>25.374863957347824</v>
      </c>
    </row>
    <row r="73" spans="1:6">
      <c r="A73" s="3">
        <v>82.529670326605697</v>
      </c>
      <c r="C73">
        <v>72</v>
      </c>
      <c r="D73" s="3">
        <v>18.467224638235098</v>
      </c>
      <c r="E73">
        <f t="shared" si="2"/>
        <v>0.10056258790436005</v>
      </c>
      <c r="F73">
        <f t="shared" si="3"/>
        <v>25.754551534595461</v>
      </c>
    </row>
    <row r="74" spans="1:6">
      <c r="A74" s="3">
        <v>119.53492196073699</v>
      </c>
      <c r="C74">
        <v>73</v>
      </c>
      <c r="D74" s="3">
        <v>19.132094017335699</v>
      </c>
      <c r="E74">
        <f t="shared" si="2"/>
        <v>0.1019690576652602</v>
      </c>
      <c r="F74">
        <f t="shared" si="3"/>
        <v>26.1348333023472</v>
      </c>
    </row>
    <row r="75" spans="1:6">
      <c r="A75" s="3">
        <v>24.214466665940801</v>
      </c>
      <c r="C75">
        <v>74</v>
      </c>
      <c r="D75" s="3">
        <v>20.0224461721523</v>
      </c>
      <c r="E75">
        <f t="shared" si="2"/>
        <v>0.10337552742616034</v>
      </c>
      <c r="F75">
        <f t="shared" si="3"/>
        <v>26.515711123270286</v>
      </c>
    </row>
    <row r="76" spans="1:6">
      <c r="A76" s="3">
        <v>8.6243303773247408</v>
      </c>
      <c r="C76">
        <v>75</v>
      </c>
      <c r="D76" s="3">
        <v>20.271836779714999</v>
      </c>
      <c r="E76">
        <f t="shared" si="2"/>
        <v>0.10478199718706048</v>
      </c>
      <c r="F76">
        <f t="shared" si="3"/>
        <v>26.897186868804464</v>
      </c>
    </row>
    <row r="77" spans="1:6">
      <c r="A77" s="3">
        <v>5.2686015010923697</v>
      </c>
      <c r="C77">
        <v>76</v>
      </c>
      <c r="D77" s="3">
        <v>20.287073357942401</v>
      </c>
      <c r="E77">
        <f t="shared" si="2"/>
        <v>0.10618846694796062</v>
      </c>
      <c r="F77">
        <f t="shared" si="3"/>
        <v>27.279262419216899</v>
      </c>
    </row>
    <row r="78" spans="1:6">
      <c r="A78" s="3">
        <v>457.22098257652402</v>
      </c>
      <c r="C78">
        <v>77</v>
      </c>
      <c r="D78" s="3">
        <v>20.680434150071299</v>
      </c>
      <c r="E78">
        <f t="shared" si="2"/>
        <v>0.10759493670886076</v>
      </c>
      <c r="F78">
        <f t="shared" si="3"/>
        <v>27.661939663658046</v>
      </c>
    </row>
    <row r="79" spans="1:6">
      <c r="A79" s="3">
        <v>135.687705324642</v>
      </c>
      <c r="C79">
        <v>78</v>
      </c>
      <c r="D79" s="3">
        <v>20.7242244445838</v>
      </c>
      <c r="E79">
        <f t="shared" si="2"/>
        <v>0.10900140646976091</v>
      </c>
      <c r="F79">
        <f t="shared" si="3"/>
        <v>28.045220500217447</v>
      </c>
    </row>
    <row r="80" spans="1:6">
      <c r="A80" s="3">
        <v>107.473756148699</v>
      </c>
      <c r="C80">
        <v>79</v>
      </c>
      <c r="D80" s="3">
        <v>20.7819883089706</v>
      </c>
      <c r="E80">
        <f t="shared" si="2"/>
        <v>0.11040787623066103</v>
      </c>
      <c r="F80">
        <f t="shared" si="3"/>
        <v>28.429106835980441</v>
      </c>
    </row>
    <row r="81" spans="1:6">
      <c r="A81" s="3">
        <v>220.427754160013</v>
      </c>
      <c r="C81">
        <v>80</v>
      </c>
      <c r="D81" s="3">
        <v>21.037296127817299</v>
      </c>
      <c r="E81">
        <f t="shared" si="2"/>
        <v>0.11181434599156118</v>
      </c>
      <c r="F81">
        <f t="shared" si="3"/>
        <v>28.813600587084895</v>
      </c>
    </row>
    <row r="82" spans="1:6">
      <c r="A82" s="3">
        <v>92.8347386537543</v>
      </c>
      <c r="C82">
        <v>81</v>
      </c>
      <c r="D82" s="3">
        <v>21.040908649475998</v>
      </c>
      <c r="E82">
        <f t="shared" si="2"/>
        <v>0.11322081575246132</v>
      </c>
      <c r="F82">
        <f t="shared" si="3"/>
        <v>29.198703678778795</v>
      </c>
    </row>
    <row r="83" spans="1:6">
      <c r="A83" s="3">
        <v>267.00002177573299</v>
      </c>
      <c r="C83">
        <v>82</v>
      </c>
      <c r="D83" s="3">
        <v>21.507570680726001</v>
      </c>
      <c r="E83">
        <f t="shared" si="2"/>
        <v>0.11462728551336146</v>
      </c>
      <c r="F83">
        <f t="shared" si="3"/>
        <v>29.584418045477875</v>
      </c>
    </row>
    <row r="84" spans="1:6">
      <c r="A84" s="3">
        <v>5.4744753399040702</v>
      </c>
      <c r="C84">
        <v>83</v>
      </c>
      <c r="D84" s="3">
        <v>21.943732998986299</v>
      </c>
      <c r="E84">
        <f t="shared" si="2"/>
        <v>0.1160337552742616</v>
      </c>
      <c r="F84">
        <f t="shared" si="3"/>
        <v>29.970745630824126</v>
      </c>
    </row>
    <row r="85" spans="1:6">
      <c r="A85" s="3">
        <v>12.7414039864759</v>
      </c>
      <c r="C85">
        <v>84</v>
      </c>
      <c r="D85" s="3">
        <v>22.182281924304402</v>
      </c>
      <c r="E85">
        <f t="shared" si="2"/>
        <v>0.11744022503516174</v>
      </c>
      <c r="F85">
        <f t="shared" si="3"/>
        <v>30.357688387744361</v>
      </c>
    </row>
    <row r="86" spans="1:6">
      <c r="A86" s="3">
        <v>16.568107887334399</v>
      </c>
      <c r="C86">
        <v>85</v>
      </c>
      <c r="D86" s="3">
        <v>22.439779121510199</v>
      </c>
      <c r="E86">
        <f t="shared" si="2"/>
        <v>0.11884669479606189</v>
      </c>
      <c r="F86">
        <f t="shared" si="3"/>
        <v>30.745248278509653</v>
      </c>
    </row>
    <row r="87" spans="1:6">
      <c r="A87" s="3">
        <v>282.82351460407801</v>
      </c>
      <c r="C87">
        <v>86</v>
      </c>
      <c r="D87" s="3">
        <v>22.8900867925189</v>
      </c>
      <c r="E87">
        <f t="shared" si="2"/>
        <v>0.12025316455696203</v>
      </c>
      <c r="F87">
        <f t="shared" si="3"/>
        <v>31.13342727479483</v>
      </c>
    </row>
    <row r="88" spans="1:6">
      <c r="A88" s="3">
        <v>46.634895400666899</v>
      </c>
      <c r="C88">
        <v>87</v>
      </c>
      <c r="D88" s="3">
        <v>22.967202745062</v>
      </c>
      <c r="E88">
        <f t="shared" si="2"/>
        <v>0.12165963431786217</v>
      </c>
      <c r="F88">
        <f t="shared" si="3"/>
        <v>31.522227357738878</v>
      </c>
    </row>
    <row r="89" spans="1:6">
      <c r="A89" s="3">
        <v>71.815519190029306</v>
      </c>
      <c r="C89">
        <v>88</v>
      </c>
      <c r="D89" s="3">
        <v>23.155332415777199</v>
      </c>
      <c r="E89">
        <f t="shared" si="2"/>
        <v>0.12306610407876231</v>
      </c>
      <c r="F89">
        <f t="shared" si="3"/>
        <v>31.911650518005381</v>
      </c>
    </row>
    <row r="90" spans="1:6">
      <c r="A90" s="3">
        <v>65.576042610468406</v>
      </c>
      <c r="C90">
        <v>89</v>
      </c>
      <c r="D90" s="3">
        <v>23.407739829141999</v>
      </c>
      <c r="E90">
        <f t="shared" si="2"/>
        <v>0.12447257383966245</v>
      </c>
      <c r="F90">
        <f t="shared" si="3"/>
        <v>32.301698755843915</v>
      </c>
    </row>
    <row r="91" spans="1:6">
      <c r="A91" s="3">
        <v>133.95332215949901</v>
      </c>
      <c r="C91">
        <v>90</v>
      </c>
      <c r="D91" s="3">
        <v>23.876318636882498</v>
      </c>
      <c r="E91">
        <f t="shared" si="2"/>
        <v>0.1258790436005626</v>
      </c>
      <c r="F91">
        <f t="shared" si="3"/>
        <v>32.692374081151442</v>
      </c>
    </row>
    <row r="92" spans="1:6">
      <c r="A92" s="3">
        <v>120.92743601772101</v>
      </c>
      <c r="C92">
        <v>91</v>
      </c>
      <c r="D92" s="3">
        <v>24.100631188165401</v>
      </c>
      <c r="E92">
        <f t="shared" si="2"/>
        <v>0.12728551336146274</v>
      </c>
      <c r="F92">
        <f t="shared" si="3"/>
        <v>33.0836785135347</v>
      </c>
    </row>
    <row r="93" spans="1:6">
      <c r="A93" s="3">
        <v>47.4833697970343</v>
      </c>
      <c r="C93">
        <v>92</v>
      </c>
      <c r="D93" s="3">
        <v>24.168457418738601</v>
      </c>
      <c r="E93">
        <f t="shared" si="2"/>
        <v>0.12869198312236288</v>
      </c>
      <c r="F93">
        <f t="shared" si="3"/>
        <v>33.475614082372623</v>
      </c>
    </row>
    <row r="94" spans="1:6">
      <c r="A94" s="3">
        <v>95.127325798220397</v>
      </c>
      <c r="C94">
        <v>93</v>
      </c>
      <c r="D94" s="3">
        <v>24.177741424662599</v>
      </c>
      <c r="E94">
        <f t="shared" si="2"/>
        <v>0.13009845288326302</v>
      </c>
      <c r="F94">
        <f t="shared" si="3"/>
        <v>33.868182826879696</v>
      </c>
    </row>
    <row r="95" spans="1:6">
      <c r="A95" s="3">
        <v>170.84841730118001</v>
      </c>
      <c r="C95">
        <v>94</v>
      </c>
      <c r="D95" s="3">
        <v>24.214466665940801</v>
      </c>
      <c r="E95">
        <f t="shared" si="2"/>
        <v>0.13150492264416316</v>
      </c>
      <c r="F95">
        <f t="shared" si="3"/>
        <v>34.26138679616939</v>
      </c>
    </row>
    <row r="96" spans="1:6">
      <c r="A96" s="3">
        <v>26.514233378454001</v>
      </c>
      <c r="C96">
        <v>95</v>
      </c>
      <c r="D96" s="3">
        <v>24.7920282938884</v>
      </c>
      <c r="E96">
        <f t="shared" si="2"/>
        <v>0.13291139240506328</v>
      </c>
      <c r="F96">
        <f t="shared" si="3"/>
        <v>34.655228049318588</v>
      </c>
    </row>
    <row r="97" spans="1:6">
      <c r="A97" s="3">
        <v>0.92502363639179697</v>
      </c>
      <c r="C97">
        <v>96</v>
      </c>
      <c r="D97" s="3">
        <v>25.3412809984309</v>
      </c>
      <c r="E97">
        <f t="shared" si="2"/>
        <v>0.13431786216596342</v>
      </c>
      <c r="F97">
        <f t="shared" si="3"/>
        <v>35.049708655432035</v>
      </c>
    </row>
    <row r="98" spans="1:6">
      <c r="A98" s="3">
        <v>28.901529137468799</v>
      </c>
      <c r="C98">
        <v>97</v>
      </c>
      <c r="D98" s="3">
        <v>25.680586147158099</v>
      </c>
      <c r="E98">
        <f t="shared" si="2"/>
        <v>0.13572433192686356</v>
      </c>
      <c r="F98">
        <f t="shared" si="3"/>
        <v>35.444830693707765</v>
      </c>
    </row>
    <row r="99" spans="1:6">
      <c r="A99" s="3">
        <v>127.551402638483</v>
      </c>
      <c r="C99">
        <v>98</v>
      </c>
      <c r="D99" s="3">
        <v>25.783624736269399</v>
      </c>
      <c r="E99">
        <f t="shared" si="2"/>
        <v>0.1371308016877637</v>
      </c>
      <c r="F99">
        <f t="shared" si="3"/>
        <v>35.84059625350276</v>
      </c>
    </row>
    <row r="100" spans="1:6">
      <c r="A100" s="3">
        <v>51.696085443959497</v>
      </c>
      <c r="C100">
        <v>99</v>
      </c>
      <c r="D100" s="3">
        <v>25.914609010185099</v>
      </c>
      <c r="E100">
        <f t="shared" si="2"/>
        <v>0.13853727144866385</v>
      </c>
      <c r="F100">
        <f t="shared" si="3"/>
        <v>36.23700743439921</v>
      </c>
    </row>
    <row r="101" spans="1:6">
      <c r="A101" s="3">
        <v>37.903529257594002</v>
      </c>
      <c r="C101">
        <v>100</v>
      </c>
      <c r="D101" s="3">
        <v>25.920625433911901</v>
      </c>
      <c r="E101">
        <f t="shared" si="2"/>
        <v>0.13994374120956399</v>
      </c>
      <c r="F101">
        <f t="shared" si="3"/>
        <v>36.634066346271361</v>
      </c>
    </row>
    <row r="102" spans="1:6">
      <c r="A102" s="3">
        <v>161.13148824989699</v>
      </c>
      <c r="C102">
        <v>101</v>
      </c>
      <c r="D102" s="3">
        <v>26.514233378454001</v>
      </c>
      <c r="E102">
        <f t="shared" si="2"/>
        <v>0.14135021097046413</v>
      </c>
      <c r="F102">
        <f t="shared" si="3"/>
        <v>37.031775109352992</v>
      </c>
    </row>
    <row r="103" spans="1:6">
      <c r="A103" s="3">
        <v>66.7696922767323</v>
      </c>
      <c r="C103">
        <v>102</v>
      </c>
      <c r="D103" s="3">
        <v>26.528464660226899</v>
      </c>
      <c r="E103">
        <f t="shared" si="2"/>
        <v>0.14275668073136427</v>
      </c>
      <c r="F103">
        <f t="shared" si="3"/>
        <v>37.430135854305263</v>
      </c>
    </row>
    <row r="104" spans="1:6">
      <c r="A104" s="3">
        <v>37.416087347342199</v>
      </c>
      <c r="C104">
        <v>103</v>
      </c>
      <c r="D104" s="3">
        <v>27.915599288290998</v>
      </c>
      <c r="E104">
        <f t="shared" si="2"/>
        <v>0.14416315049226441</v>
      </c>
      <c r="F104">
        <f t="shared" si="3"/>
        <v>37.829150722285156</v>
      </c>
    </row>
    <row r="105" spans="1:6">
      <c r="A105" s="3">
        <v>126.46510745178099</v>
      </c>
      <c r="C105">
        <v>104</v>
      </c>
      <c r="D105" s="3">
        <v>27.931737468420199</v>
      </c>
      <c r="E105">
        <f t="shared" si="2"/>
        <v>0.14556962025316456</v>
      </c>
      <c r="F105">
        <f t="shared" si="3"/>
        <v>38.228821865014574</v>
      </c>
    </row>
    <row r="106" spans="1:6">
      <c r="A106" s="3">
        <v>475.66475302481899</v>
      </c>
      <c r="C106">
        <v>105</v>
      </c>
      <c r="D106" s="3">
        <v>28.0511037578976</v>
      </c>
      <c r="E106">
        <f t="shared" si="2"/>
        <v>0.1469760900140647</v>
      </c>
      <c r="F106">
        <f t="shared" si="3"/>
        <v>38.629151444850045</v>
      </c>
    </row>
    <row r="107" spans="1:6">
      <c r="A107" s="3">
        <v>83.108487715786694</v>
      </c>
      <c r="C107">
        <v>106</v>
      </c>
      <c r="D107" s="3">
        <v>28.1870659854957</v>
      </c>
      <c r="E107">
        <f t="shared" si="2"/>
        <v>0.14838255977496484</v>
      </c>
      <c r="F107">
        <f t="shared" si="3"/>
        <v>39.030141634852825</v>
      </c>
    </row>
    <row r="108" spans="1:6">
      <c r="A108" s="3">
        <v>43.675867662017303</v>
      </c>
      <c r="C108">
        <v>107</v>
      </c>
      <c r="D108" s="3">
        <v>28.292665247352002</v>
      </c>
      <c r="E108">
        <f t="shared" si="2"/>
        <v>0.14978902953586498</v>
      </c>
      <c r="F108">
        <f t="shared" si="3"/>
        <v>39.431794618859641</v>
      </c>
    </row>
    <row r="109" spans="1:6">
      <c r="A109" s="3">
        <v>30.448696692038101</v>
      </c>
      <c r="C109">
        <v>108</v>
      </c>
      <c r="D109" s="3">
        <v>28.891874584751001</v>
      </c>
      <c r="E109">
        <f t="shared" si="2"/>
        <v>0.15119549929676512</v>
      </c>
      <c r="F109">
        <f t="shared" si="3"/>
        <v>39.834112591554089</v>
      </c>
    </row>
    <row r="110" spans="1:6">
      <c r="A110" s="3">
        <v>110.255673166216</v>
      </c>
      <c r="C110">
        <v>109</v>
      </c>
      <c r="D110" s="3">
        <v>28.901529137468799</v>
      </c>
      <c r="E110">
        <f t="shared" si="2"/>
        <v>0.15260196905766527</v>
      </c>
      <c r="F110">
        <f t="shared" si="3"/>
        <v>40.237097758538674</v>
      </c>
    </row>
    <row r="111" spans="1:6">
      <c r="A111" s="3">
        <v>331.43519120215001</v>
      </c>
      <c r="C111">
        <v>110</v>
      </c>
      <c r="D111" s="3">
        <v>29.040310798936702</v>
      </c>
      <c r="E111">
        <f t="shared" si="2"/>
        <v>0.15400843881856541</v>
      </c>
      <c r="F111">
        <f t="shared" si="3"/>
        <v>40.640752336407274</v>
      </c>
    </row>
    <row r="112" spans="1:6">
      <c r="A112" s="3">
        <v>25.920625433911901</v>
      </c>
      <c r="C112">
        <v>111</v>
      </c>
      <c r="D112" s="3">
        <v>29.227441784270301</v>
      </c>
      <c r="E112">
        <f t="shared" si="2"/>
        <v>0.15541490857946555</v>
      </c>
      <c r="F112">
        <f t="shared" si="3"/>
        <v>41.045078552818261</v>
      </c>
    </row>
    <row r="113" spans="1:6">
      <c r="A113" s="3">
        <v>315.89832298695802</v>
      </c>
      <c r="C113">
        <v>112</v>
      </c>
      <c r="D113" s="3">
        <v>29.4333923339507</v>
      </c>
      <c r="E113">
        <f t="shared" si="2"/>
        <v>0.15682137834036569</v>
      </c>
      <c r="F113">
        <f t="shared" si="3"/>
        <v>41.450078646568286</v>
      </c>
    </row>
    <row r="114" spans="1:6">
      <c r="A114" s="3">
        <v>6.7814253527967701</v>
      </c>
      <c r="C114">
        <v>113</v>
      </c>
      <c r="D114" s="3">
        <v>29.551345700755899</v>
      </c>
      <c r="E114">
        <f t="shared" si="2"/>
        <v>0.15822784810126583</v>
      </c>
      <c r="F114">
        <f t="shared" si="3"/>
        <v>41.855754867666754</v>
      </c>
    </row>
    <row r="115" spans="1:6">
      <c r="A115" s="3">
        <v>56.709943264650498</v>
      </c>
      <c r="C115">
        <v>114</v>
      </c>
      <c r="D115" s="3">
        <v>29.655725360203999</v>
      </c>
      <c r="E115">
        <f t="shared" si="2"/>
        <v>0.15963431786216598</v>
      </c>
      <c r="F115">
        <f t="shared" si="3"/>
        <v>42.26210947741076</v>
      </c>
    </row>
    <row r="116" spans="1:6">
      <c r="A116" s="3">
        <v>131.35314223723</v>
      </c>
      <c r="C116">
        <v>115</v>
      </c>
      <c r="D116" s="3">
        <v>29.7424479691723</v>
      </c>
      <c r="E116">
        <f t="shared" si="2"/>
        <v>0.16104078762306612</v>
      </c>
      <c r="F116">
        <f t="shared" si="3"/>
        <v>42.669144748460646</v>
      </c>
    </row>
    <row r="117" spans="1:6">
      <c r="A117" s="3">
        <v>217.06923020724199</v>
      </c>
      <c r="C117">
        <v>116</v>
      </c>
      <c r="D117" s="3">
        <v>29.8429839650865</v>
      </c>
      <c r="E117">
        <f t="shared" si="2"/>
        <v>0.16244725738396623</v>
      </c>
      <c r="F117">
        <f t="shared" si="3"/>
        <v>43.076862964916323</v>
      </c>
    </row>
    <row r="118" spans="1:6">
      <c r="A118" s="3">
        <v>64.283042530205904</v>
      </c>
      <c r="C118">
        <v>117</v>
      </c>
      <c r="D118" s="3">
        <v>30.332038350000001</v>
      </c>
      <c r="E118">
        <f t="shared" si="2"/>
        <v>0.16385372714486637</v>
      </c>
      <c r="F118">
        <f t="shared" si="3"/>
        <v>43.485266422394247</v>
      </c>
    </row>
    <row r="119" spans="1:6">
      <c r="A119" s="3">
        <v>63.891197302872598</v>
      </c>
      <c r="C119">
        <v>118</v>
      </c>
      <c r="D119" s="3">
        <v>30.448696692038101</v>
      </c>
      <c r="E119">
        <f t="shared" si="2"/>
        <v>0.16526019690576652</v>
      </c>
      <c r="F119">
        <f t="shared" si="3"/>
        <v>43.894357428104918</v>
      </c>
    </row>
    <row r="120" spans="1:6">
      <c r="A120" s="3">
        <v>125.52676737026199</v>
      </c>
      <c r="C120">
        <v>119</v>
      </c>
      <c r="D120" s="3">
        <v>30.5352674603092</v>
      </c>
      <c r="E120">
        <f t="shared" si="2"/>
        <v>0.16666666666666666</v>
      </c>
      <c r="F120">
        <f t="shared" si="3"/>
        <v>44.304138300930965</v>
      </c>
    </row>
    <row r="121" spans="1:6">
      <c r="A121" s="3">
        <v>350.78031287402803</v>
      </c>
      <c r="C121">
        <v>120</v>
      </c>
      <c r="D121" s="3">
        <v>30.7690371806932</v>
      </c>
      <c r="E121">
        <f t="shared" si="2"/>
        <v>0.1680731364275668</v>
      </c>
      <c r="F121">
        <f t="shared" si="3"/>
        <v>44.714611371506265</v>
      </c>
    </row>
    <row r="122" spans="1:6">
      <c r="A122" s="3">
        <v>9.4895924611684102</v>
      </c>
      <c r="C122">
        <v>121</v>
      </c>
      <c r="D122" s="3">
        <v>30.957672890820799</v>
      </c>
      <c r="E122">
        <f t="shared" si="2"/>
        <v>0.16947960618846694</v>
      </c>
      <c r="F122">
        <f t="shared" si="3"/>
        <v>45.125778982295188</v>
      </c>
    </row>
    <row r="123" spans="1:6">
      <c r="A123" s="3">
        <v>9.4683037113113997</v>
      </c>
      <c r="C123">
        <v>122</v>
      </c>
      <c r="D123" s="3">
        <v>31.227032675568601</v>
      </c>
      <c r="E123">
        <f t="shared" si="2"/>
        <v>0.17088607594936708</v>
      </c>
      <c r="F123">
        <f t="shared" si="3"/>
        <v>45.537643487673108</v>
      </c>
    </row>
    <row r="124" spans="1:6">
      <c r="A124" s="3">
        <v>203.034111103745</v>
      </c>
      <c r="C124">
        <v>123</v>
      </c>
      <c r="D124" s="3">
        <v>31.651968369673</v>
      </c>
      <c r="E124">
        <f t="shared" si="2"/>
        <v>0.17229254571026723</v>
      </c>
      <c r="F124">
        <f t="shared" si="3"/>
        <v>45.95020725400699</v>
      </c>
    </row>
    <row r="125" spans="1:6">
      <c r="A125" s="3">
        <v>218.80003606652599</v>
      </c>
      <c r="C125">
        <v>124</v>
      </c>
      <c r="D125" s="3">
        <v>32.179561784265303</v>
      </c>
      <c r="E125">
        <f t="shared" si="2"/>
        <v>0.17369901547116737</v>
      </c>
      <c r="F125">
        <f t="shared" si="3"/>
        <v>46.363472659737234</v>
      </c>
    </row>
    <row r="126" spans="1:6">
      <c r="A126" s="3">
        <v>131.51529014665201</v>
      </c>
      <c r="C126">
        <v>125</v>
      </c>
      <c r="D126" s="3">
        <v>32.239187355882599</v>
      </c>
      <c r="E126">
        <f t="shared" si="2"/>
        <v>0.17510548523206751</v>
      </c>
      <c r="F126">
        <f t="shared" si="3"/>
        <v>46.777442095459698</v>
      </c>
    </row>
    <row r="127" spans="1:6">
      <c r="A127" s="3">
        <v>21.040908649475998</v>
      </c>
      <c r="C127">
        <v>126</v>
      </c>
      <c r="D127" s="3">
        <v>32.289251155357803</v>
      </c>
      <c r="E127">
        <f t="shared" si="2"/>
        <v>0.17651195499296765</v>
      </c>
      <c r="F127">
        <f t="shared" si="3"/>
        <v>47.192117964008936</v>
      </c>
    </row>
    <row r="128" spans="1:6">
      <c r="A128" s="3">
        <v>119.165776201849</v>
      </c>
      <c r="C128">
        <v>127</v>
      </c>
      <c r="D128" s="3">
        <v>32.413246465321201</v>
      </c>
      <c r="E128">
        <f t="shared" si="2"/>
        <v>0.17791842475386779</v>
      </c>
      <c r="F128">
        <f t="shared" si="3"/>
        <v>47.607502680541607</v>
      </c>
    </row>
    <row r="129" spans="1:6">
      <c r="A129" s="3">
        <v>36.484821490276097</v>
      </c>
      <c r="C129">
        <v>128</v>
      </c>
      <c r="D129" s="3">
        <v>32.433514524488899</v>
      </c>
      <c r="E129">
        <f t="shared" si="2"/>
        <v>0.17932489451476794</v>
      </c>
      <c r="F129">
        <f t="shared" si="3"/>
        <v>48.023598672621148</v>
      </c>
    </row>
    <row r="130" spans="1:6">
      <c r="A130" s="3">
        <v>221.721027059676</v>
      </c>
      <c r="C130">
        <v>129</v>
      </c>
      <c r="D130" s="3">
        <v>32.5825909438324</v>
      </c>
      <c r="E130">
        <f t="shared" ref="E130:E193" si="4">(C130-0.5)/711</f>
        <v>0.18073136427566808</v>
      </c>
      <c r="F130">
        <f t="shared" ref="F130:F193" si="5">(-1)*LN(1-E130)*243</f>
        <v>48.440408380302607</v>
      </c>
    </row>
    <row r="131" spans="1:6">
      <c r="A131" s="3">
        <v>168.85414732596701</v>
      </c>
      <c r="C131">
        <v>130</v>
      </c>
      <c r="D131" s="3">
        <v>32.734369800200099</v>
      </c>
      <c r="E131">
        <f t="shared" si="4"/>
        <v>0.18213783403656822</v>
      </c>
      <c r="F131">
        <f t="shared" si="5"/>
        <v>48.857934256218797</v>
      </c>
    </row>
    <row r="132" spans="1:6">
      <c r="A132" s="3">
        <v>326.87622518062</v>
      </c>
      <c r="C132">
        <v>131</v>
      </c>
      <c r="D132" s="3">
        <v>33.009333220009403</v>
      </c>
      <c r="E132">
        <f t="shared" si="4"/>
        <v>0.18354430379746836</v>
      </c>
      <c r="F132">
        <f t="shared" si="5"/>
        <v>49.276178765666607</v>
      </c>
    </row>
    <row r="133" spans="1:6">
      <c r="A133" s="3">
        <v>14.43420924952</v>
      </c>
      <c r="C133">
        <v>132</v>
      </c>
      <c r="D133" s="3">
        <v>33.257671837902301</v>
      </c>
      <c r="E133">
        <f t="shared" si="4"/>
        <v>0.1849507735583685</v>
      </c>
      <c r="F133">
        <f t="shared" si="5"/>
        <v>49.695144386694587</v>
      </c>
    </row>
    <row r="134" spans="1:6">
      <c r="A134" s="3">
        <v>195.00951132667001</v>
      </c>
      <c r="C134">
        <v>133</v>
      </c>
      <c r="D134" s="3">
        <v>33.3335849342022</v>
      </c>
      <c r="E134">
        <f t="shared" si="4"/>
        <v>0.18635724331926865</v>
      </c>
      <c r="F134">
        <f t="shared" si="5"/>
        <v>50.114833610190828</v>
      </c>
    </row>
    <row r="135" spans="1:6">
      <c r="A135" s="3">
        <v>51.409632413474696</v>
      </c>
      <c r="C135">
        <v>134</v>
      </c>
      <c r="D135" s="3">
        <v>33.476996727607002</v>
      </c>
      <c r="E135">
        <f t="shared" si="4"/>
        <v>0.18776371308016879</v>
      </c>
      <c r="F135">
        <f t="shared" si="5"/>
        <v>50.535248939972035</v>
      </c>
    </row>
    <row r="136" spans="1:6">
      <c r="A136" s="3">
        <v>148.90237270657201</v>
      </c>
      <c r="C136">
        <v>135</v>
      </c>
      <c r="D136" s="3">
        <v>33.516389930872698</v>
      </c>
      <c r="E136">
        <f t="shared" si="4"/>
        <v>0.18917018284106893</v>
      </c>
      <c r="F136">
        <f t="shared" si="5"/>
        <v>50.956392892872898</v>
      </c>
    </row>
    <row r="137" spans="1:6">
      <c r="A137" s="3">
        <v>750.36146034951503</v>
      </c>
      <c r="C137">
        <v>136</v>
      </c>
      <c r="D137" s="3">
        <v>33.586331808242498</v>
      </c>
      <c r="E137">
        <f t="shared" si="4"/>
        <v>0.19057665260196907</v>
      </c>
      <c r="F137">
        <f t="shared" si="5"/>
        <v>51.378267998836769</v>
      </c>
    </row>
    <row r="138" spans="1:6">
      <c r="A138" s="3">
        <v>33.257671837902301</v>
      </c>
      <c r="C138">
        <v>137</v>
      </c>
      <c r="D138" s="3">
        <v>33.828334513264799</v>
      </c>
      <c r="E138">
        <f t="shared" si="4"/>
        <v>0.19198312236286919</v>
      </c>
      <c r="F138">
        <f t="shared" si="5"/>
        <v>51.800876801006609</v>
      </c>
    </row>
    <row r="139" spans="1:6">
      <c r="A139" s="3">
        <v>121.770267185801</v>
      </c>
      <c r="C139">
        <v>138</v>
      </c>
      <c r="D139" s="3">
        <v>33.924041710847199</v>
      </c>
      <c r="E139">
        <f t="shared" si="4"/>
        <v>0.19338959212376933</v>
      </c>
      <c r="F139">
        <f t="shared" si="5"/>
        <v>52.224221855817184</v>
      </c>
    </row>
    <row r="140" spans="1:6">
      <c r="A140" s="3">
        <v>47.411225779365097</v>
      </c>
      <c r="C140">
        <v>139</v>
      </c>
      <c r="D140" s="3">
        <v>35.472162287661902</v>
      </c>
      <c r="E140">
        <f t="shared" si="4"/>
        <v>0.19479606188466947</v>
      </c>
      <c r="F140">
        <f t="shared" si="5"/>
        <v>52.648305733087611</v>
      </c>
    </row>
    <row r="141" spans="1:6">
      <c r="A141" s="3">
        <v>4.6736482863172997</v>
      </c>
      <c r="C141">
        <v>140</v>
      </c>
      <c r="D141" s="3">
        <v>35.651022767358</v>
      </c>
      <c r="E141">
        <f t="shared" si="4"/>
        <v>0.19620253164556961</v>
      </c>
      <c r="F141">
        <f t="shared" si="5"/>
        <v>53.073131016115234</v>
      </c>
    </row>
    <row r="142" spans="1:6">
      <c r="A142" s="3">
        <v>50.0019872566847</v>
      </c>
      <c r="C142">
        <v>141</v>
      </c>
      <c r="D142" s="3">
        <v>35.8788291604099</v>
      </c>
      <c r="E142">
        <f t="shared" si="4"/>
        <v>0.19760900140646975</v>
      </c>
      <c r="F142">
        <f t="shared" si="5"/>
        <v>53.498700301769858</v>
      </c>
    </row>
    <row r="143" spans="1:6">
      <c r="A143" s="3">
        <v>404.96788950838697</v>
      </c>
      <c r="C143">
        <v>142</v>
      </c>
      <c r="D143" s="3">
        <v>36.287086387795398</v>
      </c>
      <c r="E143">
        <f t="shared" si="4"/>
        <v>0.1990154711673699</v>
      </c>
      <c r="F143">
        <f t="shared" si="5"/>
        <v>53.925016200588999</v>
      </c>
    </row>
    <row r="144" spans="1:6">
      <c r="A144" s="3">
        <v>125.13115184181299</v>
      </c>
      <c r="C144">
        <v>143</v>
      </c>
      <c r="D144" s="3">
        <v>36.484821490276097</v>
      </c>
      <c r="E144">
        <f t="shared" si="4"/>
        <v>0.20042194092827004</v>
      </c>
      <c r="F144">
        <f t="shared" si="5"/>
        <v>54.352081336873979</v>
      </c>
    </row>
    <row r="145" spans="1:6">
      <c r="A145" s="3">
        <v>179.20825264094699</v>
      </c>
      <c r="C145">
        <v>144</v>
      </c>
      <c r="D145" s="3">
        <v>36.751403524309701</v>
      </c>
      <c r="E145">
        <f t="shared" si="4"/>
        <v>0.20182841068917018</v>
      </c>
      <c r="F145">
        <f t="shared" si="5"/>
        <v>54.779898348786979</v>
      </c>
    </row>
    <row r="146" spans="1:6">
      <c r="A146" s="3">
        <v>339.45329326136402</v>
      </c>
      <c r="C146">
        <v>145</v>
      </c>
      <c r="D146" s="3">
        <v>36.903619846121899</v>
      </c>
      <c r="E146">
        <f t="shared" si="4"/>
        <v>0.20323488045007032</v>
      </c>
      <c r="F146">
        <f t="shared" si="5"/>
        <v>55.208469888448711</v>
      </c>
    </row>
    <row r="147" spans="1:6">
      <c r="A147" s="3">
        <v>127.588548139537</v>
      </c>
      <c r="C147">
        <v>146</v>
      </c>
      <c r="D147" s="3">
        <v>37.378736660542799</v>
      </c>
      <c r="E147">
        <f t="shared" si="4"/>
        <v>0.20464135021097046</v>
      </c>
      <c r="F147">
        <f t="shared" si="5"/>
        <v>55.637798622036989</v>
      </c>
    </row>
    <row r="148" spans="1:6">
      <c r="A148" s="3">
        <v>50.811169528970197</v>
      </c>
      <c r="C148">
        <v>147</v>
      </c>
      <c r="D148" s="3">
        <v>37.416087347342199</v>
      </c>
      <c r="E148">
        <f t="shared" si="4"/>
        <v>0.2060478199718706</v>
      </c>
      <c r="F148">
        <f t="shared" si="5"/>
        <v>56.067887229886374</v>
      </c>
    </row>
    <row r="149" spans="1:6">
      <c r="A149" s="3">
        <v>3.8234146402176101</v>
      </c>
      <c r="C149">
        <v>148</v>
      </c>
      <c r="D149" s="3">
        <v>37.903529257594002</v>
      </c>
      <c r="E149">
        <f t="shared" si="4"/>
        <v>0.20745428973277075</v>
      </c>
      <c r="F149">
        <f t="shared" si="5"/>
        <v>56.498738406588586</v>
      </c>
    </row>
    <row r="150" spans="1:6">
      <c r="A150" s="3">
        <v>126.50906979988</v>
      </c>
      <c r="C150">
        <v>149</v>
      </c>
      <c r="D150" s="3">
        <v>38.348510396506697</v>
      </c>
      <c r="E150">
        <f t="shared" si="4"/>
        <v>0.20886075949367089</v>
      </c>
      <c r="F150">
        <f t="shared" si="5"/>
        <v>56.930354861093761</v>
      </c>
    </row>
    <row r="151" spans="1:6">
      <c r="A151" s="3">
        <v>205.84382746687101</v>
      </c>
      <c r="C151">
        <v>150</v>
      </c>
      <c r="D151" s="3">
        <v>39.966804653465204</v>
      </c>
      <c r="E151">
        <f t="shared" si="4"/>
        <v>0.21026722925457103</v>
      </c>
      <c r="F151">
        <f t="shared" si="5"/>
        <v>57.362739316812565</v>
      </c>
    </row>
    <row r="152" spans="1:6">
      <c r="A152" s="3">
        <v>28.891874584751001</v>
      </c>
      <c r="C152">
        <v>151</v>
      </c>
      <c r="D152" s="3">
        <v>40.851020188359797</v>
      </c>
      <c r="E152">
        <f t="shared" si="4"/>
        <v>0.21167369901547117</v>
      </c>
      <c r="F152">
        <f t="shared" si="5"/>
        <v>57.795894511719382</v>
      </c>
    </row>
    <row r="153" spans="1:6">
      <c r="A153" s="3">
        <v>16.818897038902399</v>
      </c>
      <c r="C153">
        <v>152</v>
      </c>
      <c r="D153" s="3">
        <v>41.681444047036202</v>
      </c>
      <c r="E153">
        <f t="shared" si="4"/>
        <v>0.21308016877637131</v>
      </c>
      <c r="F153">
        <f t="shared" si="5"/>
        <v>58.229823198456394</v>
      </c>
    </row>
    <row r="154" spans="1:6">
      <c r="A154" s="3">
        <v>33.924041710847199</v>
      </c>
      <c r="C154">
        <v>153</v>
      </c>
      <c r="D154" s="3">
        <v>41.753854286306598</v>
      </c>
      <c r="E154">
        <f t="shared" si="4"/>
        <v>0.21448663853727146</v>
      </c>
      <c r="F154">
        <f t="shared" si="5"/>
        <v>58.664528144438471</v>
      </c>
    </row>
    <row r="155" spans="1:6">
      <c r="A155" s="3">
        <v>356.56174030707501</v>
      </c>
      <c r="C155">
        <v>154</v>
      </c>
      <c r="D155" s="3">
        <v>41.824731381125098</v>
      </c>
      <c r="E155">
        <f t="shared" si="4"/>
        <v>0.2158931082981716</v>
      </c>
      <c r="F155">
        <f t="shared" si="5"/>
        <v>59.100012131959012</v>
      </c>
    </row>
    <row r="156" spans="1:6">
      <c r="A156" s="3">
        <v>270.124100104212</v>
      </c>
      <c r="C156">
        <v>155</v>
      </c>
      <c r="D156" s="3">
        <v>42.237760203972201</v>
      </c>
      <c r="E156">
        <f t="shared" si="4"/>
        <v>0.21729957805907174</v>
      </c>
      <c r="F156">
        <f t="shared" si="5"/>
        <v>59.53627795829685</v>
      </c>
    </row>
    <row r="157" spans="1:6">
      <c r="A157" s="3">
        <v>99.719731812699393</v>
      </c>
      <c r="C157">
        <v>156</v>
      </c>
      <c r="D157" s="3">
        <v>42.2671320577033</v>
      </c>
      <c r="E157">
        <f t="shared" si="4"/>
        <v>0.21870604781997188</v>
      </c>
      <c r="F157">
        <f t="shared" si="5"/>
        <v>59.973328435824143</v>
      </c>
    </row>
    <row r="158" spans="1:6">
      <c r="A158" s="3">
        <v>25.783624736269399</v>
      </c>
      <c r="C158">
        <v>157</v>
      </c>
      <c r="D158" s="3">
        <v>43.076477815574499</v>
      </c>
      <c r="E158">
        <f t="shared" si="4"/>
        <v>0.22011251758087202</v>
      </c>
      <c r="F158">
        <f t="shared" si="5"/>
        <v>60.411166392115057</v>
      </c>
    </row>
    <row r="159" spans="1:6">
      <c r="A159" s="3">
        <v>643.25748603051704</v>
      </c>
      <c r="C159">
        <v>158</v>
      </c>
      <c r="D159" s="3">
        <v>43.094412063397897</v>
      </c>
      <c r="E159">
        <f t="shared" si="4"/>
        <v>0.22151898734177214</v>
      </c>
      <c r="F159">
        <f t="shared" si="5"/>
        <v>60.849794670055473</v>
      </c>
    </row>
    <row r="160" spans="1:6">
      <c r="A160" s="3">
        <v>238.66598163175399</v>
      </c>
      <c r="C160">
        <v>159</v>
      </c>
      <c r="D160" s="3">
        <v>43.2647064736461</v>
      </c>
      <c r="E160">
        <f t="shared" si="4"/>
        <v>0.22292545710267228</v>
      </c>
      <c r="F160">
        <f t="shared" si="5"/>
        <v>61.289216127953921</v>
      </c>
    </row>
    <row r="161" spans="1:6">
      <c r="A161" s="3">
        <v>317.88344620320402</v>
      </c>
      <c r="C161">
        <v>160</v>
      </c>
      <c r="D161" s="3">
        <v>43.675867662017303</v>
      </c>
      <c r="E161">
        <f t="shared" si="4"/>
        <v>0.22433192686357242</v>
      </c>
      <c r="F161">
        <f t="shared" si="5"/>
        <v>61.729433639653131</v>
      </c>
    </row>
    <row r="162" spans="1:6">
      <c r="A162" s="3">
        <v>36.903619846121899</v>
      </c>
      <c r="C162">
        <v>161</v>
      </c>
      <c r="D162" s="3">
        <v>43.771357719192999</v>
      </c>
      <c r="E162">
        <f t="shared" si="4"/>
        <v>0.22573839662447256</v>
      </c>
      <c r="F162">
        <f t="shared" si="5"/>
        <v>62.170450094643016</v>
      </c>
    </row>
    <row r="163" spans="1:6">
      <c r="A163" s="3">
        <v>1.38175804799701</v>
      </c>
      <c r="C163">
        <v>162</v>
      </c>
      <c r="D163" s="3">
        <v>43.948091473862</v>
      </c>
      <c r="E163">
        <f t="shared" si="4"/>
        <v>0.22714486638537271</v>
      </c>
      <c r="F163">
        <f t="shared" si="5"/>
        <v>62.612268398174237</v>
      </c>
    </row>
    <row r="164" spans="1:6">
      <c r="A164" s="3">
        <v>48.839227476307599</v>
      </c>
      <c r="C164">
        <v>163</v>
      </c>
      <c r="D164" s="3">
        <v>44.414070464400702</v>
      </c>
      <c r="E164">
        <f t="shared" si="4"/>
        <v>0.22855133614627285</v>
      </c>
      <c r="F164">
        <f t="shared" si="5"/>
        <v>63.054891471373303</v>
      </c>
    </row>
    <row r="165" spans="1:6">
      <c r="A165" s="3">
        <v>41.681444047036202</v>
      </c>
      <c r="C165">
        <v>164</v>
      </c>
      <c r="D165" s="3">
        <v>45.413047464082197</v>
      </c>
      <c r="E165">
        <f t="shared" si="4"/>
        <v>0.22995780590717299</v>
      </c>
      <c r="F165">
        <f t="shared" si="5"/>
        <v>63.49832225135814</v>
      </c>
    </row>
    <row r="166" spans="1:6">
      <c r="A166" s="3">
        <v>21.943732998986299</v>
      </c>
      <c r="C166">
        <v>165</v>
      </c>
      <c r="D166" s="3">
        <v>45.471956266859301</v>
      </c>
      <c r="E166">
        <f t="shared" si="4"/>
        <v>0.23136427566807313</v>
      </c>
      <c r="F166">
        <f t="shared" si="5"/>
        <v>63.942563691355382</v>
      </c>
    </row>
    <row r="167" spans="1:6">
      <c r="A167" s="3">
        <v>29.227441784270301</v>
      </c>
      <c r="C167">
        <v>166</v>
      </c>
      <c r="D167" s="3">
        <v>45.826263907014798</v>
      </c>
      <c r="E167">
        <f t="shared" si="4"/>
        <v>0.23277074542897327</v>
      </c>
      <c r="F167">
        <f t="shared" si="5"/>
        <v>64.387618760818029</v>
      </c>
    </row>
    <row r="168" spans="1:6">
      <c r="A168" s="3">
        <v>104.21304993381101</v>
      </c>
      <c r="C168">
        <v>167</v>
      </c>
      <c r="D168" s="3">
        <v>46.311949642642901</v>
      </c>
      <c r="E168">
        <f t="shared" si="4"/>
        <v>0.23417721518987342</v>
      </c>
      <c r="F168">
        <f t="shared" si="5"/>
        <v>64.833490445544854</v>
      </c>
    </row>
    <row r="169" spans="1:6">
      <c r="A169" s="3">
        <v>471.56584370193298</v>
      </c>
      <c r="C169">
        <v>168</v>
      </c>
      <c r="D169" s="3">
        <v>46.513285734161997</v>
      </c>
      <c r="E169">
        <f t="shared" si="4"/>
        <v>0.23558368495077356</v>
      </c>
      <c r="F169">
        <f t="shared" si="5"/>
        <v>65.280181747800341</v>
      </c>
    </row>
    <row r="170" spans="1:6">
      <c r="A170" s="3">
        <v>252.164108642348</v>
      </c>
      <c r="C170">
        <v>169</v>
      </c>
      <c r="D170" s="3">
        <v>46.634895400666899</v>
      </c>
      <c r="E170">
        <f t="shared" si="4"/>
        <v>0.2369901547116737</v>
      </c>
      <c r="F170">
        <f t="shared" si="5"/>
        <v>65.727695686436192</v>
      </c>
    </row>
    <row r="171" spans="1:6">
      <c r="A171" s="3">
        <v>997.83167192533699</v>
      </c>
      <c r="C171">
        <v>170</v>
      </c>
      <c r="D171" s="3">
        <v>46.862689852376903</v>
      </c>
      <c r="E171">
        <f t="shared" si="4"/>
        <v>0.23839662447257384</v>
      </c>
      <c r="F171">
        <f t="shared" si="5"/>
        <v>66.176035297013513</v>
      </c>
    </row>
    <row r="172" spans="1:6">
      <c r="A172" s="3">
        <v>176.83530700339301</v>
      </c>
      <c r="C172">
        <v>171</v>
      </c>
      <c r="D172" s="3">
        <v>47.150859659956502</v>
      </c>
      <c r="E172">
        <f t="shared" si="4"/>
        <v>0.23980309423347398</v>
      </c>
      <c r="F172">
        <f t="shared" si="5"/>
        <v>66.625203631926652</v>
      </c>
    </row>
    <row r="173" spans="1:6">
      <c r="A173" s="3">
        <v>28.292665247352002</v>
      </c>
      <c r="C173">
        <v>172</v>
      </c>
      <c r="D173" s="3">
        <v>47.211753568785802</v>
      </c>
      <c r="E173">
        <f t="shared" si="4"/>
        <v>0.24120956399437413</v>
      </c>
      <c r="F173">
        <f t="shared" si="5"/>
        <v>67.075203760527515</v>
      </c>
    </row>
    <row r="174" spans="1:6">
      <c r="A174" s="3">
        <v>115.647931448921</v>
      </c>
      <c r="C174">
        <v>173</v>
      </c>
      <c r="D174" s="3">
        <v>47.3897088363846</v>
      </c>
      <c r="E174">
        <f t="shared" si="4"/>
        <v>0.24261603375527427</v>
      </c>
      <c r="F174">
        <f t="shared" si="5"/>
        <v>67.526038769251841</v>
      </c>
    </row>
    <row r="175" spans="1:6">
      <c r="A175" s="3">
        <v>72.505368502969603</v>
      </c>
      <c r="C175">
        <v>174</v>
      </c>
      <c r="D175" s="3">
        <v>47.411225779365097</v>
      </c>
      <c r="E175">
        <f t="shared" si="4"/>
        <v>0.24402250351617441</v>
      </c>
      <c r="F175">
        <f t="shared" si="5"/>
        <v>67.977711761745795</v>
      </c>
    </row>
    <row r="176" spans="1:6">
      <c r="A176" s="3">
        <v>83.466184819197693</v>
      </c>
      <c r="C176">
        <v>175</v>
      </c>
      <c r="D176" s="3">
        <v>47.4833697970343</v>
      </c>
      <c r="E176">
        <f t="shared" si="4"/>
        <v>0.24542897327707455</v>
      </c>
      <c r="F176">
        <f t="shared" si="5"/>
        <v>68.430225858994518</v>
      </c>
    </row>
    <row r="177" spans="1:6">
      <c r="A177" s="3">
        <v>163.640697596526</v>
      </c>
      <c r="C177">
        <v>176</v>
      </c>
      <c r="D177" s="3">
        <v>47.573784304759698</v>
      </c>
      <c r="E177">
        <f t="shared" si="4"/>
        <v>0.24683544303797469</v>
      </c>
      <c r="F177">
        <f t="shared" si="5"/>
        <v>68.883584199451292</v>
      </c>
    </row>
    <row r="178" spans="1:6">
      <c r="A178" s="3">
        <v>95.260297898800403</v>
      </c>
      <c r="C178">
        <v>177</v>
      </c>
      <c r="D178" s="3">
        <v>48.839227476307599</v>
      </c>
      <c r="E178">
        <f t="shared" si="4"/>
        <v>0.24824191279887484</v>
      </c>
      <c r="F178">
        <f t="shared" si="5"/>
        <v>69.33778993916826</v>
      </c>
    </row>
    <row r="179" spans="1:6">
      <c r="A179" s="3">
        <v>8.3085414177591499</v>
      </c>
      <c r="C179">
        <v>178</v>
      </c>
      <c r="D179" s="3">
        <v>48.960938678415602</v>
      </c>
      <c r="E179">
        <f t="shared" si="4"/>
        <v>0.24964838255977498</v>
      </c>
      <c r="F179">
        <f t="shared" si="5"/>
        <v>69.792846251928168</v>
      </c>
    </row>
    <row r="180" spans="1:6">
      <c r="A180" s="3">
        <v>128.63629544661799</v>
      </c>
      <c r="C180">
        <v>179</v>
      </c>
      <c r="D180" s="3">
        <v>49.099119481047197</v>
      </c>
      <c r="E180">
        <f t="shared" si="4"/>
        <v>0.25105485232067509</v>
      </c>
      <c r="F180">
        <f t="shared" si="5"/>
        <v>70.248756329377528</v>
      </c>
    </row>
    <row r="181" spans="1:6">
      <c r="A181" s="3">
        <v>16.2060740411859</v>
      </c>
      <c r="C181">
        <v>180</v>
      </c>
      <c r="D181" s="3">
        <v>49.947161104695098</v>
      </c>
      <c r="E181">
        <f t="shared" si="4"/>
        <v>0.25246132208157523</v>
      </c>
      <c r="F181">
        <f t="shared" si="5"/>
        <v>70.705523381160901</v>
      </c>
    </row>
    <row r="182" spans="1:6">
      <c r="A182" s="3">
        <v>0.28051237557887598</v>
      </c>
      <c r="C182">
        <v>181</v>
      </c>
      <c r="D182" s="3">
        <v>50.0019872566847</v>
      </c>
      <c r="E182">
        <f t="shared" si="4"/>
        <v>0.25386779184247538</v>
      </c>
      <c r="F182">
        <f t="shared" si="5"/>
        <v>71.163150635056354</v>
      </c>
    </row>
    <row r="183" spans="1:6">
      <c r="A183" s="3">
        <v>60.487227636045901</v>
      </c>
      <c r="C183">
        <v>182</v>
      </c>
      <c r="D183" s="3">
        <v>50.043949136592197</v>
      </c>
      <c r="E183">
        <f t="shared" si="4"/>
        <v>0.25527426160337552</v>
      </c>
      <c r="F183">
        <f t="shared" si="5"/>
        <v>71.621641337112464</v>
      </c>
    </row>
    <row r="184" spans="1:6">
      <c r="A184" s="3">
        <v>88.558753807794801</v>
      </c>
      <c r="C184">
        <v>183</v>
      </c>
      <c r="D184" s="3">
        <v>50.386838100125203</v>
      </c>
      <c r="E184">
        <f t="shared" si="4"/>
        <v>0.25668073136427566</v>
      </c>
      <c r="F184">
        <f t="shared" si="5"/>
        <v>72.080998751786467</v>
      </c>
    </row>
    <row r="185" spans="1:6">
      <c r="A185" s="3">
        <v>266.43592246621103</v>
      </c>
      <c r="C185">
        <v>184</v>
      </c>
      <c r="D185" s="3">
        <v>50.757224526901602</v>
      </c>
      <c r="E185">
        <f t="shared" si="4"/>
        <v>0.2580872011251758</v>
      </c>
      <c r="F185">
        <f t="shared" si="5"/>
        <v>72.541226162083689</v>
      </c>
    </row>
    <row r="186" spans="1:6">
      <c r="A186" s="3">
        <v>476.555531933103</v>
      </c>
      <c r="C186">
        <v>185</v>
      </c>
      <c r="D186" s="3">
        <v>50.811169528970197</v>
      </c>
      <c r="E186">
        <f t="shared" si="4"/>
        <v>0.25949367088607594</v>
      </c>
      <c r="F186">
        <f t="shared" si="5"/>
        <v>73.002326869698209</v>
      </c>
    </row>
    <row r="187" spans="1:6">
      <c r="A187" s="3">
        <v>0.42087407433463803</v>
      </c>
      <c r="C187">
        <v>186</v>
      </c>
      <c r="D187" s="3">
        <v>50.938997306940401</v>
      </c>
      <c r="E187">
        <f t="shared" si="4"/>
        <v>0.26090014064697609</v>
      </c>
      <c r="F187">
        <f t="shared" si="5"/>
        <v>73.464304195155123</v>
      </c>
    </row>
    <row r="188" spans="1:6">
      <c r="A188" s="3">
        <v>2.60557344259708</v>
      </c>
      <c r="C188">
        <v>187</v>
      </c>
      <c r="D188" s="3">
        <v>51.349370316270999</v>
      </c>
      <c r="E188">
        <f t="shared" si="4"/>
        <v>0.26230661040787623</v>
      </c>
      <c r="F188">
        <f t="shared" si="5"/>
        <v>73.927161477954016</v>
      </c>
    </row>
    <row r="189" spans="1:6">
      <c r="A189" s="3">
        <v>234.65097412932599</v>
      </c>
      <c r="C189">
        <v>188</v>
      </c>
      <c r="D189" s="3">
        <v>51.409632413474696</v>
      </c>
      <c r="E189">
        <f t="shared" si="4"/>
        <v>0.26371308016877637</v>
      </c>
      <c r="F189">
        <f t="shared" si="5"/>
        <v>74.390902076713786</v>
      </c>
    </row>
    <row r="190" spans="1:6">
      <c r="A190" s="3">
        <v>202.529959803184</v>
      </c>
      <c r="C190">
        <v>189</v>
      </c>
      <c r="D190" s="3">
        <v>51.696085443959497</v>
      </c>
      <c r="E190">
        <f t="shared" si="4"/>
        <v>0.26511954992967651</v>
      </c>
      <c r="F190">
        <f t="shared" si="5"/>
        <v>74.855529369318788</v>
      </c>
    </row>
    <row r="191" spans="1:6">
      <c r="A191" s="3">
        <v>486.39058126325801</v>
      </c>
      <c r="C191">
        <v>190</v>
      </c>
      <c r="D191" s="3">
        <v>51.817586411994697</v>
      </c>
      <c r="E191">
        <f t="shared" si="4"/>
        <v>0.26652601969057665</v>
      </c>
      <c r="F191">
        <f t="shared" si="5"/>
        <v>75.32104675306654</v>
      </c>
    </row>
    <row r="192" spans="1:6">
      <c r="A192" s="3">
        <v>196.570832508889</v>
      </c>
      <c r="C192">
        <v>191</v>
      </c>
      <c r="D192" s="3">
        <v>51.947515266095799</v>
      </c>
      <c r="E192">
        <f t="shared" si="4"/>
        <v>0.2679324894514768</v>
      </c>
      <c r="F192">
        <f t="shared" si="5"/>
        <v>75.787457644816783</v>
      </c>
    </row>
    <row r="193" spans="1:6">
      <c r="A193" s="3">
        <v>52.858113606922601</v>
      </c>
      <c r="C193">
        <v>192</v>
      </c>
      <c r="D193" s="3">
        <v>52.554242826705803</v>
      </c>
      <c r="E193">
        <f t="shared" si="4"/>
        <v>0.26933895921237694</v>
      </c>
      <c r="F193">
        <f t="shared" si="5"/>
        <v>76.254765481141987</v>
      </c>
    </row>
    <row r="194" spans="1:6">
      <c r="A194" s="3">
        <v>235.342064772177</v>
      </c>
      <c r="C194">
        <v>193</v>
      </c>
      <c r="D194" s="3">
        <v>52.858113606922601</v>
      </c>
      <c r="E194">
        <f t="shared" ref="E194:E257" si="6">(C194-0.5)/711</f>
        <v>0.27074542897327708</v>
      </c>
      <c r="F194">
        <f t="shared" ref="F194:F257" si="7">(-1)*LN(1-E194)*243</f>
        <v>76.722973718479125</v>
      </c>
    </row>
    <row r="195" spans="1:6">
      <c r="A195" s="3">
        <v>394.021945318978</v>
      </c>
      <c r="C195">
        <v>194</v>
      </c>
      <c r="D195" s="3">
        <v>53.382208379695498</v>
      </c>
      <c r="E195">
        <f t="shared" si="6"/>
        <v>0.27215189873417722</v>
      </c>
      <c r="F195">
        <f t="shared" si="7"/>
        <v>77.192085833283173</v>
      </c>
    </row>
    <row r="196" spans="1:6">
      <c r="A196" s="3">
        <v>79.161630046735894</v>
      </c>
      <c r="C196">
        <v>195</v>
      </c>
      <c r="D196" s="3">
        <v>53.684463213125497</v>
      </c>
      <c r="E196">
        <f t="shared" si="6"/>
        <v>0.27355836849507736</v>
      </c>
      <c r="F196">
        <f t="shared" si="7"/>
        <v>77.662105322182072</v>
      </c>
    </row>
    <row r="197" spans="1:6">
      <c r="A197" s="3">
        <v>314.68753527502798</v>
      </c>
      <c r="C197">
        <v>196</v>
      </c>
      <c r="D197" s="3">
        <v>53.8247592957606</v>
      </c>
      <c r="E197">
        <f t="shared" si="6"/>
        <v>0.27496483825597751</v>
      </c>
      <c r="F197">
        <f t="shared" si="7"/>
        <v>78.133035702132986</v>
      </c>
    </row>
    <row r="198" spans="1:6">
      <c r="A198" s="3">
        <v>391.40162716980097</v>
      </c>
      <c r="C198">
        <v>197</v>
      </c>
      <c r="D198" s="3">
        <v>54.513684202314103</v>
      </c>
      <c r="E198">
        <f t="shared" si="6"/>
        <v>0.27637130801687765</v>
      </c>
      <c r="F198">
        <f t="shared" si="7"/>
        <v>78.604880510580202</v>
      </c>
    </row>
    <row r="199" spans="1:6">
      <c r="A199" s="3">
        <v>97.142673499000907</v>
      </c>
      <c r="C199">
        <v>198</v>
      </c>
      <c r="D199" s="3">
        <v>55.858378726678303</v>
      </c>
      <c r="E199">
        <f t="shared" si="6"/>
        <v>0.27777777777777779</v>
      </c>
      <c r="F199">
        <f t="shared" si="7"/>
        <v>79.0776433056146</v>
      </c>
    </row>
    <row r="200" spans="1:6">
      <c r="A200" s="3">
        <v>194.94322592367601</v>
      </c>
      <c r="C200">
        <v>199</v>
      </c>
      <c r="D200" s="3">
        <v>56.154106676279497</v>
      </c>
      <c r="E200">
        <f t="shared" si="6"/>
        <v>0.27918424753867793</v>
      </c>
      <c r="F200">
        <f t="shared" si="7"/>
        <v>79.55132766613464</v>
      </c>
    </row>
    <row r="201" spans="1:6">
      <c r="A201" s="3">
        <v>50.043949136592197</v>
      </c>
      <c r="C201">
        <v>200</v>
      </c>
      <c r="D201" s="3">
        <v>56.709943264650498</v>
      </c>
      <c r="E201">
        <f t="shared" si="6"/>
        <v>0.28059071729957807</v>
      </c>
      <c r="F201">
        <f t="shared" si="7"/>
        <v>80.02593719200901</v>
      </c>
    </row>
    <row r="202" spans="1:6">
      <c r="A202" s="3">
        <v>176.57343335105199</v>
      </c>
      <c r="C202">
        <v>201</v>
      </c>
      <c r="D202" s="3">
        <v>57.1725930826438</v>
      </c>
      <c r="E202">
        <f t="shared" si="6"/>
        <v>0.28199718706047822</v>
      </c>
      <c r="F202">
        <f t="shared" si="7"/>
        <v>80.501475504240531</v>
      </c>
    </row>
    <row r="203" spans="1:6">
      <c r="A203" s="3">
        <v>505.69260299135902</v>
      </c>
      <c r="C203">
        <v>202</v>
      </c>
      <c r="D203" s="3">
        <v>58.004847391271099</v>
      </c>
      <c r="E203">
        <f t="shared" si="6"/>
        <v>0.28340365682137836</v>
      </c>
      <c r="F203">
        <f t="shared" si="7"/>
        <v>80.977946245132117</v>
      </c>
    </row>
    <row r="204" spans="1:6">
      <c r="A204" s="3">
        <v>170.49179920933599</v>
      </c>
      <c r="C204">
        <v>203</v>
      </c>
      <c r="D204" s="3">
        <v>59.008788619159702</v>
      </c>
      <c r="E204">
        <f t="shared" si="6"/>
        <v>0.2848101265822785</v>
      </c>
      <c r="F204">
        <f t="shared" si="7"/>
        <v>81.455353078454166</v>
      </c>
    </row>
    <row r="205" spans="1:6">
      <c r="A205" s="3">
        <v>159.06668379812399</v>
      </c>
      <c r="C205">
        <v>204</v>
      </c>
      <c r="D205" s="3">
        <v>59.204597844672399</v>
      </c>
      <c r="E205">
        <f t="shared" si="6"/>
        <v>0.28621659634317864</v>
      </c>
      <c r="F205">
        <f t="shared" si="7"/>
        <v>81.933699689613547</v>
      </c>
    </row>
    <row r="206" spans="1:6">
      <c r="A206" s="3">
        <v>90.287880236352507</v>
      </c>
      <c r="C206">
        <v>205</v>
      </c>
      <c r="D206" s="3">
        <v>60.185913359832902</v>
      </c>
      <c r="E206">
        <f t="shared" si="6"/>
        <v>0.28762306610407878</v>
      </c>
      <c r="F206">
        <f t="shared" si="7"/>
        <v>82.412989785824209</v>
      </c>
    </row>
    <row r="207" spans="1:6">
      <c r="A207" s="3">
        <v>186.61781625407599</v>
      </c>
      <c r="C207">
        <v>206</v>
      </c>
      <c r="D207" s="3">
        <v>60.487227636045901</v>
      </c>
      <c r="E207">
        <f t="shared" si="6"/>
        <v>0.28902953586497893</v>
      </c>
      <c r="F207">
        <f t="shared" si="7"/>
        <v>82.893227096279702</v>
      </c>
    </row>
    <row r="208" spans="1:6">
      <c r="A208" s="3">
        <v>11.3502315402164</v>
      </c>
      <c r="C208">
        <v>207</v>
      </c>
      <c r="D208" s="3">
        <v>60.744011989371003</v>
      </c>
      <c r="E208">
        <f t="shared" si="6"/>
        <v>0.29043600562587907</v>
      </c>
      <c r="F208">
        <f t="shared" si="7"/>
        <v>83.374415372327249</v>
      </c>
    </row>
    <row r="209" spans="1:6">
      <c r="A209" s="3">
        <v>389.76296301529902</v>
      </c>
      <c r="C209">
        <v>208</v>
      </c>
      <c r="D209" s="3">
        <v>61.753380410826203</v>
      </c>
      <c r="E209">
        <f t="shared" si="6"/>
        <v>0.29184247538677921</v>
      </c>
      <c r="F209">
        <f t="shared" si="7"/>
        <v>83.856558387643616</v>
      </c>
    </row>
    <row r="210" spans="1:6">
      <c r="A210" s="3">
        <v>17.012585726089299</v>
      </c>
      <c r="C210">
        <v>209</v>
      </c>
      <c r="D210" s="3">
        <v>62.658463452385099</v>
      </c>
      <c r="E210">
        <f t="shared" si="6"/>
        <v>0.29324894514767935</v>
      </c>
      <c r="F210">
        <f t="shared" si="7"/>
        <v>84.339659938412467</v>
      </c>
    </row>
    <row r="211" spans="1:6">
      <c r="A211" s="3">
        <v>367.19866538046898</v>
      </c>
      <c r="C211">
        <v>210</v>
      </c>
      <c r="D211" s="3">
        <v>62.807324321261497</v>
      </c>
      <c r="E211">
        <f t="shared" si="6"/>
        <v>0.29465541490857944</v>
      </c>
      <c r="F211">
        <f t="shared" si="7"/>
        <v>84.823723843503885</v>
      </c>
    </row>
    <row r="212" spans="1:6">
      <c r="A212" s="3">
        <v>96.410569612319506</v>
      </c>
      <c r="C212">
        <v>211</v>
      </c>
      <c r="D212" s="3">
        <v>63.147685932805501</v>
      </c>
      <c r="E212">
        <f t="shared" si="6"/>
        <v>0.29606188466947958</v>
      </c>
      <c r="F212">
        <f t="shared" si="7"/>
        <v>85.308753944655621</v>
      </c>
    </row>
    <row r="213" spans="1:6">
      <c r="A213" s="3">
        <v>289.27110941851498</v>
      </c>
      <c r="C213">
        <v>212</v>
      </c>
      <c r="D213" s="3">
        <v>63.340048545104899</v>
      </c>
      <c r="E213">
        <f t="shared" si="6"/>
        <v>0.29746835443037972</v>
      </c>
      <c r="F213">
        <f t="shared" si="7"/>
        <v>85.794754106655745</v>
      </c>
    </row>
    <row r="214" spans="1:6">
      <c r="A214" s="3">
        <v>154.211969939927</v>
      </c>
      <c r="C214">
        <v>213</v>
      </c>
      <c r="D214" s="3">
        <v>63.891197302872598</v>
      </c>
      <c r="E214">
        <f t="shared" si="6"/>
        <v>0.29887482419127986</v>
      </c>
      <c r="F214">
        <f t="shared" si="7"/>
        <v>86.28172821752753</v>
      </c>
    </row>
    <row r="215" spans="1:6">
      <c r="A215" s="3">
        <v>106.943999107628</v>
      </c>
      <c r="C215">
        <v>214</v>
      </c>
      <c r="D215" s="3">
        <v>64.070975217881895</v>
      </c>
      <c r="E215">
        <f t="shared" si="6"/>
        <v>0.30028129395218001</v>
      </c>
      <c r="F215">
        <f t="shared" si="7"/>
        <v>86.76968018871618</v>
      </c>
    </row>
    <row r="216" spans="1:6">
      <c r="A216" s="3">
        <v>137.57687345558799</v>
      </c>
      <c r="C216">
        <v>215</v>
      </c>
      <c r="D216" s="3">
        <v>64.132434048040395</v>
      </c>
      <c r="E216">
        <f t="shared" si="6"/>
        <v>0.30168776371308015</v>
      </c>
      <c r="F216">
        <f t="shared" si="7"/>
        <v>87.258613955277298</v>
      </c>
    </row>
    <row r="217" spans="1:6">
      <c r="A217" s="3">
        <v>49.099119481047197</v>
      </c>
      <c r="C217">
        <v>216</v>
      </c>
      <c r="D217" s="3">
        <v>64.283042530205904</v>
      </c>
      <c r="E217">
        <f t="shared" si="6"/>
        <v>0.30309423347398029</v>
      </c>
      <c r="F217">
        <f t="shared" si="7"/>
        <v>87.74853347606718</v>
      </c>
    </row>
    <row r="218" spans="1:6">
      <c r="A218" s="3">
        <v>148.43002872282099</v>
      </c>
      <c r="C218">
        <v>217</v>
      </c>
      <c r="D218" s="3">
        <v>64.373004889054897</v>
      </c>
      <c r="E218">
        <f t="shared" si="6"/>
        <v>0.30450070323488043</v>
      </c>
      <c r="F218">
        <f t="shared" si="7"/>
        <v>88.239442733935192</v>
      </c>
    </row>
    <row r="219" spans="1:6">
      <c r="A219" s="3">
        <v>50.938997306940401</v>
      </c>
      <c r="C219">
        <v>218</v>
      </c>
      <c r="D219" s="3">
        <v>64.475986610173507</v>
      </c>
      <c r="E219">
        <f t="shared" si="6"/>
        <v>0.30590717299578057</v>
      </c>
      <c r="F219">
        <f t="shared" si="7"/>
        <v>88.731345735918197</v>
      </c>
    </row>
    <row r="220" spans="1:6">
      <c r="A220" s="3">
        <v>53.382208379695498</v>
      </c>
      <c r="C220">
        <v>219</v>
      </c>
      <c r="D220" s="3">
        <v>65.373859436262407</v>
      </c>
      <c r="E220">
        <f t="shared" si="6"/>
        <v>0.30731364275668072</v>
      </c>
      <c r="F220">
        <f t="shared" si="7"/>
        <v>89.22424651343664</v>
      </c>
    </row>
    <row r="221" spans="1:6">
      <c r="A221" s="3">
        <v>276.93530214816298</v>
      </c>
      <c r="C221">
        <v>220</v>
      </c>
      <c r="D221" s="3">
        <v>65.576042610468406</v>
      </c>
      <c r="E221">
        <f t="shared" si="6"/>
        <v>0.30872011251758086</v>
      </c>
      <c r="F221">
        <f t="shared" si="7"/>
        <v>89.71814912249279</v>
      </c>
    </row>
    <row r="222" spans="1:6">
      <c r="A222" s="3">
        <v>29.4333923339507</v>
      </c>
      <c r="C222">
        <v>221</v>
      </c>
      <c r="D222" s="3">
        <v>66.104893598419196</v>
      </c>
      <c r="E222">
        <f t="shared" si="6"/>
        <v>0.310126582278481</v>
      </c>
      <c r="F222">
        <f t="shared" si="7"/>
        <v>90.213057643871011</v>
      </c>
    </row>
    <row r="223" spans="1:6">
      <c r="A223" s="3">
        <v>128.26859586356599</v>
      </c>
      <c r="C223">
        <v>222</v>
      </c>
      <c r="D223" s="3">
        <v>66.179801661937802</v>
      </c>
      <c r="E223">
        <f t="shared" si="6"/>
        <v>0.31153305203938114</v>
      </c>
      <c r="F223">
        <f t="shared" si="7"/>
        <v>90.708976183340198</v>
      </c>
    </row>
    <row r="224" spans="1:6">
      <c r="A224" s="3">
        <v>100.031713257467</v>
      </c>
      <c r="C224">
        <v>223</v>
      </c>
      <c r="D224" s="3">
        <v>66.357517588756494</v>
      </c>
      <c r="E224">
        <f t="shared" si="6"/>
        <v>0.31293952180028128</v>
      </c>
      <c r="F224">
        <f t="shared" si="7"/>
        <v>91.205908871858028</v>
      </c>
    </row>
    <row r="225" spans="1:6">
      <c r="A225" s="3">
        <v>127.533728447314</v>
      </c>
      <c r="C225">
        <v>224</v>
      </c>
      <c r="D225" s="3">
        <v>66.7696922767323</v>
      </c>
      <c r="E225">
        <f t="shared" si="6"/>
        <v>0.31434599156118143</v>
      </c>
      <c r="F225">
        <f t="shared" si="7"/>
        <v>91.703859865777403</v>
      </c>
    </row>
    <row r="226" spans="1:6">
      <c r="A226" s="3">
        <v>350.25651743879098</v>
      </c>
      <c r="C226">
        <v>225</v>
      </c>
      <c r="D226" s="3">
        <v>67.050825361199898</v>
      </c>
      <c r="E226">
        <f t="shared" si="6"/>
        <v>0.31575246132208157</v>
      </c>
      <c r="F226">
        <f t="shared" si="7"/>
        <v>92.202833347055019</v>
      </c>
    </row>
    <row r="227" spans="1:6">
      <c r="A227" s="3">
        <v>113.14346220544699</v>
      </c>
      <c r="C227">
        <v>226</v>
      </c>
      <c r="D227" s="3">
        <v>67.564351718365302</v>
      </c>
      <c r="E227">
        <f t="shared" si="6"/>
        <v>0.31715893108298171</v>
      </c>
      <c r="F227">
        <f t="shared" si="7"/>
        <v>92.702833523462274</v>
      </c>
    </row>
    <row r="228" spans="1:6">
      <c r="A228" s="3">
        <v>91.415426459145905</v>
      </c>
      <c r="C228">
        <v>227</v>
      </c>
      <c r="D228" s="3">
        <v>67.588809943474601</v>
      </c>
      <c r="E228">
        <f t="shared" si="6"/>
        <v>0.31856540084388185</v>
      </c>
      <c r="F228">
        <f t="shared" si="7"/>
        <v>93.203864628798058</v>
      </c>
    </row>
    <row r="229" spans="1:6">
      <c r="A229" s="3">
        <v>82.000589248447099</v>
      </c>
      <c r="C229">
        <v>228</v>
      </c>
      <c r="D229" s="3">
        <v>67.979025072354105</v>
      </c>
      <c r="E229">
        <f t="shared" si="6"/>
        <v>0.31997187060478199</v>
      </c>
      <c r="F229">
        <f t="shared" si="7"/>
        <v>93.705930923103736</v>
      </c>
    </row>
    <row r="230" spans="1:6">
      <c r="A230" s="3">
        <v>373.53351546004802</v>
      </c>
      <c r="C230">
        <v>229</v>
      </c>
      <c r="D230" s="3">
        <v>68.312331685998004</v>
      </c>
      <c r="E230">
        <f t="shared" si="6"/>
        <v>0.32137834036568214</v>
      </c>
      <c r="F230">
        <f t="shared" si="7"/>
        <v>94.209036692880659</v>
      </c>
    </row>
    <row r="231" spans="1:6">
      <c r="A231" s="3">
        <v>64.070975217881895</v>
      </c>
      <c r="C231">
        <v>230</v>
      </c>
      <c r="D231" s="3">
        <v>68.360996905519002</v>
      </c>
      <c r="E231">
        <f t="shared" si="6"/>
        <v>0.32278481012658228</v>
      </c>
      <c r="F231">
        <f t="shared" si="7"/>
        <v>94.713186251309722</v>
      </c>
    </row>
    <row r="232" spans="1:6">
      <c r="A232" s="3">
        <v>145.77886792820399</v>
      </c>
      <c r="C232">
        <v>231</v>
      </c>
      <c r="D232" s="3">
        <v>68.378511854720401</v>
      </c>
      <c r="E232">
        <f t="shared" si="6"/>
        <v>0.32419127988748242</v>
      </c>
      <c r="F232">
        <f t="shared" si="7"/>
        <v>95.218383938473167</v>
      </c>
    </row>
    <row r="233" spans="1:6">
      <c r="A233" s="3">
        <v>21.037296127817299</v>
      </c>
      <c r="C233">
        <v>232</v>
      </c>
      <c r="D233" s="3">
        <v>69.411666808015895</v>
      </c>
      <c r="E233">
        <f t="shared" si="6"/>
        <v>0.32559774964838256</v>
      </c>
      <c r="F233">
        <f t="shared" si="7"/>
        <v>95.724634121578774</v>
      </c>
    </row>
    <row r="234" spans="1:6">
      <c r="A234" s="3">
        <v>30.5352674603092</v>
      </c>
      <c r="C234">
        <v>233</v>
      </c>
      <c r="D234" s="3">
        <v>69.916979573088696</v>
      </c>
      <c r="E234">
        <f t="shared" si="6"/>
        <v>0.3270042194092827</v>
      </c>
      <c r="F234">
        <f t="shared" si="7"/>
        <v>96.231941195186351</v>
      </c>
    </row>
    <row r="235" spans="1:6">
      <c r="A235" s="3">
        <v>20.0224461721523</v>
      </c>
      <c r="C235">
        <v>234</v>
      </c>
      <c r="D235" s="3">
        <v>69.970124071033595</v>
      </c>
      <c r="E235">
        <f t="shared" si="6"/>
        <v>0.32841068917018285</v>
      </c>
      <c r="F235">
        <f t="shared" si="7"/>
        <v>96.740309581436776</v>
      </c>
    </row>
    <row r="236" spans="1:6">
      <c r="A236" s="3">
        <v>59.204597844672399</v>
      </c>
      <c r="C236">
        <v>235</v>
      </c>
      <c r="D236" s="3">
        <v>70.218032238798699</v>
      </c>
      <c r="E236">
        <f t="shared" si="6"/>
        <v>0.32981715893108299</v>
      </c>
      <c r="F236">
        <f t="shared" si="7"/>
        <v>97.249743730283129</v>
      </c>
    </row>
    <row r="237" spans="1:6">
      <c r="A237" s="3">
        <v>11.9263643188134</v>
      </c>
      <c r="C237">
        <v>236</v>
      </c>
      <c r="D237" s="3">
        <v>70.594969304725396</v>
      </c>
      <c r="E237">
        <f t="shared" si="6"/>
        <v>0.33122362869198313</v>
      </c>
      <c r="F237">
        <f t="shared" si="7"/>
        <v>97.760248119724423</v>
      </c>
    </row>
    <row r="238" spans="1:6">
      <c r="A238" s="3">
        <v>77.9664488322843</v>
      </c>
      <c r="C238">
        <v>237</v>
      </c>
      <c r="D238" s="3">
        <v>70.652961418351097</v>
      </c>
      <c r="E238">
        <f t="shared" si="6"/>
        <v>0.33263009845288327</v>
      </c>
      <c r="F238">
        <f t="shared" si="7"/>
        <v>98.271827256041774</v>
      </c>
    </row>
    <row r="239" spans="1:6">
      <c r="A239" s="3">
        <v>47.150859659956502</v>
      </c>
      <c r="C239">
        <v>238</v>
      </c>
      <c r="D239" s="3">
        <v>70.743879635806806</v>
      </c>
      <c r="E239">
        <f t="shared" si="6"/>
        <v>0.33403656821378341</v>
      </c>
      <c r="F239">
        <f t="shared" si="7"/>
        <v>98.784485674037214</v>
      </c>
    </row>
    <row r="240" spans="1:6">
      <c r="A240" s="3">
        <v>177.03121584543999</v>
      </c>
      <c r="C240">
        <v>239</v>
      </c>
      <c r="D240" s="3">
        <v>71.5105897434551</v>
      </c>
      <c r="E240">
        <f t="shared" si="6"/>
        <v>0.33544303797468356</v>
      </c>
      <c r="F240">
        <f t="shared" si="7"/>
        <v>99.29822793727476</v>
      </c>
    </row>
    <row r="241" spans="1:6">
      <c r="A241" s="3">
        <v>31.227032675568601</v>
      </c>
      <c r="C241">
        <v>240</v>
      </c>
      <c r="D241" s="3">
        <v>71.739520254599697</v>
      </c>
      <c r="E241">
        <f t="shared" si="6"/>
        <v>0.3368495077355837</v>
      </c>
      <c r="F241">
        <f t="shared" si="7"/>
        <v>99.813058638324094</v>
      </c>
    </row>
    <row r="242" spans="1:6">
      <c r="A242" s="3">
        <v>247.38117541920499</v>
      </c>
      <c r="C242">
        <v>241</v>
      </c>
      <c r="D242" s="3">
        <v>71.815519190029306</v>
      </c>
      <c r="E242">
        <f t="shared" si="6"/>
        <v>0.33825597749648384</v>
      </c>
      <c r="F242">
        <f t="shared" si="7"/>
        <v>100.328982399007</v>
      </c>
    </row>
    <row r="243" spans="1:6">
      <c r="A243" s="3">
        <v>104.68058041009</v>
      </c>
      <c r="C243">
        <v>242</v>
      </c>
      <c r="D243" s="3">
        <v>72.098860724517195</v>
      </c>
      <c r="E243">
        <f t="shared" si="6"/>
        <v>0.33966244725738398</v>
      </c>
      <c r="F243">
        <f t="shared" si="7"/>
        <v>100.84600387064634</v>
      </c>
    </row>
    <row r="244" spans="1:6">
      <c r="A244" s="3">
        <v>53.8247592957606</v>
      </c>
      <c r="C244">
        <v>243</v>
      </c>
      <c r="D244" s="3">
        <v>72.505368502969603</v>
      </c>
      <c r="E244">
        <f t="shared" si="6"/>
        <v>0.34106891701828412</v>
      </c>
      <c r="F244">
        <f t="shared" si="7"/>
        <v>101.36412773431766</v>
      </c>
    </row>
    <row r="245" spans="1:6">
      <c r="A245" s="3">
        <v>5.3852929149544897</v>
      </c>
      <c r="C245">
        <v>244</v>
      </c>
      <c r="D245" s="3">
        <v>73.059296824890197</v>
      </c>
      <c r="E245">
        <f t="shared" si="6"/>
        <v>0.34247538677918427</v>
      </c>
      <c r="F245">
        <f t="shared" si="7"/>
        <v>101.88335870110333</v>
      </c>
    </row>
    <row r="246" spans="1:6">
      <c r="A246" s="3">
        <v>167.26594185523101</v>
      </c>
      <c r="C246">
        <v>245</v>
      </c>
      <c r="D246" s="3">
        <v>73.287258746440799</v>
      </c>
      <c r="E246">
        <f t="shared" si="6"/>
        <v>0.34388185654008441</v>
      </c>
      <c r="F246">
        <f t="shared" si="7"/>
        <v>102.40370151234971</v>
      </c>
    </row>
    <row r="247" spans="1:6">
      <c r="A247" s="3">
        <v>24.168457418738601</v>
      </c>
      <c r="C247">
        <v>246</v>
      </c>
      <c r="D247" s="3">
        <v>73.925825732439606</v>
      </c>
      <c r="E247">
        <f t="shared" si="6"/>
        <v>0.34528832630098455</v>
      </c>
      <c r="F247">
        <f t="shared" si="7"/>
        <v>102.92516093992694</v>
      </c>
    </row>
    <row r="248" spans="1:6">
      <c r="A248" s="3">
        <v>73.059296824890197</v>
      </c>
      <c r="C248">
        <v>247</v>
      </c>
      <c r="D248" s="3">
        <v>73.930252626869702</v>
      </c>
      <c r="E248">
        <f t="shared" si="6"/>
        <v>0.34669479606188469</v>
      </c>
      <c r="F248">
        <f t="shared" si="7"/>
        <v>103.44774178649149</v>
      </c>
    </row>
    <row r="249" spans="1:6">
      <c r="A249" s="3">
        <v>22.967202745062</v>
      </c>
      <c r="C249">
        <v>248</v>
      </c>
      <c r="D249" s="3">
        <v>74.934025869031203</v>
      </c>
      <c r="E249">
        <f t="shared" si="6"/>
        <v>0.34810126582278483</v>
      </c>
      <c r="F249">
        <f t="shared" si="7"/>
        <v>103.97144888575147</v>
      </c>
    </row>
    <row r="250" spans="1:6">
      <c r="A250" s="3">
        <v>16.126115083075799</v>
      </c>
      <c r="C250">
        <v>249</v>
      </c>
      <c r="D250" s="3">
        <v>76.215522644551697</v>
      </c>
      <c r="E250">
        <f t="shared" si="6"/>
        <v>0.34950773558368498</v>
      </c>
      <c r="F250">
        <f t="shared" si="7"/>
        <v>104.49628710273494</v>
      </c>
    </row>
    <row r="251" spans="1:6">
      <c r="A251" s="3">
        <v>41.824731381125098</v>
      </c>
      <c r="C251">
        <v>250</v>
      </c>
      <c r="D251" s="3">
        <v>77.912642881464905</v>
      </c>
      <c r="E251">
        <f t="shared" si="6"/>
        <v>0.35091420534458512</v>
      </c>
      <c r="F251">
        <f t="shared" si="7"/>
        <v>105.02226133406116</v>
      </c>
    </row>
    <row r="252" spans="1:6">
      <c r="A252" s="3">
        <v>101.135743876406</v>
      </c>
      <c r="C252">
        <v>251</v>
      </c>
      <c r="D252" s="3">
        <v>77.9664488322843</v>
      </c>
      <c r="E252">
        <f t="shared" si="6"/>
        <v>0.35232067510548526</v>
      </c>
      <c r="F252">
        <f t="shared" si="7"/>
        <v>105.54937650821469</v>
      </c>
    </row>
    <row r="253" spans="1:6">
      <c r="A253" s="3">
        <v>209.487015532106</v>
      </c>
      <c r="C253">
        <v>252</v>
      </c>
      <c r="D253" s="3">
        <v>78.365539924522096</v>
      </c>
      <c r="E253">
        <f t="shared" si="6"/>
        <v>0.35372714486638535</v>
      </c>
      <c r="F253">
        <f t="shared" si="7"/>
        <v>106.07763758582227</v>
      </c>
    </row>
    <row r="254" spans="1:6">
      <c r="A254" s="3">
        <v>329.26856399248197</v>
      </c>
      <c r="C254">
        <v>253</v>
      </c>
      <c r="D254" s="3">
        <v>78.5504390984796</v>
      </c>
      <c r="E254">
        <f t="shared" si="6"/>
        <v>0.35513361462728549</v>
      </c>
      <c r="F254">
        <f t="shared" si="7"/>
        <v>106.60704955993326</v>
      </c>
    </row>
    <row r="255" spans="1:6">
      <c r="A255" s="3">
        <v>78.5504390984796</v>
      </c>
      <c r="C255">
        <v>254</v>
      </c>
      <c r="D255" s="3">
        <v>78.643644712849607</v>
      </c>
      <c r="E255">
        <f t="shared" si="6"/>
        <v>0.35654008438818563</v>
      </c>
      <c r="F255">
        <f t="shared" si="7"/>
        <v>107.13761745630255</v>
      </c>
    </row>
    <row r="256" spans="1:6">
      <c r="A256" s="3">
        <v>120.723900659138</v>
      </c>
      <c r="C256">
        <v>255</v>
      </c>
      <c r="D256" s="3">
        <v>79.161630046735894</v>
      </c>
      <c r="E256">
        <f t="shared" si="6"/>
        <v>0.35794655414908577</v>
      </c>
      <c r="F256">
        <f t="shared" si="7"/>
        <v>107.66934633367691</v>
      </c>
    </row>
    <row r="257" spans="1:6">
      <c r="A257" s="3">
        <v>142.152644706388</v>
      </c>
      <c r="C257">
        <v>256</v>
      </c>
      <c r="D257" s="3">
        <v>79.959101156231</v>
      </c>
      <c r="E257">
        <f t="shared" si="6"/>
        <v>0.35935302390998591</v>
      </c>
      <c r="F257">
        <f t="shared" si="7"/>
        <v>108.20224128408435</v>
      </c>
    </row>
    <row r="258" spans="1:6">
      <c r="A258" s="3">
        <v>51.349370316270999</v>
      </c>
      <c r="C258">
        <v>257</v>
      </c>
      <c r="D258" s="3">
        <v>80.3447940315708</v>
      </c>
      <c r="E258">
        <f t="shared" ref="E258:E321" si="8">(C258-0.5)/711</f>
        <v>0.36075949367088606</v>
      </c>
      <c r="F258">
        <f t="shared" ref="F258:F321" si="9">(-1)*LN(1-E258)*243</f>
        <v>108.73630743312685</v>
      </c>
    </row>
    <row r="259" spans="1:6">
      <c r="A259" s="3">
        <v>191.633464942194</v>
      </c>
      <c r="C259">
        <v>258</v>
      </c>
      <c r="D259" s="3">
        <v>80.502275797493098</v>
      </c>
      <c r="E259">
        <f t="shared" si="8"/>
        <v>0.3621659634317862</v>
      </c>
      <c r="F259">
        <f t="shared" si="9"/>
        <v>109.27154994027605</v>
      </c>
    </row>
    <row r="260" spans="1:6">
      <c r="A260" s="3">
        <v>55.858378726678303</v>
      </c>
      <c r="C260">
        <v>259</v>
      </c>
      <c r="D260" s="3">
        <v>80.537336034174899</v>
      </c>
      <c r="E260">
        <f t="shared" si="8"/>
        <v>0.36357243319268634</v>
      </c>
      <c r="F260">
        <f t="shared" si="9"/>
        <v>109.80797399917221</v>
      </c>
    </row>
    <row r="261" spans="1:6">
      <c r="A261" s="3">
        <v>18.467224638235098</v>
      </c>
      <c r="C261">
        <v>260</v>
      </c>
      <c r="D261" s="3">
        <v>80.688963597388295</v>
      </c>
      <c r="E261">
        <f t="shared" si="8"/>
        <v>0.36497890295358648</v>
      </c>
      <c r="F261">
        <f t="shared" si="9"/>
        <v>110.34558483792678</v>
      </c>
    </row>
    <row r="262" spans="1:6">
      <c r="A262" s="3">
        <v>150.588606915247</v>
      </c>
      <c r="C262">
        <v>261</v>
      </c>
      <c r="D262" s="3">
        <v>81.141528112736097</v>
      </c>
      <c r="E262">
        <f t="shared" si="8"/>
        <v>0.36638537271448662</v>
      </c>
      <c r="F262">
        <f t="shared" si="9"/>
        <v>110.8843877194281</v>
      </c>
    </row>
    <row r="263" spans="1:6">
      <c r="A263" s="3">
        <v>102.557779792086</v>
      </c>
      <c r="C263">
        <v>262</v>
      </c>
      <c r="D263" s="3">
        <v>81.797479037002105</v>
      </c>
      <c r="E263">
        <f t="shared" si="8"/>
        <v>0.36779184247538677</v>
      </c>
      <c r="F263">
        <f t="shared" si="9"/>
        <v>111.42438794165051</v>
      </c>
    </row>
    <row r="264" spans="1:6">
      <c r="A264" s="3">
        <v>68.360996905519002</v>
      </c>
      <c r="C264">
        <v>263</v>
      </c>
      <c r="D264" s="3">
        <v>82.000589248447099</v>
      </c>
      <c r="E264">
        <f t="shared" si="8"/>
        <v>0.36919831223628691</v>
      </c>
      <c r="F264">
        <f t="shared" si="9"/>
        <v>111.9655908379668</v>
      </c>
    </row>
    <row r="265" spans="1:6">
      <c r="A265" s="3">
        <v>32.433514524488899</v>
      </c>
      <c r="C265">
        <v>264</v>
      </c>
      <c r="D265" s="3">
        <v>82.422117397289796</v>
      </c>
      <c r="E265">
        <f t="shared" si="8"/>
        <v>0.37060478199718705</v>
      </c>
      <c r="F265">
        <f t="shared" si="9"/>
        <v>112.50800177746439</v>
      </c>
    </row>
    <row r="266" spans="1:6">
      <c r="A266" s="3">
        <v>172.62537813743401</v>
      </c>
      <c r="C266">
        <v>265</v>
      </c>
      <c r="D266" s="3">
        <v>82.529670326605697</v>
      </c>
      <c r="E266">
        <f t="shared" si="8"/>
        <v>0.37201125175808719</v>
      </c>
      <c r="F266">
        <f t="shared" si="9"/>
        <v>113.05162616526495</v>
      </c>
    </row>
    <row r="267" spans="1:6">
      <c r="A267" s="3">
        <v>64.132434048040395</v>
      </c>
      <c r="C267">
        <v>266</v>
      </c>
      <c r="D267" s="3">
        <v>82.7743396217802</v>
      </c>
      <c r="E267">
        <f t="shared" si="8"/>
        <v>0.37341772151898733</v>
      </c>
      <c r="F267">
        <f t="shared" si="9"/>
        <v>113.59646944284758</v>
      </c>
    </row>
    <row r="268" spans="1:6">
      <c r="A268" s="3">
        <v>48.960938678415602</v>
      </c>
      <c r="C268">
        <v>267</v>
      </c>
      <c r="D268" s="3">
        <v>83.108487715786694</v>
      </c>
      <c r="E268">
        <f t="shared" si="8"/>
        <v>0.37482419127988748</v>
      </c>
      <c r="F268">
        <f t="shared" si="9"/>
        <v>114.14253708837545</v>
      </c>
    </row>
    <row r="269" spans="1:6">
      <c r="A269" s="3">
        <v>131.212483558657</v>
      </c>
      <c r="C269">
        <v>268</v>
      </c>
      <c r="D269" s="3">
        <v>83.466184819197693</v>
      </c>
      <c r="E269">
        <f t="shared" si="8"/>
        <v>0.37623066104078762</v>
      </c>
      <c r="F269">
        <f t="shared" si="9"/>
        <v>114.68983461702642</v>
      </c>
    </row>
    <row r="270" spans="1:6">
      <c r="A270" s="3">
        <v>45.826263907014798</v>
      </c>
      <c r="C270">
        <v>269</v>
      </c>
      <c r="D270" s="3">
        <v>84.118129445842897</v>
      </c>
      <c r="E270">
        <f t="shared" si="8"/>
        <v>0.37763713080168776</v>
      </c>
      <c r="F270">
        <f t="shared" si="9"/>
        <v>115.23836758132735</v>
      </c>
    </row>
    <row r="271" spans="1:6">
      <c r="A271" s="3">
        <v>20.7242244445838</v>
      </c>
      <c r="C271">
        <v>270</v>
      </c>
      <c r="D271" s="3">
        <v>84.252613409438297</v>
      </c>
      <c r="E271">
        <f t="shared" si="8"/>
        <v>0.3790436005625879</v>
      </c>
      <c r="F271">
        <f t="shared" si="9"/>
        <v>115.78814157149196</v>
      </c>
    </row>
    <row r="272" spans="1:6">
      <c r="A272" s="3">
        <v>115.313034599894</v>
      </c>
      <c r="C272">
        <v>271</v>
      </c>
      <c r="D272" s="3">
        <v>86.764759541785097</v>
      </c>
      <c r="E272">
        <f t="shared" si="8"/>
        <v>0.38045007032348804</v>
      </c>
      <c r="F272">
        <f t="shared" si="9"/>
        <v>116.33916221576264</v>
      </c>
    </row>
    <row r="273" spans="1:6">
      <c r="A273" s="3">
        <v>49.947161104695098</v>
      </c>
      <c r="C273">
        <v>272</v>
      </c>
      <c r="D273" s="3">
        <v>87.738947286554406</v>
      </c>
      <c r="E273">
        <f t="shared" si="8"/>
        <v>0.38185654008438819</v>
      </c>
      <c r="F273">
        <f t="shared" si="9"/>
        <v>116.89143518075623</v>
      </c>
    </row>
    <row r="274" spans="1:6">
      <c r="A274" s="3">
        <v>16.4967586963241</v>
      </c>
      <c r="C274">
        <v>273</v>
      </c>
      <c r="D274" s="3">
        <v>88.530410949423498</v>
      </c>
      <c r="E274">
        <f t="shared" si="8"/>
        <v>0.38326300984528833</v>
      </c>
      <c r="F274">
        <f t="shared" si="9"/>
        <v>117.44496617181375</v>
      </c>
    </row>
    <row r="275" spans="1:6">
      <c r="A275" s="3">
        <v>363.69091185825999</v>
      </c>
      <c r="C275">
        <v>274</v>
      </c>
      <c r="D275" s="3">
        <v>88.558753807794801</v>
      </c>
      <c r="E275">
        <f t="shared" si="8"/>
        <v>0.38466947960618847</v>
      </c>
      <c r="F275">
        <f t="shared" si="9"/>
        <v>117.99976093335394</v>
      </c>
    </row>
    <row r="276" spans="1:6">
      <c r="A276" s="3">
        <v>33.476996727607002</v>
      </c>
      <c r="C276">
        <v>275</v>
      </c>
      <c r="D276" s="3">
        <v>89.166884140325195</v>
      </c>
      <c r="E276">
        <f t="shared" si="8"/>
        <v>0.38607594936708861</v>
      </c>
      <c r="F276">
        <f t="shared" si="9"/>
        <v>118.55582524923094</v>
      </c>
    </row>
    <row r="277" spans="1:6">
      <c r="A277" s="3">
        <v>22.182281924304402</v>
      </c>
      <c r="C277">
        <v>276</v>
      </c>
      <c r="D277" s="3">
        <v>89.420814345424205</v>
      </c>
      <c r="E277">
        <f t="shared" si="8"/>
        <v>0.38748241912798875</v>
      </c>
      <c r="F277">
        <f t="shared" si="9"/>
        <v>119.11316494309607</v>
      </c>
    </row>
    <row r="278" spans="1:6">
      <c r="A278" s="3">
        <v>115.908224730523</v>
      </c>
      <c r="C278">
        <v>277</v>
      </c>
      <c r="D278" s="3">
        <v>90.287880236352507</v>
      </c>
      <c r="E278">
        <f t="shared" si="8"/>
        <v>0.3888888888888889</v>
      </c>
      <c r="F278">
        <f t="shared" si="9"/>
        <v>119.67178587876396</v>
      </c>
    </row>
    <row r="279" spans="1:6">
      <c r="A279" s="3">
        <v>166.40052210904099</v>
      </c>
      <c r="C279">
        <v>278</v>
      </c>
      <c r="D279" s="3">
        <v>90.594891087387296</v>
      </c>
      <c r="E279">
        <f t="shared" si="8"/>
        <v>0.39029535864978904</v>
      </c>
      <c r="F279">
        <f t="shared" si="9"/>
        <v>120.23169396058258</v>
      </c>
    </row>
    <row r="280" spans="1:6">
      <c r="A280" s="3">
        <v>218.57949562692301</v>
      </c>
      <c r="C280">
        <v>279</v>
      </c>
      <c r="D280" s="3">
        <v>91.014015655819904</v>
      </c>
      <c r="E280">
        <f t="shared" si="8"/>
        <v>0.39170182841068918</v>
      </c>
      <c r="F280">
        <f t="shared" si="9"/>
        <v>120.7928951338076</v>
      </c>
    </row>
    <row r="281" spans="1:6">
      <c r="A281" s="3">
        <v>250.91109290946201</v>
      </c>
      <c r="C281">
        <v>280</v>
      </c>
      <c r="D281" s="3">
        <v>91.415426459145905</v>
      </c>
      <c r="E281">
        <f t="shared" si="8"/>
        <v>0.39310829817158932</v>
      </c>
      <c r="F281">
        <f t="shared" si="9"/>
        <v>121.35539538498126</v>
      </c>
    </row>
    <row r="282" spans="1:6">
      <c r="A282" s="3">
        <v>14.8246105729364</v>
      </c>
      <c r="C282">
        <v>281</v>
      </c>
      <c r="D282" s="3">
        <v>92.126777518561795</v>
      </c>
      <c r="E282">
        <f t="shared" si="8"/>
        <v>0.39451476793248946</v>
      </c>
      <c r="F282">
        <f t="shared" si="9"/>
        <v>121.91920074231564</v>
      </c>
    </row>
    <row r="283" spans="1:6">
      <c r="A283" s="3">
        <v>3.1881435662847801</v>
      </c>
      <c r="C283">
        <v>282</v>
      </c>
      <c r="D283" s="3">
        <v>92.187445381574193</v>
      </c>
      <c r="E283">
        <f t="shared" si="8"/>
        <v>0.3959212376933896</v>
      </c>
      <c r="F283">
        <f t="shared" si="9"/>
        <v>122.4843172760802</v>
      </c>
    </row>
    <row r="284" spans="1:6">
      <c r="A284" s="3">
        <v>73.287258746440799</v>
      </c>
      <c r="C284">
        <v>283</v>
      </c>
      <c r="D284" s="3">
        <v>92.341150322629204</v>
      </c>
      <c r="E284">
        <f t="shared" si="8"/>
        <v>0.39732770745428975</v>
      </c>
      <c r="F284">
        <f t="shared" si="9"/>
        <v>123.05075109899377</v>
      </c>
    </row>
    <row r="285" spans="1:6">
      <c r="A285" s="3">
        <v>33.828334513264799</v>
      </c>
      <c r="C285">
        <v>284</v>
      </c>
      <c r="D285" s="3">
        <v>92.620368616029793</v>
      </c>
      <c r="E285">
        <f t="shared" si="8"/>
        <v>0.39873417721518989</v>
      </c>
      <c r="F285">
        <f t="shared" si="9"/>
        <v>123.61850836662153</v>
      </c>
    </row>
    <row r="286" spans="1:6">
      <c r="A286" s="3">
        <v>241.23347515348499</v>
      </c>
      <c r="C286">
        <v>285</v>
      </c>
      <c r="D286" s="3">
        <v>92.8347386537543</v>
      </c>
      <c r="E286">
        <f t="shared" si="8"/>
        <v>0.40014064697609003</v>
      </c>
      <c r="F286">
        <f t="shared" si="9"/>
        <v>124.1875952777762</v>
      </c>
    </row>
    <row r="287" spans="1:6">
      <c r="A287" s="3">
        <v>180.46407064924901</v>
      </c>
      <c r="C287">
        <v>286</v>
      </c>
      <c r="D287" s="3">
        <v>93.818714203344697</v>
      </c>
      <c r="E287">
        <f t="shared" si="8"/>
        <v>0.40154711673699017</v>
      </c>
      <c r="F287">
        <f t="shared" si="9"/>
        <v>124.75801807492434</v>
      </c>
    </row>
    <row r="288" spans="1:6">
      <c r="A288" s="3">
        <v>210.632879608428</v>
      </c>
      <c r="C288">
        <v>287</v>
      </c>
      <c r="D288" s="3">
        <v>94.075595754263404</v>
      </c>
      <c r="E288">
        <f t="shared" si="8"/>
        <v>0.40295358649789031</v>
      </c>
      <c r="F288">
        <f t="shared" si="9"/>
        <v>125.32978304459687</v>
      </c>
    </row>
    <row r="289" spans="1:6">
      <c r="A289" s="3">
        <v>24.7920282938884</v>
      </c>
      <c r="C289">
        <v>288</v>
      </c>
      <c r="D289" s="3">
        <v>94.444622709047906</v>
      </c>
      <c r="E289">
        <f t="shared" si="8"/>
        <v>0.40436005625879046</v>
      </c>
      <c r="F289">
        <f t="shared" si="9"/>
        <v>125.90289651780502</v>
      </c>
    </row>
    <row r="290" spans="1:6">
      <c r="A290" s="3">
        <v>7.3854001244354901</v>
      </c>
      <c r="C290">
        <v>289</v>
      </c>
      <c r="D290" s="3">
        <v>94.449950715809294</v>
      </c>
      <c r="E290">
        <f t="shared" si="8"/>
        <v>0.4057665260196906</v>
      </c>
      <c r="F290">
        <f t="shared" si="9"/>
        <v>126.47736487046097</v>
      </c>
    </row>
    <row r="291" spans="1:6">
      <c r="A291" s="3">
        <v>60.744011989371003</v>
      </c>
      <c r="C291">
        <v>290</v>
      </c>
      <c r="D291" s="3">
        <v>95.127325798220397</v>
      </c>
      <c r="E291">
        <f t="shared" si="8"/>
        <v>0.40717299578059074</v>
      </c>
      <c r="F291">
        <f t="shared" si="9"/>
        <v>127.05319452380337</v>
      </c>
    </row>
    <row r="292" spans="1:6">
      <c r="A292" s="3">
        <v>551.43166763271404</v>
      </c>
      <c r="C292">
        <v>291</v>
      </c>
      <c r="D292" s="3">
        <v>95.260297898800403</v>
      </c>
      <c r="E292">
        <f t="shared" si="8"/>
        <v>0.40857946554149088</v>
      </c>
      <c r="F292">
        <f t="shared" si="9"/>
        <v>127.63039194482791</v>
      </c>
    </row>
    <row r="293" spans="1:6">
      <c r="A293" s="3">
        <v>70.743879635806806</v>
      </c>
      <c r="C293">
        <v>292</v>
      </c>
      <c r="D293" s="3">
        <v>95.339380432341699</v>
      </c>
      <c r="E293">
        <f t="shared" si="8"/>
        <v>0.40998593530239102</v>
      </c>
      <c r="F293">
        <f t="shared" si="9"/>
        <v>128.20896364672313</v>
      </c>
    </row>
    <row r="294" spans="1:6">
      <c r="A294" s="3">
        <v>251.52574451178401</v>
      </c>
      <c r="C294">
        <v>293</v>
      </c>
      <c r="D294" s="3">
        <v>95.993468593195502</v>
      </c>
      <c r="E294">
        <f t="shared" si="8"/>
        <v>0.41139240506329117</v>
      </c>
      <c r="F294">
        <f t="shared" si="9"/>
        <v>128.78891618931172</v>
      </c>
    </row>
    <row r="295" spans="1:6">
      <c r="A295" s="3">
        <v>455.304675629977</v>
      </c>
      <c r="C295">
        <v>294</v>
      </c>
      <c r="D295" s="3">
        <v>96.410569612319506</v>
      </c>
      <c r="E295">
        <f t="shared" si="8"/>
        <v>0.41279887482419125</v>
      </c>
      <c r="F295">
        <f t="shared" si="9"/>
        <v>129.37025617949638</v>
      </c>
    </row>
    <row r="296" spans="1:6">
      <c r="A296" s="3">
        <v>28.1870659854957</v>
      </c>
      <c r="C296">
        <v>295</v>
      </c>
      <c r="D296" s="3">
        <v>96.800082455000194</v>
      </c>
      <c r="E296">
        <f t="shared" si="8"/>
        <v>0.4142053445850914</v>
      </c>
      <c r="F296">
        <f t="shared" si="9"/>
        <v>129.95299027171146</v>
      </c>
    </row>
    <row r="297" spans="1:6">
      <c r="A297" s="3">
        <v>95.339380432341699</v>
      </c>
      <c r="C297">
        <v>296</v>
      </c>
      <c r="D297" s="3">
        <v>97.142673499000907</v>
      </c>
      <c r="E297">
        <f t="shared" si="8"/>
        <v>0.41561181434599154</v>
      </c>
      <c r="F297">
        <f t="shared" si="9"/>
        <v>130.5371251683803</v>
      </c>
    </row>
    <row r="298" spans="1:6">
      <c r="A298" s="3">
        <v>92.341150322629204</v>
      </c>
      <c r="C298">
        <v>297</v>
      </c>
      <c r="D298" s="3">
        <v>98.560807428698794</v>
      </c>
      <c r="E298">
        <f t="shared" si="8"/>
        <v>0.41701828410689168</v>
      </c>
      <c r="F298">
        <f t="shared" si="9"/>
        <v>131.12266762037757</v>
      </c>
    </row>
    <row r="299" spans="1:6">
      <c r="A299" s="3">
        <v>260.43975868008999</v>
      </c>
      <c r="C299">
        <v>298</v>
      </c>
      <c r="D299" s="3">
        <v>99.159327018290099</v>
      </c>
      <c r="E299">
        <f t="shared" si="8"/>
        <v>0.41842475386779182</v>
      </c>
      <c r="F299">
        <f t="shared" si="9"/>
        <v>131.70962442749729</v>
      </c>
    </row>
    <row r="300" spans="1:6">
      <c r="A300" s="3">
        <v>70.652961418351097</v>
      </c>
      <c r="C300">
        <v>299</v>
      </c>
      <c r="D300" s="3">
        <v>99.719731812699393</v>
      </c>
      <c r="E300">
        <f t="shared" si="8"/>
        <v>0.41983122362869196</v>
      </c>
      <c r="F300">
        <f t="shared" si="9"/>
        <v>132.29800243892677</v>
      </c>
    </row>
    <row r="301" spans="1:6">
      <c r="A301" s="3">
        <v>50.757224526901602</v>
      </c>
      <c r="C301">
        <v>300</v>
      </c>
      <c r="D301" s="3">
        <v>100.031713257467</v>
      </c>
      <c r="E301">
        <f t="shared" si="8"/>
        <v>0.4212376933895921</v>
      </c>
      <c r="F301">
        <f t="shared" si="9"/>
        <v>132.88780855372625</v>
      </c>
    </row>
    <row r="302" spans="1:6">
      <c r="A302" s="3">
        <v>9.5573258280985591</v>
      </c>
      <c r="C302">
        <v>301</v>
      </c>
      <c r="D302" s="3">
        <v>100.227920798835</v>
      </c>
      <c r="E302">
        <f t="shared" si="8"/>
        <v>0.42264416315049225</v>
      </c>
      <c r="F302">
        <f t="shared" si="9"/>
        <v>133.4790497213142</v>
      </c>
    </row>
    <row r="303" spans="1:6">
      <c r="A303" s="3">
        <v>200.81894351529101</v>
      </c>
      <c r="C303">
        <v>302</v>
      </c>
      <c r="D303" s="3">
        <v>100.667427474183</v>
      </c>
      <c r="E303">
        <f t="shared" si="8"/>
        <v>0.42405063291139239</v>
      </c>
      <c r="F303">
        <f t="shared" si="9"/>
        <v>134.07173294195837</v>
      </c>
    </row>
    <row r="304" spans="1:6">
      <c r="A304" s="3">
        <v>91.014015655819904</v>
      </c>
      <c r="C304">
        <v>303</v>
      </c>
      <c r="D304" s="3">
        <v>100.725225170703</v>
      </c>
      <c r="E304">
        <f t="shared" si="8"/>
        <v>0.42545710267229253</v>
      </c>
      <c r="F304">
        <f t="shared" si="9"/>
        <v>134.66586526727355</v>
      </c>
    </row>
    <row r="305" spans="1:6">
      <c r="A305" s="3">
        <v>256.73693319386803</v>
      </c>
      <c r="C305">
        <v>304</v>
      </c>
      <c r="D305" s="3">
        <v>101.135743876406</v>
      </c>
      <c r="E305">
        <f t="shared" si="8"/>
        <v>0.42686357243319267</v>
      </c>
      <c r="F305">
        <f t="shared" si="9"/>
        <v>135.26145380072458</v>
      </c>
    </row>
    <row r="306" spans="1:6">
      <c r="A306" s="3">
        <v>47.573784304759698</v>
      </c>
      <c r="C306">
        <v>305</v>
      </c>
      <c r="D306" s="3">
        <v>101.43333366479899</v>
      </c>
      <c r="E306">
        <f t="shared" si="8"/>
        <v>0.42827004219409281</v>
      </c>
      <c r="F306">
        <f t="shared" si="9"/>
        <v>135.85850569813624</v>
      </c>
    </row>
    <row r="307" spans="1:6">
      <c r="A307" s="3">
        <v>503.71535894214298</v>
      </c>
      <c r="C307">
        <v>306</v>
      </c>
      <c r="D307" s="3">
        <v>102.340376451948</v>
      </c>
      <c r="E307">
        <f t="shared" si="8"/>
        <v>0.42967651195499296</v>
      </c>
      <c r="F307">
        <f t="shared" si="9"/>
        <v>136.45702816820892</v>
      </c>
    </row>
    <row r="308" spans="1:6">
      <c r="A308" s="3">
        <v>67.588809943474601</v>
      </c>
      <c r="C308">
        <v>307</v>
      </c>
      <c r="D308" s="3">
        <v>102.557779792086</v>
      </c>
      <c r="E308">
        <f t="shared" si="8"/>
        <v>0.4310829817158931</v>
      </c>
      <c r="F308">
        <f t="shared" si="9"/>
        <v>137.05702847304076</v>
      </c>
    </row>
    <row r="309" spans="1:6">
      <c r="A309" s="3">
        <v>62.658463452385099</v>
      </c>
      <c r="C309">
        <v>308</v>
      </c>
      <c r="D309" s="3">
        <v>102.898880683928</v>
      </c>
      <c r="E309">
        <f t="shared" si="8"/>
        <v>0.43248945147679324</v>
      </c>
      <c r="F309">
        <f t="shared" si="9"/>
        <v>137.65851392865665</v>
      </c>
    </row>
    <row r="310" spans="1:6">
      <c r="A310" s="3">
        <v>102.340376451948</v>
      </c>
      <c r="C310">
        <v>309</v>
      </c>
      <c r="D310" s="3">
        <v>103.268039072647</v>
      </c>
      <c r="E310">
        <f t="shared" si="8"/>
        <v>0.43389592123769338</v>
      </c>
      <c r="F310">
        <f t="shared" si="9"/>
        <v>138.26149190554335</v>
      </c>
    </row>
    <row r="311" spans="1:6">
      <c r="A311" s="3">
        <v>36.751403524309701</v>
      </c>
      <c r="C311">
        <v>310</v>
      </c>
      <c r="D311" s="3">
        <v>104.21304993381101</v>
      </c>
      <c r="E311">
        <f t="shared" si="8"/>
        <v>0.43530239099859352</v>
      </c>
      <c r="F311">
        <f t="shared" si="9"/>
        <v>138.86596982919119</v>
      </c>
    </row>
    <row r="312" spans="1:6">
      <c r="A312" s="3">
        <v>123.457393432147</v>
      </c>
      <c r="C312">
        <v>311</v>
      </c>
      <c r="D312" s="3">
        <v>104.502887938168</v>
      </c>
      <c r="E312">
        <f t="shared" si="8"/>
        <v>0.43670886075949367</v>
      </c>
      <c r="F312">
        <f t="shared" si="9"/>
        <v>139.47195518064294</v>
      </c>
    </row>
    <row r="313" spans="1:6">
      <c r="A313" s="3">
        <v>328.89595859775602</v>
      </c>
      <c r="C313">
        <v>312</v>
      </c>
      <c r="D313" s="3">
        <v>104.68058041009</v>
      </c>
      <c r="E313">
        <f t="shared" si="8"/>
        <v>0.43811533052039381</v>
      </c>
      <c r="F313">
        <f t="shared" si="9"/>
        <v>140.07945549704948</v>
      </c>
    </row>
    <row r="314" spans="1:6">
      <c r="A314" s="3">
        <v>30.332038350000001</v>
      </c>
      <c r="C314">
        <v>313</v>
      </c>
      <c r="D314" s="3">
        <v>105.40294344913499</v>
      </c>
      <c r="E314">
        <f t="shared" si="8"/>
        <v>0.43952180028129395</v>
      </c>
      <c r="F314">
        <f t="shared" si="9"/>
        <v>140.688478372232</v>
      </c>
    </row>
    <row r="315" spans="1:6">
      <c r="A315" s="3">
        <v>1312.66065357255</v>
      </c>
      <c r="C315">
        <v>314</v>
      </c>
      <c r="D315" s="3">
        <v>105.441331535419</v>
      </c>
      <c r="E315">
        <f t="shared" si="8"/>
        <v>0.44092827004219409</v>
      </c>
      <c r="F315">
        <f t="shared" si="9"/>
        <v>141.29903145725163</v>
      </c>
    </row>
    <row r="316" spans="1:6">
      <c r="A316" s="3">
        <v>32.413246465321201</v>
      </c>
      <c r="C316">
        <v>315</v>
      </c>
      <c r="D316" s="3">
        <v>105.55725500624899</v>
      </c>
      <c r="E316">
        <f t="shared" si="8"/>
        <v>0.44233473980309423</v>
      </c>
      <c r="F316">
        <f t="shared" si="9"/>
        <v>141.91112246098621</v>
      </c>
    </row>
    <row r="317" spans="1:6">
      <c r="A317" s="3">
        <v>483.78400062845702</v>
      </c>
      <c r="C317">
        <v>316</v>
      </c>
      <c r="D317" s="3">
        <v>105.634036949554</v>
      </c>
      <c r="E317">
        <f t="shared" si="8"/>
        <v>0.44374120956399438</v>
      </c>
      <c r="F317">
        <f t="shared" si="9"/>
        <v>142.52475915071432</v>
      </c>
    </row>
    <row r="318" spans="1:6">
      <c r="A318" s="3">
        <v>445.303568474325</v>
      </c>
      <c r="C318">
        <v>317</v>
      </c>
      <c r="D318" s="3">
        <v>106.640232247657</v>
      </c>
      <c r="E318">
        <f t="shared" si="8"/>
        <v>0.44514767932489452</v>
      </c>
      <c r="F318">
        <f t="shared" si="9"/>
        <v>143.13994935270679</v>
      </c>
    </row>
    <row r="319" spans="1:6">
      <c r="A319" s="3">
        <v>594.648763939692</v>
      </c>
      <c r="C319">
        <v>318</v>
      </c>
      <c r="D319" s="3">
        <v>106.943999107628</v>
      </c>
      <c r="E319">
        <f t="shared" si="8"/>
        <v>0.44655414908579466</v>
      </c>
      <c r="F319">
        <f t="shared" si="9"/>
        <v>143.7567009528253</v>
      </c>
    </row>
    <row r="320" spans="1:6">
      <c r="A320" s="3">
        <v>70.218032238798699</v>
      </c>
      <c r="C320">
        <v>319</v>
      </c>
      <c r="D320" s="3">
        <v>107.147927281913</v>
      </c>
      <c r="E320">
        <f t="shared" si="8"/>
        <v>0.4479606188466948</v>
      </c>
      <c r="F320">
        <f t="shared" si="9"/>
        <v>144.37502189712902</v>
      </c>
    </row>
    <row r="321" spans="1:6">
      <c r="A321" s="3">
        <v>369.35495581389603</v>
      </c>
      <c r="C321">
        <v>320</v>
      </c>
      <c r="D321" s="3">
        <v>107.473756148699</v>
      </c>
      <c r="E321">
        <f t="shared" si="8"/>
        <v>0.44936708860759494</v>
      </c>
      <c r="F321">
        <f t="shared" si="9"/>
        <v>144.99492019248908</v>
      </c>
    </row>
    <row r="322" spans="1:6">
      <c r="A322" s="3">
        <v>677.76484891855398</v>
      </c>
      <c r="C322">
        <v>321</v>
      </c>
      <c r="D322" s="3">
        <v>108.275828784911</v>
      </c>
      <c r="E322">
        <f t="shared" ref="E322:E385" si="10">(C322-0.5)/711</f>
        <v>0.45077355836849509</v>
      </c>
      <c r="F322">
        <f t="shared" ref="F322:F385" si="11">(-1)*LN(1-E322)*243</f>
        <v>145.61640390721055</v>
      </c>
    </row>
    <row r="323" spans="1:6">
      <c r="A323" s="3">
        <v>716.80220955782602</v>
      </c>
      <c r="C323">
        <v>322</v>
      </c>
      <c r="D323" s="3">
        <v>108.650999856653</v>
      </c>
      <c r="E323">
        <f t="shared" si="10"/>
        <v>0.45218002812939523</v>
      </c>
      <c r="F323">
        <f t="shared" si="11"/>
        <v>146.23948117166245</v>
      </c>
    </row>
    <row r="324" spans="1:6">
      <c r="A324" s="3">
        <v>778.02683573075001</v>
      </c>
      <c r="C324">
        <v>323</v>
      </c>
      <c r="D324" s="3">
        <v>108.662537317927</v>
      </c>
      <c r="E324">
        <f t="shared" si="10"/>
        <v>0.45358649789029537</v>
      </c>
      <c r="F324">
        <f t="shared" si="11"/>
        <v>146.86416017891591</v>
      </c>
    </row>
    <row r="325" spans="1:6">
      <c r="A325" s="3">
        <v>119.003232363442</v>
      </c>
      <c r="C325">
        <v>324</v>
      </c>
      <c r="D325" s="3">
        <v>109.09251217185501</v>
      </c>
      <c r="E325">
        <f t="shared" si="10"/>
        <v>0.45499296765119551</v>
      </c>
      <c r="F325">
        <f t="shared" si="11"/>
        <v>147.4904491853909</v>
      </c>
    </row>
    <row r="326" spans="1:6">
      <c r="A326" s="3">
        <v>463.38816533413501</v>
      </c>
      <c r="C326">
        <v>325</v>
      </c>
      <c r="D326" s="3">
        <v>109.91360240071</v>
      </c>
      <c r="E326">
        <f t="shared" si="10"/>
        <v>0.45639943741209565</v>
      </c>
      <c r="F326">
        <f t="shared" si="11"/>
        <v>148.11835651151071</v>
      </c>
    </row>
    <row r="327" spans="1:6">
      <c r="A327" s="3">
        <v>89.166884140325195</v>
      </c>
      <c r="C327">
        <v>326</v>
      </c>
      <c r="D327" s="3">
        <v>110.255673166216</v>
      </c>
      <c r="E327">
        <f t="shared" si="10"/>
        <v>0.4578059071729958</v>
      </c>
      <c r="F327">
        <f t="shared" si="11"/>
        <v>148.74789054236521</v>
      </c>
    </row>
    <row r="328" spans="1:6">
      <c r="A328" s="3">
        <v>119.79079868632</v>
      </c>
      <c r="C328">
        <v>327</v>
      </c>
      <c r="D328" s="3">
        <v>111.261771490624</v>
      </c>
      <c r="E328">
        <f t="shared" si="10"/>
        <v>0.45921237693389594</v>
      </c>
      <c r="F328">
        <f t="shared" si="11"/>
        <v>149.37905972838274</v>
      </c>
    </row>
    <row r="329" spans="1:6">
      <c r="A329" s="3">
        <v>1168.98369358062</v>
      </c>
      <c r="C329">
        <v>328</v>
      </c>
      <c r="D329" s="3">
        <v>112.192599923217</v>
      </c>
      <c r="E329">
        <f t="shared" si="10"/>
        <v>0.46061884669479608</v>
      </c>
      <c r="F329">
        <f t="shared" si="11"/>
        <v>150.01187258601098</v>
      </c>
    </row>
    <row r="330" spans="1:6">
      <c r="A330" s="3">
        <v>346.59455784550403</v>
      </c>
      <c r="C330">
        <v>329</v>
      </c>
      <c r="D330" s="3">
        <v>112.24843818571701</v>
      </c>
      <c r="E330">
        <f t="shared" si="10"/>
        <v>0.46202531645569622</v>
      </c>
      <c r="F330">
        <f t="shared" si="11"/>
        <v>150.64633769840603</v>
      </c>
    </row>
    <row r="331" spans="1:6">
      <c r="A331" s="3">
        <v>930.16207988332599</v>
      </c>
      <c r="C331">
        <v>330</v>
      </c>
      <c r="D331" s="3">
        <v>113.14346220544699</v>
      </c>
      <c r="E331">
        <f t="shared" si="10"/>
        <v>0.46343178621659636</v>
      </c>
      <c r="F331">
        <f t="shared" si="11"/>
        <v>151.28246371613122</v>
      </c>
    </row>
    <row r="332" spans="1:6">
      <c r="A332" s="3">
        <v>343.583953124245</v>
      </c>
      <c r="C332">
        <v>331</v>
      </c>
      <c r="D332" s="3">
        <v>113.554442788107</v>
      </c>
      <c r="E332">
        <f t="shared" si="10"/>
        <v>0.46483825597749651</v>
      </c>
      <c r="F332">
        <f t="shared" si="11"/>
        <v>151.92025935786461</v>
      </c>
    </row>
    <row r="333" spans="1:6">
      <c r="A333" s="3">
        <v>1065.20230636664</v>
      </c>
      <c r="C333">
        <v>332</v>
      </c>
      <c r="D333" s="3">
        <v>113.712859534847</v>
      </c>
      <c r="E333">
        <f t="shared" si="10"/>
        <v>0.46624472573839665</v>
      </c>
      <c r="F333">
        <f t="shared" si="11"/>
        <v>152.55973341111616</v>
      </c>
    </row>
    <row r="334" spans="1:6">
      <c r="A334" s="3">
        <v>802.14814990936497</v>
      </c>
      <c r="C334">
        <v>333</v>
      </c>
      <c r="D334" s="3">
        <v>113.924076352458</v>
      </c>
      <c r="E334">
        <f t="shared" si="10"/>
        <v>0.46765119549929679</v>
      </c>
      <c r="F334">
        <f t="shared" si="11"/>
        <v>153.2008947329542</v>
      </c>
    </row>
    <row r="335" spans="1:6">
      <c r="A335" s="3">
        <v>301.88687546426797</v>
      </c>
      <c r="C335">
        <v>334</v>
      </c>
      <c r="D335" s="3">
        <v>115.313034599894</v>
      </c>
      <c r="E335">
        <f t="shared" si="10"/>
        <v>0.46905766526019693</v>
      </c>
      <c r="F335">
        <f t="shared" si="11"/>
        <v>153.84375225074129</v>
      </c>
    </row>
    <row r="336" spans="1:6">
      <c r="A336" s="3">
        <v>234.688186128495</v>
      </c>
      <c r="C336">
        <v>335</v>
      </c>
      <c r="D336" s="3">
        <v>115.60011858672701</v>
      </c>
      <c r="E336">
        <f t="shared" si="10"/>
        <v>0.47046413502109707</v>
      </c>
      <c r="F336">
        <f t="shared" si="11"/>
        <v>154.48831496288011</v>
      </c>
    </row>
    <row r="337" spans="1:6">
      <c r="A337" s="3">
        <v>37.378736660542799</v>
      </c>
      <c r="C337">
        <v>336</v>
      </c>
      <c r="D337" s="3">
        <v>115.647931448921</v>
      </c>
      <c r="E337">
        <f t="shared" si="10"/>
        <v>0.47187060478199716</v>
      </c>
      <c r="F337">
        <f t="shared" si="11"/>
        <v>155.13459193956948</v>
      </c>
    </row>
    <row r="338" spans="1:6">
      <c r="A338" s="3">
        <v>837.55118634632095</v>
      </c>
      <c r="C338">
        <v>337</v>
      </c>
      <c r="D338" s="3">
        <v>115.908224730523</v>
      </c>
      <c r="E338">
        <f t="shared" si="10"/>
        <v>0.4732770745428973</v>
      </c>
      <c r="F338">
        <f t="shared" si="11"/>
        <v>155.78259232356993</v>
      </c>
    </row>
    <row r="339" spans="1:6">
      <c r="A339" s="3">
        <v>208.08264994996799</v>
      </c>
      <c r="C339">
        <v>338</v>
      </c>
      <c r="D339" s="3">
        <v>116.811403456048</v>
      </c>
      <c r="E339">
        <f t="shared" si="10"/>
        <v>0.47468354430379744</v>
      </c>
      <c r="F339">
        <f t="shared" si="11"/>
        <v>156.43232533097964</v>
      </c>
    </row>
    <row r="340" spans="1:6">
      <c r="A340" s="3">
        <v>519.50369663868105</v>
      </c>
      <c r="C340">
        <v>339</v>
      </c>
      <c r="D340" s="3">
        <v>117.796988908084</v>
      </c>
      <c r="E340">
        <f t="shared" si="10"/>
        <v>0.47609001406469759</v>
      </c>
      <c r="F340">
        <f t="shared" si="11"/>
        <v>157.08380025202126</v>
      </c>
    </row>
    <row r="341" spans="1:6">
      <c r="A341" s="3">
        <v>466.57695518230798</v>
      </c>
      <c r="C341">
        <v>340</v>
      </c>
      <c r="D341" s="3">
        <v>118.202653868892</v>
      </c>
      <c r="E341">
        <f t="shared" si="10"/>
        <v>0.47749648382559773</v>
      </c>
      <c r="F341">
        <f t="shared" si="11"/>
        <v>157.73702645183874</v>
      </c>
    </row>
    <row r="342" spans="1:6">
      <c r="A342" s="3">
        <v>1851.6440009609701</v>
      </c>
      <c r="C342">
        <v>341</v>
      </c>
      <c r="D342" s="3">
        <v>119.003232363442</v>
      </c>
      <c r="E342">
        <f t="shared" si="10"/>
        <v>0.47890295358649787</v>
      </c>
      <c r="F342">
        <f t="shared" si="11"/>
        <v>158.39201337130515</v>
      </c>
    </row>
    <row r="343" spans="1:6">
      <c r="A343" s="3">
        <v>510.55024228371002</v>
      </c>
      <c r="C343">
        <v>342</v>
      </c>
      <c r="D343" s="3">
        <v>119.165776201849</v>
      </c>
      <c r="E343">
        <f t="shared" si="10"/>
        <v>0.48030942334739801</v>
      </c>
      <c r="F343">
        <f t="shared" si="11"/>
        <v>159.04877052784119</v>
      </c>
    </row>
    <row r="344" spans="1:6">
      <c r="A344" s="3">
        <v>1947.6941494159801</v>
      </c>
      <c r="C344">
        <v>343</v>
      </c>
      <c r="D344" s="3">
        <v>119.53492196073699</v>
      </c>
      <c r="E344">
        <f t="shared" si="10"/>
        <v>0.48171589310829815</v>
      </c>
      <c r="F344">
        <f t="shared" si="11"/>
        <v>159.70730751624541</v>
      </c>
    </row>
    <row r="345" spans="1:6">
      <c r="A345" s="3">
        <v>218.84485043427401</v>
      </c>
      <c r="C345">
        <v>344</v>
      </c>
      <c r="D345" s="3">
        <v>119.79079868632</v>
      </c>
      <c r="E345">
        <f t="shared" si="10"/>
        <v>0.4831223628691983</v>
      </c>
      <c r="F345">
        <f t="shared" si="11"/>
        <v>160.36763400953492</v>
      </c>
    </row>
    <row r="346" spans="1:6">
      <c r="A346" s="3">
        <v>201.602395183092</v>
      </c>
      <c r="C346">
        <v>345</v>
      </c>
      <c r="D346" s="3">
        <v>119.792322245233</v>
      </c>
      <c r="E346">
        <f t="shared" si="10"/>
        <v>0.48452883263009844</v>
      </c>
      <c r="F346">
        <f t="shared" si="11"/>
        <v>161.02975975979794</v>
      </c>
    </row>
    <row r="347" spans="1:6">
      <c r="A347" s="3">
        <v>564.52320914582299</v>
      </c>
      <c r="C347">
        <v>346</v>
      </c>
      <c r="D347" s="3">
        <v>120.723900659138</v>
      </c>
      <c r="E347">
        <f t="shared" si="10"/>
        <v>0.48593530239099858</v>
      </c>
      <c r="F347">
        <f t="shared" si="11"/>
        <v>161.69369459905806</v>
      </c>
    </row>
    <row r="348" spans="1:6">
      <c r="A348" s="3">
        <v>1.4859412467304001</v>
      </c>
      <c r="C348">
        <v>347</v>
      </c>
      <c r="D348" s="3">
        <v>120.92743601772101</v>
      </c>
      <c r="E348">
        <f t="shared" si="10"/>
        <v>0.48734177215189872</v>
      </c>
      <c r="F348">
        <f t="shared" si="11"/>
        <v>162.35944844015029</v>
      </c>
    </row>
    <row r="349" spans="1:6">
      <c r="A349" s="3">
        <v>247.75926109338201</v>
      </c>
      <c r="C349">
        <v>348</v>
      </c>
      <c r="D349" s="3">
        <v>121.770267185801</v>
      </c>
      <c r="E349">
        <f t="shared" si="10"/>
        <v>0.48874824191279886</v>
      </c>
      <c r="F349">
        <f t="shared" si="11"/>
        <v>163.02703127760904</v>
      </c>
    </row>
    <row r="350" spans="1:6">
      <c r="A350" s="3">
        <v>168.35452754628199</v>
      </c>
      <c r="C350">
        <v>349</v>
      </c>
      <c r="D350" s="3">
        <v>122.75041199829199</v>
      </c>
      <c r="E350">
        <f t="shared" si="10"/>
        <v>0.49015471167369901</v>
      </c>
      <c r="F350">
        <f t="shared" si="11"/>
        <v>163.69645318856831</v>
      </c>
    </row>
    <row r="351" spans="1:6">
      <c r="A351" s="3">
        <v>1577.6427046777201</v>
      </c>
      <c r="C351">
        <v>350</v>
      </c>
      <c r="D351" s="3">
        <v>123.355413917254</v>
      </c>
      <c r="E351">
        <f t="shared" si="10"/>
        <v>0.49156118143459915</v>
      </c>
      <c r="F351">
        <f t="shared" si="11"/>
        <v>164.3677243336744</v>
      </c>
    </row>
    <row r="352" spans="1:6">
      <c r="A352" s="3">
        <v>636.39529325721696</v>
      </c>
      <c r="C352">
        <v>351</v>
      </c>
      <c r="D352" s="3">
        <v>123.44963100555501</v>
      </c>
      <c r="E352">
        <f t="shared" si="10"/>
        <v>0.49296765119549929</v>
      </c>
      <c r="F352">
        <f t="shared" si="11"/>
        <v>165.04085495801161</v>
      </c>
    </row>
    <row r="353" spans="1:6">
      <c r="A353" s="3">
        <v>2107.2601851386098</v>
      </c>
      <c r="C353">
        <v>352</v>
      </c>
      <c r="D353" s="3">
        <v>123.457393432147</v>
      </c>
      <c r="E353">
        <f t="shared" si="10"/>
        <v>0.49437412095639943</v>
      </c>
      <c r="F353">
        <f t="shared" si="11"/>
        <v>165.71585539203988</v>
      </c>
    </row>
    <row r="354" spans="1:6">
      <c r="A354" s="3">
        <v>954.31425514376303</v>
      </c>
      <c r="C354">
        <v>353</v>
      </c>
      <c r="D354" s="3">
        <v>124.727557900452</v>
      </c>
      <c r="E354">
        <f t="shared" si="10"/>
        <v>0.49578059071729957</v>
      </c>
      <c r="F354">
        <f t="shared" si="11"/>
        <v>166.3927360525465</v>
      </c>
    </row>
    <row r="355" spans="1:6">
      <c r="A355" s="3">
        <v>168.34579470476501</v>
      </c>
      <c r="C355">
        <v>354</v>
      </c>
      <c r="D355" s="3">
        <v>125.13115184181299</v>
      </c>
      <c r="E355">
        <f t="shared" si="10"/>
        <v>0.49718706047819972</v>
      </c>
      <c r="F355">
        <f t="shared" si="11"/>
        <v>167.07150744361039</v>
      </c>
    </row>
    <row r="356" spans="1:6">
      <c r="A356" s="3">
        <v>431.878060039903</v>
      </c>
      <c r="C356">
        <v>355</v>
      </c>
      <c r="D356" s="3">
        <v>125.52676737026199</v>
      </c>
      <c r="E356">
        <f t="shared" si="10"/>
        <v>0.49859353023909986</v>
      </c>
      <c r="F356">
        <f t="shared" si="11"/>
        <v>167.75218015758031</v>
      </c>
    </row>
    <row r="357" spans="1:6">
      <c r="A357" s="3">
        <v>1580.13540192595</v>
      </c>
      <c r="C357">
        <v>356</v>
      </c>
      <c r="D357" s="3">
        <v>125.554370685533</v>
      </c>
      <c r="E357">
        <f t="shared" si="10"/>
        <v>0.5</v>
      </c>
      <c r="F357">
        <f t="shared" si="11"/>
        <v>168.43476487606671</v>
      </c>
    </row>
    <row r="358" spans="1:6">
      <c r="A358" s="3">
        <v>108.662537317927</v>
      </c>
      <c r="C358">
        <v>357</v>
      </c>
      <c r="D358" s="3">
        <v>126.46510745178099</v>
      </c>
      <c r="E358">
        <f t="shared" si="10"/>
        <v>0.50140646976090009</v>
      </c>
      <c r="F358">
        <f t="shared" si="11"/>
        <v>169.11927237094724</v>
      </c>
    </row>
    <row r="359" spans="1:6">
      <c r="A359" s="3">
        <v>831.89827941784301</v>
      </c>
      <c r="C359">
        <v>358</v>
      </c>
      <c r="D359" s="3">
        <v>126.50906979988</v>
      </c>
      <c r="E359">
        <f t="shared" si="10"/>
        <v>0.50281293952180028</v>
      </c>
      <c r="F359">
        <f t="shared" si="11"/>
        <v>169.80571350538708</v>
      </c>
    </row>
    <row r="360" spans="1:6">
      <c r="A360" s="3">
        <v>10.941417589542899</v>
      </c>
      <c r="C360">
        <v>359</v>
      </c>
      <c r="D360" s="3">
        <v>127.533728447314</v>
      </c>
      <c r="E360">
        <f t="shared" si="10"/>
        <v>0.50421940928270037</v>
      </c>
      <c r="F360">
        <f t="shared" si="11"/>
        <v>170.49409923487292</v>
      </c>
    </row>
    <row r="361" spans="1:6">
      <c r="A361" s="3">
        <v>360.71649198636499</v>
      </c>
      <c r="C361">
        <v>360</v>
      </c>
      <c r="D361" s="3">
        <v>127.551402638483</v>
      </c>
      <c r="E361">
        <f t="shared" si="10"/>
        <v>0.50562587904360057</v>
      </c>
      <c r="F361">
        <f t="shared" si="11"/>
        <v>171.18444060826266</v>
      </c>
    </row>
    <row r="362" spans="1:6">
      <c r="A362" s="3">
        <v>492.00782972689399</v>
      </c>
      <c r="C362">
        <v>361</v>
      </c>
      <c r="D362" s="3">
        <v>127.588548139537</v>
      </c>
      <c r="E362">
        <f t="shared" si="10"/>
        <v>0.50703234880450065</v>
      </c>
      <c r="F362">
        <f t="shared" si="11"/>
        <v>171.87674876884884</v>
      </c>
    </row>
    <row r="363" spans="1:6">
      <c r="A363" s="3">
        <v>2825.5085791851502</v>
      </c>
      <c r="C363">
        <v>362</v>
      </c>
      <c r="D363" s="3">
        <v>127.70259720221701</v>
      </c>
      <c r="E363">
        <f t="shared" si="10"/>
        <v>0.50843881856540085</v>
      </c>
      <c r="F363">
        <f t="shared" si="11"/>
        <v>172.57103495543836</v>
      </c>
    </row>
    <row r="364" spans="1:6">
      <c r="A364" s="3">
        <v>869.38466139135699</v>
      </c>
      <c r="C364">
        <v>363</v>
      </c>
      <c r="D364" s="3">
        <v>128.26859586356599</v>
      </c>
      <c r="E364">
        <f t="shared" si="10"/>
        <v>0.50984528832630094</v>
      </c>
      <c r="F364">
        <f t="shared" si="11"/>
        <v>173.26731050344694</v>
      </c>
    </row>
    <row r="365" spans="1:6">
      <c r="A365" s="3">
        <v>29.040310798936702</v>
      </c>
      <c r="C365">
        <v>364</v>
      </c>
      <c r="D365" s="3">
        <v>128.57754686607001</v>
      </c>
      <c r="E365">
        <f t="shared" si="10"/>
        <v>0.51125175808720114</v>
      </c>
      <c r="F365">
        <f t="shared" si="11"/>
        <v>173.96558684600978</v>
      </c>
    </row>
    <row r="366" spans="1:6">
      <c r="A366" s="3">
        <v>146.25243667013899</v>
      </c>
      <c r="C366">
        <v>365</v>
      </c>
      <c r="D366" s="3">
        <v>128.63629544661799</v>
      </c>
      <c r="E366">
        <f t="shared" si="10"/>
        <v>0.51265822784810122</v>
      </c>
      <c r="F366">
        <f t="shared" si="11"/>
        <v>174.66587551510773</v>
      </c>
    </row>
    <row r="367" spans="1:6">
      <c r="A367" s="3">
        <v>1485.40675935029</v>
      </c>
      <c r="C367">
        <v>366</v>
      </c>
      <c r="D367" s="3">
        <v>130.02819740277701</v>
      </c>
      <c r="E367">
        <f t="shared" si="10"/>
        <v>0.51406469760900142</v>
      </c>
      <c r="F367">
        <f t="shared" si="11"/>
        <v>175.36818814271047</v>
      </c>
    </row>
    <row r="368" spans="1:6">
      <c r="A368" s="3">
        <v>1773.7104843096399</v>
      </c>
      <c r="C368">
        <v>367</v>
      </c>
      <c r="D368" s="3">
        <v>131.212483558657</v>
      </c>
      <c r="E368">
        <f t="shared" si="10"/>
        <v>0.51547116736990151</v>
      </c>
      <c r="F368">
        <f t="shared" si="11"/>
        <v>176.07253646193519</v>
      </c>
    </row>
    <row r="369" spans="1:6">
      <c r="A369" s="3">
        <v>171.84798391847801</v>
      </c>
      <c r="C369">
        <v>368</v>
      </c>
      <c r="D369" s="3">
        <v>131.35314223723</v>
      </c>
      <c r="E369">
        <f t="shared" si="10"/>
        <v>0.5168776371308017</v>
      </c>
      <c r="F369">
        <f t="shared" si="11"/>
        <v>176.77893230822335</v>
      </c>
    </row>
    <row r="370" spans="1:6">
      <c r="A370" s="3">
        <v>25.3412809984309</v>
      </c>
      <c r="C370">
        <v>369</v>
      </c>
      <c r="D370" s="3">
        <v>131.51529014665201</v>
      </c>
      <c r="E370">
        <f t="shared" si="10"/>
        <v>0.51828410689170179</v>
      </c>
      <c r="F370">
        <f t="shared" si="11"/>
        <v>177.48738762053347</v>
      </c>
    </row>
    <row r="371" spans="1:6">
      <c r="A371" s="3">
        <v>428.83658134604701</v>
      </c>
      <c r="C371">
        <v>370</v>
      </c>
      <c r="D371" s="3">
        <v>133.95332215949901</v>
      </c>
      <c r="E371">
        <f t="shared" si="10"/>
        <v>0.51969057665260199</v>
      </c>
      <c r="F371">
        <f t="shared" si="11"/>
        <v>178.19791444255225</v>
      </c>
    </row>
    <row r="372" spans="1:6">
      <c r="A372" s="3">
        <v>697.27465472582696</v>
      </c>
      <c r="C372">
        <v>371</v>
      </c>
      <c r="D372" s="3">
        <v>135.687705324642</v>
      </c>
      <c r="E372">
        <f t="shared" si="10"/>
        <v>0.52109704641350207</v>
      </c>
      <c r="F372">
        <f t="shared" si="11"/>
        <v>178.91052492392271</v>
      </c>
    </row>
    <row r="373" spans="1:6">
      <c r="A373" s="3">
        <v>179.019546428495</v>
      </c>
      <c r="C373">
        <v>372</v>
      </c>
      <c r="D373" s="3">
        <v>136.98055444159499</v>
      </c>
      <c r="E373">
        <f t="shared" si="10"/>
        <v>0.52250351617440227</v>
      </c>
      <c r="F373">
        <f t="shared" si="11"/>
        <v>179.6252313214911</v>
      </c>
    </row>
    <row r="374" spans="1:6">
      <c r="A374" s="3">
        <v>1243.3781868984199</v>
      </c>
      <c r="C374">
        <v>373</v>
      </c>
      <c r="D374" s="3">
        <v>137.05744379999999</v>
      </c>
      <c r="E374">
        <f t="shared" si="10"/>
        <v>0.52390998593530236</v>
      </c>
      <c r="F374">
        <f t="shared" si="11"/>
        <v>180.3420460005714</v>
      </c>
    </row>
    <row r="375" spans="1:6">
      <c r="A375" s="3">
        <v>316.18022382103999</v>
      </c>
      <c r="C375">
        <v>374</v>
      </c>
      <c r="D375" s="3">
        <v>137.18025318688001</v>
      </c>
      <c r="E375">
        <f t="shared" si="10"/>
        <v>0.52531645569620256</v>
      </c>
      <c r="F375">
        <f t="shared" si="11"/>
        <v>181.06098143622953</v>
      </c>
    </row>
    <row r="376" spans="1:6">
      <c r="A376" s="3">
        <v>491.579723299075</v>
      </c>
      <c r="C376">
        <v>375</v>
      </c>
      <c r="D376" s="3">
        <v>137.39405255818701</v>
      </c>
      <c r="E376">
        <f t="shared" si="10"/>
        <v>0.52672292545710264</v>
      </c>
      <c r="F376">
        <f t="shared" si="11"/>
        <v>181.78205021458535</v>
      </c>
    </row>
    <row r="377" spans="1:6">
      <c r="A377" s="3">
        <v>113.712859534847</v>
      </c>
      <c r="C377">
        <v>376</v>
      </c>
      <c r="D377" s="3">
        <v>137.57687345558799</v>
      </c>
      <c r="E377">
        <f t="shared" si="10"/>
        <v>0.52812939521800284</v>
      </c>
      <c r="F377">
        <f t="shared" si="11"/>
        <v>182.50526503413559</v>
      </c>
    </row>
    <row r="378" spans="1:6">
      <c r="A378" s="3">
        <v>322.02648377757203</v>
      </c>
      <c r="C378">
        <v>377</v>
      </c>
      <c r="D378" s="3">
        <v>138.51563038351199</v>
      </c>
      <c r="E378">
        <f t="shared" si="10"/>
        <v>0.52953586497890293</v>
      </c>
      <c r="F378">
        <f t="shared" si="11"/>
        <v>183.23063870709473</v>
      </c>
    </row>
    <row r="379" spans="1:6">
      <c r="A379" s="3">
        <v>400.99437017853802</v>
      </c>
      <c r="C379">
        <v>378</v>
      </c>
      <c r="D379" s="3">
        <v>140.53100862370701</v>
      </c>
      <c r="E379">
        <f t="shared" si="10"/>
        <v>0.53094233473980312</v>
      </c>
      <c r="F379">
        <f t="shared" si="11"/>
        <v>183.9581841607577</v>
      </c>
    </row>
    <row r="380" spans="1:6">
      <c r="A380" s="3">
        <v>1436.25598935991</v>
      </c>
      <c r="C380">
        <v>379</v>
      </c>
      <c r="D380" s="3">
        <v>140.58117095461401</v>
      </c>
      <c r="E380">
        <f t="shared" si="10"/>
        <v>0.53234880450070321</v>
      </c>
      <c r="F380">
        <f t="shared" si="11"/>
        <v>184.68791443888168</v>
      </c>
    </row>
    <row r="381" spans="1:6">
      <c r="A381" s="3">
        <v>391.33110146571897</v>
      </c>
      <c r="C381">
        <v>380</v>
      </c>
      <c r="D381" s="3">
        <v>141.130143432636</v>
      </c>
      <c r="E381">
        <f t="shared" si="10"/>
        <v>0.53375527426160341</v>
      </c>
      <c r="F381">
        <f t="shared" si="11"/>
        <v>185.41984270308967</v>
      </c>
    </row>
    <row r="382" spans="1:6">
      <c r="A382" s="3">
        <v>883.37704328307996</v>
      </c>
      <c r="C382">
        <v>381</v>
      </c>
      <c r="D382" s="3">
        <v>142.152644706388</v>
      </c>
      <c r="E382">
        <f t="shared" si="10"/>
        <v>0.53516174402250349</v>
      </c>
      <c r="F382">
        <f t="shared" si="11"/>
        <v>186.15398223429446</v>
      </c>
    </row>
    <row r="383" spans="1:6">
      <c r="A383" s="3">
        <v>109.09251217185501</v>
      </c>
      <c r="C383">
        <v>382</v>
      </c>
      <c r="D383" s="3">
        <v>142.645580064494</v>
      </c>
      <c r="E383">
        <f t="shared" si="10"/>
        <v>0.53656821378340369</v>
      </c>
      <c r="F383">
        <f t="shared" si="11"/>
        <v>186.89034643414502</v>
      </c>
    </row>
    <row r="384" spans="1:6">
      <c r="A384" s="3">
        <v>353.1221759</v>
      </c>
      <c r="C384">
        <v>383</v>
      </c>
      <c r="D384" s="3">
        <v>142.95527674853099</v>
      </c>
      <c r="E384">
        <f t="shared" si="10"/>
        <v>0.53797468354430378</v>
      </c>
      <c r="F384">
        <f t="shared" si="11"/>
        <v>187.62894882649388</v>
      </c>
    </row>
    <row r="385" spans="1:6">
      <c r="A385" s="3">
        <v>64.373004889054897</v>
      </c>
      <c r="C385">
        <v>384</v>
      </c>
      <c r="D385" s="3">
        <v>143.39244298011801</v>
      </c>
      <c r="E385">
        <f t="shared" si="10"/>
        <v>0.53938115330520398</v>
      </c>
      <c r="F385">
        <f t="shared" si="11"/>
        <v>188.36980305888804</v>
      </c>
    </row>
    <row r="386" spans="1:6">
      <c r="A386" s="3">
        <v>164.58933141851099</v>
      </c>
      <c r="C386">
        <v>385</v>
      </c>
      <c r="D386" s="3">
        <v>145.77886792820399</v>
      </c>
      <c r="E386">
        <f t="shared" ref="E386:E449" si="12">(C386-0.5)/711</f>
        <v>0.54078762306610406</v>
      </c>
      <c r="F386">
        <f t="shared" ref="F386:F449" si="13">(-1)*LN(1-E386)*243</f>
        <v>189.1129229040815</v>
      </c>
    </row>
    <row r="387" spans="1:6">
      <c r="A387" s="3">
        <v>153.24186027811999</v>
      </c>
      <c r="C387">
        <v>386</v>
      </c>
      <c r="D387" s="3">
        <v>145.91641167741801</v>
      </c>
      <c r="E387">
        <f t="shared" si="12"/>
        <v>0.54219409282700426</v>
      </c>
      <c r="F387">
        <f t="shared" si="13"/>
        <v>189.85832226157194</v>
      </c>
    </row>
    <row r="388" spans="1:6">
      <c r="A388" s="3">
        <v>470.03773550851099</v>
      </c>
      <c r="C388">
        <v>387</v>
      </c>
      <c r="D388" s="3">
        <v>146.25243667013899</v>
      </c>
      <c r="E388">
        <f t="shared" si="12"/>
        <v>0.54360056258790435</v>
      </c>
      <c r="F388">
        <f t="shared" si="13"/>
        <v>190.60601515916036</v>
      </c>
    </row>
    <row r="389" spans="1:6">
      <c r="A389" s="3">
        <v>214.06613664468699</v>
      </c>
      <c r="C389">
        <v>388</v>
      </c>
      <c r="D389" s="3">
        <v>146.67834089273401</v>
      </c>
      <c r="E389">
        <f t="shared" si="12"/>
        <v>0.54500703234880454</v>
      </c>
      <c r="F389">
        <f t="shared" si="13"/>
        <v>191.35601575453543</v>
      </c>
    </row>
    <row r="390" spans="1:6">
      <c r="A390" s="3">
        <v>84.252613409438297</v>
      </c>
      <c r="C390">
        <v>389</v>
      </c>
      <c r="D390" s="3">
        <v>146.728796158032</v>
      </c>
      <c r="E390">
        <f t="shared" si="12"/>
        <v>0.54641350210970463</v>
      </c>
      <c r="F390">
        <f t="shared" si="13"/>
        <v>192.10833833688153</v>
      </c>
    </row>
    <row r="391" spans="1:6">
      <c r="A391" s="3">
        <v>12.915306949699801</v>
      </c>
      <c r="C391">
        <v>390</v>
      </c>
      <c r="D391" s="3">
        <v>148.43002872282099</v>
      </c>
      <c r="E391">
        <f t="shared" si="12"/>
        <v>0.54781997187060483</v>
      </c>
      <c r="F391">
        <f t="shared" si="13"/>
        <v>192.86299732851276</v>
      </c>
    </row>
    <row r="392" spans="1:6">
      <c r="A392" s="3">
        <v>105.634036949554</v>
      </c>
      <c r="C392">
        <v>391</v>
      </c>
      <c r="D392" s="3">
        <v>148.73751404302701</v>
      </c>
      <c r="E392">
        <f t="shared" si="12"/>
        <v>0.54922644163150491</v>
      </c>
      <c r="F392">
        <f t="shared" si="13"/>
        <v>193.62000728653143</v>
      </c>
    </row>
    <row r="393" spans="1:6">
      <c r="A393" s="3">
        <v>28.0511037578976</v>
      </c>
      <c r="C393">
        <v>392</v>
      </c>
      <c r="D393" s="3">
        <v>148.90237270657201</v>
      </c>
      <c r="E393">
        <f t="shared" si="12"/>
        <v>0.55063291139240511</v>
      </c>
      <c r="F393">
        <f t="shared" si="13"/>
        <v>194.37938290451331</v>
      </c>
    </row>
    <row r="394" spans="1:6">
      <c r="A394" s="3">
        <v>51.817586411994697</v>
      </c>
      <c r="C394">
        <v>393</v>
      </c>
      <c r="D394" s="3">
        <v>150.588606915247</v>
      </c>
      <c r="E394">
        <f t="shared" si="12"/>
        <v>0.5520393811533052</v>
      </c>
      <c r="F394">
        <f t="shared" si="13"/>
        <v>195.14113901421854</v>
      </c>
    </row>
    <row r="395" spans="1:6">
      <c r="A395" s="3">
        <v>199.00226594848499</v>
      </c>
      <c r="C395">
        <v>394</v>
      </c>
      <c r="D395" s="3">
        <v>151.81706582858399</v>
      </c>
      <c r="E395">
        <f t="shared" si="12"/>
        <v>0.5534458509142054</v>
      </c>
      <c r="F395">
        <f t="shared" si="13"/>
        <v>195.9052905873302</v>
      </c>
    </row>
    <row r="396" spans="1:6">
      <c r="A396" s="3">
        <v>31.651968369673</v>
      </c>
      <c r="C396">
        <v>395</v>
      </c>
      <c r="D396" s="3">
        <v>152.89018409923801</v>
      </c>
      <c r="E396">
        <f t="shared" si="12"/>
        <v>0.55485232067510548</v>
      </c>
      <c r="F396">
        <f t="shared" si="13"/>
        <v>196.67185273721944</v>
      </c>
    </row>
    <row r="397" spans="1:6">
      <c r="A397" s="3">
        <v>82.7743396217802</v>
      </c>
      <c r="C397">
        <v>396</v>
      </c>
      <c r="D397" s="3">
        <v>153.24186027811999</v>
      </c>
      <c r="E397">
        <f t="shared" si="12"/>
        <v>0.55625879043600568</v>
      </c>
      <c r="F397">
        <f t="shared" si="13"/>
        <v>197.44084072073949</v>
      </c>
    </row>
    <row r="398" spans="1:6">
      <c r="A398" s="3">
        <v>153.70921908050599</v>
      </c>
      <c r="C398">
        <v>397</v>
      </c>
      <c r="D398" s="3">
        <v>153.70921908050599</v>
      </c>
      <c r="E398">
        <f t="shared" si="12"/>
        <v>0.55766526019690577</v>
      </c>
      <c r="F398">
        <f t="shared" si="13"/>
        <v>198.21226994004718</v>
      </c>
    </row>
    <row r="399" spans="1:6">
      <c r="A399" s="3">
        <v>77.912642881464905</v>
      </c>
      <c r="C399">
        <v>398</v>
      </c>
      <c r="D399" s="3">
        <v>154.211969939927</v>
      </c>
      <c r="E399">
        <f t="shared" si="12"/>
        <v>0.55907172995780585</v>
      </c>
      <c r="F399">
        <f t="shared" si="13"/>
        <v>198.98615594445451</v>
      </c>
    </row>
    <row r="400" spans="1:6">
      <c r="A400" s="3">
        <v>60.185913359832902</v>
      </c>
      <c r="C400">
        <v>399</v>
      </c>
      <c r="D400" s="3">
        <v>155.03803996257</v>
      </c>
      <c r="E400">
        <f t="shared" si="12"/>
        <v>0.56047819971870605</v>
      </c>
      <c r="F400">
        <f t="shared" si="13"/>
        <v>199.76251443230868</v>
      </c>
    </row>
    <row r="401" spans="1:6">
      <c r="A401" s="3">
        <v>349.97937362939598</v>
      </c>
      <c r="C401">
        <v>400</v>
      </c>
      <c r="D401" s="3">
        <v>156.941055588387</v>
      </c>
      <c r="E401">
        <f t="shared" si="12"/>
        <v>0.56188466947960614</v>
      </c>
      <c r="F401">
        <f t="shared" si="13"/>
        <v>200.5413612529031</v>
      </c>
    </row>
    <row r="402" spans="1:6">
      <c r="A402" s="3">
        <v>488.68277026408799</v>
      </c>
      <c r="C402">
        <v>401</v>
      </c>
      <c r="D402" s="3">
        <v>157.62503620790699</v>
      </c>
      <c r="E402">
        <f t="shared" si="12"/>
        <v>0.56329113924050633</v>
      </c>
      <c r="F402">
        <f t="shared" si="13"/>
        <v>201.32271240841891</v>
      </c>
    </row>
    <row r="403" spans="1:6">
      <c r="A403" s="3">
        <v>161.61912954845801</v>
      </c>
      <c r="C403">
        <v>402</v>
      </c>
      <c r="D403" s="3">
        <v>159.06668379812399</v>
      </c>
      <c r="E403">
        <f t="shared" si="12"/>
        <v>0.56469760900140642</v>
      </c>
      <c r="F403">
        <f t="shared" si="13"/>
        <v>202.10658405589734</v>
      </c>
    </row>
    <row r="404" spans="1:6">
      <c r="A404" s="3">
        <v>124.727557900452</v>
      </c>
      <c r="C404">
        <v>403</v>
      </c>
      <c r="D404" s="3">
        <v>161.13148824989699</v>
      </c>
      <c r="E404">
        <f t="shared" si="12"/>
        <v>0.56610407876230662</v>
      </c>
      <c r="F404">
        <f t="shared" si="13"/>
        <v>202.892992509245</v>
      </c>
    </row>
    <row r="405" spans="1:6">
      <c r="A405" s="3">
        <v>239.68102133730599</v>
      </c>
      <c r="C405">
        <v>404</v>
      </c>
      <c r="D405" s="3">
        <v>161.61912954845801</v>
      </c>
      <c r="E405">
        <f t="shared" si="12"/>
        <v>0.5675105485232067</v>
      </c>
      <c r="F405">
        <f t="shared" si="13"/>
        <v>203.68195424127038</v>
      </c>
    </row>
    <row r="406" spans="1:6">
      <c r="A406" s="3">
        <v>284.69100169329897</v>
      </c>
      <c r="C406">
        <v>405</v>
      </c>
      <c r="D406" s="3">
        <v>163.640697596526</v>
      </c>
      <c r="E406">
        <f t="shared" si="12"/>
        <v>0.5689170182841069</v>
      </c>
      <c r="F406">
        <f t="shared" si="13"/>
        <v>204.47348588575488</v>
      </c>
    </row>
    <row r="407" spans="1:6">
      <c r="A407" s="3">
        <v>43.094412063397897</v>
      </c>
      <c r="C407">
        <v>406</v>
      </c>
      <c r="D407" s="3">
        <v>164.58933141851099</v>
      </c>
      <c r="E407">
        <f t="shared" si="12"/>
        <v>0.57032348804500699</v>
      </c>
      <c r="F407">
        <f t="shared" si="13"/>
        <v>205.26760423955656</v>
      </c>
    </row>
    <row r="408" spans="1:6">
      <c r="A408" s="3">
        <v>5.4143283500016004</v>
      </c>
      <c r="C408">
        <v>407</v>
      </c>
      <c r="D408" s="3">
        <v>165.239840331056</v>
      </c>
      <c r="E408">
        <f t="shared" si="12"/>
        <v>0.57172995780590719</v>
      </c>
      <c r="F408">
        <f t="shared" si="13"/>
        <v>206.06432626474927</v>
      </c>
    </row>
    <row r="409" spans="1:6">
      <c r="A409" s="3">
        <v>23.876318636882498</v>
      </c>
      <c r="C409">
        <v>408</v>
      </c>
      <c r="D409" s="3">
        <v>165.389404330058</v>
      </c>
      <c r="E409">
        <f t="shared" si="12"/>
        <v>0.57313642756680727</v>
      </c>
      <c r="F409">
        <f t="shared" si="13"/>
        <v>206.86366909079612</v>
      </c>
    </row>
    <row r="410" spans="1:6">
      <c r="A410" s="3">
        <v>249.156709853199</v>
      </c>
      <c r="C410">
        <v>409</v>
      </c>
      <c r="D410" s="3">
        <v>166.40052210904099</v>
      </c>
      <c r="E410">
        <f t="shared" si="12"/>
        <v>0.57454289732770747</v>
      </c>
      <c r="F410">
        <f t="shared" si="13"/>
        <v>207.66565001675977</v>
      </c>
    </row>
    <row r="411" spans="1:6">
      <c r="A411" s="3">
        <v>251.34397912944701</v>
      </c>
      <c r="C411">
        <v>410</v>
      </c>
      <c r="D411" s="3">
        <v>167.26594185523101</v>
      </c>
      <c r="E411">
        <f t="shared" si="12"/>
        <v>0.57594936708860756</v>
      </c>
      <c r="F411">
        <f t="shared" si="13"/>
        <v>208.47028651354816</v>
      </c>
    </row>
    <row r="412" spans="1:6">
      <c r="A412" s="3">
        <v>101.43333366479899</v>
      </c>
      <c r="C412">
        <v>411</v>
      </c>
      <c r="D412" s="3">
        <v>167.61375225227101</v>
      </c>
      <c r="E412">
        <f t="shared" si="12"/>
        <v>0.57735583684950775</v>
      </c>
      <c r="F412">
        <f t="shared" si="13"/>
        <v>209.27759622619882</v>
      </c>
    </row>
    <row r="413" spans="1:6">
      <c r="A413" s="3">
        <v>362.57991346686202</v>
      </c>
      <c r="C413">
        <v>412</v>
      </c>
      <c r="D413" s="3">
        <v>168.34579470476501</v>
      </c>
      <c r="E413">
        <f t="shared" si="12"/>
        <v>0.57876230661040784</v>
      </c>
      <c r="F413">
        <f t="shared" si="13"/>
        <v>210.08759697620005</v>
      </c>
    </row>
    <row r="414" spans="1:6">
      <c r="A414" s="3">
        <v>137.39405255818701</v>
      </c>
      <c r="C414">
        <v>413</v>
      </c>
      <c r="D414" s="3">
        <v>168.35452754628199</v>
      </c>
      <c r="E414">
        <f t="shared" si="12"/>
        <v>0.58016877637130804</v>
      </c>
      <c r="F414">
        <f t="shared" si="13"/>
        <v>210.90030676385197</v>
      </c>
    </row>
    <row r="415" spans="1:6">
      <c r="A415" s="3">
        <v>43.076477815574499</v>
      </c>
      <c r="C415">
        <v>414</v>
      </c>
      <c r="D415" s="3">
        <v>168.44714444674901</v>
      </c>
      <c r="E415">
        <f t="shared" si="12"/>
        <v>0.58157524613220812</v>
      </c>
      <c r="F415">
        <f t="shared" si="13"/>
        <v>211.71574377066619</v>
      </c>
    </row>
    <row r="416" spans="1:6">
      <c r="A416" s="3">
        <v>171.08890508587501</v>
      </c>
      <c r="C416">
        <v>415</v>
      </c>
      <c r="D416" s="3">
        <v>168.85414732596701</v>
      </c>
      <c r="E416">
        <f t="shared" si="12"/>
        <v>0.58298171589310832</v>
      </c>
      <c r="F416">
        <f t="shared" si="13"/>
        <v>212.53392636180698</v>
      </c>
    </row>
    <row r="417" spans="1:6">
      <c r="A417" s="3">
        <v>100.227920798835</v>
      </c>
      <c r="C417">
        <v>416</v>
      </c>
      <c r="D417" s="3">
        <v>168.88823386970299</v>
      </c>
      <c r="E417">
        <f t="shared" si="12"/>
        <v>0.58438818565400841</v>
      </c>
      <c r="F417">
        <f t="shared" si="13"/>
        <v>213.35487308857236</v>
      </c>
    </row>
    <row r="418" spans="1:6">
      <c r="A418" s="3">
        <v>35.651022767358</v>
      </c>
      <c r="C418">
        <v>417</v>
      </c>
      <c r="D418" s="3">
        <v>170.36329298622101</v>
      </c>
      <c r="E418">
        <f t="shared" si="12"/>
        <v>0.5857946554149086</v>
      </c>
      <c r="F418">
        <f t="shared" si="13"/>
        <v>214.17860269091869</v>
      </c>
    </row>
    <row r="419" spans="1:6">
      <c r="A419" s="3">
        <v>16.0022266939886</v>
      </c>
      <c r="C419">
        <v>418</v>
      </c>
      <c r="D419" s="3">
        <v>170.49179920933599</v>
      </c>
      <c r="E419">
        <f t="shared" si="12"/>
        <v>0.58720112517580869</v>
      </c>
      <c r="F419">
        <f t="shared" si="13"/>
        <v>215.00513410002679</v>
      </c>
    </row>
    <row r="420" spans="1:6">
      <c r="A420" s="3">
        <v>43.771357719192999</v>
      </c>
      <c r="C420">
        <v>419</v>
      </c>
      <c r="D420" s="3">
        <v>170.84841730118001</v>
      </c>
      <c r="E420">
        <f t="shared" si="12"/>
        <v>0.58860759493670889</v>
      </c>
      <c r="F420">
        <f t="shared" si="13"/>
        <v>215.83448644091314</v>
      </c>
    </row>
    <row r="421" spans="1:6">
      <c r="A421" s="3">
        <v>329.75651170622302</v>
      </c>
      <c r="C421">
        <v>420</v>
      </c>
      <c r="D421" s="3">
        <v>171.08890508587501</v>
      </c>
      <c r="E421">
        <f t="shared" si="12"/>
        <v>0.59001406469760898</v>
      </c>
      <c r="F421">
        <f t="shared" si="13"/>
        <v>216.66667903508457</v>
      </c>
    </row>
    <row r="422" spans="1:6">
      <c r="A422" s="3">
        <v>69.970124071033595</v>
      </c>
      <c r="C422">
        <v>421</v>
      </c>
      <c r="D422" s="3">
        <v>171.84798391847801</v>
      </c>
      <c r="E422">
        <f t="shared" si="12"/>
        <v>0.59142053445850917</v>
      </c>
      <c r="F422">
        <f t="shared" si="13"/>
        <v>217.50173140323983</v>
      </c>
    </row>
    <row r="423" spans="1:6">
      <c r="A423" s="3">
        <v>32.289251155357803</v>
      </c>
      <c r="C423">
        <v>422</v>
      </c>
      <c r="D423" s="3">
        <v>172.62537813743401</v>
      </c>
      <c r="E423">
        <f t="shared" si="12"/>
        <v>0.59282700421940926</v>
      </c>
      <c r="F423">
        <f t="shared" si="13"/>
        <v>218.33966326801638</v>
      </c>
    </row>
    <row r="424" spans="1:6">
      <c r="A424" s="3">
        <v>310.86514221800797</v>
      </c>
      <c r="C424">
        <v>423</v>
      </c>
      <c r="D424" s="3">
        <v>173.730249036332</v>
      </c>
      <c r="E424">
        <f t="shared" si="12"/>
        <v>0.59423347398030946</v>
      </c>
      <c r="F424">
        <f t="shared" si="13"/>
        <v>219.18049455678604</v>
      </c>
    </row>
    <row r="425" spans="1:6">
      <c r="A425" s="3">
        <v>138.51563038351199</v>
      </c>
      <c r="C425">
        <v>424</v>
      </c>
      <c r="D425" s="3">
        <v>174.00306571532599</v>
      </c>
      <c r="E425">
        <f t="shared" si="12"/>
        <v>0.59563994374120954</v>
      </c>
      <c r="F425">
        <f t="shared" si="13"/>
        <v>220.02424540449806</v>
      </c>
    </row>
    <row r="426" spans="1:6">
      <c r="A426" s="3">
        <v>322.63602654430298</v>
      </c>
      <c r="C426">
        <v>425</v>
      </c>
      <c r="D426" s="3">
        <v>174.44054265052901</v>
      </c>
      <c r="E426">
        <f t="shared" si="12"/>
        <v>0.59704641350210974</v>
      </c>
      <c r="F426">
        <f t="shared" si="13"/>
        <v>220.87093615657255</v>
      </c>
    </row>
    <row r="427" spans="1:6">
      <c r="A427" s="3">
        <v>427.09820104269397</v>
      </c>
      <c r="C427">
        <v>426</v>
      </c>
      <c r="D427" s="3">
        <v>176.17938146653</v>
      </c>
      <c r="E427">
        <f t="shared" si="12"/>
        <v>0.59845288326300983</v>
      </c>
      <c r="F427">
        <f t="shared" si="13"/>
        <v>221.72058737184375</v>
      </c>
    </row>
    <row r="428" spans="1:6">
      <c r="A428" s="3">
        <v>255.87710416759401</v>
      </c>
      <c r="C428">
        <v>427</v>
      </c>
      <c r="D428" s="3">
        <v>176.57343335105199</v>
      </c>
      <c r="E428">
        <f t="shared" si="12"/>
        <v>0.59985935302391002</v>
      </c>
      <c r="F428">
        <f t="shared" si="13"/>
        <v>222.57321982555587</v>
      </c>
    </row>
    <row r="429" spans="1:6">
      <c r="A429" s="3">
        <v>1.4871282184436301</v>
      </c>
      <c r="C429">
        <v>428</v>
      </c>
      <c r="D429" s="3">
        <v>176.641573972787</v>
      </c>
      <c r="E429">
        <f t="shared" si="12"/>
        <v>0.60126582278481011</v>
      </c>
      <c r="F429">
        <f t="shared" si="13"/>
        <v>223.42885451241048</v>
      </c>
    </row>
    <row r="430" spans="1:6">
      <c r="A430" s="3">
        <v>311.87434407054297</v>
      </c>
      <c r="C430">
        <v>429</v>
      </c>
      <c r="D430" s="3">
        <v>176.83530700339301</v>
      </c>
      <c r="E430">
        <f t="shared" si="12"/>
        <v>0.60267229254571031</v>
      </c>
      <c r="F430">
        <f t="shared" si="13"/>
        <v>224.28751264966911</v>
      </c>
    </row>
    <row r="431" spans="1:6">
      <c r="A431" s="3">
        <v>140.53100862370701</v>
      </c>
      <c r="C431">
        <v>430</v>
      </c>
      <c r="D431" s="3">
        <v>177.03121584543999</v>
      </c>
      <c r="E431">
        <f t="shared" si="12"/>
        <v>0.6040787623066104</v>
      </c>
      <c r="F431">
        <f t="shared" si="13"/>
        <v>225.14921568030948</v>
      </c>
    </row>
    <row r="432" spans="1:6">
      <c r="A432" s="3">
        <v>452.85154212376699</v>
      </c>
      <c r="C432">
        <v>431</v>
      </c>
      <c r="D432" s="3">
        <v>178.642377266561</v>
      </c>
      <c r="E432">
        <f t="shared" si="12"/>
        <v>0.60548523206751059</v>
      </c>
      <c r="F432">
        <f t="shared" si="13"/>
        <v>226.01398527623905</v>
      </c>
    </row>
    <row r="433" spans="1:6">
      <c r="A433" s="3">
        <v>10.739333521459599</v>
      </c>
      <c r="C433">
        <v>432</v>
      </c>
      <c r="D433" s="3">
        <v>178.694669958856</v>
      </c>
      <c r="E433">
        <f t="shared" si="12"/>
        <v>0.60689170182841068</v>
      </c>
      <c r="F433">
        <f t="shared" si="13"/>
        <v>226.88184334156514</v>
      </c>
    </row>
    <row r="434" spans="1:6">
      <c r="A434" s="3">
        <v>571.323621757414</v>
      </c>
      <c r="C434">
        <v>433</v>
      </c>
      <c r="D434" s="3">
        <v>179.019546428495</v>
      </c>
      <c r="E434">
        <f t="shared" si="12"/>
        <v>0.60829817158931088</v>
      </c>
      <c r="F434">
        <f t="shared" si="13"/>
        <v>227.75281201592426</v>
      </c>
    </row>
    <row r="435" spans="1:6">
      <c r="A435" s="3">
        <v>167.61375225227101</v>
      </c>
      <c r="C435">
        <v>434</v>
      </c>
      <c r="D435" s="3">
        <v>179.20825264094699</v>
      </c>
      <c r="E435">
        <f t="shared" si="12"/>
        <v>0.60970464135021096</v>
      </c>
      <c r="F435">
        <f t="shared" si="13"/>
        <v>228.62691367787065</v>
      </c>
    </row>
    <row r="436" spans="1:6">
      <c r="A436" s="3">
        <v>69.916979573088696</v>
      </c>
      <c r="C436">
        <v>435</v>
      </c>
      <c r="D436" s="3">
        <v>180.46407064924901</v>
      </c>
      <c r="E436">
        <f t="shared" si="12"/>
        <v>0.61111111111111116</v>
      </c>
      <c r="F436">
        <f t="shared" si="13"/>
        <v>229.50417094832693</v>
      </c>
    </row>
    <row r="437" spans="1:6">
      <c r="A437" s="3">
        <v>29.551345700755899</v>
      </c>
      <c r="C437">
        <v>436</v>
      </c>
      <c r="D437" s="3">
        <v>184.379883000669</v>
      </c>
      <c r="E437">
        <f t="shared" si="12"/>
        <v>0.61251758087201125</v>
      </c>
      <c r="F437">
        <f t="shared" si="13"/>
        <v>230.38460669409602</v>
      </c>
    </row>
    <row r="438" spans="1:6">
      <c r="A438" s="3">
        <v>20.680434150071299</v>
      </c>
      <c r="C438">
        <v>437</v>
      </c>
      <c r="D438" s="3">
        <v>185.04571205692301</v>
      </c>
      <c r="E438">
        <f t="shared" si="12"/>
        <v>0.61392405063291144</v>
      </c>
      <c r="F438">
        <f t="shared" si="13"/>
        <v>231.26824403143831</v>
      </c>
    </row>
    <row r="439" spans="1:6">
      <c r="A439" s="3">
        <v>82.422117397289796</v>
      </c>
      <c r="C439">
        <v>438</v>
      </c>
      <c r="D439" s="3">
        <v>186.61781625407599</v>
      </c>
      <c r="E439">
        <f t="shared" si="12"/>
        <v>0.61533052039381153</v>
      </c>
      <c r="F439">
        <f t="shared" si="13"/>
        <v>232.15510632971282</v>
      </c>
    </row>
    <row r="440" spans="1:6">
      <c r="A440" s="3">
        <v>99.159327018290099</v>
      </c>
      <c r="C440">
        <v>439</v>
      </c>
      <c r="D440" s="3">
        <v>186.79077805726999</v>
      </c>
      <c r="E440">
        <f t="shared" si="12"/>
        <v>0.61673699015471173</v>
      </c>
      <c r="F440">
        <f t="shared" si="13"/>
        <v>233.04521721508598</v>
      </c>
    </row>
    <row r="441" spans="1:6">
      <c r="A441" s="3">
        <v>80.537336034174899</v>
      </c>
      <c r="C441">
        <v>440</v>
      </c>
      <c r="D441" s="3">
        <v>188.10466242194801</v>
      </c>
      <c r="E441">
        <f t="shared" si="12"/>
        <v>0.61814345991561181</v>
      </c>
      <c r="F441">
        <f t="shared" si="13"/>
        <v>233.93860057430791</v>
      </c>
    </row>
    <row r="442" spans="1:6">
      <c r="A442" s="3">
        <v>16.285166203179401</v>
      </c>
      <c r="C442">
        <v>441</v>
      </c>
      <c r="D442" s="3">
        <v>188.59702494915899</v>
      </c>
      <c r="E442">
        <f t="shared" si="12"/>
        <v>0.6195499296765119</v>
      </c>
      <c r="F442">
        <f t="shared" si="13"/>
        <v>234.83528055855922</v>
      </c>
    </row>
    <row r="443" spans="1:6">
      <c r="A443" s="3">
        <v>67.979025072354105</v>
      </c>
      <c r="C443">
        <v>442</v>
      </c>
      <c r="D443" s="3">
        <v>189.87985706722401</v>
      </c>
      <c r="E443">
        <f t="shared" si="12"/>
        <v>0.6209563994374121</v>
      </c>
      <c r="F443">
        <f t="shared" si="13"/>
        <v>235.73528158736792</v>
      </c>
    </row>
    <row r="444" spans="1:6">
      <c r="A444" s="3">
        <v>240.438736686716</v>
      </c>
      <c r="C444">
        <v>443</v>
      </c>
      <c r="D444" s="3">
        <v>190.753389531799</v>
      </c>
      <c r="E444">
        <f t="shared" si="12"/>
        <v>0.62236286919831219</v>
      </c>
      <c r="F444">
        <f t="shared" si="13"/>
        <v>236.63862835260011</v>
      </c>
    </row>
    <row r="445" spans="1:6">
      <c r="A445" s="3">
        <v>395.430479462292</v>
      </c>
      <c r="C445">
        <v>444</v>
      </c>
      <c r="D445" s="3">
        <v>191.633464942194</v>
      </c>
      <c r="E445">
        <f t="shared" si="12"/>
        <v>0.62376933895921238</v>
      </c>
      <c r="F445">
        <f t="shared" si="13"/>
        <v>237.54534582252464</v>
      </c>
    </row>
    <row r="446" spans="1:6">
      <c r="A446" s="3">
        <v>731.06226394478801</v>
      </c>
      <c r="C446">
        <v>445</v>
      </c>
      <c r="D446" s="3">
        <v>193.203006445288</v>
      </c>
      <c r="E446">
        <f t="shared" si="12"/>
        <v>0.62517580872011247</v>
      </c>
      <c r="F446">
        <f t="shared" si="13"/>
        <v>238.45545924595399</v>
      </c>
    </row>
    <row r="447" spans="1:6">
      <c r="A447" s="3">
        <v>155.03803996257</v>
      </c>
      <c r="C447">
        <v>446</v>
      </c>
      <c r="D447" s="3">
        <v>194.94322592367601</v>
      </c>
      <c r="E447">
        <f t="shared" si="12"/>
        <v>0.62658227848101267</v>
      </c>
      <c r="F447">
        <f t="shared" si="13"/>
        <v>239.36899415646312</v>
      </c>
    </row>
    <row r="448" spans="1:6">
      <c r="A448" s="3">
        <v>244.73134072327599</v>
      </c>
      <c r="C448">
        <v>447</v>
      </c>
      <c r="D448" s="3">
        <v>195.00951132667001</v>
      </c>
      <c r="E448">
        <f t="shared" si="12"/>
        <v>0.62798874824191275</v>
      </c>
      <c r="F448">
        <f t="shared" si="13"/>
        <v>240.28597637668747</v>
      </c>
    </row>
    <row r="449" spans="1:6">
      <c r="A449" s="3">
        <v>130.02819740277701</v>
      </c>
      <c r="C449">
        <v>448</v>
      </c>
      <c r="D449" s="3">
        <v>195.93750137218899</v>
      </c>
      <c r="E449">
        <f t="shared" si="12"/>
        <v>0.62939521800281295</v>
      </c>
      <c r="F449">
        <f t="shared" si="13"/>
        <v>241.20643202270321</v>
      </c>
    </row>
    <row r="450" spans="1:6">
      <c r="A450" s="3">
        <v>15.8915822340803</v>
      </c>
      <c r="C450">
        <v>449</v>
      </c>
      <c r="D450" s="3">
        <v>196.570832508889</v>
      </c>
      <c r="E450">
        <f t="shared" ref="E450:E513" si="14">(C450-0.5)/711</f>
        <v>0.63080168776371304</v>
      </c>
      <c r="F450">
        <f t="shared" ref="F450:F513" si="15">(-1)*LN(1-E450)*243</f>
        <v>242.13038750848963</v>
      </c>
    </row>
    <row r="451" spans="1:6">
      <c r="A451" s="3">
        <v>209.700691794818</v>
      </c>
      <c r="C451">
        <v>450</v>
      </c>
      <c r="D451" s="3">
        <v>196.889511001421</v>
      </c>
      <c r="E451">
        <f t="shared" si="14"/>
        <v>0.63220815752461323</v>
      </c>
      <c r="F451">
        <f t="shared" si="15"/>
        <v>243.05786955047796</v>
      </c>
    </row>
    <row r="452" spans="1:6">
      <c r="A452" s="3">
        <v>15.0624284075944</v>
      </c>
      <c r="C452">
        <v>451</v>
      </c>
      <c r="D452" s="3">
        <v>197.17774255320299</v>
      </c>
      <c r="E452">
        <f t="shared" si="14"/>
        <v>0.63361462728551332</v>
      </c>
      <c r="F452">
        <f t="shared" si="15"/>
        <v>243.98890517218604</v>
      </c>
    </row>
    <row r="453" spans="1:6">
      <c r="A453" s="3">
        <v>227.717939851144</v>
      </c>
      <c r="C453">
        <v>452</v>
      </c>
      <c r="D453" s="3">
        <v>199.00226594848499</v>
      </c>
      <c r="E453">
        <f t="shared" si="14"/>
        <v>0.63502109704641352</v>
      </c>
      <c r="F453">
        <f t="shared" si="15"/>
        <v>244.92352170894333</v>
      </c>
    </row>
    <row r="454" spans="1:6">
      <c r="A454" s="3">
        <v>123.355413917254</v>
      </c>
      <c r="C454">
        <v>453</v>
      </c>
      <c r="D454" s="3">
        <v>200.332845471301</v>
      </c>
      <c r="E454">
        <f t="shared" si="14"/>
        <v>0.6364275668073136</v>
      </c>
      <c r="F454">
        <f t="shared" si="15"/>
        <v>245.86174681270592</v>
      </c>
    </row>
    <row r="455" spans="1:6">
      <c r="A455" s="3">
        <v>399.75248083953397</v>
      </c>
      <c r="C455">
        <v>454</v>
      </c>
      <c r="D455" s="3">
        <v>200.81894351529101</v>
      </c>
      <c r="E455">
        <f t="shared" si="14"/>
        <v>0.6378340365682138</v>
      </c>
      <c r="F455">
        <f t="shared" si="15"/>
        <v>246.80360845696637</v>
      </c>
    </row>
    <row r="456" spans="1:6">
      <c r="A456" s="3">
        <v>4.8664929432621298</v>
      </c>
      <c r="C456">
        <v>455</v>
      </c>
      <c r="D456" s="3">
        <v>201.602395183092</v>
      </c>
      <c r="E456">
        <f t="shared" si="14"/>
        <v>0.63924050632911389</v>
      </c>
      <c r="F456">
        <f t="shared" si="15"/>
        <v>247.74913494175723</v>
      </c>
    </row>
    <row r="457" spans="1:6">
      <c r="A457" s="3">
        <v>195.93750137218899</v>
      </c>
      <c r="C457">
        <v>456</v>
      </c>
      <c r="D457" s="3">
        <v>202.529959803184</v>
      </c>
      <c r="E457">
        <f t="shared" si="14"/>
        <v>0.64064697609001409</v>
      </c>
      <c r="F457">
        <f t="shared" si="15"/>
        <v>248.69835489875408</v>
      </c>
    </row>
    <row r="458" spans="1:6">
      <c r="A458" s="3">
        <v>18.417573501262101</v>
      </c>
      <c r="C458">
        <v>457</v>
      </c>
      <c r="D458" s="3">
        <v>202.68752925737601</v>
      </c>
      <c r="E458">
        <f t="shared" si="14"/>
        <v>0.64205344585091417</v>
      </c>
      <c r="F458">
        <f t="shared" si="15"/>
        <v>249.65129729647717</v>
      </c>
    </row>
    <row r="459" spans="1:6">
      <c r="A459" s="3">
        <v>295.131795458684</v>
      </c>
      <c r="C459">
        <v>458</v>
      </c>
      <c r="D459" s="3">
        <v>203.034111103745</v>
      </c>
      <c r="E459">
        <f t="shared" si="14"/>
        <v>0.64345991561181437</v>
      </c>
      <c r="F459">
        <f t="shared" si="15"/>
        <v>250.60799144559678</v>
      </c>
    </row>
    <row r="460" spans="1:6">
      <c r="A460" s="3">
        <v>32.734369800200099</v>
      </c>
      <c r="C460">
        <v>459</v>
      </c>
      <c r="D460" s="3">
        <v>205.84382746687101</v>
      </c>
      <c r="E460">
        <f t="shared" si="14"/>
        <v>0.64486638537271446</v>
      </c>
      <c r="F460">
        <f t="shared" si="15"/>
        <v>251.56846700434178</v>
      </c>
    </row>
    <row r="461" spans="1:6">
      <c r="A461" s="3">
        <v>296.61919070245602</v>
      </c>
      <c r="C461">
        <v>460</v>
      </c>
      <c r="D461" s="3">
        <v>207.29154571789701</v>
      </c>
      <c r="E461">
        <f t="shared" si="14"/>
        <v>0.64627285513361465</v>
      </c>
      <c r="F461">
        <f t="shared" si="15"/>
        <v>252.53275398401763</v>
      </c>
    </row>
    <row r="462" spans="1:6">
      <c r="A462" s="3">
        <v>74.934025869031203</v>
      </c>
      <c r="C462">
        <v>461</v>
      </c>
      <c r="D462" s="3">
        <v>208.041092412724</v>
      </c>
      <c r="E462">
        <f t="shared" si="14"/>
        <v>0.64767932489451474</v>
      </c>
      <c r="F462">
        <f t="shared" si="15"/>
        <v>253.50088275463207</v>
      </c>
    </row>
    <row r="463" spans="1:6">
      <c r="A463" s="3">
        <v>165.389404330058</v>
      </c>
      <c r="C463">
        <v>462</v>
      </c>
      <c r="D463" s="3">
        <v>208.08264994996799</v>
      </c>
      <c r="E463">
        <f t="shared" si="14"/>
        <v>0.64908579465541494</v>
      </c>
      <c r="F463">
        <f t="shared" si="15"/>
        <v>254.47288405063526</v>
      </c>
    </row>
    <row r="464" spans="1:6">
      <c r="A464" s="3">
        <v>189.87985706722401</v>
      </c>
      <c r="C464">
        <v>463</v>
      </c>
      <c r="D464" s="3">
        <v>209.487015532106</v>
      </c>
      <c r="E464">
        <f t="shared" si="14"/>
        <v>0.65049226441631502</v>
      </c>
      <c r="F464">
        <f t="shared" si="15"/>
        <v>255.44878897677344</v>
      </c>
    </row>
    <row r="465" spans="1:6">
      <c r="A465" s="3">
        <v>23.155332415777199</v>
      </c>
      <c r="C465">
        <v>464</v>
      </c>
      <c r="D465" s="3">
        <v>209.700691794818</v>
      </c>
      <c r="E465">
        <f t="shared" si="14"/>
        <v>0.65189873417721522</v>
      </c>
      <c r="F465">
        <f t="shared" si="15"/>
        <v>256.42862901406249</v>
      </c>
    </row>
    <row r="466" spans="1:6">
      <c r="A466" s="3">
        <v>447.72428045411101</v>
      </c>
      <c r="C466">
        <v>465</v>
      </c>
      <c r="D466" s="3">
        <v>210.632879608428</v>
      </c>
      <c r="E466">
        <f t="shared" si="14"/>
        <v>0.65330520393811531</v>
      </c>
      <c r="F466">
        <f t="shared" si="15"/>
        <v>257.41243602588054</v>
      </c>
    </row>
    <row r="467" spans="1:6">
      <c r="A467" s="3">
        <v>876.15336914257102</v>
      </c>
      <c r="C467">
        <v>466</v>
      </c>
      <c r="D467" s="3">
        <v>211.117604487341</v>
      </c>
      <c r="E467">
        <f t="shared" si="14"/>
        <v>0.65471167369901551</v>
      </c>
      <c r="F467">
        <f t="shared" si="15"/>
        <v>258.40024226418575</v>
      </c>
    </row>
    <row r="468" spans="1:6">
      <c r="A468" s="3">
        <v>90.594891087387296</v>
      </c>
      <c r="C468">
        <v>467</v>
      </c>
      <c r="D468" s="3">
        <v>213.93322775003699</v>
      </c>
      <c r="E468">
        <f t="shared" si="14"/>
        <v>0.65611814345991559</v>
      </c>
      <c r="F468">
        <f t="shared" si="15"/>
        <v>259.39208037586036</v>
      </c>
    </row>
    <row r="469" spans="1:6">
      <c r="A469" s="3">
        <v>613.45983772123805</v>
      </c>
      <c r="C469">
        <v>468</v>
      </c>
      <c r="D469" s="3">
        <v>214.06613664468699</v>
      </c>
      <c r="E469">
        <f t="shared" si="14"/>
        <v>0.65752461322081579</v>
      </c>
      <c r="F469">
        <f t="shared" si="15"/>
        <v>260.38798340918498</v>
      </c>
    </row>
    <row r="470" spans="1:6">
      <c r="A470" s="3">
        <v>92.126777518561795</v>
      </c>
      <c r="C470">
        <v>469</v>
      </c>
      <c r="D470" s="3">
        <v>214.83629282479799</v>
      </c>
      <c r="E470">
        <f t="shared" si="14"/>
        <v>0.65893108298171588</v>
      </c>
      <c r="F470">
        <f t="shared" si="15"/>
        <v>261.38798482044581</v>
      </c>
    </row>
    <row r="471" spans="1:6">
      <c r="A471" s="3">
        <v>73.930252626869702</v>
      </c>
      <c r="C471">
        <v>470</v>
      </c>
      <c r="D471" s="3">
        <v>217.06923020724199</v>
      </c>
      <c r="E471">
        <f t="shared" si="14"/>
        <v>0.66033755274261607</v>
      </c>
      <c r="F471">
        <f t="shared" si="15"/>
        <v>262.39211848067907</v>
      </c>
    </row>
    <row r="472" spans="1:6">
      <c r="A472" s="3">
        <v>105.40294344913499</v>
      </c>
      <c r="C472">
        <v>471</v>
      </c>
      <c r="D472" s="3">
        <v>218.57949562692301</v>
      </c>
      <c r="E472">
        <f t="shared" si="14"/>
        <v>0.66174402250351616</v>
      </c>
      <c r="F472">
        <f t="shared" si="15"/>
        <v>263.40041868255423</v>
      </c>
    </row>
    <row r="473" spans="1:6">
      <c r="A473" s="3">
        <v>16.4702935456219</v>
      </c>
      <c r="C473">
        <v>472</v>
      </c>
      <c r="D473" s="3">
        <v>218.80003606652599</v>
      </c>
      <c r="E473">
        <f t="shared" si="14"/>
        <v>0.66315049226441636</v>
      </c>
      <c r="F473">
        <f t="shared" si="15"/>
        <v>264.41292014740185</v>
      </c>
    </row>
    <row r="474" spans="1:6">
      <c r="A474" s="3">
        <v>557.54792325306698</v>
      </c>
      <c r="C474">
        <v>473</v>
      </c>
      <c r="D474" s="3">
        <v>218.84485043427401</v>
      </c>
      <c r="E474">
        <f t="shared" si="14"/>
        <v>0.66455696202531644</v>
      </c>
      <c r="F474">
        <f t="shared" si="15"/>
        <v>265.42965803238729</v>
      </c>
    </row>
    <row r="475" spans="1:6">
      <c r="A475" s="3">
        <v>41.753854286306598</v>
      </c>
      <c r="C475">
        <v>474</v>
      </c>
      <c r="D475" s="3">
        <v>219.30069085890301</v>
      </c>
      <c r="E475">
        <f t="shared" si="14"/>
        <v>0.66596343178621664</v>
      </c>
      <c r="F475">
        <f t="shared" si="15"/>
        <v>266.4506679378365</v>
      </c>
    </row>
    <row r="476" spans="1:6">
      <c r="A476" s="3">
        <v>20.271836779714999</v>
      </c>
      <c r="C476">
        <v>475</v>
      </c>
      <c r="D476" s="3">
        <v>219.59080051049401</v>
      </c>
      <c r="E476">
        <f t="shared" si="14"/>
        <v>0.66736990154711673</v>
      </c>
      <c r="F476">
        <f t="shared" si="15"/>
        <v>267.4759859147145</v>
      </c>
    </row>
    <row r="477" spans="1:6">
      <c r="A477" s="3">
        <v>5.5838138158496804</v>
      </c>
      <c r="C477">
        <v>476</v>
      </c>
      <c r="D477" s="3">
        <v>220.427754160013</v>
      </c>
      <c r="E477">
        <f t="shared" si="14"/>
        <v>0.66877637130801693</v>
      </c>
      <c r="F477">
        <f t="shared" si="15"/>
        <v>268.50564847226474</v>
      </c>
    </row>
    <row r="478" spans="1:6">
      <c r="A478" s="3">
        <v>58.004847391271099</v>
      </c>
      <c r="C478">
        <v>477</v>
      </c>
      <c r="D478" s="3">
        <v>221.721027059676</v>
      </c>
      <c r="E478">
        <f t="shared" si="14"/>
        <v>0.67018284106891701</v>
      </c>
      <c r="F478">
        <f t="shared" si="15"/>
        <v>269.53969258580838</v>
      </c>
    </row>
    <row r="479" spans="1:6">
      <c r="A479" s="3">
        <v>278.00650799782198</v>
      </c>
      <c r="C479">
        <v>478</v>
      </c>
      <c r="D479" s="3">
        <v>224.19345085124701</v>
      </c>
      <c r="E479">
        <f t="shared" si="14"/>
        <v>0.67158931082981721</v>
      </c>
      <c r="F479">
        <f t="shared" si="15"/>
        <v>270.57815570471223</v>
      </c>
    </row>
    <row r="480" spans="1:6">
      <c r="A480" s="3">
        <v>265.25104752607899</v>
      </c>
      <c r="C480">
        <v>479</v>
      </c>
      <c r="D480" s="3">
        <v>224.735609707354</v>
      </c>
      <c r="E480">
        <f t="shared" si="14"/>
        <v>0.6729957805907173</v>
      </c>
      <c r="F480">
        <f t="shared" si="15"/>
        <v>271.62107576052665</v>
      </c>
    </row>
    <row r="481" spans="1:6">
      <c r="A481" s="3">
        <v>224.735609707354</v>
      </c>
      <c r="C481">
        <v>480</v>
      </c>
      <c r="D481" s="3">
        <v>227.39127076890799</v>
      </c>
      <c r="E481">
        <f t="shared" si="14"/>
        <v>0.67440225035161749</v>
      </c>
      <c r="F481">
        <f t="shared" si="15"/>
        <v>272.66849117529944</v>
      </c>
    </row>
    <row r="482" spans="1:6">
      <c r="A482" s="3">
        <v>142.95527674853099</v>
      </c>
      <c r="C482">
        <v>481</v>
      </c>
      <c r="D482" s="3">
        <v>227.717939851144</v>
      </c>
      <c r="E482">
        <f t="shared" si="14"/>
        <v>0.67580872011251758</v>
      </c>
      <c r="F482">
        <f t="shared" si="15"/>
        <v>273.72044087006867</v>
      </c>
    </row>
    <row r="483" spans="1:6">
      <c r="A483" s="3">
        <v>279.923867111135</v>
      </c>
      <c r="C483">
        <v>482</v>
      </c>
      <c r="D483" s="3">
        <v>231.74597070099799</v>
      </c>
      <c r="E483">
        <f t="shared" si="14"/>
        <v>0.67721518987341767</v>
      </c>
      <c r="F483">
        <f t="shared" si="15"/>
        <v>274.77696427354175</v>
      </c>
    </row>
    <row r="484" spans="1:6">
      <c r="A484" s="3">
        <v>546.68274486215796</v>
      </c>
      <c r="C484">
        <v>483</v>
      </c>
      <c r="D484" s="3">
        <v>234.46445111195101</v>
      </c>
      <c r="E484">
        <f t="shared" si="14"/>
        <v>0.67862165963431786</v>
      </c>
      <c r="F484">
        <f t="shared" si="15"/>
        <v>275.8381013309625</v>
      </c>
    </row>
    <row r="485" spans="1:6">
      <c r="A485" s="3">
        <v>54.513684202314103</v>
      </c>
      <c r="C485">
        <v>484</v>
      </c>
      <c r="D485" s="3">
        <v>234.65097412932599</v>
      </c>
      <c r="E485">
        <f t="shared" si="14"/>
        <v>0.68002812939521795</v>
      </c>
      <c r="F485">
        <f t="shared" si="15"/>
        <v>276.90389251317322</v>
      </c>
    </row>
    <row r="486" spans="1:6">
      <c r="A486" s="3">
        <v>24.177741424662599</v>
      </c>
      <c r="C486">
        <v>485</v>
      </c>
      <c r="D486" s="3">
        <v>234.688186128495</v>
      </c>
      <c r="E486">
        <f t="shared" si="14"/>
        <v>0.68143459915611815</v>
      </c>
      <c r="F486">
        <f t="shared" si="15"/>
        <v>277.97437882587695</v>
      </c>
    </row>
    <row r="487" spans="1:6">
      <c r="A487" s="3">
        <v>293.97772428481602</v>
      </c>
      <c r="C487">
        <v>486</v>
      </c>
      <c r="D487" s="3">
        <v>235.11812499798401</v>
      </c>
      <c r="E487">
        <f t="shared" si="14"/>
        <v>0.68284106891701823</v>
      </c>
      <c r="F487">
        <f t="shared" si="15"/>
        <v>279.04960181910337</v>
      </c>
    </row>
    <row r="488" spans="1:6">
      <c r="A488" s="3">
        <v>76.215522644551697</v>
      </c>
      <c r="C488">
        <v>487</v>
      </c>
      <c r="D488" s="3">
        <v>235.342064772177</v>
      </c>
      <c r="E488">
        <f t="shared" si="14"/>
        <v>0.68424753867791843</v>
      </c>
      <c r="F488">
        <f t="shared" si="15"/>
        <v>280.12960359688645</v>
      </c>
    </row>
    <row r="489" spans="1:6">
      <c r="A489" s="3">
        <v>92.620368616029793</v>
      </c>
      <c r="C489">
        <v>488</v>
      </c>
      <c r="D489" s="3">
        <v>236.739043443827</v>
      </c>
      <c r="E489">
        <f t="shared" si="14"/>
        <v>0.68565400843881852</v>
      </c>
      <c r="F489">
        <f t="shared" si="15"/>
        <v>281.21442682715701</v>
      </c>
    </row>
    <row r="490" spans="1:6">
      <c r="A490" s="3">
        <v>467.45277013581398</v>
      </c>
      <c r="C490">
        <v>489</v>
      </c>
      <c r="D490" s="3">
        <v>238.66598163175399</v>
      </c>
      <c r="E490">
        <f t="shared" si="14"/>
        <v>0.68706047819971872</v>
      </c>
      <c r="F490">
        <f t="shared" si="15"/>
        <v>282.30411475185792</v>
      </c>
    </row>
    <row r="491" spans="1:6">
      <c r="A491" s="3">
        <v>343.68402031219603</v>
      </c>
      <c r="C491">
        <v>490</v>
      </c>
      <c r="D491" s="3">
        <v>239.68102133730599</v>
      </c>
      <c r="E491">
        <f t="shared" si="14"/>
        <v>0.6884669479606188</v>
      </c>
      <c r="F491">
        <f t="shared" si="15"/>
        <v>283.39871119728622</v>
      </c>
    </row>
    <row r="492" spans="1:6">
      <c r="A492" s="3">
        <v>3.0949615060562699</v>
      </c>
      <c r="C492">
        <v>491</v>
      </c>
      <c r="D492" s="3">
        <v>239.907592658059</v>
      </c>
      <c r="E492">
        <f t="shared" si="14"/>
        <v>0.689873417721519</v>
      </c>
      <c r="F492">
        <f t="shared" si="15"/>
        <v>284.49826058467067</v>
      </c>
    </row>
    <row r="493" spans="1:6">
      <c r="A493" s="3">
        <v>7.1020371208207802</v>
      </c>
      <c r="C493">
        <v>492</v>
      </c>
      <c r="D493" s="3">
        <v>240.438736686716</v>
      </c>
      <c r="E493">
        <f t="shared" si="14"/>
        <v>0.69127988748241909</v>
      </c>
      <c r="F493">
        <f t="shared" si="15"/>
        <v>285.60280794098759</v>
      </c>
    </row>
    <row r="494" spans="1:6">
      <c r="A494" s="3">
        <v>174.00306571532599</v>
      </c>
      <c r="C494">
        <v>493</v>
      </c>
      <c r="D494" s="3">
        <v>241.23347515348499</v>
      </c>
      <c r="E494">
        <f t="shared" si="14"/>
        <v>0.69268635724331928</v>
      </c>
      <c r="F494">
        <f t="shared" si="15"/>
        <v>286.71239891002585</v>
      </c>
    </row>
    <row r="495" spans="1:6">
      <c r="A495" s="3">
        <v>46.862689852376903</v>
      </c>
      <c r="C495">
        <v>494</v>
      </c>
      <c r="D495" s="3">
        <v>244.73134072327599</v>
      </c>
      <c r="E495">
        <f t="shared" si="14"/>
        <v>0.69409282700421937</v>
      </c>
      <c r="F495">
        <f t="shared" si="15"/>
        <v>287.82707976370398</v>
      </c>
    </row>
    <row r="496" spans="1:6">
      <c r="A496" s="3">
        <v>214.83629282479799</v>
      </c>
      <c r="C496">
        <v>495</v>
      </c>
      <c r="D496" s="3">
        <v>245.759396601963</v>
      </c>
      <c r="E496">
        <f t="shared" si="14"/>
        <v>0.69549929676511957</v>
      </c>
      <c r="F496">
        <f t="shared" si="15"/>
        <v>288.9468974136492</v>
      </c>
    </row>
    <row r="497" spans="1:6">
      <c r="A497" s="3">
        <v>148.73751404302701</v>
      </c>
      <c r="C497">
        <v>496</v>
      </c>
      <c r="D497" s="3">
        <v>247.38117541920499</v>
      </c>
      <c r="E497">
        <f t="shared" si="14"/>
        <v>0.69690576652601965</v>
      </c>
      <c r="F497">
        <f t="shared" si="15"/>
        <v>290.07189942304353</v>
      </c>
    </row>
    <row r="498" spans="1:6">
      <c r="A498" s="3">
        <v>178.694669958856</v>
      </c>
      <c r="C498">
        <v>497</v>
      </c>
      <c r="D498" s="3">
        <v>247.75926109338201</v>
      </c>
      <c r="E498">
        <f t="shared" si="14"/>
        <v>0.69831223628691985</v>
      </c>
      <c r="F498">
        <f t="shared" si="15"/>
        <v>291.20213401874611</v>
      </c>
    </row>
    <row r="499" spans="1:6">
      <c r="A499" s="3">
        <v>23.407739829141999</v>
      </c>
      <c r="C499">
        <v>498</v>
      </c>
      <c r="D499" s="3">
        <v>247.94583850425599</v>
      </c>
      <c r="E499">
        <f t="shared" si="14"/>
        <v>0.69971870604781994</v>
      </c>
      <c r="F499">
        <f t="shared" si="15"/>
        <v>292.33765010369842</v>
      </c>
    </row>
    <row r="500" spans="1:6">
      <c r="A500" s="3">
        <v>137.18025318688001</v>
      </c>
      <c r="C500">
        <v>499</v>
      </c>
      <c r="D500" s="3">
        <v>248.13467856555999</v>
      </c>
      <c r="E500">
        <f t="shared" si="14"/>
        <v>0.70112517580872014</v>
      </c>
      <c r="F500">
        <f t="shared" si="15"/>
        <v>293.47849726962102</v>
      </c>
    </row>
    <row r="501" spans="1:6">
      <c r="A501" s="3">
        <v>52.554242826705803</v>
      </c>
      <c r="C501">
        <v>500</v>
      </c>
      <c r="D501" s="3">
        <v>249.156709853199</v>
      </c>
      <c r="E501">
        <f t="shared" si="14"/>
        <v>0.70253164556962022</v>
      </c>
      <c r="F501">
        <f t="shared" si="15"/>
        <v>294.62472581000867</v>
      </c>
    </row>
    <row r="502" spans="1:6">
      <c r="A502" s="3">
        <v>59.008788619159702</v>
      </c>
      <c r="C502">
        <v>501</v>
      </c>
      <c r="D502" s="3">
        <v>250.91109290946201</v>
      </c>
      <c r="E502">
        <f t="shared" si="14"/>
        <v>0.70393811533052042</v>
      </c>
      <c r="F502">
        <f t="shared" si="15"/>
        <v>295.77638673343557</v>
      </c>
    </row>
    <row r="503" spans="1:6">
      <c r="A503" s="3">
        <v>16.3243764408505</v>
      </c>
      <c r="C503">
        <v>502</v>
      </c>
      <c r="D503" s="3">
        <v>251.34397912944701</v>
      </c>
      <c r="E503">
        <f t="shared" si="14"/>
        <v>0.70534458509142051</v>
      </c>
      <c r="F503">
        <f t="shared" si="15"/>
        <v>296.93353177717478</v>
      </c>
    </row>
    <row r="504" spans="1:6">
      <c r="A504" s="3">
        <v>482.32619886853098</v>
      </c>
      <c r="C504">
        <v>503</v>
      </c>
      <c r="D504" s="3">
        <v>251.52574451178401</v>
      </c>
      <c r="E504">
        <f t="shared" si="14"/>
        <v>0.7067510548523207</v>
      </c>
      <c r="F504">
        <f t="shared" si="15"/>
        <v>298.09621342114548</v>
      </c>
    </row>
    <row r="505" spans="1:6">
      <c r="A505" s="3">
        <v>710.79187381457905</v>
      </c>
      <c r="C505">
        <v>504</v>
      </c>
      <c r="D505" s="3">
        <v>252.164108642348</v>
      </c>
      <c r="E505">
        <f t="shared" si="14"/>
        <v>0.70815752461322079</v>
      </c>
      <c r="F505">
        <f t="shared" si="15"/>
        <v>299.26448490219451</v>
      </c>
    </row>
    <row r="506" spans="1:6">
      <c r="A506" s="3">
        <v>173.730249036332</v>
      </c>
      <c r="C506">
        <v>505</v>
      </c>
      <c r="D506" s="3">
        <v>254.96201357081401</v>
      </c>
      <c r="E506">
        <f t="shared" si="14"/>
        <v>0.70956399437412099</v>
      </c>
      <c r="F506">
        <f t="shared" si="15"/>
        <v>300.43840022872331</v>
      </c>
    </row>
    <row r="507" spans="1:6">
      <c r="A507" s="3">
        <v>1.4819125368685899</v>
      </c>
      <c r="C507">
        <v>506</v>
      </c>
      <c r="D507" s="3">
        <v>255.87710416759401</v>
      </c>
      <c r="E507">
        <f t="shared" si="14"/>
        <v>0.71097046413502107</v>
      </c>
      <c r="F507">
        <f t="shared" si="15"/>
        <v>301.61801419566922</v>
      </c>
    </row>
    <row r="508" spans="1:6">
      <c r="A508" s="3">
        <v>276.18303645629697</v>
      </c>
      <c r="C508">
        <v>507</v>
      </c>
      <c r="D508" s="3">
        <v>256.73693319386803</v>
      </c>
      <c r="E508">
        <f t="shared" si="14"/>
        <v>0.71237693389592127</v>
      </c>
      <c r="F508">
        <f t="shared" si="15"/>
        <v>302.80338239985343</v>
      </c>
    </row>
    <row r="509" spans="1:6">
      <c r="A509" s="3">
        <v>289.81174939692897</v>
      </c>
      <c r="C509">
        <v>508</v>
      </c>
      <c r="D509" s="3">
        <v>256.82196890197599</v>
      </c>
      <c r="E509">
        <f t="shared" si="14"/>
        <v>0.71378340365682136</v>
      </c>
      <c r="F509">
        <f t="shared" si="15"/>
        <v>303.99456125570367</v>
      </c>
    </row>
    <row r="510" spans="1:6">
      <c r="A510" s="3">
        <v>468.755661461101</v>
      </c>
      <c r="C510">
        <v>509</v>
      </c>
      <c r="D510" s="3">
        <v>260.43975868008999</v>
      </c>
      <c r="E510">
        <f t="shared" si="14"/>
        <v>0.71518987341772156</v>
      </c>
      <c r="F510">
        <f t="shared" si="15"/>
        <v>305.1916080113653</v>
      </c>
    </row>
    <row r="511" spans="1:6">
      <c r="A511" s="3">
        <v>5.1840777512641196</v>
      </c>
      <c r="C511">
        <v>510</v>
      </c>
      <c r="D511" s="3">
        <v>263.02081405380198</v>
      </c>
      <c r="E511">
        <f t="shared" si="14"/>
        <v>0.71659634317862164</v>
      </c>
      <c r="F511">
        <f t="shared" si="15"/>
        <v>306.39458076521026</v>
      </c>
    </row>
    <row r="512" spans="1:6">
      <c r="A512" s="3">
        <v>29.8429839650865</v>
      </c>
      <c r="C512">
        <v>511</v>
      </c>
      <c r="D512" s="3">
        <v>263.47325532815199</v>
      </c>
      <c r="E512">
        <f t="shared" si="14"/>
        <v>0.71800281293952184</v>
      </c>
      <c r="F512">
        <f t="shared" si="15"/>
        <v>307.60353848275798</v>
      </c>
    </row>
    <row r="513" spans="1:6">
      <c r="A513" s="3">
        <v>283.87277741407598</v>
      </c>
      <c r="C513">
        <v>512</v>
      </c>
      <c r="D513" s="3">
        <v>265.25104752607899</v>
      </c>
      <c r="E513">
        <f t="shared" si="14"/>
        <v>0.71940928270042193</v>
      </c>
      <c r="F513">
        <f t="shared" si="15"/>
        <v>308.8185410140174</v>
      </c>
    </row>
    <row r="514" spans="1:6">
      <c r="A514" s="3">
        <v>142.645580064494</v>
      </c>
      <c r="C514">
        <v>513</v>
      </c>
      <c r="D514" s="3">
        <v>266.43592246621103</v>
      </c>
      <c r="E514">
        <f t="shared" ref="E514:E577" si="16">(C514-0.5)/711</f>
        <v>0.72081575246132212</v>
      </c>
      <c r="F514">
        <f t="shared" ref="F514:F577" si="17">(-1)*LN(1-E514)*243</f>
        <v>310.03964911126701</v>
      </c>
    </row>
    <row r="515" spans="1:6">
      <c r="A515" s="3">
        <v>80.502275797493098</v>
      </c>
      <c r="C515">
        <v>514</v>
      </c>
      <c r="D515" s="3">
        <v>267.00002177573299</v>
      </c>
      <c r="E515">
        <f t="shared" si="16"/>
        <v>0.72222222222222221</v>
      </c>
      <c r="F515">
        <f t="shared" si="17"/>
        <v>311.26692444728161</v>
      </c>
    </row>
    <row r="516" spans="1:6">
      <c r="A516" s="3">
        <v>7.5768489069380101</v>
      </c>
      <c r="C516">
        <v>515</v>
      </c>
      <c r="D516" s="3">
        <v>270.124100104212</v>
      </c>
      <c r="E516">
        <f t="shared" si="16"/>
        <v>0.72362869198312241</v>
      </c>
      <c r="F516">
        <f t="shared" si="17"/>
        <v>312.50042963402376</v>
      </c>
    </row>
    <row r="517" spans="1:6">
      <c r="A517" s="3">
        <v>256.82196890197599</v>
      </c>
      <c r="C517">
        <v>516</v>
      </c>
      <c r="D517" s="3">
        <v>271.18128128401798</v>
      </c>
      <c r="E517">
        <f t="shared" si="16"/>
        <v>0.72503516174402249</v>
      </c>
      <c r="F517">
        <f t="shared" si="17"/>
        <v>313.74022824181037</v>
      </c>
    </row>
    <row r="518" spans="1:6">
      <c r="A518" s="3">
        <v>107.147927281913</v>
      </c>
      <c r="C518">
        <v>517</v>
      </c>
      <c r="D518" s="3">
        <v>276.18303645629697</v>
      </c>
      <c r="E518">
        <f t="shared" si="16"/>
        <v>0.72644163150492269</v>
      </c>
      <c r="F518">
        <f t="shared" si="17"/>
        <v>314.98638481897183</v>
      </c>
    </row>
    <row r="519" spans="1:6">
      <c r="A519" s="3">
        <v>152.89018409923801</v>
      </c>
      <c r="C519">
        <v>518</v>
      </c>
      <c r="D519" s="3">
        <v>276.93530214816298</v>
      </c>
      <c r="E519">
        <f t="shared" si="16"/>
        <v>0.72784810126582278</v>
      </c>
      <c r="F519">
        <f t="shared" si="17"/>
        <v>316.23896491201725</v>
      </c>
    </row>
    <row r="520" spans="1:6">
      <c r="A520" s="3">
        <v>308.48665337272701</v>
      </c>
      <c r="C520">
        <v>519</v>
      </c>
      <c r="D520" s="3">
        <v>278.00650799782198</v>
      </c>
      <c r="E520">
        <f t="shared" si="16"/>
        <v>0.72925457102672298</v>
      </c>
      <c r="F520">
        <f t="shared" si="17"/>
        <v>317.49803508632272</v>
      </c>
    </row>
    <row r="521" spans="1:6">
      <c r="A521" s="3">
        <v>95.993468593195502</v>
      </c>
      <c r="C521">
        <v>520</v>
      </c>
      <c r="D521" s="3">
        <v>279.923867111135</v>
      </c>
      <c r="E521">
        <f t="shared" si="16"/>
        <v>0.73066104078762306</v>
      </c>
      <c r="F521">
        <f t="shared" si="17"/>
        <v>318.76366294735726</v>
      </c>
    </row>
    <row r="522" spans="1:6">
      <c r="A522" s="3">
        <v>213.93322775003699</v>
      </c>
      <c r="C522">
        <v>521</v>
      </c>
      <c r="D522" s="3">
        <v>281.77750247790601</v>
      </c>
      <c r="E522">
        <f t="shared" si="16"/>
        <v>0.73206751054852326</v>
      </c>
      <c r="F522">
        <f t="shared" si="17"/>
        <v>320.03591716246598</v>
      </c>
    </row>
    <row r="523" spans="1:6">
      <c r="A523" s="3">
        <v>69.411666808015895</v>
      </c>
      <c r="C523">
        <v>522</v>
      </c>
      <c r="D523" s="3">
        <v>282.01140994312499</v>
      </c>
      <c r="E523">
        <f t="shared" si="16"/>
        <v>0.73347398030942335</v>
      </c>
      <c r="F523">
        <f t="shared" si="17"/>
        <v>321.31486748322465</v>
      </c>
    </row>
    <row r="524" spans="1:6">
      <c r="A524" s="3">
        <v>29.7424479691723</v>
      </c>
      <c r="C524">
        <v>523</v>
      </c>
      <c r="D524" s="3">
        <v>282.78898019721498</v>
      </c>
      <c r="E524">
        <f t="shared" si="16"/>
        <v>0.73488045007032354</v>
      </c>
      <c r="F524">
        <f t="shared" si="17"/>
        <v>322.60058476838765</v>
      </c>
    </row>
    <row r="525" spans="1:6">
      <c r="A525" s="3">
        <v>390.53966302418797</v>
      </c>
      <c r="C525">
        <v>524</v>
      </c>
      <c r="D525" s="3">
        <v>282.82351460407801</v>
      </c>
      <c r="E525">
        <f t="shared" si="16"/>
        <v>0.73628691983122363</v>
      </c>
      <c r="F525">
        <f t="shared" si="17"/>
        <v>323.8931410074444</v>
      </c>
    </row>
    <row r="526" spans="1:6">
      <c r="A526" s="3">
        <v>68.378511854720401</v>
      </c>
      <c r="C526">
        <v>525</v>
      </c>
      <c r="D526" s="3">
        <v>283.87277741407598</v>
      </c>
      <c r="E526">
        <f t="shared" si="16"/>
        <v>0.73769338959212372</v>
      </c>
      <c r="F526">
        <f t="shared" si="17"/>
        <v>325.19260934480707</v>
      </c>
    </row>
    <row r="527" spans="1:6">
      <c r="A527" s="3">
        <v>13.1679769566723</v>
      </c>
      <c r="C527">
        <v>526</v>
      </c>
      <c r="D527" s="3">
        <v>284.69100169329897</v>
      </c>
      <c r="E527">
        <f t="shared" si="16"/>
        <v>0.73909985935302391</v>
      </c>
      <c r="F527">
        <f t="shared" si="17"/>
        <v>326.49906410464752</v>
      </c>
    </row>
    <row r="528" spans="1:6">
      <c r="A528" s="3">
        <v>73.925825732439606</v>
      </c>
      <c r="C528">
        <v>527</v>
      </c>
      <c r="D528" s="3">
        <v>289.27110941851498</v>
      </c>
      <c r="E528">
        <f t="shared" si="16"/>
        <v>0.740506329113924</v>
      </c>
      <c r="F528">
        <f t="shared" si="17"/>
        <v>327.81258081640607</v>
      </c>
    </row>
    <row r="529" spans="1:6">
      <c r="A529" s="3">
        <v>112.24843818571701</v>
      </c>
      <c r="C529">
        <v>528</v>
      </c>
      <c r="D529" s="3">
        <v>289.81174939692897</v>
      </c>
      <c r="E529">
        <f t="shared" si="16"/>
        <v>0.7419127988748242</v>
      </c>
      <c r="F529">
        <f t="shared" si="17"/>
        <v>329.13323624099371</v>
      </c>
    </row>
    <row r="530" spans="1:6">
      <c r="A530" s="3">
        <v>64.475986610173507</v>
      </c>
      <c r="C530">
        <v>529</v>
      </c>
      <c r="D530" s="3">
        <v>293.97772428481602</v>
      </c>
      <c r="E530">
        <f t="shared" si="16"/>
        <v>0.74331926863572428</v>
      </c>
      <c r="F530">
        <f t="shared" si="17"/>
        <v>330.46110839770876</v>
      </c>
    </row>
    <row r="531" spans="1:6">
      <c r="A531" s="3">
        <v>234.46445111195101</v>
      </c>
      <c r="C531">
        <v>530</v>
      </c>
      <c r="D531" s="3">
        <v>294.463520681761</v>
      </c>
      <c r="E531">
        <f t="shared" si="16"/>
        <v>0.74472573839662448</v>
      </c>
      <c r="F531">
        <f t="shared" si="17"/>
        <v>331.79627659189549</v>
      </c>
    </row>
    <row r="532" spans="1:6">
      <c r="A532" s="3">
        <v>2.5822133236109099</v>
      </c>
      <c r="C532">
        <v>531</v>
      </c>
      <c r="D532" s="3">
        <v>295.131795458684</v>
      </c>
      <c r="E532">
        <f t="shared" si="16"/>
        <v>0.74613220815752457</v>
      </c>
      <c r="F532">
        <f t="shared" si="17"/>
        <v>333.13882144336412</v>
      </c>
    </row>
    <row r="533" spans="1:6">
      <c r="A533" s="3">
        <v>112.192599923217</v>
      </c>
      <c r="C533">
        <v>532</v>
      </c>
      <c r="D533" s="3">
        <v>296.61919070245602</v>
      </c>
      <c r="E533">
        <f t="shared" si="16"/>
        <v>0.74753867791842477</v>
      </c>
      <c r="F533">
        <f t="shared" si="17"/>
        <v>334.48882491560249</v>
      </c>
    </row>
    <row r="534" spans="1:6">
      <c r="A534" s="3">
        <v>219.30069085890301</v>
      </c>
      <c r="C534">
        <v>533</v>
      </c>
      <c r="D534" s="3">
        <v>298.86451641114201</v>
      </c>
      <c r="E534">
        <f t="shared" si="16"/>
        <v>0.74894514767932485</v>
      </c>
      <c r="F534">
        <f t="shared" si="17"/>
        <v>335.84637034580186</v>
      </c>
    </row>
    <row r="535" spans="1:6">
      <c r="A535" s="3">
        <v>45.413047464082197</v>
      </c>
      <c r="C535">
        <v>534</v>
      </c>
      <c r="D535" s="3">
        <v>301.82799341716299</v>
      </c>
      <c r="E535">
        <f t="shared" si="16"/>
        <v>0.75035161744022505</v>
      </c>
      <c r="F535">
        <f t="shared" si="17"/>
        <v>337.21154247572821</v>
      </c>
    </row>
    <row r="536" spans="1:6">
      <c r="A536" s="3">
        <v>219.59080051049401</v>
      </c>
      <c r="C536">
        <v>535</v>
      </c>
      <c r="D536" s="3">
        <v>301.86370461201</v>
      </c>
      <c r="E536">
        <f t="shared" si="16"/>
        <v>0.75175808720112514</v>
      </c>
      <c r="F536">
        <f t="shared" si="17"/>
        <v>338.58442748346312</v>
      </c>
    </row>
    <row r="537" spans="1:6">
      <c r="A537" s="3">
        <v>248.13467856555999</v>
      </c>
      <c r="C537">
        <v>536</v>
      </c>
      <c r="D537" s="3">
        <v>301.88687546426797</v>
      </c>
      <c r="E537">
        <f t="shared" si="16"/>
        <v>0.75316455696202533</v>
      </c>
      <c r="F537">
        <f t="shared" si="17"/>
        <v>339.96511301604886</v>
      </c>
    </row>
    <row r="538" spans="1:6">
      <c r="A538" s="3">
        <v>45.471956266859301</v>
      </c>
      <c r="C538">
        <v>537</v>
      </c>
      <c r="D538" s="3">
        <v>303.86125582908699</v>
      </c>
      <c r="E538">
        <f t="shared" si="16"/>
        <v>0.75457102672292542</v>
      </c>
      <c r="F538">
        <f t="shared" si="17"/>
        <v>341.35368822306441</v>
      </c>
    </row>
    <row r="539" spans="1:6">
      <c r="A539" s="3">
        <v>44.414070464400702</v>
      </c>
      <c r="C539">
        <v>538</v>
      </c>
      <c r="D539" s="3">
        <v>305.98400697737901</v>
      </c>
      <c r="E539">
        <f t="shared" si="16"/>
        <v>0.75597749648382562</v>
      </c>
      <c r="F539">
        <f t="shared" si="17"/>
        <v>342.75024379116752</v>
      </c>
    </row>
    <row r="540" spans="1:6">
      <c r="A540" s="3">
        <v>282.01140994312499</v>
      </c>
      <c r="C540">
        <v>539</v>
      </c>
      <c r="D540" s="3">
        <v>308.48665337272701</v>
      </c>
      <c r="E540">
        <f t="shared" si="16"/>
        <v>0.7573839662447257</v>
      </c>
      <c r="F540">
        <f t="shared" si="17"/>
        <v>344.15487197963381</v>
      </c>
    </row>
    <row r="541" spans="1:6">
      <c r="A541" s="3">
        <v>109.91360240071</v>
      </c>
      <c r="C541">
        <v>540</v>
      </c>
      <c r="D541" s="3">
        <v>309.79260310214698</v>
      </c>
      <c r="E541">
        <f t="shared" si="16"/>
        <v>0.7587904360056259</v>
      </c>
      <c r="F541">
        <f t="shared" si="17"/>
        <v>345.56766665693084</v>
      </c>
    </row>
    <row r="542" spans="1:6">
      <c r="A542" s="3">
        <v>108.275828784911</v>
      </c>
      <c r="C542">
        <v>541</v>
      </c>
      <c r="D542" s="3">
        <v>310.86514221800797</v>
      </c>
      <c r="E542">
        <f t="shared" si="16"/>
        <v>0.76019690576652599</v>
      </c>
      <c r="F542">
        <f t="shared" si="17"/>
        <v>346.98872333835965</v>
      </c>
    </row>
    <row r="543" spans="1:6">
      <c r="A543" s="3">
        <v>136.98055444159499</v>
      </c>
      <c r="C543">
        <v>542</v>
      </c>
      <c r="D543" s="3">
        <v>311.87434407054297</v>
      </c>
      <c r="E543">
        <f t="shared" si="16"/>
        <v>0.76160337552742619</v>
      </c>
      <c r="F543">
        <f t="shared" si="17"/>
        <v>348.41813922480486</v>
      </c>
    </row>
    <row r="544" spans="1:6">
      <c r="A544" s="3">
        <v>87.738947286554406</v>
      </c>
      <c r="C544">
        <v>543</v>
      </c>
      <c r="D544" s="3">
        <v>314.51747891971797</v>
      </c>
      <c r="E544">
        <f t="shared" si="16"/>
        <v>0.76300984528832627</v>
      </c>
      <c r="F544">
        <f t="shared" si="17"/>
        <v>349.85601324263035</v>
      </c>
    </row>
    <row r="545" spans="1:6">
      <c r="A545" s="3">
        <v>174.44054265052901</v>
      </c>
      <c r="C545">
        <v>544</v>
      </c>
      <c r="D545" s="3">
        <v>314.68753527502798</v>
      </c>
      <c r="E545">
        <f t="shared" si="16"/>
        <v>0.76441631504922647</v>
      </c>
      <c r="F545">
        <f t="shared" si="17"/>
        <v>351.30244608476312</v>
      </c>
    </row>
    <row r="546" spans="1:6">
      <c r="A546" s="3">
        <v>40.851020188359797</v>
      </c>
      <c r="C546">
        <v>545</v>
      </c>
      <c r="D546" s="3">
        <v>315.89832298695802</v>
      </c>
      <c r="E546">
        <f t="shared" si="16"/>
        <v>0.76582278481012656</v>
      </c>
      <c r="F546">
        <f t="shared" si="17"/>
        <v>352.75754025300637</v>
      </c>
    </row>
    <row r="547" spans="1:6">
      <c r="A547" s="3">
        <v>392.598278767051</v>
      </c>
      <c r="C547">
        <v>546</v>
      </c>
      <c r="D547" s="3">
        <v>316.18022382103999</v>
      </c>
      <c r="E547">
        <f t="shared" si="16"/>
        <v>0.76722925457102675</v>
      </c>
      <c r="F547">
        <f t="shared" si="17"/>
        <v>354.22140010162798</v>
      </c>
    </row>
    <row r="548" spans="1:6">
      <c r="A548" s="3">
        <v>81.141528112736097</v>
      </c>
      <c r="C548">
        <v>547</v>
      </c>
      <c r="D548" s="3">
        <v>316.76187877112397</v>
      </c>
      <c r="E548">
        <f t="shared" si="16"/>
        <v>0.76863572433192684</v>
      </c>
      <c r="F548">
        <f t="shared" si="17"/>
        <v>355.69413188226883</v>
      </c>
    </row>
    <row r="549" spans="1:6">
      <c r="A549" s="3">
        <v>11.6906314890989</v>
      </c>
      <c r="C549">
        <v>548</v>
      </c>
      <c r="D549" s="3">
        <v>317.88344620320402</v>
      </c>
      <c r="E549">
        <f t="shared" si="16"/>
        <v>0.77004219409282704</v>
      </c>
      <c r="F549">
        <f t="shared" si="17"/>
        <v>357.17584379022173</v>
      </c>
    </row>
    <row r="550" spans="1:6">
      <c r="A550" s="3">
        <v>282.78898019721498</v>
      </c>
      <c r="C550">
        <v>549</v>
      </c>
      <c r="D550" s="3">
        <v>321.95092387527302</v>
      </c>
      <c r="E550">
        <f t="shared" si="16"/>
        <v>0.77144866385372712</v>
      </c>
      <c r="F550">
        <f t="shared" si="17"/>
        <v>358.66664601212801</v>
      </c>
    </row>
    <row r="551" spans="1:6">
      <c r="A551" s="3">
        <v>314.51747891971797</v>
      </c>
      <c r="C551">
        <v>550</v>
      </c>
      <c r="D551" s="3">
        <v>322.02648377757203</v>
      </c>
      <c r="E551">
        <f t="shared" si="16"/>
        <v>0.77285513361462732</v>
      </c>
      <c r="F551">
        <f t="shared" si="17"/>
        <v>360.16665077514875</v>
      </c>
    </row>
    <row r="552" spans="1:6">
      <c r="A552" s="3">
        <v>30.7690371806932</v>
      </c>
      <c r="C552">
        <v>551</v>
      </c>
      <c r="D552" s="3">
        <v>322.63602654430298</v>
      </c>
      <c r="E552">
        <f t="shared" si="16"/>
        <v>0.77426160337552741</v>
      </c>
      <c r="F552">
        <f t="shared" si="17"/>
        <v>361.67597239766036</v>
      </c>
    </row>
    <row r="553" spans="1:6">
      <c r="A553" s="3">
        <v>13.118103407808199</v>
      </c>
      <c r="C553">
        <v>552</v>
      </c>
      <c r="D553" s="3">
        <v>326.87622518062</v>
      </c>
      <c r="E553">
        <f t="shared" si="16"/>
        <v>0.7756680731364276</v>
      </c>
      <c r="F553">
        <f t="shared" si="17"/>
        <v>363.19472734153709</v>
      </c>
    </row>
    <row r="554" spans="1:6">
      <c r="A554" s="3">
        <v>231.74597070099799</v>
      </c>
      <c r="C554">
        <v>553</v>
      </c>
      <c r="D554" s="3">
        <v>328.89595859775602</v>
      </c>
      <c r="E554">
        <f t="shared" si="16"/>
        <v>0.77707454289732769</v>
      </c>
      <c r="F554">
        <f t="shared" si="17"/>
        <v>364.72303426607505</v>
      </c>
    </row>
    <row r="555" spans="1:6">
      <c r="A555" s="3">
        <v>507.96801318739801</v>
      </c>
      <c r="C555">
        <v>554</v>
      </c>
      <c r="D555" s="3">
        <v>329.26856399248197</v>
      </c>
      <c r="E555">
        <f t="shared" si="16"/>
        <v>0.77848101265822789</v>
      </c>
      <c r="F555">
        <f t="shared" si="17"/>
        <v>366.26101408362547</v>
      </c>
    </row>
    <row r="556" spans="1:6">
      <c r="A556" s="3">
        <v>63.147685932805501</v>
      </c>
      <c r="C556">
        <v>555</v>
      </c>
      <c r="D556" s="3">
        <v>329.75651170622302</v>
      </c>
      <c r="E556">
        <f t="shared" si="16"/>
        <v>0.77988748241912798</v>
      </c>
      <c r="F556">
        <f t="shared" si="17"/>
        <v>367.80879001699697</v>
      </c>
    </row>
    <row r="557" spans="1:6">
      <c r="A557" s="3">
        <v>123.44963100555501</v>
      </c>
      <c r="C557">
        <v>556</v>
      </c>
      <c r="D557" s="3">
        <v>329.91975837165398</v>
      </c>
      <c r="E557">
        <f t="shared" si="16"/>
        <v>0.78129395218002817</v>
      </c>
      <c r="F557">
        <f t="shared" si="17"/>
        <v>369.36648765870041</v>
      </c>
    </row>
    <row r="558" spans="1:6">
      <c r="A558" s="3">
        <v>5.4790318433678404</v>
      </c>
      <c r="C558">
        <v>557</v>
      </c>
      <c r="D558" s="3">
        <v>331.43519120215001</v>
      </c>
      <c r="E558">
        <f t="shared" si="16"/>
        <v>0.78270042194092826</v>
      </c>
      <c r="F558">
        <f t="shared" si="17"/>
        <v>370.93423503210204</v>
      </c>
    </row>
    <row r="559" spans="1:6">
      <c r="A559" s="3">
        <v>118.202653868892</v>
      </c>
      <c r="C559">
        <v>558</v>
      </c>
      <c r="D559" s="3">
        <v>338.56937930784301</v>
      </c>
      <c r="E559">
        <f t="shared" si="16"/>
        <v>0.78410689170182846</v>
      </c>
      <c r="F559">
        <f t="shared" si="17"/>
        <v>372.51216265456537</v>
      </c>
    </row>
    <row r="560" spans="1:6">
      <c r="A560" s="3">
        <v>30.957672890820799</v>
      </c>
      <c r="C560">
        <v>559</v>
      </c>
      <c r="D560" s="3">
        <v>339.45329326136402</v>
      </c>
      <c r="E560">
        <f t="shared" si="16"/>
        <v>0.78551336146272854</v>
      </c>
      <c r="F560">
        <f t="shared" si="17"/>
        <v>374.10040360265322</v>
      </c>
    </row>
    <row r="561" spans="1:6">
      <c r="A561" s="3">
        <v>14.6833239685119</v>
      </c>
      <c r="C561">
        <v>560</v>
      </c>
      <c r="D561" s="3">
        <v>341.28044133362903</v>
      </c>
      <c r="E561">
        <f t="shared" si="16"/>
        <v>0.78691983122362874</v>
      </c>
      <c r="F561">
        <f t="shared" si="17"/>
        <v>375.69909357947756</v>
      </c>
    </row>
    <row r="562" spans="1:6">
      <c r="A562" s="3">
        <v>202.68752925737601</v>
      </c>
      <c r="C562">
        <v>561</v>
      </c>
      <c r="D562" s="3">
        <v>342.07010789748</v>
      </c>
      <c r="E562">
        <f t="shared" si="16"/>
        <v>0.78832630098452883</v>
      </c>
      <c r="F562">
        <f t="shared" si="17"/>
        <v>377.30837098427742</v>
      </c>
    </row>
    <row r="563" spans="1:6">
      <c r="A563" s="3">
        <v>22.8900867925189</v>
      </c>
      <c r="C563">
        <v>562</v>
      </c>
      <c r="D563" s="3">
        <v>343.583953124245</v>
      </c>
      <c r="E563">
        <f t="shared" si="16"/>
        <v>0.78973277074542902</v>
      </c>
      <c r="F563">
        <f t="shared" si="17"/>
        <v>378.92837698431754</v>
      </c>
    </row>
    <row r="564" spans="1:6">
      <c r="A564" s="3">
        <v>360.93649098888397</v>
      </c>
      <c r="C564">
        <v>563</v>
      </c>
      <c r="D564" s="3">
        <v>343.68402031219603</v>
      </c>
      <c r="E564">
        <f t="shared" si="16"/>
        <v>0.79113924050632911</v>
      </c>
      <c r="F564">
        <f t="shared" si="17"/>
        <v>380.55925558919819</v>
      </c>
    </row>
    <row r="565" spans="1:6">
      <c r="A565" s="3">
        <v>36.287086387795398</v>
      </c>
      <c r="C565">
        <v>564</v>
      </c>
      <c r="D565" s="3">
        <v>346.59455784550403</v>
      </c>
      <c r="E565">
        <f t="shared" si="16"/>
        <v>0.79254571026722931</v>
      </c>
      <c r="F565">
        <f t="shared" si="17"/>
        <v>382.2011537276781</v>
      </c>
    </row>
    <row r="566" spans="1:6">
      <c r="A566" s="3">
        <v>3.8773695038267801</v>
      </c>
      <c r="C566">
        <v>565</v>
      </c>
      <c r="D566" s="3">
        <v>349.97937362939598</v>
      </c>
      <c r="E566">
        <f t="shared" si="16"/>
        <v>0.7939521800281294</v>
      </c>
      <c r="F566">
        <f t="shared" si="17"/>
        <v>383.85422132710687</v>
      </c>
    </row>
    <row r="567" spans="1:6">
      <c r="A567" s="3">
        <v>80.688963597388295</v>
      </c>
      <c r="C567">
        <v>566</v>
      </c>
      <c r="D567" s="3">
        <v>350.25651743879098</v>
      </c>
      <c r="E567">
        <f t="shared" si="16"/>
        <v>0.79535864978902948</v>
      </c>
      <c r="F567">
        <f t="shared" si="17"/>
        <v>385.5186113955815</v>
      </c>
    </row>
    <row r="568" spans="1:6">
      <c r="A568" s="3">
        <v>20.7819883089706</v>
      </c>
      <c r="C568">
        <v>567</v>
      </c>
      <c r="D568" s="3">
        <v>350.78031287402803</v>
      </c>
      <c r="E568">
        <f t="shared" si="16"/>
        <v>0.79676511954992968</v>
      </c>
      <c r="F568">
        <f t="shared" si="17"/>
        <v>387.19448010693327</v>
      </c>
    </row>
    <row r="569" spans="1:6">
      <c r="A569" s="3">
        <v>11.9824111753147</v>
      </c>
      <c r="C569">
        <v>568</v>
      </c>
      <c r="D569" s="3">
        <v>353.1221759</v>
      </c>
      <c r="E569">
        <f t="shared" si="16"/>
        <v>0.79817158931082977</v>
      </c>
      <c r="F569">
        <f t="shared" si="17"/>
        <v>388.88198688866623</v>
      </c>
    </row>
    <row r="570" spans="1:6">
      <c r="A570" s="3">
        <v>26.528464660226899</v>
      </c>
      <c r="C570">
        <v>569</v>
      </c>
      <c r="D570" s="3">
        <v>356.30011646275102</v>
      </c>
      <c r="E570">
        <f t="shared" si="16"/>
        <v>0.79957805907172996</v>
      </c>
      <c r="F570">
        <f t="shared" si="17"/>
        <v>390.58129451297219</v>
      </c>
    </row>
    <row r="571" spans="1:6">
      <c r="A571" s="3">
        <v>301.86370461201</v>
      </c>
      <c r="C571">
        <v>570</v>
      </c>
      <c r="D571" s="3">
        <v>356.56174030707501</v>
      </c>
      <c r="E571">
        <f t="shared" si="16"/>
        <v>0.80098452883263005</v>
      </c>
      <c r="F571">
        <f t="shared" si="17"/>
        <v>392.29256919094746</v>
      </c>
    </row>
    <row r="572" spans="1:6">
      <c r="A572" s="3">
        <v>56.154106676279497</v>
      </c>
      <c r="C572">
        <v>571</v>
      </c>
      <c r="D572" s="3">
        <v>360.71649198636499</v>
      </c>
      <c r="E572">
        <f t="shared" si="16"/>
        <v>0.80239099859353025</v>
      </c>
      <c r="F572">
        <f t="shared" si="17"/>
        <v>394.01598067015402</v>
      </c>
    </row>
    <row r="573" spans="1:6">
      <c r="A573" s="3">
        <v>66.357517588756494</v>
      </c>
      <c r="C573">
        <v>572</v>
      </c>
      <c r="D573" s="3">
        <v>360.93649098888397</v>
      </c>
      <c r="E573">
        <f t="shared" si="16"/>
        <v>0.80379746835443033</v>
      </c>
      <c r="F573">
        <f t="shared" si="17"/>
        <v>395.75170233566234</v>
      </c>
    </row>
    <row r="574" spans="1:6">
      <c r="A574" s="3">
        <v>505.76061301818203</v>
      </c>
      <c r="C574">
        <v>573</v>
      </c>
      <c r="D574" s="3">
        <v>362.57991346686202</v>
      </c>
      <c r="E574">
        <f t="shared" si="16"/>
        <v>0.80520393811533053</v>
      </c>
      <c r="F574">
        <f t="shared" si="17"/>
        <v>397.49991131473098</v>
      </c>
    </row>
    <row r="575" spans="1:6">
      <c r="A575" s="3">
        <v>8.8022338181337592</v>
      </c>
      <c r="C575">
        <v>574</v>
      </c>
      <c r="D575" s="3">
        <v>363.69091185825999</v>
      </c>
      <c r="E575">
        <f t="shared" si="16"/>
        <v>0.80661040787623062</v>
      </c>
      <c r="F575">
        <f t="shared" si="17"/>
        <v>399.26078858527734</v>
      </c>
    </row>
    <row r="576" spans="1:6">
      <c r="A576" s="3">
        <v>375.98010724069502</v>
      </c>
      <c r="C576">
        <v>575</v>
      </c>
      <c r="D576" s="3">
        <v>367.19866538046898</v>
      </c>
      <c r="E576">
        <f t="shared" si="16"/>
        <v>0.80801687763713081</v>
      </c>
      <c r="F576">
        <f t="shared" si="17"/>
        <v>401.03451908830903</v>
      </c>
    </row>
    <row r="577" spans="1:6">
      <c r="A577" s="3">
        <v>301.82799341716299</v>
      </c>
      <c r="C577">
        <v>576</v>
      </c>
      <c r="D577" s="3">
        <v>369.35495581389603</v>
      </c>
      <c r="E577">
        <f t="shared" si="16"/>
        <v>0.8094233473980309</v>
      </c>
      <c r="F577">
        <f t="shared" si="17"/>
        <v>402.82129184448684</v>
      </c>
    </row>
    <row r="578" spans="1:6">
      <c r="A578" s="3">
        <v>29.655725360203999</v>
      </c>
      <c r="C578">
        <v>577</v>
      </c>
      <c r="D578" s="3">
        <v>373.53351546004802</v>
      </c>
      <c r="E578">
        <f t="shared" ref="E578:E641" si="18">(C578-0.5)/711</f>
        <v>0.8108298171589311</v>
      </c>
      <c r="F578">
        <f t="shared" ref="F578:F641" si="19">(-1)*LN(1-E578)*243</f>
        <v>404.62130007500735</v>
      </c>
    </row>
    <row r="579" spans="1:6">
      <c r="A579" s="3">
        <v>103.268039072647</v>
      </c>
      <c r="C579">
        <v>578</v>
      </c>
      <c r="D579" s="3">
        <v>375.98010724069502</v>
      </c>
      <c r="E579">
        <f t="shared" si="18"/>
        <v>0.81223628691983119</v>
      </c>
      <c r="F579">
        <f t="shared" si="19"/>
        <v>406.43474132699356</v>
      </c>
    </row>
    <row r="580" spans="1:6">
      <c r="A580" s="3">
        <v>466.74284015798997</v>
      </c>
      <c r="C580">
        <v>579</v>
      </c>
      <c r="D580" s="3">
        <v>378.177221782179</v>
      </c>
      <c r="E580">
        <f t="shared" si="18"/>
        <v>0.81364275668073138</v>
      </c>
      <c r="F580">
        <f t="shared" si="19"/>
        <v>408.26181760360225</v>
      </c>
    </row>
    <row r="581" spans="1:6">
      <c r="A581" s="3">
        <v>62.807324321261497</v>
      </c>
      <c r="C581">
        <v>580</v>
      </c>
      <c r="D581" s="3">
        <v>384.252716222544</v>
      </c>
      <c r="E581">
        <f t="shared" si="18"/>
        <v>0.81504922644163147</v>
      </c>
      <c r="F581">
        <f t="shared" si="19"/>
        <v>410.10273549905742</v>
      </c>
    </row>
    <row r="582" spans="1:6">
      <c r="A582" s="3">
        <v>100.667427474183</v>
      </c>
      <c r="C582">
        <v>581</v>
      </c>
      <c r="D582" s="3">
        <v>387.54149624808298</v>
      </c>
      <c r="E582">
        <f t="shared" si="18"/>
        <v>0.81645569620253167</v>
      </c>
      <c r="F582">
        <f t="shared" si="19"/>
        <v>411.95770633883978</v>
      </c>
    </row>
    <row r="583" spans="1:6">
      <c r="A583" s="3">
        <v>263.47325532815199</v>
      </c>
      <c r="C583">
        <v>582</v>
      </c>
      <c r="D583" s="3">
        <v>387.74041885758402</v>
      </c>
      <c r="E583">
        <f t="shared" si="18"/>
        <v>0.81786216596343175</v>
      </c>
      <c r="F583">
        <f t="shared" si="19"/>
        <v>413.82694632526653</v>
      </c>
    </row>
    <row r="584" spans="1:6">
      <c r="A584" s="3">
        <v>341.28044133362903</v>
      </c>
      <c r="C584">
        <v>583</v>
      </c>
      <c r="D584" s="3">
        <v>389.76296301529902</v>
      </c>
      <c r="E584">
        <f t="shared" si="18"/>
        <v>0.81926863572433195</v>
      </c>
      <c r="F584">
        <f t="shared" si="19"/>
        <v>415.71067668871586</v>
      </c>
    </row>
    <row r="585" spans="1:6">
      <c r="A585" s="3">
        <v>32.5825909438324</v>
      </c>
      <c r="C585">
        <v>584</v>
      </c>
      <c r="D585" s="3">
        <v>390.53966302418797</v>
      </c>
      <c r="E585">
        <f t="shared" si="18"/>
        <v>0.82067510548523204</v>
      </c>
      <c r="F585">
        <f t="shared" si="19"/>
        <v>417.60912384475665</v>
      </c>
    </row>
    <row r="586" spans="1:6">
      <c r="A586" s="3">
        <v>569.21075212873598</v>
      </c>
      <c r="C586">
        <v>585</v>
      </c>
      <c r="D586" s="3">
        <v>391.33110146571897</v>
      </c>
      <c r="E586">
        <f t="shared" si="18"/>
        <v>0.82208157524613223</v>
      </c>
      <c r="F586">
        <f t="shared" si="19"/>
        <v>419.52251955746686</v>
      </c>
    </row>
    <row r="587" spans="1:6">
      <c r="A587" s="3">
        <v>46.513285734161997</v>
      </c>
      <c r="C587">
        <v>586</v>
      </c>
      <c r="D587" s="3">
        <v>391.40162716980097</v>
      </c>
      <c r="E587">
        <f t="shared" si="18"/>
        <v>0.82348804500703232</v>
      </c>
      <c r="F587">
        <f t="shared" si="19"/>
        <v>421.45110110923071</v>
      </c>
    </row>
    <row r="588" spans="1:6">
      <c r="A588" s="3">
        <v>146.67834089273401</v>
      </c>
      <c r="C588">
        <v>587</v>
      </c>
      <c r="D588" s="3">
        <v>392.598278767051</v>
      </c>
      <c r="E588">
        <f t="shared" si="18"/>
        <v>0.82489451476793252</v>
      </c>
      <c r="F588">
        <f t="shared" si="19"/>
        <v>423.39511147733032</v>
      </c>
    </row>
    <row r="589" spans="1:6">
      <c r="A589" s="3">
        <v>211.117604487341</v>
      </c>
      <c r="C589">
        <v>588</v>
      </c>
      <c r="D589" s="3">
        <v>394.021945318978</v>
      </c>
      <c r="E589">
        <f t="shared" si="18"/>
        <v>0.8263009845288326</v>
      </c>
      <c r="F589">
        <f t="shared" si="19"/>
        <v>425.35479951765575</v>
      </c>
    </row>
    <row r="590" spans="1:6">
      <c r="A590" s="3">
        <v>19.132094017335699</v>
      </c>
      <c r="C590">
        <v>589</v>
      </c>
      <c r="D590" s="3">
        <v>395.430479462292</v>
      </c>
      <c r="E590">
        <f t="shared" si="18"/>
        <v>0.8277074542897328</v>
      </c>
      <c r="F590">
        <f t="shared" si="19"/>
        <v>427.33042015588563</v>
      </c>
    </row>
    <row r="591" spans="1:6">
      <c r="A591" s="3">
        <v>387.74041885758402</v>
      </c>
      <c r="C591">
        <v>590</v>
      </c>
      <c r="D591" s="3">
        <v>399.75248083953397</v>
      </c>
      <c r="E591">
        <f t="shared" si="18"/>
        <v>0.82911392405063289</v>
      </c>
      <c r="F591">
        <f t="shared" si="19"/>
        <v>429.32223458650094</v>
      </c>
    </row>
    <row r="592" spans="1:6">
      <c r="A592" s="3">
        <v>33.3335849342022</v>
      </c>
      <c r="C592">
        <v>591</v>
      </c>
      <c r="D592" s="3">
        <v>400.99437017853802</v>
      </c>
      <c r="E592">
        <f t="shared" si="18"/>
        <v>0.83052039381153309</v>
      </c>
      <c r="F592">
        <f t="shared" si="19"/>
        <v>431.33051048002517</v>
      </c>
    </row>
    <row r="593" spans="1:6">
      <c r="A593" s="3">
        <v>184.379883000669</v>
      </c>
      <c r="C593">
        <v>592</v>
      </c>
      <c r="D593" s="3">
        <v>404.96788950838697</v>
      </c>
      <c r="E593">
        <f t="shared" si="18"/>
        <v>0.83192686357243317</v>
      </c>
      <c r="F593">
        <f t="shared" si="19"/>
        <v>433.35552219889712</v>
      </c>
    </row>
    <row r="594" spans="1:6">
      <c r="A594" s="3">
        <v>156.941055588387</v>
      </c>
      <c r="C594">
        <v>593</v>
      </c>
      <c r="D594" s="3">
        <v>410.86456961088601</v>
      </c>
      <c r="E594">
        <f t="shared" si="18"/>
        <v>0.83333333333333337</v>
      </c>
      <c r="F594">
        <f t="shared" si="19"/>
        <v>435.39755102241742</v>
      </c>
    </row>
    <row r="595" spans="1:6">
      <c r="A595" s="3">
        <v>32.239187355882599</v>
      </c>
      <c r="C595">
        <v>594</v>
      </c>
      <c r="D595" s="3">
        <v>411.28121747353202</v>
      </c>
      <c r="E595">
        <f t="shared" si="18"/>
        <v>0.83473980309423346</v>
      </c>
      <c r="F595">
        <f t="shared" si="19"/>
        <v>437.45688538122357</v>
      </c>
    </row>
    <row r="596" spans="1:6">
      <c r="A596" s="3">
        <v>208.041092412724</v>
      </c>
      <c r="C596">
        <v>595</v>
      </c>
      <c r="D596" s="3">
        <v>423.15737552463099</v>
      </c>
      <c r="E596">
        <f t="shared" si="18"/>
        <v>0.83614627285513365</v>
      </c>
      <c r="F596">
        <f t="shared" si="19"/>
        <v>439.53382110178904</v>
      </c>
    </row>
    <row r="597" spans="1:6">
      <c r="A597" s="3">
        <v>119.792322245233</v>
      </c>
      <c r="C597">
        <v>596</v>
      </c>
      <c r="D597" s="3">
        <v>427.09820104269397</v>
      </c>
      <c r="E597">
        <f t="shared" si="18"/>
        <v>0.83755274261603374</v>
      </c>
      <c r="F597">
        <f t="shared" si="19"/>
        <v>441.62866166145841</v>
      </c>
    </row>
    <row r="598" spans="1:6">
      <c r="A598" s="3">
        <v>387.54149624808298</v>
      </c>
      <c r="C598">
        <v>597</v>
      </c>
      <c r="D598" s="3">
        <v>428.83658134604701</v>
      </c>
      <c r="E598">
        <f t="shared" si="18"/>
        <v>0.83895921237693394</v>
      </c>
      <c r="F598">
        <f t="shared" si="19"/>
        <v>443.74171845457403</v>
      </c>
    </row>
    <row r="599" spans="1:6">
      <c r="A599" s="3">
        <v>46.311949642642901</v>
      </c>
      <c r="C599">
        <v>598</v>
      </c>
      <c r="D599" s="3">
        <v>431.878060039903</v>
      </c>
      <c r="E599">
        <f t="shared" si="18"/>
        <v>0.84036568213783402</v>
      </c>
      <c r="F599">
        <f t="shared" si="19"/>
        <v>445.87331107027342</v>
      </c>
    </row>
    <row r="600" spans="1:6">
      <c r="A600" s="3">
        <v>84.118129445842897</v>
      </c>
      <c r="C600">
        <v>599</v>
      </c>
      <c r="D600" s="3">
        <v>434.97423397418203</v>
      </c>
      <c r="E600">
        <f t="shared" si="18"/>
        <v>0.84177215189873422</v>
      </c>
      <c r="F600">
        <f t="shared" si="19"/>
        <v>448.02376758258021</v>
      </c>
    </row>
    <row r="601" spans="1:6">
      <c r="A601" s="3">
        <v>188.10466242194801</v>
      </c>
      <c r="C601">
        <v>600</v>
      </c>
      <c r="D601" s="3">
        <v>445.303568474325</v>
      </c>
      <c r="E601">
        <f t="shared" si="18"/>
        <v>0.84317862165963431</v>
      </c>
      <c r="F601">
        <f t="shared" si="19"/>
        <v>450.19342485344538</v>
      </c>
    </row>
    <row r="602" spans="1:6">
      <c r="A602" s="3">
        <v>35.472162287661902</v>
      </c>
      <c r="C602">
        <v>601</v>
      </c>
      <c r="D602" s="3">
        <v>447.72428045411101</v>
      </c>
      <c r="E602">
        <f t="shared" si="18"/>
        <v>0.84458509142053451</v>
      </c>
      <c r="F602">
        <f t="shared" si="19"/>
        <v>452.38262884944038</v>
      </c>
    </row>
    <row r="603" spans="1:6">
      <c r="A603" s="3">
        <v>646.96463721135103</v>
      </c>
      <c r="C603">
        <v>602</v>
      </c>
      <c r="D603" s="3">
        <v>450.10644340349</v>
      </c>
      <c r="E603">
        <f t="shared" si="18"/>
        <v>0.84599156118143459</v>
      </c>
      <c r="F603">
        <f t="shared" si="19"/>
        <v>454.59173497284451</v>
      </c>
    </row>
    <row r="604" spans="1:6">
      <c r="A604" s="3">
        <v>94.449950715809294</v>
      </c>
      <c r="C604">
        <v>603</v>
      </c>
      <c r="D604" s="3">
        <v>452.85154212376699</v>
      </c>
      <c r="E604">
        <f t="shared" si="18"/>
        <v>0.84739803094233479</v>
      </c>
      <c r="F604">
        <f t="shared" si="19"/>
        <v>456.82110840792262</v>
      </c>
    </row>
    <row r="605" spans="1:6">
      <c r="A605" s="3">
        <v>2.12559662066487</v>
      </c>
      <c r="C605">
        <v>604</v>
      </c>
      <c r="D605" s="3">
        <v>453.65382515019797</v>
      </c>
      <c r="E605">
        <f t="shared" si="18"/>
        <v>0.84880450070323488</v>
      </c>
      <c r="F605">
        <f t="shared" si="19"/>
        <v>459.07112448323215</v>
      </c>
    </row>
    <row r="606" spans="1:6">
      <c r="A606" s="3">
        <v>122.75041199829199</v>
      </c>
      <c r="C606">
        <v>605</v>
      </c>
      <c r="D606" s="3">
        <v>455.304675629977</v>
      </c>
      <c r="E606">
        <f t="shared" si="18"/>
        <v>0.85021097046413507</v>
      </c>
      <c r="F606">
        <f t="shared" si="19"/>
        <v>461.34216905086402</v>
      </c>
    </row>
    <row r="607" spans="1:6">
      <c r="A607" s="3">
        <v>2.0427739829648401</v>
      </c>
      <c r="C607">
        <v>606</v>
      </c>
      <c r="D607" s="3">
        <v>457.22098257652402</v>
      </c>
      <c r="E607">
        <f t="shared" si="18"/>
        <v>0.85161744022503516</v>
      </c>
      <c r="F607">
        <f t="shared" si="19"/>
        <v>463.63463888357006</v>
      </c>
    </row>
    <row r="608" spans="1:6">
      <c r="A608" s="3">
        <v>168.88823386970299</v>
      </c>
      <c r="C608">
        <v>607</v>
      </c>
      <c r="D608" s="3">
        <v>463.38816533413501</v>
      </c>
      <c r="E608">
        <f t="shared" si="18"/>
        <v>0.85302390998593525</v>
      </c>
      <c r="F608">
        <f t="shared" si="19"/>
        <v>465.94894209080508</v>
      </c>
    </row>
    <row r="609" spans="1:6">
      <c r="A609" s="3">
        <v>501.80273954026399</v>
      </c>
      <c r="C609">
        <v>608</v>
      </c>
      <c r="D609" s="3">
        <v>465.33720723623998</v>
      </c>
      <c r="E609">
        <f t="shared" si="18"/>
        <v>0.85443037974683544</v>
      </c>
      <c r="F609">
        <f t="shared" si="19"/>
        <v>468.28549855476956</v>
      </c>
    </row>
    <row r="610" spans="1:6">
      <c r="A610" s="3">
        <v>145.91641167741801</v>
      </c>
      <c r="C610">
        <v>609</v>
      </c>
      <c r="D610" s="3">
        <v>466.57695518230798</v>
      </c>
      <c r="E610">
        <f t="shared" si="18"/>
        <v>0.85583684950773553</v>
      </c>
      <c r="F610">
        <f t="shared" si="19"/>
        <v>470.64474038762097</v>
      </c>
    </row>
    <row r="611" spans="1:6">
      <c r="A611" s="3">
        <v>535.767270095551</v>
      </c>
      <c r="C611">
        <v>610</v>
      </c>
      <c r="D611" s="3">
        <v>466.74284015798997</v>
      </c>
      <c r="E611">
        <f t="shared" si="18"/>
        <v>0.85724331926863573</v>
      </c>
      <c r="F611">
        <f t="shared" si="19"/>
        <v>473.02711241109995</v>
      </c>
    </row>
    <row r="612" spans="1:6">
      <c r="A612" s="3">
        <v>294.463520681761</v>
      </c>
      <c r="C612">
        <v>611</v>
      </c>
      <c r="D612" s="3">
        <v>467.45277013581398</v>
      </c>
      <c r="E612">
        <f t="shared" si="18"/>
        <v>0.85864978902953581</v>
      </c>
      <c r="F612">
        <f t="shared" si="19"/>
        <v>475.43307265989876</v>
      </c>
    </row>
    <row r="613" spans="1:6">
      <c r="A613" s="3">
        <v>8.9693230285410994</v>
      </c>
      <c r="C613">
        <v>612</v>
      </c>
      <c r="D613" s="3">
        <v>468.42301052952303</v>
      </c>
      <c r="E613">
        <f t="shared" si="18"/>
        <v>0.86005625879043601</v>
      </c>
      <c r="F613">
        <f t="shared" si="19"/>
        <v>477.86309291020257</v>
      </c>
    </row>
    <row r="614" spans="1:6">
      <c r="A614" s="3">
        <v>106.640232247657</v>
      </c>
      <c r="C614">
        <v>613</v>
      </c>
      <c r="D614" s="3">
        <v>468.755661461101</v>
      </c>
      <c r="E614">
        <f t="shared" si="18"/>
        <v>0.8614627285513361</v>
      </c>
      <c r="F614">
        <f t="shared" si="19"/>
        <v>480.31765923492293</v>
      </c>
    </row>
    <row r="615" spans="1:6">
      <c r="A615" s="3">
        <v>9.1937082891243005</v>
      </c>
      <c r="C615">
        <v>614</v>
      </c>
      <c r="D615" s="3">
        <v>470.03773550851099</v>
      </c>
      <c r="E615">
        <f t="shared" si="18"/>
        <v>0.8628691983122363</v>
      </c>
      <c r="F615">
        <f t="shared" si="19"/>
        <v>482.79727258726376</v>
      </c>
    </row>
    <row r="616" spans="1:6">
      <c r="A616" s="3">
        <v>80.3447940315708</v>
      </c>
      <c r="C616">
        <v>615</v>
      </c>
      <c r="D616" s="3">
        <v>471.56584370193298</v>
      </c>
      <c r="E616">
        <f t="shared" si="18"/>
        <v>0.86427566807313638</v>
      </c>
      <c r="F616">
        <f t="shared" si="19"/>
        <v>485.302449414367</v>
      </c>
    </row>
    <row r="617" spans="1:6">
      <c r="A617" s="3">
        <v>98.560807428698794</v>
      </c>
      <c r="C617">
        <v>616</v>
      </c>
      <c r="D617" s="3">
        <v>474.60229290382898</v>
      </c>
      <c r="E617">
        <f t="shared" si="18"/>
        <v>0.86568213783403658</v>
      </c>
      <c r="F617">
        <f t="shared" si="19"/>
        <v>487.83372230292326</v>
      </c>
    </row>
    <row r="618" spans="1:6">
      <c r="A618" s="3">
        <v>573.58053566860303</v>
      </c>
      <c r="C618">
        <v>617</v>
      </c>
      <c r="D618" s="3">
        <v>475.63436609067202</v>
      </c>
      <c r="E618">
        <f t="shared" si="18"/>
        <v>0.86708860759493667</v>
      </c>
      <c r="F618">
        <f t="shared" si="19"/>
        <v>490.39164065876105</v>
      </c>
    </row>
    <row r="619" spans="1:6">
      <c r="A619" s="3">
        <v>47.3897088363846</v>
      </c>
      <c r="C619">
        <v>618</v>
      </c>
      <c r="D619" s="3">
        <v>475.66475302481899</v>
      </c>
      <c r="E619">
        <f t="shared" si="18"/>
        <v>0.86849507735583686</v>
      </c>
      <c r="F619">
        <f t="shared" si="19"/>
        <v>492.97677142258971</v>
      </c>
    </row>
    <row r="620" spans="1:6">
      <c r="A620" s="3">
        <v>303.86125582908699</v>
      </c>
      <c r="C620">
        <v>619</v>
      </c>
      <c r="D620" s="3">
        <v>476.555531933103</v>
      </c>
      <c r="E620">
        <f t="shared" si="18"/>
        <v>0.86990154711673695</v>
      </c>
      <c r="F620">
        <f t="shared" si="19"/>
        <v>495.58969982422127</v>
      </c>
    </row>
    <row r="621" spans="1:6">
      <c r="A621" s="3">
        <v>196.889511001421</v>
      </c>
      <c r="C621">
        <v>620</v>
      </c>
      <c r="D621" s="3">
        <v>482.32619886853098</v>
      </c>
      <c r="E621">
        <f t="shared" si="18"/>
        <v>0.87130801687763715</v>
      </c>
      <c r="F621">
        <f t="shared" si="19"/>
        <v>498.23103017778902</v>
      </c>
    </row>
    <row r="622" spans="1:6">
      <c r="A622" s="3">
        <v>20.287073357942401</v>
      </c>
      <c r="C622">
        <v>621</v>
      </c>
      <c r="D622" s="3">
        <v>483.78400062845702</v>
      </c>
      <c r="E622">
        <f t="shared" si="18"/>
        <v>0.87271448663853723</v>
      </c>
      <c r="F622">
        <f t="shared" si="19"/>
        <v>500.90138672065848</v>
      </c>
    </row>
    <row r="623" spans="1:6">
      <c r="A623" s="3">
        <v>11.511723534834299</v>
      </c>
      <c r="C623">
        <v>622</v>
      </c>
      <c r="D623" s="3">
        <v>486.39058126325801</v>
      </c>
      <c r="E623">
        <f t="shared" si="18"/>
        <v>0.87412095639943743</v>
      </c>
      <c r="F623">
        <f t="shared" si="19"/>
        <v>503.60141449895087</v>
      </c>
    </row>
    <row r="624" spans="1:6">
      <c r="A624" s="3">
        <v>66.179801661937802</v>
      </c>
      <c r="C624">
        <v>623</v>
      </c>
      <c r="D624" s="3">
        <v>488.68277026408799</v>
      </c>
      <c r="E624">
        <f t="shared" si="18"/>
        <v>0.87552742616033752</v>
      </c>
      <c r="F624">
        <f t="shared" si="19"/>
        <v>506.33178030281368</v>
      </c>
    </row>
    <row r="625" spans="1:6">
      <c r="A625" s="3">
        <v>227.39127076890799</v>
      </c>
      <c r="C625">
        <v>624</v>
      </c>
      <c r="D625" s="3">
        <v>491.579723299075</v>
      </c>
      <c r="E625">
        <f t="shared" si="18"/>
        <v>0.87693389592123772</v>
      </c>
      <c r="F625">
        <f t="shared" si="19"/>
        <v>509.09317365484043</v>
      </c>
    </row>
    <row r="626" spans="1:6">
      <c r="A626" s="3">
        <v>16.043504433737301</v>
      </c>
      <c r="C626">
        <v>625</v>
      </c>
      <c r="D626" s="3">
        <v>492.00782972689399</v>
      </c>
      <c r="E626">
        <f t="shared" si="18"/>
        <v>0.8783403656821378</v>
      </c>
      <c r="F626">
        <f t="shared" si="19"/>
        <v>511.88630785529392</v>
      </c>
    </row>
    <row r="627" spans="1:6">
      <c r="A627" s="3">
        <v>197.17774255320299</v>
      </c>
      <c r="C627">
        <v>626</v>
      </c>
      <c r="D627" s="3">
        <v>501.80273954026399</v>
      </c>
      <c r="E627">
        <f t="shared" si="18"/>
        <v>0.879746835443038</v>
      </c>
      <c r="F627">
        <f t="shared" si="19"/>
        <v>514.71192108810794</v>
      </c>
    </row>
    <row r="628" spans="1:6">
      <c r="A628" s="3">
        <v>94.444622709047906</v>
      </c>
      <c r="C628">
        <v>627</v>
      </c>
      <c r="D628" s="3">
        <v>503.71535894214298</v>
      </c>
      <c r="E628">
        <f t="shared" si="18"/>
        <v>0.88115330520393809</v>
      </c>
      <c r="F628">
        <f t="shared" si="19"/>
        <v>517.57077759194738</v>
      </c>
    </row>
    <row r="629" spans="1:6">
      <c r="A629" s="3">
        <v>94.075595754263404</v>
      </c>
      <c r="C629">
        <v>628</v>
      </c>
      <c r="D629" s="3">
        <v>503.99392389031402</v>
      </c>
      <c r="E629">
        <f t="shared" si="18"/>
        <v>0.88255977496483828</v>
      </c>
      <c r="F629">
        <f t="shared" si="19"/>
        <v>520.46366890098284</v>
      </c>
    </row>
    <row r="630" spans="1:6">
      <c r="A630" s="3">
        <v>72.098860724517195</v>
      </c>
      <c r="C630">
        <v>629</v>
      </c>
      <c r="D630" s="3">
        <v>505.69260299135902</v>
      </c>
      <c r="E630">
        <f t="shared" si="18"/>
        <v>0.88396624472573837</v>
      </c>
      <c r="F630">
        <f t="shared" si="19"/>
        <v>523.39141516041309</v>
      </c>
    </row>
    <row r="631" spans="1:6">
      <c r="A631" s="3">
        <v>14.7871773891821</v>
      </c>
      <c r="C631">
        <v>630</v>
      </c>
      <c r="D631" s="3">
        <v>505.76061301818203</v>
      </c>
      <c r="E631">
        <f t="shared" si="18"/>
        <v>0.88537271448663857</v>
      </c>
      <c r="F631">
        <f t="shared" si="19"/>
        <v>526.35486652221107</v>
      </c>
    </row>
    <row r="632" spans="1:6">
      <c r="A632" s="3">
        <v>105.441331535419</v>
      </c>
      <c r="C632">
        <v>631</v>
      </c>
      <c r="D632" s="3">
        <v>507.77152389416</v>
      </c>
      <c r="E632">
        <f t="shared" si="18"/>
        <v>0.88677918424753865</v>
      </c>
      <c r="F632">
        <f t="shared" si="19"/>
        <v>529.35490462702967</v>
      </c>
    </row>
    <row r="633" spans="1:6">
      <c r="A633" s="3">
        <v>378.177221782179</v>
      </c>
      <c r="C633">
        <v>632</v>
      </c>
      <c r="D633" s="3">
        <v>507.96801318739801</v>
      </c>
      <c r="E633">
        <f t="shared" si="18"/>
        <v>0.88818565400843885</v>
      </c>
      <c r="F633">
        <f t="shared" si="19"/>
        <v>532.39244417873806</v>
      </c>
    </row>
    <row r="634" spans="1:6">
      <c r="A634" s="3">
        <v>71.739520254599697</v>
      </c>
      <c r="C634">
        <v>633</v>
      </c>
      <c r="D634" s="3">
        <v>510.55024228371002</v>
      </c>
      <c r="E634">
        <f t="shared" si="18"/>
        <v>0.88959212376933894</v>
      </c>
      <c r="F634">
        <f t="shared" si="19"/>
        <v>535.46843461861533</v>
      </c>
    </row>
    <row r="635" spans="1:6">
      <c r="A635" s="3">
        <v>113.554442788107</v>
      </c>
      <c r="C635">
        <v>634</v>
      </c>
      <c r="D635" s="3">
        <v>519.50369663868105</v>
      </c>
      <c r="E635">
        <f t="shared" si="18"/>
        <v>0.89099859353023914</v>
      </c>
      <c r="F635">
        <f t="shared" si="19"/>
        <v>538.58386190687736</v>
      </c>
    </row>
    <row r="636" spans="1:6">
      <c r="A636" s="3">
        <v>176.641573972787</v>
      </c>
      <c r="C636">
        <v>635</v>
      </c>
      <c r="D636" s="3">
        <v>534.049054516041</v>
      </c>
      <c r="E636">
        <f t="shared" si="18"/>
        <v>0.89240506329113922</v>
      </c>
      <c r="F636">
        <f t="shared" si="19"/>
        <v>541.7397504198924</v>
      </c>
    </row>
    <row r="637" spans="1:6">
      <c r="A637" s="3">
        <v>43.948091473862</v>
      </c>
      <c r="C637">
        <v>636</v>
      </c>
      <c r="D637" s="3">
        <v>535.767270095551</v>
      </c>
      <c r="E637">
        <f t="shared" si="18"/>
        <v>0.89381153305203942</v>
      </c>
      <c r="F637">
        <f t="shared" si="19"/>
        <v>544.93716497222772</v>
      </c>
    </row>
    <row r="638" spans="1:6">
      <c r="A638" s="3">
        <v>38.348510396506697</v>
      </c>
      <c r="C638">
        <v>637</v>
      </c>
      <c r="D638" s="3">
        <v>539.75844677013697</v>
      </c>
      <c r="E638">
        <f t="shared" si="18"/>
        <v>0.89521800281293951</v>
      </c>
      <c r="F638">
        <f t="shared" si="19"/>
        <v>548.17721297350761</v>
      </c>
    </row>
    <row r="639" spans="1:6">
      <c r="A639" s="3">
        <v>309.79260310214698</v>
      </c>
      <c r="C639">
        <v>638</v>
      </c>
      <c r="D639" s="3">
        <v>546.68274486215796</v>
      </c>
      <c r="E639">
        <f t="shared" si="18"/>
        <v>0.8966244725738397</v>
      </c>
      <c r="F639">
        <f t="shared" si="19"/>
        <v>551.4610467310215</v>
      </c>
    </row>
    <row r="640" spans="1:6">
      <c r="A640" s="3">
        <v>93.818714203344697</v>
      </c>
      <c r="C640">
        <v>639</v>
      </c>
      <c r="D640" s="3">
        <v>551.43166763271404</v>
      </c>
      <c r="E640">
        <f t="shared" si="18"/>
        <v>0.89803094233473979</v>
      </c>
      <c r="F640">
        <f t="shared" si="19"/>
        <v>554.78986591005469</v>
      </c>
    </row>
    <row r="641" spans="1:6">
      <c r="A641" s="3">
        <v>32.179561784265303</v>
      </c>
      <c r="C641">
        <v>640</v>
      </c>
      <c r="D641" s="3">
        <v>557.54792325306698</v>
      </c>
      <c r="E641">
        <f t="shared" si="18"/>
        <v>0.89943741209563999</v>
      </c>
      <c r="F641">
        <f t="shared" si="19"/>
        <v>558.16492016509687</v>
      </c>
    </row>
    <row r="642" spans="1:6">
      <c r="A642" s="3">
        <v>170.36329298622101</v>
      </c>
      <c r="C642">
        <v>641</v>
      </c>
      <c r="D642" s="3">
        <v>564.52320914582299</v>
      </c>
      <c r="E642">
        <f t="shared" ref="E642:E705" si="20">(C642-0.5)/711</f>
        <v>0.90084388185654007</v>
      </c>
      <c r="F642">
        <f t="shared" ref="F642:F705" si="21">(-1)*LN(1-E642)*243</f>
        <v>561.58751195635944</v>
      </c>
    </row>
    <row r="643" spans="1:6">
      <c r="A643" s="3">
        <v>151.81706582858399</v>
      </c>
      <c r="C643">
        <v>642</v>
      </c>
      <c r="D643" s="3">
        <v>569.21075212873598</v>
      </c>
      <c r="E643">
        <f t="shared" si="20"/>
        <v>0.90225035161744027</v>
      </c>
      <c r="F643">
        <f t="shared" si="21"/>
        <v>565.05899956749624</v>
      </c>
    </row>
    <row r="644" spans="1:6">
      <c r="A644" s="3">
        <v>176.17938146653</v>
      </c>
      <c r="C644">
        <v>643</v>
      </c>
      <c r="D644" s="3">
        <v>571.323621757414</v>
      </c>
      <c r="E644">
        <f t="shared" si="20"/>
        <v>0.90365682137834036</v>
      </c>
      <c r="F644">
        <f t="shared" si="21"/>
        <v>568.58080034201987</v>
      </c>
    </row>
    <row r="645" spans="1:6">
      <c r="A645" s="3">
        <v>27.915599288290998</v>
      </c>
      <c r="C645">
        <v>644</v>
      </c>
      <c r="D645" s="3">
        <v>573.58053566860303</v>
      </c>
      <c r="E645">
        <f t="shared" si="20"/>
        <v>0.90506329113924056</v>
      </c>
      <c r="F645">
        <f t="shared" si="21"/>
        <v>572.15439415771607</v>
      </c>
    </row>
    <row r="646" spans="1:6">
      <c r="A646" s="3">
        <v>137.05744379999999</v>
      </c>
      <c r="C646">
        <v>645</v>
      </c>
      <c r="D646" s="3">
        <v>579.63075359768095</v>
      </c>
      <c r="E646">
        <f t="shared" si="20"/>
        <v>0.90646976090014064</v>
      </c>
      <c r="F646">
        <f t="shared" si="21"/>
        <v>575.78132716036805</v>
      </c>
    </row>
    <row r="647" spans="1:6">
      <c r="A647" s="3">
        <v>667.60902971599501</v>
      </c>
      <c r="C647">
        <v>646</v>
      </c>
      <c r="D647" s="3">
        <v>582.41188723054302</v>
      </c>
      <c r="E647">
        <f t="shared" si="20"/>
        <v>0.90787623066104084</v>
      </c>
      <c r="F647">
        <f t="shared" si="21"/>
        <v>579.46321578037453</v>
      </c>
    </row>
    <row r="648" spans="1:6">
      <c r="A648" s="3">
        <v>923.36292249574501</v>
      </c>
      <c r="C648">
        <v>647</v>
      </c>
      <c r="D648" s="3">
        <v>594.648763939692</v>
      </c>
      <c r="E648">
        <f t="shared" si="20"/>
        <v>0.90928270042194093</v>
      </c>
      <c r="F648">
        <f t="shared" si="21"/>
        <v>583.2017510583679</v>
      </c>
    </row>
    <row r="649" spans="1:6">
      <c r="A649" s="3">
        <v>475.63436609067202</v>
      </c>
      <c r="C649">
        <v>648</v>
      </c>
      <c r="D649" s="3">
        <v>608.89371319999998</v>
      </c>
      <c r="E649">
        <f t="shared" si="20"/>
        <v>0.91068917018284112</v>
      </c>
      <c r="F649">
        <f t="shared" si="21"/>
        <v>586.99870330881674</v>
      </c>
    </row>
    <row r="650" spans="1:6">
      <c r="A650" s="3">
        <v>465.33720723623998</v>
      </c>
      <c r="C650">
        <v>649</v>
      </c>
      <c r="D650" s="3">
        <v>613.45983772123805</v>
      </c>
      <c r="E650">
        <f t="shared" si="20"/>
        <v>0.91209563994374121</v>
      </c>
      <c r="F650">
        <f t="shared" si="21"/>
        <v>590.85592715379505</v>
      </c>
    </row>
    <row r="651" spans="1:6">
      <c r="A651" s="3">
        <v>115.60011858672701</v>
      </c>
      <c r="C651">
        <v>650</v>
      </c>
      <c r="D651" s="3">
        <v>636.39529325721696</v>
      </c>
      <c r="E651">
        <f t="shared" si="20"/>
        <v>0.9135021097046413</v>
      </c>
      <c r="F651">
        <f t="shared" si="21"/>
        <v>594.77536696275661</v>
      </c>
    </row>
    <row r="652" spans="1:6">
      <c r="A652" s="3">
        <v>254.96201357081401</v>
      </c>
      <c r="C652">
        <v>651</v>
      </c>
      <c r="D652" s="3">
        <v>643.25748603051704</v>
      </c>
      <c r="E652">
        <f t="shared" si="20"/>
        <v>0.91490857946554149</v>
      </c>
      <c r="F652">
        <f t="shared" si="21"/>
        <v>598.75906273824614</v>
      </c>
    </row>
    <row r="653" spans="1:6">
      <c r="A653" s="3">
        <v>2545.5281569466501</v>
      </c>
      <c r="C653">
        <v>652</v>
      </c>
      <c r="D653" s="3">
        <v>646.96463721135103</v>
      </c>
      <c r="E653">
        <f t="shared" si="20"/>
        <v>0.91631504922644158</v>
      </c>
      <c r="F653">
        <f t="shared" si="21"/>
        <v>602.80915649215251</v>
      </c>
    </row>
    <row r="654" spans="1:6">
      <c r="A654" s="3">
        <v>338.56937930784301</v>
      </c>
      <c r="C654">
        <v>653</v>
      </c>
      <c r="D654" s="3">
        <v>663.69514748002803</v>
      </c>
      <c r="E654">
        <f t="shared" si="20"/>
        <v>0.91772151898734178</v>
      </c>
      <c r="F654">
        <f t="shared" si="21"/>
        <v>606.92789916239951</v>
      </c>
    </row>
    <row r="655" spans="1:6">
      <c r="A655" s="3">
        <v>329.91975837165398</v>
      </c>
      <c r="C655">
        <v>654</v>
      </c>
      <c r="D655" s="3">
        <v>666.95501673435194</v>
      </c>
      <c r="E655">
        <f t="shared" si="20"/>
        <v>0.91912798874824186</v>
      </c>
      <c r="F655">
        <f t="shared" si="21"/>
        <v>611.11765812598435</v>
      </c>
    </row>
    <row r="656" spans="1:6">
      <c r="A656" s="3">
        <v>534.049054516041</v>
      </c>
      <c r="C656">
        <v>655</v>
      </c>
      <c r="D656" s="3">
        <v>667.60902971599501</v>
      </c>
      <c r="E656">
        <f t="shared" si="20"/>
        <v>0.92053445850914206</v>
      </c>
      <c r="F656">
        <f t="shared" si="21"/>
        <v>615.38092537115551</v>
      </c>
    </row>
    <row r="657" spans="1:6">
      <c r="A657" s="3">
        <v>434.97423397418203</v>
      </c>
      <c r="C657">
        <v>656</v>
      </c>
      <c r="D657" s="3">
        <v>677.76484891855398</v>
      </c>
      <c r="E657">
        <f t="shared" si="20"/>
        <v>0.92194092827004215</v>
      </c>
      <c r="F657">
        <f t="shared" si="21"/>
        <v>619.72032639935696</v>
      </c>
    </row>
    <row r="658" spans="1:6">
      <c r="A658" s="3">
        <v>12.5151218991404</v>
      </c>
      <c r="C658">
        <v>657</v>
      </c>
      <c r="D658" s="3">
        <v>697.27465472582696</v>
      </c>
      <c r="E658">
        <f t="shared" si="20"/>
        <v>0.92334739803094235</v>
      </c>
      <c r="F658">
        <f t="shared" si="21"/>
        <v>624.13862993657233</v>
      </c>
    </row>
    <row r="659" spans="1:6">
      <c r="A659" s="3">
        <v>987.23896798186797</v>
      </c>
      <c r="C659">
        <v>658</v>
      </c>
      <c r="D659" s="3">
        <v>710.79187381457905</v>
      </c>
      <c r="E659">
        <f t="shared" si="20"/>
        <v>0.92475386779184243</v>
      </c>
      <c r="F659">
        <f t="shared" si="21"/>
        <v>628.6387585440109</v>
      </c>
    </row>
    <row r="660" spans="1:6">
      <c r="A660" s="3">
        <v>871.34491378311498</v>
      </c>
      <c r="C660">
        <v>659</v>
      </c>
      <c r="D660" s="3">
        <v>716.80220955782602</v>
      </c>
      <c r="E660">
        <f t="shared" si="20"/>
        <v>0.92616033755274263</v>
      </c>
      <c r="F660">
        <f t="shared" si="21"/>
        <v>633.22380022997606</v>
      </c>
    </row>
    <row r="661" spans="1:6">
      <c r="A661" s="3">
        <v>321.95092387527302</v>
      </c>
      <c r="C661">
        <v>660</v>
      </c>
      <c r="D661" s="3">
        <v>727.25620991549295</v>
      </c>
      <c r="E661">
        <f t="shared" si="20"/>
        <v>0.92756680731364272</v>
      </c>
      <c r="F661">
        <f t="shared" si="21"/>
        <v>637.89702117845263</v>
      </c>
    </row>
    <row r="662" spans="1:6">
      <c r="A662" s="3">
        <v>78.365539924522096</v>
      </c>
      <c r="C662">
        <v>661</v>
      </c>
      <c r="D662" s="3">
        <v>731.06226394478801</v>
      </c>
      <c r="E662">
        <f t="shared" si="20"/>
        <v>0.92897327707454291</v>
      </c>
      <c r="F662">
        <f t="shared" si="21"/>
        <v>642.66187972582816</v>
      </c>
    </row>
    <row r="663" spans="1:6">
      <c r="A663" s="3">
        <v>815.08203800582703</v>
      </c>
      <c r="C663">
        <v>662</v>
      </c>
      <c r="D663" s="3">
        <v>750.36146034951503</v>
      </c>
      <c r="E663">
        <f t="shared" si="20"/>
        <v>0.930379746835443</v>
      </c>
      <c r="F663">
        <f t="shared" si="21"/>
        <v>647.52204173554878</v>
      </c>
    </row>
    <row r="664" spans="1:6">
      <c r="A664" s="3">
        <v>342.07010789748</v>
      </c>
      <c r="C664">
        <v>663</v>
      </c>
      <c r="D664" s="3">
        <v>758.03282580111602</v>
      </c>
      <c r="E664">
        <f t="shared" si="20"/>
        <v>0.9317862165963432</v>
      </c>
      <c r="F664">
        <f t="shared" si="21"/>
        <v>652.48139754193232</v>
      </c>
    </row>
    <row r="665" spans="1:6">
      <c r="A665" s="3">
        <v>245.759396601963</v>
      </c>
      <c r="C665">
        <v>664</v>
      </c>
      <c r="D665" s="3">
        <v>759.033493031283</v>
      </c>
      <c r="E665">
        <f t="shared" si="20"/>
        <v>0.93319268635724328</v>
      </c>
      <c r="F665">
        <f t="shared" si="21"/>
        <v>657.54408065932273</v>
      </c>
    </row>
    <row r="666" spans="1:6">
      <c r="A666" s="3">
        <v>92.187445381574193</v>
      </c>
      <c r="C666">
        <v>665</v>
      </c>
      <c r="D666" s="3">
        <v>769.53955031616897</v>
      </c>
      <c r="E666">
        <f t="shared" si="20"/>
        <v>0.93459915611814348</v>
      </c>
      <c r="F666">
        <f t="shared" si="21"/>
        <v>662.71448848201317</v>
      </c>
    </row>
    <row r="667" spans="1:6">
      <c r="A667" s="3">
        <v>663.69514748002803</v>
      </c>
      <c r="C667">
        <v>666</v>
      </c>
      <c r="D667" s="3">
        <v>775.21033050646702</v>
      </c>
      <c r="E667">
        <f t="shared" si="20"/>
        <v>0.93600562587904357</v>
      </c>
      <c r="F667">
        <f t="shared" si="21"/>
        <v>667.99730523465962</v>
      </c>
    </row>
    <row r="668" spans="1:6">
      <c r="A668" s="3">
        <v>985.71103369173204</v>
      </c>
      <c r="C668">
        <v>667</v>
      </c>
      <c r="D668" s="3">
        <v>778.02683573075001</v>
      </c>
      <c r="E668">
        <f t="shared" si="20"/>
        <v>0.93741209563994377</v>
      </c>
      <c r="F668">
        <f t="shared" si="21"/>
        <v>673.39752747334433</v>
      </c>
    </row>
    <row r="669" spans="1:6">
      <c r="A669" s="3">
        <v>778.34556880960895</v>
      </c>
      <c r="C669">
        <v>668</v>
      </c>
      <c r="D669" s="3">
        <v>778.34556880960895</v>
      </c>
      <c r="E669">
        <f t="shared" si="20"/>
        <v>0.93881856540084385</v>
      </c>
      <c r="F669">
        <f t="shared" si="21"/>
        <v>678.92049248519027</v>
      </c>
    </row>
    <row r="670" spans="1:6">
      <c r="A670" s="3">
        <v>239.907592658059</v>
      </c>
      <c r="C670">
        <v>669</v>
      </c>
      <c r="D670" s="3">
        <v>802.14814990936497</v>
      </c>
      <c r="E670">
        <f t="shared" si="20"/>
        <v>0.94022503516174405</v>
      </c>
      <c r="F670">
        <f t="shared" si="21"/>
        <v>684.57190999110742</v>
      </c>
    </row>
    <row r="671" spans="1:6">
      <c r="A671" s="3">
        <v>298.86451641114201</v>
      </c>
      <c r="C671">
        <v>670</v>
      </c>
      <c r="D671" s="3">
        <v>808.58877794297803</v>
      </c>
      <c r="E671">
        <f t="shared" si="20"/>
        <v>0.94163150492264414</v>
      </c>
      <c r="F671">
        <f t="shared" si="21"/>
        <v>690.35789762368086</v>
      </c>
    </row>
    <row r="672" spans="1:6">
      <c r="A672" s="3">
        <v>808.58877794297803</v>
      </c>
      <c r="C672">
        <v>671</v>
      </c>
      <c r="D672" s="3">
        <v>815.08203800582703</v>
      </c>
      <c r="E672">
        <f t="shared" si="20"/>
        <v>0.94303797468354433</v>
      </c>
      <c r="F672">
        <f t="shared" si="21"/>
        <v>696.28502073285176</v>
      </c>
    </row>
    <row r="673" spans="1:6">
      <c r="A673" s="3">
        <v>903.14667157497297</v>
      </c>
      <c r="C673">
        <v>672</v>
      </c>
      <c r="D673" s="3">
        <v>831.89827941784301</v>
      </c>
      <c r="E673">
        <f t="shared" si="20"/>
        <v>0.94444444444444442</v>
      </c>
      <c r="F673">
        <f t="shared" si="21"/>
        <v>702.36033716876784</v>
      </c>
    </row>
    <row r="674" spans="1:6">
      <c r="A674" s="3">
        <v>1050.01834804851</v>
      </c>
      <c r="C674">
        <v>673</v>
      </c>
      <c r="D674" s="3">
        <v>837.55118634632095</v>
      </c>
      <c r="E674">
        <f t="shared" si="20"/>
        <v>0.94585091420534462</v>
      </c>
      <c r="F674">
        <f t="shared" si="21"/>
        <v>708.59144780780923</v>
      </c>
    </row>
    <row r="675" spans="1:6">
      <c r="A675" s="3">
        <v>453.65382515019797</v>
      </c>
      <c r="C675">
        <v>674</v>
      </c>
      <c r="D675" s="3">
        <v>841.98151395197601</v>
      </c>
      <c r="E675">
        <f t="shared" si="20"/>
        <v>0.9472573839662447</v>
      </c>
      <c r="F675">
        <f t="shared" si="21"/>
        <v>714.98655372893074</v>
      </c>
    </row>
    <row r="676" spans="1:6">
      <c r="A676" s="3">
        <v>582.41188723054302</v>
      </c>
      <c r="C676">
        <v>675</v>
      </c>
      <c r="D676" s="3">
        <v>856.65695872372498</v>
      </c>
      <c r="E676">
        <f t="shared" si="20"/>
        <v>0.9486638537271449</v>
      </c>
      <c r="F676">
        <f t="shared" si="21"/>
        <v>721.55452111919544</v>
      </c>
    </row>
    <row r="677" spans="1:6">
      <c r="A677" s="3">
        <v>178.642377266561</v>
      </c>
      <c r="C677">
        <v>676</v>
      </c>
      <c r="D677" s="3">
        <v>869.38466139135699</v>
      </c>
      <c r="E677">
        <f t="shared" si="20"/>
        <v>0.95007032348804499</v>
      </c>
      <c r="F677">
        <f t="shared" si="21"/>
        <v>728.30495519721455</v>
      </c>
    </row>
    <row r="678" spans="1:6">
      <c r="A678" s="3">
        <v>2403.6274068163998</v>
      </c>
      <c r="C678">
        <v>677</v>
      </c>
      <c r="D678" s="3">
        <v>871.34491378311498</v>
      </c>
      <c r="E678">
        <f t="shared" si="20"/>
        <v>0.95147679324894519</v>
      </c>
      <c r="F678">
        <f t="shared" si="21"/>
        <v>735.24828470112038</v>
      </c>
    </row>
    <row r="679" spans="1:6">
      <c r="A679" s="3">
        <v>503.99392389031402</v>
      </c>
      <c r="C679">
        <v>678</v>
      </c>
      <c r="D679" s="3">
        <v>876.15336914257102</v>
      </c>
      <c r="E679">
        <f t="shared" si="20"/>
        <v>0.95288326300984527</v>
      </c>
      <c r="F679">
        <f t="shared" si="21"/>
        <v>742.39585880624941</v>
      </c>
    </row>
    <row r="680" spans="1:6">
      <c r="A680" s="3">
        <v>579.63075359768095</v>
      </c>
      <c r="C680">
        <v>679</v>
      </c>
      <c r="D680" s="3">
        <v>883.37704328307996</v>
      </c>
      <c r="E680">
        <f t="shared" si="20"/>
        <v>0.95428973277074547</v>
      </c>
      <c r="F680">
        <f t="shared" si="21"/>
        <v>749.76005873361464</v>
      </c>
    </row>
    <row r="681" spans="1:6">
      <c r="A681" s="3">
        <v>236.739043443827</v>
      </c>
      <c r="C681">
        <v>680</v>
      </c>
      <c r="D681" s="3">
        <v>894.60846721845303</v>
      </c>
      <c r="E681">
        <f t="shared" si="20"/>
        <v>0.95569620253164556</v>
      </c>
      <c r="F681">
        <f t="shared" si="21"/>
        <v>757.35442680511164</v>
      </c>
    </row>
    <row r="682" spans="1:6">
      <c r="A682" s="3">
        <v>271.18128128401798</v>
      </c>
      <c r="C682">
        <v>681</v>
      </c>
      <c r="D682" s="3">
        <v>902.51712708008802</v>
      </c>
      <c r="E682">
        <f t="shared" si="20"/>
        <v>0.95710267229254575</v>
      </c>
      <c r="F682">
        <f t="shared" si="21"/>
        <v>765.1938163241399</v>
      </c>
    </row>
    <row r="683" spans="1:6">
      <c r="A683" s="3">
        <v>841.98151395197601</v>
      </c>
      <c r="C683">
        <v>682</v>
      </c>
      <c r="D683" s="3">
        <v>903.14667157497297</v>
      </c>
      <c r="E683">
        <f t="shared" si="20"/>
        <v>0.95850914205344584</v>
      </c>
      <c r="F683">
        <f t="shared" si="21"/>
        <v>773.29456644916434</v>
      </c>
    </row>
    <row r="684" spans="1:6">
      <c r="A684" s="3">
        <v>666.95501673435194</v>
      </c>
      <c r="C684">
        <v>683</v>
      </c>
      <c r="D684" s="3">
        <v>908.03283361426202</v>
      </c>
      <c r="E684">
        <f t="shared" si="20"/>
        <v>0.95991561181434604</v>
      </c>
      <c r="F684">
        <f t="shared" si="21"/>
        <v>781.67470723445877</v>
      </c>
    </row>
    <row r="685" spans="1:6">
      <c r="A685" s="3">
        <v>758.03282580111602</v>
      </c>
      <c r="C685">
        <v>684</v>
      </c>
      <c r="D685" s="3">
        <v>923.36292249574501</v>
      </c>
      <c r="E685">
        <f t="shared" si="20"/>
        <v>0.96132208157524612</v>
      </c>
      <c r="F685">
        <f t="shared" si="21"/>
        <v>790.35420130676368</v>
      </c>
    </row>
    <row r="686" spans="1:6">
      <c r="A686" s="3">
        <v>263.02081405380198</v>
      </c>
      <c r="C686">
        <v>685</v>
      </c>
      <c r="D686" s="3">
        <v>930.16207988332599</v>
      </c>
      <c r="E686">
        <f t="shared" si="20"/>
        <v>0.96272855133614632</v>
      </c>
      <c r="F686">
        <f t="shared" si="21"/>
        <v>799.355230325089</v>
      </c>
    </row>
    <row r="687" spans="1:6">
      <c r="A687" s="3">
        <v>474.60229290382898</v>
      </c>
      <c r="C687">
        <v>686</v>
      </c>
      <c r="D687" s="3">
        <v>954.31425514376303</v>
      </c>
      <c r="E687">
        <f t="shared" si="20"/>
        <v>0.96413502109704641</v>
      </c>
      <c r="F687">
        <f t="shared" si="21"/>
        <v>808.702536566243</v>
      </c>
    </row>
    <row r="688" spans="1:6">
      <c r="A688" s="3">
        <v>410.86456961088601</v>
      </c>
      <c r="C688">
        <v>687</v>
      </c>
      <c r="D688" s="3">
        <v>985.71103369173204</v>
      </c>
      <c r="E688">
        <f t="shared" si="20"/>
        <v>0.9655414908579466</v>
      </c>
      <c r="F688">
        <f t="shared" si="21"/>
        <v>818.42383287737232</v>
      </c>
    </row>
    <row r="689" spans="1:6">
      <c r="A689" s="3">
        <v>3011.4853915265498</v>
      </c>
      <c r="C689">
        <v>688</v>
      </c>
      <c r="D689" s="3">
        <v>987.23896798186797</v>
      </c>
      <c r="E689">
        <f t="shared" si="20"/>
        <v>0.96694796061884669</v>
      </c>
      <c r="F689">
        <f t="shared" si="21"/>
        <v>828.55029810271003</v>
      </c>
    </row>
    <row r="690" spans="1:6">
      <c r="A690" s="3">
        <v>902.51712708008802</v>
      </c>
      <c r="C690">
        <v>689</v>
      </c>
      <c r="D690" s="3">
        <v>997.83167192533699</v>
      </c>
      <c r="E690">
        <f t="shared" si="20"/>
        <v>0.96835443037974689</v>
      </c>
      <c r="F690">
        <f t="shared" si="21"/>
        <v>839.11718030406701</v>
      </c>
    </row>
    <row r="691" spans="1:6">
      <c r="A691" s="3">
        <v>104.502887938168</v>
      </c>
      <c r="C691">
        <v>690</v>
      </c>
      <c r="D691" s="3">
        <v>1050.01834804851</v>
      </c>
      <c r="E691">
        <f t="shared" si="20"/>
        <v>0.96976090014064698</v>
      </c>
      <c r="F691">
        <f t="shared" si="21"/>
        <v>850.1645372047185</v>
      </c>
    </row>
    <row r="692" spans="1:6">
      <c r="A692" s="3">
        <v>468.42301052952303</v>
      </c>
      <c r="C692">
        <v>691</v>
      </c>
      <c r="D692" s="3">
        <v>1065.20230636664</v>
      </c>
      <c r="E692">
        <f t="shared" si="20"/>
        <v>0.97116736990154706</v>
      </c>
      <c r="F692">
        <f t="shared" si="21"/>
        <v>861.73815310910697</v>
      </c>
    </row>
    <row r="693" spans="1:6">
      <c r="A693" s="3">
        <v>78.643644712849607</v>
      </c>
      <c r="C693">
        <v>692</v>
      </c>
      <c r="D693" s="3">
        <v>1147.54672154069</v>
      </c>
      <c r="E693">
        <f t="shared" si="20"/>
        <v>0.97257383966244726</v>
      </c>
      <c r="F693">
        <f t="shared" si="21"/>
        <v>873.89068530875011</v>
      </c>
    </row>
    <row r="694" spans="1:6">
      <c r="A694" s="3">
        <v>727.25620991549295</v>
      </c>
      <c r="C694">
        <v>693</v>
      </c>
      <c r="D694" s="3">
        <v>1168.98369358062</v>
      </c>
      <c r="E694">
        <f t="shared" si="20"/>
        <v>0.97398030942334735</v>
      </c>
      <c r="F694">
        <f t="shared" si="21"/>
        <v>886.68311254570722</v>
      </c>
    </row>
    <row r="695" spans="1:6">
      <c r="A695" s="3">
        <v>27.931737468420199</v>
      </c>
      <c r="C695">
        <v>694</v>
      </c>
      <c r="D695" s="3">
        <v>1185.98325256628</v>
      </c>
      <c r="E695">
        <f t="shared" si="20"/>
        <v>0.97538677918424754</v>
      </c>
      <c r="F695">
        <f t="shared" si="21"/>
        <v>900.18658637632677</v>
      </c>
    </row>
    <row r="696" spans="1:6">
      <c r="A696" s="3">
        <v>1349.6683896766599</v>
      </c>
      <c r="C696">
        <v>695</v>
      </c>
      <c r="D696" s="3">
        <v>1243.3781868984199</v>
      </c>
      <c r="E696">
        <f t="shared" si="20"/>
        <v>0.97679324894514763</v>
      </c>
      <c r="F696">
        <f t="shared" si="21"/>
        <v>914.48482788189904</v>
      </c>
    </row>
    <row r="697" spans="1:6">
      <c r="A697" s="3">
        <v>1869.14928921056</v>
      </c>
      <c r="C697">
        <v>696</v>
      </c>
      <c r="D697" s="3">
        <v>1249.01789303331</v>
      </c>
      <c r="E697">
        <f t="shared" si="20"/>
        <v>0.97819971870604783</v>
      </c>
      <c r="F697">
        <f t="shared" si="21"/>
        <v>929.67727462836376</v>
      </c>
    </row>
    <row r="698" spans="1:6">
      <c r="A698" s="3">
        <v>908.03283361426202</v>
      </c>
      <c r="C698">
        <v>697</v>
      </c>
      <c r="D698" s="3">
        <v>1312.66065357255</v>
      </c>
      <c r="E698">
        <f t="shared" si="20"/>
        <v>0.97960618846694791</v>
      </c>
      <c r="F698">
        <f t="shared" si="21"/>
        <v>945.88327863154041</v>
      </c>
    </row>
    <row r="699" spans="1:6">
      <c r="A699" s="3">
        <v>165.239840331056</v>
      </c>
      <c r="C699">
        <v>698</v>
      </c>
      <c r="D699" s="3">
        <v>1349.6683896766599</v>
      </c>
      <c r="E699">
        <f t="shared" si="20"/>
        <v>0.98101265822784811</v>
      </c>
      <c r="F699">
        <f t="shared" si="21"/>
        <v>963.24780687920247</v>
      </c>
    </row>
    <row r="700" spans="1:6">
      <c r="A700" s="3">
        <v>24.100631188165401</v>
      </c>
      <c r="C700">
        <v>699</v>
      </c>
      <c r="D700" s="3">
        <v>1436.25598935991</v>
      </c>
      <c r="E700">
        <f t="shared" si="20"/>
        <v>0.9824191279887482</v>
      </c>
      <c r="F700">
        <f t="shared" si="21"/>
        <v>981.94933987528088</v>
      </c>
    </row>
    <row r="701" spans="1:6">
      <c r="A701" s="3">
        <v>759.033493031283</v>
      </c>
      <c r="C701">
        <v>700</v>
      </c>
      <c r="D701" s="3">
        <v>1485.40675935029</v>
      </c>
      <c r="E701">
        <f t="shared" si="20"/>
        <v>0.9838255977496484</v>
      </c>
      <c r="F701">
        <f t="shared" si="21"/>
        <v>1002.2110708474711</v>
      </c>
    </row>
    <row r="702" spans="1:6">
      <c r="A702" s="3">
        <v>1185.98325256628</v>
      </c>
      <c r="C702">
        <v>701</v>
      </c>
      <c r="D702" s="3">
        <v>1577.6427046777201</v>
      </c>
      <c r="E702">
        <f t="shared" si="20"/>
        <v>0.98523206751054848</v>
      </c>
      <c r="F702">
        <f t="shared" si="21"/>
        <v>1024.3172129514619</v>
      </c>
    </row>
    <row r="703" spans="1:6">
      <c r="A703" s="3">
        <v>1147.54672154069</v>
      </c>
      <c r="C703">
        <v>702</v>
      </c>
      <c r="D703" s="3">
        <v>1580.13540192595</v>
      </c>
      <c r="E703">
        <f t="shared" si="20"/>
        <v>0.98663853727144868</v>
      </c>
      <c r="F703">
        <f t="shared" si="21"/>
        <v>1048.6374933808095</v>
      </c>
    </row>
    <row r="704" spans="1:6">
      <c r="A704" s="3">
        <v>1249.01789303331</v>
      </c>
      <c r="C704">
        <v>703</v>
      </c>
      <c r="D704" s="3">
        <v>1773.7104843096399</v>
      </c>
      <c r="E704">
        <f t="shared" si="20"/>
        <v>0.98804500703234877</v>
      </c>
      <c r="F704">
        <f t="shared" si="21"/>
        <v>1075.665322712593</v>
      </c>
    </row>
    <row r="705" spans="1:6">
      <c r="A705" s="3">
        <v>539.75844677013697</v>
      </c>
      <c r="C705">
        <v>704</v>
      </c>
      <c r="D705" s="3">
        <v>1851.6440009609701</v>
      </c>
      <c r="E705">
        <f t="shared" si="20"/>
        <v>0.98945147679324896</v>
      </c>
      <c r="F705">
        <f t="shared" si="21"/>
        <v>1106.0799664504177</v>
      </c>
    </row>
    <row r="706" spans="1:6">
      <c r="A706" s="3">
        <v>856.65695872372498</v>
      </c>
      <c r="C706">
        <v>705</v>
      </c>
      <c r="D706" s="3">
        <v>1869.14928921056</v>
      </c>
      <c r="E706">
        <f t="shared" ref="E706:E712" si="22">(C706-0.5)/711</f>
        <v>0.99085794655414905</v>
      </c>
      <c r="F706">
        <f t="shared" ref="F706:F712" si="23">(-1)*LN(1-E706)*243</f>
        <v>1140.8534714550999</v>
      </c>
    </row>
    <row r="707" spans="1:6">
      <c r="A707" s="3">
        <v>67.050825361199898</v>
      </c>
      <c r="C707">
        <v>706</v>
      </c>
      <c r="D707" s="3">
        <v>1947.6941494159801</v>
      </c>
      <c r="E707">
        <f t="shared" si="22"/>
        <v>0.99226441631504925</v>
      </c>
      <c r="F707">
        <f t="shared" si="23"/>
        <v>1181.4476140282509</v>
      </c>
    </row>
    <row r="708" spans="1:6">
      <c r="A708" s="3">
        <v>190.753389531799</v>
      </c>
      <c r="C708">
        <v>707</v>
      </c>
      <c r="D708" s="3">
        <v>2107.2601851386098</v>
      </c>
      <c r="E708">
        <f t="shared" si="22"/>
        <v>0.99367088607594933</v>
      </c>
      <c r="F708">
        <f t="shared" si="23"/>
        <v>1230.2105930255516</v>
      </c>
    </row>
    <row r="709" spans="1:6">
      <c r="A709" s="3">
        <v>88.530410949423498</v>
      </c>
      <c r="C709">
        <v>708</v>
      </c>
      <c r="D709" s="3">
        <v>2403.6274068163998</v>
      </c>
      <c r="E709">
        <f t="shared" si="22"/>
        <v>0.99507735583684953</v>
      </c>
      <c r="F709">
        <f t="shared" si="23"/>
        <v>1291.2799990978144</v>
      </c>
    </row>
    <row r="710" spans="1:6">
      <c r="A710" s="3">
        <v>769.53955031616897</v>
      </c>
      <c r="C710">
        <v>709</v>
      </c>
      <c r="D710" s="3">
        <v>2545.5281569466501</v>
      </c>
      <c r="E710">
        <f t="shared" si="22"/>
        <v>0.99648382559774962</v>
      </c>
      <c r="F710">
        <f t="shared" si="23"/>
        <v>1373.0427525967657</v>
      </c>
    </row>
    <row r="711" spans="1:6">
      <c r="A711" s="3">
        <v>894.60846721845303</v>
      </c>
      <c r="C711">
        <v>710</v>
      </c>
      <c r="D711" s="3">
        <v>2825.5085791851502</v>
      </c>
      <c r="E711">
        <f t="shared" si="22"/>
        <v>0.99789029535864981</v>
      </c>
      <c r="F711">
        <f t="shared" si="23"/>
        <v>1497.1733791719064</v>
      </c>
    </row>
    <row r="712" spans="1:6">
      <c r="A712" s="3">
        <v>608.89371319999998</v>
      </c>
      <c r="C712">
        <v>711</v>
      </c>
      <c r="D712" s="3">
        <v>3011.4853915265498</v>
      </c>
      <c r="E712">
        <f t="shared" si="22"/>
        <v>0.9992967651195499</v>
      </c>
      <c r="F712">
        <f t="shared" si="23"/>
        <v>1764.1361653182446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12"/>
  <sheetViews>
    <sheetView workbookViewId="0">
      <selection activeCell="U29" sqref="U29"/>
    </sheetView>
  </sheetViews>
  <sheetFormatPr defaultRowHeight="15"/>
  <cols>
    <col min="1" max="1" width="19.7109375" customWidth="1"/>
    <col min="2" max="2" width="19.42578125" customWidth="1"/>
  </cols>
  <sheetData>
    <row r="1" spans="1:2">
      <c r="A1" s="9" t="s">
        <v>39</v>
      </c>
      <c r="B1" t="s">
        <v>40</v>
      </c>
    </row>
    <row r="2" spans="1:2">
      <c r="A2" s="2">
        <v>89.420814345424205</v>
      </c>
      <c r="B2">
        <v>89.420814345424205</v>
      </c>
    </row>
    <row r="3" spans="1:2">
      <c r="A3" s="3">
        <v>33.586331808242498</v>
      </c>
      <c r="B3">
        <f t="shared" ref="B3:B66" si="0">B2+A3</f>
        <v>123.0071461536667</v>
      </c>
    </row>
    <row r="4" spans="1:2">
      <c r="A4" s="3">
        <v>102.898880683928</v>
      </c>
      <c r="B4">
        <f t="shared" si="0"/>
        <v>225.90602683759471</v>
      </c>
    </row>
    <row r="5" spans="1:2">
      <c r="A5" s="3">
        <v>47.211753568785802</v>
      </c>
      <c r="B5">
        <f t="shared" si="0"/>
        <v>273.11778040638052</v>
      </c>
    </row>
    <row r="6" spans="1:2">
      <c r="A6" s="3">
        <v>157.62503620790699</v>
      </c>
      <c r="B6">
        <f t="shared" si="0"/>
        <v>430.74281661428751</v>
      </c>
    </row>
    <row r="7" spans="1:2">
      <c r="A7" s="3">
        <v>67.564351718365302</v>
      </c>
      <c r="B7">
        <f t="shared" si="0"/>
        <v>498.30716833265279</v>
      </c>
    </row>
    <row r="8" spans="1:2">
      <c r="A8" s="3">
        <v>423.15737552463099</v>
      </c>
      <c r="B8">
        <f t="shared" si="0"/>
        <v>921.46454385728384</v>
      </c>
    </row>
    <row r="9" spans="1:2">
      <c r="A9" s="3">
        <v>356.30011646275102</v>
      </c>
      <c r="B9">
        <f t="shared" si="0"/>
        <v>1277.7646603200349</v>
      </c>
    </row>
    <row r="10" spans="1:2">
      <c r="A10" s="3">
        <v>35.8788291604099</v>
      </c>
      <c r="B10">
        <f t="shared" si="0"/>
        <v>1313.6434894804447</v>
      </c>
    </row>
    <row r="11" spans="1:2">
      <c r="A11" s="3">
        <v>7.1345050259854501</v>
      </c>
      <c r="B11">
        <f t="shared" si="0"/>
        <v>1320.7779945064301</v>
      </c>
    </row>
    <row r="12" spans="1:2">
      <c r="A12" s="3">
        <v>143.39244298011801</v>
      </c>
      <c r="B12">
        <f t="shared" si="0"/>
        <v>1464.1704374865481</v>
      </c>
    </row>
    <row r="13" spans="1:2">
      <c r="A13" s="3">
        <v>105.55725500624899</v>
      </c>
      <c r="B13">
        <f t="shared" si="0"/>
        <v>1569.7276924927971</v>
      </c>
    </row>
    <row r="14" spans="1:2">
      <c r="A14" s="3">
        <v>117.796988908084</v>
      </c>
      <c r="B14">
        <f t="shared" si="0"/>
        <v>1687.524681400881</v>
      </c>
    </row>
    <row r="15" spans="1:2">
      <c r="A15" s="3">
        <v>25.914609010185099</v>
      </c>
      <c r="B15">
        <f t="shared" si="0"/>
        <v>1713.4392904110662</v>
      </c>
    </row>
    <row r="16" spans="1:2">
      <c r="A16" s="3">
        <v>33.009333220009403</v>
      </c>
      <c r="B16">
        <f t="shared" si="0"/>
        <v>1746.4486236310756</v>
      </c>
    </row>
    <row r="17" spans="1:2">
      <c r="A17" s="3">
        <v>57.1725930826438</v>
      </c>
      <c r="B17">
        <f t="shared" si="0"/>
        <v>1803.6212167137194</v>
      </c>
    </row>
    <row r="18" spans="1:2">
      <c r="A18" s="3">
        <v>39.966804653465204</v>
      </c>
      <c r="B18">
        <f t="shared" si="0"/>
        <v>1843.5880213671846</v>
      </c>
    </row>
    <row r="19" spans="1:2">
      <c r="A19" s="3">
        <v>53.684463213125497</v>
      </c>
      <c r="B19">
        <f t="shared" si="0"/>
        <v>1897.2724845803102</v>
      </c>
    </row>
    <row r="20" spans="1:2">
      <c r="A20" s="3">
        <v>111.261771490624</v>
      </c>
      <c r="B20">
        <f t="shared" si="0"/>
        <v>2008.5342560709341</v>
      </c>
    </row>
    <row r="21" spans="1:2">
      <c r="A21" s="3">
        <v>140.58117095461401</v>
      </c>
      <c r="B21">
        <f t="shared" si="0"/>
        <v>2149.1154270255483</v>
      </c>
    </row>
    <row r="22" spans="1:2">
      <c r="A22" s="3">
        <v>63.340048545104899</v>
      </c>
      <c r="B22">
        <f t="shared" si="0"/>
        <v>2212.4554755706531</v>
      </c>
    </row>
    <row r="23" spans="1:2">
      <c r="A23" s="3">
        <v>127.70259720221701</v>
      </c>
      <c r="B23">
        <f t="shared" si="0"/>
        <v>2340.1580727728701</v>
      </c>
    </row>
    <row r="24" spans="1:2">
      <c r="A24" s="3">
        <v>141.130143432636</v>
      </c>
      <c r="B24">
        <f t="shared" si="0"/>
        <v>2481.2882162055062</v>
      </c>
    </row>
    <row r="25" spans="1:2">
      <c r="A25" s="3">
        <v>186.79077805726999</v>
      </c>
      <c r="B25">
        <f t="shared" si="0"/>
        <v>2668.0789942627762</v>
      </c>
    </row>
    <row r="26" spans="1:2">
      <c r="A26" s="3">
        <v>775.21033050646702</v>
      </c>
      <c r="B26">
        <f t="shared" si="0"/>
        <v>3443.2893247692432</v>
      </c>
    </row>
    <row r="27" spans="1:2">
      <c r="A27" s="3">
        <v>224.19345085124701</v>
      </c>
      <c r="B27">
        <f t="shared" si="0"/>
        <v>3667.4827756204904</v>
      </c>
    </row>
    <row r="28" spans="1:2">
      <c r="A28" s="3">
        <v>316.76187877112397</v>
      </c>
      <c r="B28">
        <f t="shared" si="0"/>
        <v>3984.2446543916144</v>
      </c>
    </row>
    <row r="29" spans="1:2">
      <c r="A29" s="3">
        <v>185.04571205692301</v>
      </c>
      <c r="B29">
        <f t="shared" si="0"/>
        <v>4169.2903664485375</v>
      </c>
    </row>
    <row r="30" spans="1:2">
      <c r="A30" s="3">
        <v>200.332845471301</v>
      </c>
      <c r="B30">
        <f t="shared" si="0"/>
        <v>4369.6232119198385</v>
      </c>
    </row>
    <row r="31" spans="1:2">
      <c r="A31" s="3">
        <v>79.959101156231</v>
      </c>
      <c r="B31">
        <f t="shared" si="0"/>
        <v>4449.5823130760691</v>
      </c>
    </row>
    <row r="32" spans="1:2">
      <c r="A32" s="3">
        <v>146.728796158032</v>
      </c>
      <c r="B32">
        <f t="shared" si="0"/>
        <v>4596.3111092341014</v>
      </c>
    </row>
    <row r="33" spans="1:6">
      <c r="A33" s="3">
        <v>411.28121747353202</v>
      </c>
      <c r="B33">
        <f t="shared" si="0"/>
        <v>5007.5923267076332</v>
      </c>
    </row>
    <row r="34" spans="1:6">
      <c r="A34" s="3">
        <v>21.507570680726001</v>
      </c>
      <c r="B34">
        <f t="shared" si="0"/>
        <v>5029.0998973883588</v>
      </c>
    </row>
    <row r="35" spans="1:6">
      <c r="A35" s="3">
        <v>108.650999856653</v>
      </c>
      <c r="B35">
        <f t="shared" si="0"/>
        <v>5137.7508972450114</v>
      </c>
    </row>
    <row r="36" spans="1:6">
      <c r="A36" s="3">
        <v>207.29154571789701</v>
      </c>
      <c r="B36">
        <f t="shared" si="0"/>
        <v>5345.0424429629084</v>
      </c>
      <c r="F36" t="s">
        <v>41</v>
      </c>
    </row>
    <row r="37" spans="1:6">
      <c r="A37" s="3">
        <v>305.98400697737901</v>
      </c>
      <c r="B37">
        <f t="shared" si="0"/>
        <v>5651.0264499402874</v>
      </c>
      <c r="F37" t="s">
        <v>42</v>
      </c>
    </row>
    <row r="38" spans="1:6">
      <c r="A38" s="3">
        <v>193.203006445288</v>
      </c>
      <c r="B38">
        <f t="shared" si="0"/>
        <v>5844.2294563855758</v>
      </c>
    </row>
    <row r="39" spans="1:6">
      <c r="A39" s="3">
        <v>281.77750247790601</v>
      </c>
      <c r="B39">
        <f t="shared" si="0"/>
        <v>6126.0069588634815</v>
      </c>
    </row>
    <row r="40" spans="1:6">
      <c r="A40" s="3">
        <v>25.680586147158099</v>
      </c>
      <c r="B40">
        <f t="shared" si="0"/>
        <v>6151.68754501064</v>
      </c>
    </row>
    <row r="41" spans="1:6">
      <c r="A41" s="3">
        <v>384.252716222544</v>
      </c>
      <c r="B41">
        <f t="shared" si="0"/>
        <v>6535.9402612331842</v>
      </c>
    </row>
    <row r="42" spans="1:6">
      <c r="A42" s="3">
        <v>66.104893598419196</v>
      </c>
      <c r="B42">
        <f t="shared" si="0"/>
        <v>6602.0451548316032</v>
      </c>
    </row>
    <row r="43" spans="1:6">
      <c r="A43" s="3">
        <v>42.237760203972201</v>
      </c>
      <c r="B43">
        <f t="shared" si="0"/>
        <v>6644.2829150355756</v>
      </c>
    </row>
    <row r="44" spans="1:6">
      <c r="A44" s="3">
        <v>43.2647064736461</v>
      </c>
      <c r="B44">
        <f t="shared" si="0"/>
        <v>6687.5476215092212</v>
      </c>
    </row>
    <row r="45" spans="1:6">
      <c r="A45" s="3">
        <v>116.811403456048</v>
      </c>
      <c r="B45">
        <f t="shared" si="0"/>
        <v>6804.3590249652689</v>
      </c>
    </row>
    <row r="46" spans="1:6">
      <c r="A46" s="3">
        <v>7.0867737259596302</v>
      </c>
      <c r="B46">
        <f t="shared" si="0"/>
        <v>6811.4457986912284</v>
      </c>
    </row>
    <row r="47" spans="1:6">
      <c r="A47" s="3">
        <v>71.5105897434551</v>
      </c>
      <c r="B47">
        <f t="shared" si="0"/>
        <v>6882.9563884346835</v>
      </c>
    </row>
    <row r="48" spans="1:6">
      <c r="A48" s="3">
        <v>50.386838100125203</v>
      </c>
      <c r="B48">
        <f t="shared" si="0"/>
        <v>6933.3432265348083</v>
      </c>
    </row>
    <row r="49" spans="1:2">
      <c r="A49" s="3">
        <v>168.44714444674901</v>
      </c>
      <c r="B49">
        <f t="shared" si="0"/>
        <v>7101.7903709815573</v>
      </c>
    </row>
    <row r="50" spans="1:2">
      <c r="A50" s="3">
        <v>33.516389930872698</v>
      </c>
      <c r="B50">
        <f t="shared" si="0"/>
        <v>7135.30676091243</v>
      </c>
    </row>
    <row r="51" spans="1:2">
      <c r="A51" s="3">
        <v>128.57754686607001</v>
      </c>
      <c r="B51">
        <f t="shared" si="0"/>
        <v>7263.8843077785004</v>
      </c>
    </row>
    <row r="52" spans="1:2">
      <c r="A52" s="3">
        <v>113.924076352458</v>
      </c>
      <c r="B52">
        <f t="shared" si="0"/>
        <v>7377.8083841309581</v>
      </c>
    </row>
    <row r="53" spans="1:2">
      <c r="A53" s="3">
        <v>51.947515266095799</v>
      </c>
      <c r="B53">
        <f t="shared" si="0"/>
        <v>7429.7558993970542</v>
      </c>
    </row>
    <row r="54" spans="1:2">
      <c r="A54" s="3">
        <v>188.59702494915899</v>
      </c>
      <c r="B54">
        <f t="shared" si="0"/>
        <v>7618.3529243462135</v>
      </c>
    </row>
    <row r="55" spans="1:2">
      <c r="A55" s="3">
        <v>125.554370685533</v>
      </c>
      <c r="B55">
        <f t="shared" si="0"/>
        <v>7743.9072950317468</v>
      </c>
    </row>
    <row r="56" spans="1:2">
      <c r="A56" s="3">
        <v>70.594969304725396</v>
      </c>
      <c r="B56">
        <f t="shared" si="0"/>
        <v>7814.5022643364719</v>
      </c>
    </row>
    <row r="57" spans="1:2">
      <c r="A57" s="3">
        <v>81.797479037002105</v>
      </c>
      <c r="B57">
        <f t="shared" si="0"/>
        <v>7896.2997433734736</v>
      </c>
    </row>
    <row r="58" spans="1:2">
      <c r="A58" s="3">
        <v>65.373859436262407</v>
      </c>
      <c r="B58">
        <f t="shared" si="0"/>
        <v>7961.6736028097357</v>
      </c>
    </row>
    <row r="59" spans="1:2">
      <c r="A59" s="3">
        <v>450.10644340349</v>
      </c>
      <c r="B59">
        <f t="shared" si="0"/>
        <v>8411.7800462132254</v>
      </c>
    </row>
    <row r="60" spans="1:2">
      <c r="A60" s="3">
        <v>507.77152389416</v>
      </c>
      <c r="B60">
        <f t="shared" si="0"/>
        <v>8919.5515701073855</v>
      </c>
    </row>
    <row r="61" spans="1:2">
      <c r="A61" s="3">
        <v>2.16389864708739</v>
      </c>
      <c r="B61">
        <f t="shared" si="0"/>
        <v>8921.7154687544735</v>
      </c>
    </row>
    <row r="62" spans="1:2">
      <c r="A62" s="3">
        <v>15.535637847574799</v>
      </c>
      <c r="B62">
        <f t="shared" si="0"/>
        <v>8937.2511066020488</v>
      </c>
    </row>
    <row r="63" spans="1:2">
      <c r="A63" s="3">
        <v>86.764759541785097</v>
      </c>
      <c r="B63">
        <f t="shared" si="0"/>
        <v>9024.0158661438345</v>
      </c>
    </row>
    <row r="64" spans="1:2">
      <c r="A64" s="3">
        <v>42.2671320577033</v>
      </c>
      <c r="B64">
        <f t="shared" si="0"/>
        <v>9066.2829982015373</v>
      </c>
    </row>
    <row r="65" spans="1:2">
      <c r="A65" s="3">
        <v>68.312331685998004</v>
      </c>
      <c r="B65">
        <f t="shared" si="0"/>
        <v>9134.5953298875356</v>
      </c>
    </row>
    <row r="66" spans="1:2">
      <c r="A66" s="3">
        <v>235.11812499798401</v>
      </c>
      <c r="B66">
        <f t="shared" si="0"/>
        <v>9369.7134548855192</v>
      </c>
    </row>
    <row r="67" spans="1:2">
      <c r="A67" s="3">
        <v>22.439779121510199</v>
      </c>
      <c r="B67">
        <f t="shared" ref="B67:B130" si="1">B66+A67</f>
        <v>9392.1532340070298</v>
      </c>
    </row>
    <row r="68" spans="1:2">
      <c r="A68" s="3">
        <v>96.800082455000194</v>
      </c>
      <c r="B68">
        <f t="shared" si="1"/>
        <v>9488.9533164620298</v>
      </c>
    </row>
    <row r="69" spans="1:2">
      <c r="A69" s="3">
        <v>10.4569851628536</v>
      </c>
      <c r="B69">
        <f t="shared" si="1"/>
        <v>9499.4103016248828</v>
      </c>
    </row>
    <row r="70" spans="1:2">
      <c r="A70" s="3">
        <v>247.94583850425599</v>
      </c>
      <c r="B70">
        <f t="shared" si="1"/>
        <v>9747.356140129139</v>
      </c>
    </row>
    <row r="71" spans="1:2">
      <c r="A71" s="3">
        <v>61.753380410826203</v>
      </c>
      <c r="B71">
        <f t="shared" si="1"/>
        <v>9809.1095205399652</v>
      </c>
    </row>
    <row r="72" spans="1:2">
      <c r="A72" s="3">
        <v>100.725225170703</v>
      </c>
      <c r="B72">
        <f t="shared" si="1"/>
        <v>9909.8347457106684</v>
      </c>
    </row>
    <row r="73" spans="1:2">
      <c r="A73" s="3">
        <v>82.529670326605697</v>
      </c>
      <c r="B73">
        <f t="shared" si="1"/>
        <v>9992.3644160372733</v>
      </c>
    </row>
    <row r="74" spans="1:2">
      <c r="A74" s="3">
        <v>119.53492196073699</v>
      </c>
      <c r="B74">
        <f t="shared" si="1"/>
        <v>10111.899337998011</v>
      </c>
    </row>
    <row r="75" spans="1:2">
      <c r="A75" s="3">
        <v>24.214466665940801</v>
      </c>
      <c r="B75">
        <f t="shared" si="1"/>
        <v>10136.113804663952</v>
      </c>
    </row>
    <row r="76" spans="1:2">
      <c r="A76" s="3">
        <v>8.6243303773247408</v>
      </c>
      <c r="B76">
        <f t="shared" si="1"/>
        <v>10144.738135041276</v>
      </c>
    </row>
    <row r="77" spans="1:2">
      <c r="A77" s="3">
        <v>5.2686015010923697</v>
      </c>
      <c r="B77">
        <f t="shared" si="1"/>
        <v>10150.006736542369</v>
      </c>
    </row>
    <row r="78" spans="1:2">
      <c r="A78" s="3">
        <v>457.22098257652402</v>
      </c>
      <c r="B78">
        <f t="shared" si="1"/>
        <v>10607.227719118893</v>
      </c>
    </row>
    <row r="79" spans="1:2">
      <c r="A79" s="3">
        <v>135.687705324642</v>
      </c>
      <c r="B79">
        <f t="shared" si="1"/>
        <v>10742.915424443536</v>
      </c>
    </row>
    <row r="80" spans="1:2">
      <c r="A80" s="3">
        <v>107.473756148699</v>
      </c>
      <c r="B80">
        <f t="shared" si="1"/>
        <v>10850.389180592234</v>
      </c>
    </row>
    <row r="81" spans="1:2">
      <c r="A81" s="3">
        <v>220.427754160013</v>
      </c>
      <c r="B81">
        <f t="shared" si="1"/>
        <v>11070.816934752247</v>
      </c>
    </row>
    <row r="82" spans="1:2">
      <c r="A82" s="3">
        <v>92.8347386537543</v>
      </c>
      <c r="B82">
        <f t="shared" si="1"/>
        <v>11163.651673406001</v>
      </c>
    </row>
    <row r="83" spans="1:2">
      <c r="A83" s="3">
        <v>267.00002177573299</v>
      </c>
      <c r="B83">
        <f t="shared" si="1"/>
        <v>11430.651695181734</v>
      </c>
    </row>
    <row r="84" spans="1:2">
      <c r="A84" s="3">
        <v>5.4744753399040702</v>
      </c>
      <c r="B84">
        <f t="shared" si="1"/>
        <v>11436.126170521638</v>
      </c>
    </row>
    <row r="85" spans="1:2">
      <c r="A85" s="3">
        <v>12.7414039864759</v>
      </c>
      <c r="B85">
        <f t="shared" si="1"/>
        <v>11448.867574508115</v>
      </c>
    </row>
    <row r="86" spans="1:2">
      <c r="A86" s="3">
        <v>16.568107887334399</v>
      </c>
      <c r="B86">
        <f t="shared" si="1"/>
        <v>11465.435682395449</v>
      </c>
    </row>
    <row r="87" spans="1:2">
      <c r="A87" s="3">
        <v>282.82351460407801</v>
      </c>
      <c r="B87">
        <f t="shared" si="1"/>
        <v>11748.259196999528</v>
      </c>
    </row>
    <row r="88" spans="1:2">
      <c r="A88" s="3">
        <v>46.634895400666899</v>
      </c>
      <c r="B88">
        <f t="shared" si="1"/>
        <v>11794.894092400194</v>
      </c>
    </row>
    <row r="89" spans="1:2">
      <c r="A89" s="3">
        <v>71.815519190029306</v>
      </c>
      <c r="B89">
        <f t="shared" si="1"/>
        <v>11866.709611590224</v>
      </c>
    </row>
    <row r="90" spans="1:2">
      <c r="A90" s="3">
        <v>65.576042610468406</v>
      </c>
      <c r="B90">
        <f t="shared" si="1"/>
        <v>11932.285654200692</v>
      </c>
    </row>
    <row r="91" spans="1:2">
      <c r="A91" s="3">
        <v>133.95332215949901</v>
      </c>
      <c r="B91">
        <f t="shared" si="1"/>
        <v>12066.238976360191</v>
      </c>
    </row>
    <row r="92" spans="1:2">
      <c r="A92" s="3">
        <v>120.92743601772101</v>
      </c>
      <c r="B92">
        <f t="shared" si="1"/>
        <v>12187.166412377912</v>
      </c>
    </row>
    <row r="93" spans="1:2">
      <c r="A93" s="3">
        <v>47.4833697970343</v>
      </c>
      <c r="B93">
        <f t="shared" si="1"/>
        <v>12234.649782174945</v>
      </c>
    </row>
    <row r="94" spans="1:2">
      <c r="A94" s="3">
        <v>95.127325798220397</v>
      </c>
      <c r="B94">
        <f t="shared" si="1"/>
        <v>12329.777107973166</v>
      </c>
    </row>
    <row r="95" spans="1:2">
      <c r="A95" s="3">
        <v>170.84841730118001</v>
      </c>
      <c r="B95">
        <f t="shared" si="1"/>
        <v>12500.625525274347</v>
      </c>
    </row>
    <row r="96" spans="1:2">
      <c r="A96" s="3">
        <v>26.514233378454001</v>
      </c>
      <c r="B96">
        <f t="shared" si="1"/>
        <v>12527.1397586528</v>
      </c>
    </row>
    <row r="97" spans="1:2">
      <c r="A97" s="3">
        <v>0.92502363639179697</v>
      </c>
      <c r="B97">
        <f t="shared" si="1"/>
        <v>12528.064782289191</v>
      </c>
    </row>
    <row r="98" spans="1:2">
      <c r="A98" s="3">
        <v>28.901529137468799</v>
      </c>
      <c r="B98">
        <f t="shared" si="1"/>
        <v>12556.96631142666</v>
      </c>
    </row>
    <row r="99" spans="1:2">
      <c r="A99" s="3">
        <v>127.551402638483</v>
      </c>
      <c r="B99">
        <f t="shared" si="1"/>
        <v>12684.517714065143</v>
      </c>
    </row>
    <row r="100" spans="1:2">
      <c r="A100" s="3">
        <v>51.696085443959497</v>
      </c>
      <c r="B100">
        <f t="shared" si="1"/>
        <v>12736.213799509103</v>
      </c>
    </row>
    <row r="101" spans="1:2">
      <c r="A101" s="3">
        <v>37.903529257594002</v>
      </c>
      <c r="B101">
        <f t="shared" si="1"/>
        <v>12774.117328766697</v>
      </c>
    </row>
    <row r="102" spans="1:2">
      <c r="A102" s="3">
        <v>161.13148824989699</v>
      </c>
      <c r="B102">
        <f t="shared" si="1"/>
        <v>12935.248817016594</v>
      </c>
    </row>
    <row r="103" spans="1:2">
      <c r="A103" s="3">
        <v>66.7696922767323</v>
      </c>
      <c r="B103">
        <f t="shared" si="1"/>
        <v>13002.018509293326</v>
      </c>
    </row>
    <row r="104" spans="1:2">
      <c r="A104" s="3">
        <v>37.416087347342199</v>
      </c>
      <c r="B104">
        <f t="shared" si="1"/>
        <v>13039.434596640669</v>
      </c>
    </row>
    <row r="105" spans="1:2">
      <c r="A105" s="3">
        <v>126.46510745178099</v>
      </c>
      <c r="B105">
        <f t="shared" si="1"/>
        <v>13165.89970409245</v>
      </c>
    </row>
    <row r="106" spans="1:2">
      <c r="A106" s="3">
        <v>475.66475302481899</v>
      </c>
      <c r="B106">
        <f t="shared" si="1"/>
        <v>13641.564457117269</v>
      </c>
    </row>
    <row r="107" spans="1:2">
      <c r="A107" s="3">
        <v>83.108487715786694</v>
      </c>
      <c r="B107">
        <f t="shared" si="1"/>
        <v>13724.672944833055</v>
      </c>
    </row>
    <row r="108" spans="1:2">
      <c r="A108" s="3">
        <v>43.675867662017303</v>
      </c>
      <c r="B108">
        <f t="shared" si="1"/>
        <v>13768.348812495073</v>
      </c>
    </row>
    <row r="109" spans="1:2">
      <c r="A109" s="3">
        <v>30.448696692038101</v>
      </c>
      <c r="B109">
        <f t="shared" si="1"/>
        <v>13798.79750918711</v>
      </c>
    </row>
    <row r="110" spans="1:2">
      <c r="A110" s="3">
        <v>110.255673166216</v>
      </c>
      <c r="B110">
        <f t="shared" si="1"/>
        <v>13909.053182353326</v>
      </c>
    </row>
    <row r="111" spans="1:2">
      <c r="A111" s="3">
        <v>331.43519120215001</v>
      </c>
      <c r="B111">
        <f t="shared" si="1"/>
        <v>14240.488373555476</v>
      </c>
    </row>
    <row r="112" spans="1:2">
      <c r="A112" s="3">
        <v>25.920625433911901</v>
      </c>
      <c r="B112">
        <f t="shared" si="1"/>
        <v>14266.408998989387</v>
      </c>
    </row>
    <row r="113" spans="1:2">
      <c r="A113" s="3">
        <v>315.89832298695802</v>
      </c>
      <c r="B113">
        <f t="shared" si="1"/>
        <v>14582.307321976345</v>
      </c>
    </row>
    <row r="114" spans="1:2">
      <c r="A114" s="3">
        <v>6.7814253527967701</v>
      </c>
      <c r="B114">
        <f t="shared" si="1"/>
        <v>14589.088747329142</v>
      </c>
    </row>
    <row r="115" spans="1:2">
      <c r="A115" s="3">
        <v>56.709943264650498</v>
      </c>
      <c r="B115">
        <f t="shared" si="1"/>
        <v>14645.798690593792</v>
      </c>
    </row>
    <row r="116" spans="1:2">
      <c r="A116" s="3">
        <v>131.35314223723</v>
      </c>
      <c r="B116">
        <f t="shared" si="1"/>
        <v>14777.151832831023</v>
      </c>
    </row>
    <row r="117" spans="1:2">
      <c r="A117" s="3">
        <v>217.06923020724199</v>
      </c>
      <c r="B117">
        <f t="shared" si="1"/>
        <v>14994.221063038265</v>
      </c>
    </row>
    <row r="118" spans="1:2">
      <c r="A118" s="3">
        <v>64.283042530205904</v>
      </c>
      <c r="B118">
        <f t="shared" si="1"/>
        <v>15058.504105568471</v>
      </c>
    </row>
    <row r="119" spans="1:2">
      <c r="A119" s="3">
        <v>63.891197302872598</v>
      </c>
      <c r="B119">
        <f t="shared" si="1"/>
        <v>15122.395302871344</v>
      </c>
    </row>
    <row r="120" spans="1:2">
      <c r="A120" s="3">
        <v>125.52676737026199</v>
      </c>
      <c r="B120">
        <f t="shared" si="1"/>
        <v>15247.922070241606</v>
      </c>
    </row>
    <row r="121" spans="1:2">
      <c r="A121" s="3">
        <v>350.78031287402803</v>
      </c>
      <c r="B121">
        <f t="shared" si="1"/>
        <v>15598.702383115635</v>
      </c>
    </row>
    <row r="122" spans="1:2">
      <c r="A122" s="3">
        <v>9.4895924611684102</v>
      </c>
      <c r="B122">
        <f t="shared" si="1"/>
        <v>15608.191975576803</v>
      </c>
    </row>
    <row r="123" spans="1:2">
      <c r="A123" s="3">
        <v>9.4683037113113997</v>
      </c>
      <c r="B123">
        <f t="shared" si="1"/>
        <v>15617.660279288115</v>
      </c>
    </row>
    <row r="124" spans="1:2">
      <c r="A124" s="3">
        <v>203.034111103745</v>
      </c>
      <c r="B124">
        <f t="shared" si="1"/>
        <v>15820.69439039186</v>
      </c>
    </row>
    <row r="125" spans="1:2">
      <c r="A125" s="3">
        <v>218.80003606652599</v>
      </c>
      <c r="B125">
        <f t="shared" si="1"/>
        <v>16039.494426458386</v>
      </c>
    </row>
    <row r="126" spans="1:2">
      <c r="A126" s="3">
        <v>131.51529014665201</v>
      </c>
      <c r="B126">
        <f t="shared" si="1"/>
        <v>16171.009716605038</v>
      </c>
    </row>
    <row r="127" spans="1:2">
      <c r="A127" s="3">
        <v>21.040908649475998</v>
      </c>
      <c r="B127">
        <f t="shared" si="1"/>
        <v>16192.050625254515</v>
      </c>
    </row>
    <row r="128" spans="1:2">
      <c r="A128" s="3">
        <v>119.165776201849</v>
      </c>
      <c r="B128">
        <f t="shared" si="1"/>
        <v>16311.216401456364</v>
      </c>
    </row>
    <row r="129" spans="1:2">
      <c r="A129" s="3">
        <v>36.484821490276097</v>
      </c>
      <c r="B129">
        <f t="shared" si="1"/>
        <v>16347.70122294664</v>
      </c>
    </row>
    <row r="130" spans="1:2">
      <c r="A130" s="3">
        <v>221.721027059676</v>
      </c>
      <c r="B130">
        <f t="shared" si="1"/>
        <v>16569.422250006315</v>
      </c>
    </row>
    <row r="131" spans="1:2">
      <c r="A131" s="3">
        <v>168.85414732596701</v>
      </c>
      <c r="B131">
        <f t="shared" ref="B131:B194" si="2">B130+A131</f>
        <v>16738.276397332284</v>
      </c>
    </row>
    <row r="132" spans="1:2">
      <c r="A132" s="3">
        <v>326.87622518062</v>
      </c>
      <c r="B132">
        <f t="shared" si="2"/>
        <v>17065.152622512902</v>
      </c>
    </row>
    <row r="133" spans="1:2">
      <c r="A133" s="3">
        <v>14.43420924952</v>
      </c>
      <c r="B133">
        <f t="shared" si="2"/>
        <v>17079.586831762423</v>
      </c>
    </row>
    <row r="134" spans="1:2">
      <c r="A134" s="3">
        <v>195.00951132667001</v>
      </c>
      <c r="B134">
        <f t="shared" si="2"/>
        <v>17274.596343089092</v>
      </c>
    </row>
    <row r="135" spans="1:2">
      <c r="A135" s="3">
        <v>51.409632413474696</v>
      </c>
      <c r="B135">
        <f t="shared" si="2"/>
        <v>17326.005975502565</v>
      </c>
    </row>
    <row r="136" spans="1:2">
      <c r="A136" s="3">
        <v>148.90237270657201</v>
      </c>
      <c r="B136">
        <f t="shared" si="2"/>
        <v>17474.908348209137</v>
      </c>
    </row>
    <row r="137" spans="1:2">
      <c r="A137" s="3">
        <v>750.36146034951503</v>
      </c>
      <c r="B137">
        <f t="shared" si="2"/>
        <v>18225.269808558653</v>
      </c>
    </row>
    <row r="138" spans="1:2">
      <c r="A138" s="3">
        <v>33.257671837902301</v>
      </c>
      <c r="B138">
        <f t="shared" si="2"/>
        <v>18258.527480396555</v>
      </c>
    </row>
    <row r="139" spans="1:2">
      <c r="A139" s="3">
        <v>121.770267185801</v>
      </c>
      <c r="B139">
        <f t="shared" si="2"/>
        <v>18380.297747582357</v>
      </c>
    </row>
    <row r="140" spans="1:2">
      <c r="A140" s="3">
        <v>47.411225779365097</v>
      </c>
      <c r="B140">
        <f t="shared" si="2"/>
        <v>18427.708973361721</v>
      </c>
    </row>
    <row r="141" spans="1:2">
      <c r="A141" s="3">
        <v>4.6736482863172997</v>
      </c>
      <c r="B141">
        <f t="shared" si="2"/>
        <v>18432.382621648037</v>
      </c>
    </row>
    <row r="142" spans="1:2">
      <c r="A142" s="3">
        <v>50.0019872566847</v>
      </c>
      <c r="B142">
        <f t="shared" si="2"/>
        <v>18482.384608904722</v>
      </c>
    </row>
    <row r="143" spans="1:2">
      <c r="A143" s="3">
        <v>404.96788950838697</v>
      </c>
      <c r="B143">
        <f t="shared" si="2"/>
        <v>18887.352498413107</v>
      </c>
    </row>
    <row r="144" spans="1:2">
      <c r="A144" s="3">
        <v>125.13115184181299</v>
      </c>
      <c r="B144">
        <f t="shared" si="2"/>
        <v>19012.483650254919</v>
      </c>
    </row>
    <row r="145" spans="1:2">
      <c r="A145" s="3">
        <v>179.20825264094699</v>
      </c>
      <c r="B145">
        <f t="shared" si="2"/>
        <v>19191.691902895865</v>
      </c>
    </row>
    <row r="146" spans="1:2">
      <c r="A146" s="3">
        <v>339.45329326136402</v>
      </c>
      <c r="B146">
        <f t="shared" si="2"/>
        <v>19531.145196157231</v>
      </c>
    </row>
    <row r="147" spans="1:2">
      <c r="A147" s="3">
        <v>127.588548139537</v>
      </c>
      <c r="B147">
        <f t="shared" si="2"/>
        <v>19658.733744296769</v>
      </c>
    </row>
    <row r="148" spans="1:2">
      <c r="A148" s="3">
        <v>50.811169528970197</v>
      </c>
      <c r="B148">
        <f t="shared" si="2"/>
        <v>19709.544913825739</v>
      </c>
    </row>
    <row r="149" spans="1:2">
      <c r="A149" s="3">
        <v>3.8234146402176101</v>
      </c>
      <c r="B149">
        <f t="shared" si="2"/>
        <v>19713.368328465956</v>
      </c>
    </row>
    <row r="150" spans="1:2">
      <c r="A150" s="3">
        <v>126.50906979988</v>
      </c>
      <c r="B150">
        <f t="shared" si="2"/>
        <v>19839.877398265835</v>
      </c>
    </row>
    <row r="151" spans="1:2">
      <c r="A151" s="3">
        <v>205.84382746687101</v>
      </c>
      <c r="B151">
        <f t="shared" si="2"/>
        <v>20045.721225732705</v>
      </c>
    </row>
    <row r="152" spans="1:2">
      <c r="A152" s="3">
        <v>28.891874584751001</v>
      </c>
      <c r="B152">
        <f t="shared" si="2"/>
        <v>20074.613100317456</v>
      </c>
    </row>
    <row r="153" spans="1:2">
      <c r="A153" s="3">
        <v>16.818897038902399</v>
      </c>
      <c r="B153">
        <f t="shared" si="2"/>
        <v>20091.431997356358</v>
      </c>
    </row>
    <row r="154" spans="1:2">
      <c r="A154" s="3">
        <v>33.924041710847199</v>
      </c>
      <c r="B154">
        <f t="shared" si="2"/>
        <v>20125.356039067206</v>
      </c>
    </row>
    <row r="155" spans="1:2">
      <c r="A155" s="3">
        <v>356.56174030707501</v>
      </c>
      <c r="B155">
        <f t="shared" si="2"/>
        <v>20481.917779374282</v>
      </c>
    </row>
    <row r="156" spans="1:2">
      <c r="A156" s="3">
        <v>270.124100104212</v>
      </c>
      <c r="B156">
        <f t="shared" si="2"/>
        <v>20752.041879478493</v>
      </c>
    </row>
    <row r="157" spans="1:2">
      <c r="A157" s="3">
        <v>99.719731812699393</v>
      </c>
      <c r="B157">
        <f t="shared" si="2"/>
        <v>20851.761611291193</v>
      </c>
    </row>
    <row r="158" spans="1:2">
      <c r="A158" s="3">
        <v>25.783624736269399</v>
      </c>
      <c r="B158">
        <f t="shared" si="2"/>
        <v>20877.545236027461</v>
      </c>
    </row>
    <row r="159" spans="1:2">
      <c r="A159" s="3">
        <v>643.25748603051704</v>
      </c>
      <c r="B159">
        <f t="shared" si="2"/>
        <v>21520.802722057979</v>
      </c>
    </row>
    <row r="160" spans="1:2">
      <c r="A160" s="3">
        <v>238.66598163175399</v>
      </c>
      <c r="B160">
        <f t="shared" si="2"/>
        <v>21759.468703689734</v>
      </c>
    </row>
    <row r="161" spans="1:2">
      <c r="A161" s="3">
        <v>317.88344620320402</v>
      </c>
      <c r="B161">
        <f t="shared" si="2"/>
        <v>22077.352149892937</v>
      </c>
    </row>
    <row r="162" spans="1:2">
      <c r="A162" s="3">
        <v>36.903619846121899</v>
      </c>
      <c r="B162">
        <f t="shared" si="2"/>
        <v>22114.255769739058</v>
      </c>
    </row>
    <row r="163" spans="1:2">
      <c r="A163" s="3">
        <v>1.38175804799701</v>
      </c>
      <c r="B163">
        <f t="shared" si="2"/>
        <v>22115.637527787054</v>
      </c>
    </row>
    <row r="164" spans="1:2">
      <c r="A164" s="3">
        <v>48.839227476307599</v>
      </c>
      <c r="B164">
        <f t="shared" si="2"/>
        <v>22164.47675526336</v>
      </c>
    </row>
    <row r="165" spans="1:2">
      <c r="A165" s="3">
        <v>41.681444047036202</v>
      </c>
      <c r="B165">
        <f t="shared" si="2"/>
        <v>22206.158199310397</v>
      </c>
    </row>
    <row r="166" spans="1:2">
      <c r="A166" s="3">
        <v>21.943732998986299</v>
      </c>
      <c r="B166">
        <f t="shared" si="2"/>
        <v>22228.101932309382</v>
      </c>
    </row>
    <row r="167" spans="1:2">
      <c r="A167" s="3">
        <v>29.227441784270301</v>
      </c>
      <c r="B167">
        <f t="shared" si="2"/>
        <v>22257.329374093653</v>
      </c>
    </row>
    <row r="168" spans="1:2">
      <c r="A168" s="3">
        <v>104.21304993381101</v>
      </c>
      <c r="B168">
        <f t="shared" si="2"/>
        <v>22361.542424027466</v>
      </c>
    </row>
    <row r="169" spans="1:2">
      <c r="A169" s="3">
        <v>471.56584370193298</v>
      </c>
      <c r="B169">
        <f t="shared" si="2"/>
        <v>22833.1082677294</v>
      </c>
    </row>
    <row r="170" spans="1:2">
      <c r="A170" s="3">
        <v>252.164108642348</v>
      </c>
      <c r="B170">
        <f t="shared" si="2"/>
        <v>23085.272376371748</v>
      </c>
    </row>
    <row r="171" spans="1:2">
      <c r="A171" s="3">
        <v>997.83167192533699</v>
      </c>
      <c r="B171">
        <f t="shared" si="2"/>
        <v>24083.104048297086</v>
      </c>
    </row>
    <row r="172" spans="1:2">
      <c r="A172" s="3">
        <v>176.83530700339301</v>
      </c>
      <c r="B172">
        <f t="shared" si="2"/>
        <v>24259.939355300477</v>
      </c>
    </row>
    <row r="173" spans="1:2">
      <c r="A173" s="3">
        <v>28.292665247352002</v>
      </c>
      <c r="B173">
        <f t="shared" si="2"/>
        <v>24288.232020547828</v>
      </c>
    </row>
    <row r="174" spans="1:2">
      <c r="A174" s="3">
        <v>115.647931448921</v>
      </c>
      <c r="B174">
        <f t="shared" si="2"/>
        <v>24403.879951996751</v>
      </c>
    </row>
    <row r="175" spans="1:2">
      <c r="A175" s="3">
        <v>72.505368502969603</v>
      </c>
      <c r="B175">
        <f t="shared" si="2"/>
        <v>24476.385320499721</v>
      </c>
    </row>
    <row r="176" spans="1:2">
      <c r="A176" s="3">
        <v>83.466184819197693</v>
      </c>
      <c r="B176">
        <f t="shared" si="2"/>
        <v>24559.851505318918</v>
      </c>
    </row>
    <row r="177" spans="1:2">
      <c r="A177" s="3">
        <v>163.640697596526</v>
      </c>
      <c r="B177">
        <f t="shared" si="2"/>
        <v>24723.492202915444</v>
      </c>
    </row>
    <row r="178" spans="1:2">
      <c r="A178" s="3">
        <v>95.260297898800403</v>
      </c>
      <c r="B178">
        <f t="shared" si="2"/>
        <v>24818.752500814244</v>
      </c>
    </row>
    <row r="179" spans="1:2">
      <c r="A179" s="3">
        <v>8.3085414177591499</v>
      </c>
      <c r="B179">
        <f t="shared" si="2"/>
        <v>24827.061042232002</v>
      </c>
    </row>
    <row r="180" spans="1:2">
      <c r="A180" s="3">
        <v>128.63629544661799</v>
      </c>
      <c r="B180">
        <f t="shared" si="2"/>
        <v>24955.697337678619</v>
      </c>
    </row>
    <row r="181" spans="1:2">
      <c r="A181" s="3">
        <v>16.2060740411859</v>
      </c>
      <c r="B181">
        <f t="shared" si="2"/>
        <v>24971.903411719806</v>
      </c>
    </row>
    <row r="182" spans="1:2">
      <c r="A182" s="3">
        <v>0.28051237557887598</v>
      </c>
      <c r="B182">
        <f t="shared" si="2"/>
        <v>24972.183924095385</v>
      </c>
    </row>
    <row r="183" spans="1:2">
      <c r="A183" s="3">
        <v>60.487227636045901</v>
      </c>
      <c r="B183">
        <f t="shared" si="2"/>
        <v>25032.671151731432</v>
      </c>
    </row>
    <row r="184" spans="1:2">
      <c r="A184" s="3">
        <v>88.558753807794801</v>
      </c>
      <c r="B184">
        <f t="shared" si="2"/>
        <v>25121.229905539229</v>
      </c>
    </row>
    <row r="185" spans="1:2">
      <c r="A185" s="3">
        <v>266.43592246621103</v>
      </c>
      <c r="B185">
        <f t="shared" si="2"/>
        <v>25387.66582800544</v>
      </c>
    </row>
    <row r="186" spans="1:2">
      <c r="A186" s="3">
        <v>476.555531933103</v>
      </c>
      <c r="B186">
        <f t="shared" si="2"/>
        <v>25864.221359938543</v>
      </c>
    </row>
    <row r="187" spans="1:2">
      <c r="A187" s="3">
        <v>0.42087407433463803</v>
      </c>
      <c r="B187">
        <f t="shared" si="2"/>
        <v>25864.642234012877</v>
      </c>
    </row>
    <row r="188" spans="1:2">
      <c r="A188" s="3">
        <v>2.60557344259708</v>
      </c>
      <c r="B188">
        <f t="shared" si="2"/>
        <v>25867.247807455475</v>
      </c>
    </row>
    <row r="189" spans="1:2">
      <c r="A189" s="3">
        <v>234.65097412932599</v>
      </c>
      <c r="B189">
        <f t="shared" si="2"/>
        <v>26101.898781584801</v>
      </c>
    </row>
    <row r="190" spans="1:2">
      <c r="A190" s="3">
        <v>202.529959803184</v>
      </c>
      <c r="B190">
        <f t="shared" si="2"/>
        <v>26304.428741387987</v>
      </c>
    </row>
    <row r="191" spans="1:2">
      <c r="A191" s="3">
        <v>486.39058126325801</v>
      </c>
      <c r="B191">
        <f t="shared" si="2"/>
        <v>26790.819322651245</v>
      </c>
    </row>
    <row r="192" spans="1:2">
      <c r="A192" s="3">
        <v>196.570832508889</v>
      </c>
      <c r="B192">
        <f t="shared" si="2"/>
        <v>26987.390155160134</v>
      </c>
    </row>
    <row r="193" spans="1:2">
      <c r="A193" s="3">
        <v>52.858113606922601</v>
      </c>
      <c r="B193">
        <f t="shared" si="2"/>
        <v>27040.248268767056</v>
      </c>
    </row>
    <row r="194" spans="1:2">
      <c r="A194" s="3">
        <v>235.342064772177</v>
      </c>
      <c r="B194">
        <f t="shared" si="2"/>
        <v>27275.590333539232</v>
      </c>
    </row>
    <row r="195" spans="1:2">
      <c r="A195" s="3">
        <v>394.021945318978</v>
      </c>
      <c r="B195">
        <f t="shared" ref="B195:B258" si="3">B194+A195</f>
        <v>27669.612278858211</v>
      </c>
    </row>
    <row r="196" spans="1:2">
      <c r="A196" s="3">
        <v>79.161630046735894</v>
      </c>
      <c r="B196">
        <f t="shared" si="3"/>
        <v>27748.773908904946</v>
      </c>
    </row>
    <row r="197" spans="1:2">
      <c r="A197" s="3">
        <v>314.68753527502798</v>
      </c>
      <c r="B197">
        <f t="shared" si="3"/>
        <v>28063.461444179975</v>
      </c>
    </row>
    <row r="198" spans="1:2">
      <c r="A198" s="3">
        <v>391.40162716980097</v>
      </c>
      <c r="B198">
        <f t="shared" si="3"/>
        <v>28454.863071349777</v>
      </c>
    </row>
    <row r="199" spans="1:2">
      <c r="A199" s="3">
        <v>97.142673499000907</v>
      </c>
      <c r="B199">
        <f t="shared" si="3"/>
        <v>28552.005744848779</v>
      </c>
    </row>
    <row r="200" spans="1:2">
      <c r="A200" s="3">
        <v>194.94322592367601</v>
      </c>
      <c r="B200">
        <f t="shared" si="3"/>
        <v>28746.948970772453</v>
      </c>
    </row>
    <row r="201" spans="1:2">
      <c r="A201" s="3">
        <v>50.043949136592197</v>
      </c>
      <c r="B201">
        <f t="shared" si="3"/>
        <v>28796.992919909044</v>
      </c>
    </row>
    <row r="202" spans="1:2">
      <c r="A202" s="3">
        <v>176.57343335105199</v>
      </c>
      <c r="B202">
        <f t="shared" si="3"/>
        <v>28973.566353260096</v>
      </c>
    </row>
    <row r="203" spans="1:2">
      <c r="A203" s="3">
        <v>505.69260299135902</v>
      </c>
      <c r="B203">
        <f t="shared" si="3"/>
        <v>29479.258956251455</v>
      </c>
    </row>
    <row r="204" spans="1:2">
      <c r="A204" s="3">
        <v>170.49179920933599</v>
      </c>
      <c r="B204">
        <f t="shared" si="3"/>
        <v>29649.750755460791</v>
      </c>
    </row>
    <row r="205" spans="1:2">
      <c r="A205" s="3">
        <v>159.06668379812399</v>
      </c>
      <c r="B205">
        <f t="shared" si="3"/>
        <v>29808.817439258914</v>
      </c>
    </row>
    <row r="206" spans="1:2">
      <c r="A206" s="3">
        <v>90.287880236352507</v>
      </c>
      <c r="B206">
        <f t="shared" si="3"/>
        <v>29899.105319495266</v>
      </c>
    </row>
    <row r="207" spans="1:2">
      <c r="A207" s="3">
        <v>186.61781625407599</v>
      </c>
      <c r="B207">
        <f t="shared" si="3"/>
        <v>30085.72313574934</v>
      </c>
    </row>
    <row r="208" spans="1:2">
      <c r="A208" s="3">
        <v>11.3502315402164</v>
      </c>
      <c r="B208">
        <f t="shared" si="3"/>
        <v>30097.073367289555</v>
      </c>
    </row>
    <row r="209" spans="1:2">
      <c r="A209" s="3">
        <v>389.76296301529902</v>
      </c>
      <c r="B209">
        <f t="shared" si="3"/>
        <v>30486.836330304854</v>
      </c>
    </row>
    <row r="210" spans="1:2">
      <c r="A210" s="3">
        <v>17.012585726089299</v>
      </c>
      <c r="B210">
        <f t="shared" si="3"/>
        <v>30503.848916030944</v>
      </c>
    </row>
    <row r="211" spans="1:2">
      <c r="A211" s="3">
        <v>367.19866538046898</v>
      </c>
      <c r="B211">
        <f t="shared" si="3"/>
        <v>30871.047581411414</v>
      </c>
    </row>
    <row r="212" spans="1:2">
      <c r="A212" s="3">
        <v>96.410569612319506</v>
      </c>
      <c r="B212">
        <f t="shared" si="3"/>
        <v>30967.458151023733</v>
      </c>
    </row>
    <row r="213" spans="1:2">
      <c r="A213" s="3">
        <v>289.27110941851498</v>
      </c>
      <c r="B213">
        <f t="shared" si="3"/>
        <v>31256.729260442247</v>
      </c>
    </row>
    <row r="214" spans="1:2">
      <c r="A214" s="3">
        <v>154.211969939927</v>
      </c>
      <c r="B214">
        <f t="shared" si="3"/>
        <v>31410.941230382174</v>
      </c>
    </row>
    <row r="215" spans="1:2">
      <c r="A215" s="3">
        <v>106.943999107628</v>
      </c>
      <c r="B215">
        <f t="shared" si="3"/>
        <v>31517.885229489802</v>
      </c>
    </row>
    <row r="216" spans="1:2">
      <c r="A216" s="3">
        <v>137.57687345558799</v>
      </c>
      <c r="B216">
        <f t="shared" si="3"/>
        <v>31655.462102945392</v>
      </c>
    </row>
    <row r="217" spans="1:2">
      <c r="A217" s="3">
        <v>49.099119481047197</v>
      </c>
      <c r="B217">
        <f t="shared" si="3"/>
        <v>31704.561222426441</v>
      </c>
    </row>
    <row r="218" spans="1:2">
      <c r="A218" s="3">
        <v>148.43002872282099</v>
      </c>
      <c r="B218">
        <f t="shared" si="3"/>
        <v>31852.991251149262</v>
      </c>
    </row>
    <row r="219" spans="1:2">
      <c r="A219" s="3">
        <v>50.938997306940401</v>
      </c>
      <c r="B219">
        <f t="shared" si="3"/>
        <v>31903.930248456203</v>
      </c>
    </row>
    <row r="220" spans="1:2">
      <c r="A220" s="3">
        <v>53.382208379695498</v>
      </c>
      <c r="B220">
        <f t="shared" si="3"/>
        <v>31957.312456835898</v>
      </c>
    </row>
    <row r="221" spans="1:2">
      <c r="A221" s="3">
        <v>276.93530214816298</v>
      </c>
      <c r="B221">
        <f t="shared" si="3"/>
        <v>32234.24775898406</v>
      </c>
    </row>
    <row r="222" spans="1:2">
      <c r="A222" s="3">
        <v>29.4333923339507</v>
      </c>
      <c r="B222">
        <f t="shared" si="3"/>
        <v>32263.681151318011</v>
      </c>
    </row>
    <row r="223" spans="1:2">
      <c r="A223" s="3">
        <v>128.26859586356599</v>
      </c>
      <c r="B223">
        <f t="shared" si="3"/>
        <v>32391.949747181578</v>
      </c>
    </row>
    <row r="224" spans="1:2">
      <c r="A224" s="3">
        <v>100.031713257467</v>
      </c>
      <c r="B224">
        <f t="shared" si="3"/>
        <v>32491.981460439045</v>
      </c>
    </row>
    <row r="225" spans="1:2">
      <c r="A225" s="3">
        <v>127.533728447314</v>
      </c>
      <c r="B225">
        <f t="shared" si="3"/>
        <v>32619.515188886358</v>
      </c>
    </row>
    <row r="226" spans="1:2">
      <c r="A226" s="3">
        <v>350.25651743879098</v>
      </c>
      <c r="B226">
        <f t="shared" si="3"/>
        <v>32969.771706325148</v>
      </c>
    </row>
    <row r="227" spans="1:2">
      <c r="A227" s="3">
        <v>113.14346220544699</v>
      </c>
      <c r="B227">
        <f t="shared" si="3"/>
        <v>33082.915168530591</v>
      </c>
    </row>
    <row r="228" spans="1:2">
      <c r="A228" s="3">
        <v>91.415426459145905</v>
      </c>
      <c r="B228">
        <f t="shared" si="3"/>
        <v>33174.33059498974</v>
      </c>
    </row>
    <row r="229" spans="1:2">
      <c r="A229" s="3">
        <v>82.000589248447099</v>
      </c>
      <c r="B229">
        <f t="shared" si="3"/>
        <v>33256.331184238188</v>
      </c>
    </row>
    <row r="230" spans="1:2">
      <c r="A230" s="3">
        <v>373.53351546004802</v>
      </c>
      <c r="B230">
        <f t="shared" si="3"/>
        <v>33629.864699698235</v>
      </c>
    </row>
    <row r="231" spans="1:2">
      <c r="A231" s="3">
        <v>64.070975217881895</v>
      </c>
      <c r="B231">
        <f t="shared" si="3"/>
        <v>33693.935674916116</v>
      </c>
    </row>
    <row r="232" spans="1:2">
      <c r="A232" s="3">
        <v>145.77886792820399</v>
      </c>
      <c r="B232">
        <f t="shared" si="3"/>
        <v>33839.714542844318</v>
      </c>
    </row>
    <row r="233" spans="1:2">
      <c r="A233" s="3">
        <v>21.037296127817299</v>
      </c>
      <c r="B233">
        <f t="shared" si="3"/>
        <v>33860.751838972137</v>
      </c>
    </row>
    <row r="234" spans="1:2">
      <c r="A234" s="3">
        <v>30.5352674603092</v>
      </c>
      <c r="B234">
        <f t="shared" si="3"/>
        <v>33891.28710643245</v>
      </c>
    </row>
    <row r="235" spans="1:2">
      <c r="A235" s="3">
        <v>20.0224461721523</v>
      </c>
      <c r="B235">
        <f t="shared" si="3"/>
        <v>33911.309552604602</v>
      </c>
    </row>
    <row r="236" spans="1:2">
      <c r="A236" s="3">
        <v>59.204597844672399</v>
      </c>
      <c r="B236">
        <f t="shared" si="3"/>
        <v>33970.514150449271</v>
      </c>
    </row>
    <row r="237" spans="1:2">
      <c r="A237" s="3">
        <v>11.9263643188134</v>
      </c>
      <c r="B237">
        <f t="shared" si="3"/>
        <v>33982.440514768088</v>
      </c>
    </row>
    <row r="238" spans="1:2">
      <c r="A238" s="3">
        <v>77.9664488322843</v>
      </c>
      <c r="B238">
        <f t="shared" si="3"/>
        <v>34060.40696360037</v>
      </c>
    </row>
    <row r="239" spans="1:2">
      <c r="A239" s="3">
        <v>47.150859659956502</v>
      </c>
      <c r="B239">
        <f t="shared" si="3"/>
        <v>34107.557823260329</v>
      </c>
    </row>
    <row r="240" spans="1:2">
      <c r="A240" s="3">
        <v>177.03121584543999</v>
      </c>
      <c r="B240">
        <f t="shared" si="3"/>
        <v>34284.589039105769</v>
      </c>
    </row>
    <row r="241" spans="1:2">
      <c r="A241" s="3">
        <v>31.227032675568601</v>
      </c>
      <c r="B241">
        <f t="shared" si="3"/>
        <v>34315.816071781337</v>
      </c>
    </row>
    <row r="242" spans="1:2">
      <c r="A242" s="3">
        <v>247.38117541920499</v>
      </c>
      <c r="B242">
        <f t="shared" si="3"/>
        <v>34563.197247200544</v>
      </c>
    </row>
    <row r="243" spans="1:2">
      <c r="A243" s="3">
        <v>104.68058041009</v>
      </c>
      <c r="B243">
        <f t="shared" si="3"/>
        <v>34667.877827610631</v>
      </c>
    </row>
    <row r="244" spans="1:2">
      <c r="A244" s="3">
        <v>53.8247592957606</v>
      </c>
      <c r="B244">
        <f t="shared" si="3"/>
        <v>34721.702586906395</v>
      </c>
    </row>
    <row r="245" spans="1:2">
      <c r="A245" s="3">
        <v>5.3852929149544897</v>
      </c>
      <c r="B245">
        <f t="shared" si="3"/>
        <v>34727.087879821353</v>
      </c>
    </row>
    <row r="246" spans="1:2">
      <c r="A246" s="3">
        <v>167.26594185523101</v>
      </c>
      <c r="B246">
        <f t="shared" si="3"/>
        <v>34894.353821676581</v>
      </c>
    </row>
    <row r="247" spans="1:2">
      <c r="A247" s="3">
        <v>24.168457418738601</v>
      </c>
      <c r="B247">
        <f t="shared" si="3"/>
        <v>34918.522279095319</v>
      </c>
    </row>
    <row r="248" spans="1:2">
      <c r="A248" s="3">
        <v>73.059296824890197</v>
      </c>
      <c r="B248">
        <f t="shared" si="3"/>
        <v>34991.581575920209</v>
      </c>
    </row>
    <row r="249" spans="1:2">
      <c r="A249" s="3">
        <v>22.967202745062</v>
      </c>
      <c r="B249">
        <f t="shared" si="3"/>
        <v>35014.548778665274</v>
      </c>
    </row>
    <row r="250" spans="1:2">
      <c r="A250" s="3">
        <v>16.126115083075799</v>
      </c>
      <c r="B250">
        <f t="shared" si="3"/>
        <v>35030.67489374835</v>
      </c>
    </row>
    <row r="251" spans="1:2">
      <c r="A251" s="3">
        <v>41.824731381125098</v>
      </c>
      <c r="B251">
        <f t="shared" si="3"/>
        <v>35072.499625129472</v>
      </c>
    </row>
    <row r="252" spans="1:2">
      <c r="A252" s="3">
        <v>101.135743876406</v>
      </c>
      <c r="B252">
        <f t="shared" si="3"/>
        <v>35173.635369005875</v>
      </c>
    </row>
    <row r="253" spans="1:2">
      <c r="A253" s="3">
        <v>209.487015532106</v>
      </c>
      <c r="B253">
        <f t="shared" si="3"/>
        <v>35383.122384537979</v>
      </c>
    </row>
    <row r="254" spans="1:2">
      <c r="A254" s="3">
        <v>329.26856399248197</v>
      </c>
      <c r="B254">
        <f t="shared" si="3"/>
        <v>35712.390948530461</v>
      </c>
    </row>
    <row r="255" spans="1:2">
      <c r="A255" s="3">
        <v>78.5504390984796</v>
      </c>
      <c r="B255">
        <f t="shared" si="3"/>
        <v>35790.94138762894</v>
      </c>
    </row>
    <row r="256" spans="1:2">
      <c r="A256" s="3">
        <v>120.723900659138</v>
      </c>
      <c r="B256">
        <f t="shared" si="3"/>
        <v>35911.665288288081</v>
      </c>
    </row>
    <row r="257" spans="1:2">
      <c r="A257" s="3">
        <v>142.152644706388</v>
      </c>
      <c r="B257">
        <f t="shared" si="3"/>
        <v>36053.817932994469</v>
      </c>
    </row>
    <row r="258" spans="1:2">
      <c r="A258" s="3">
        <v>51.349370316270999</v>
      </c>
      <c r="B258">
        <f t="shared" si="3"/>
        <v>36105.167303310736</v>
      </c>
    </row>
    <row r="259" spans="1:2">
      <c r="A259" s="3">
        <v>191.633464942194</v>
      </c>
      <c r="B259">
        <f t="shared" ref="B259:B322" si="4">B258+A259</f>
        <v>36296.800768252928</v>
      </c>
    </row>
    <row r="260" spans="1:2">
      <c r="A260" s="3">
        <v>55.858378726678303</v>
      </c>
      <c r="B260">
        <f t="shared" si="4"/>
        <v>36352.659146979604</v>
      </c>
    </row>
    <row r="261" spans="1:2">
      <c r="A261" s="3">
        <v>18.467224638235098</v>
      </c>
      <c r="B261">
        <f t="shared" si="4"/>
        <v>36371.126371617836</v>
      </c>
    </row>
    <row r="262" spans="1:2">
      <c r="A262" s="3">
        <v>150.588606915247</v>
      </c>
      <c r="B262">
        <f t="shared" si="4"/>
        <v>36521.714978533084</v>
      </c>
    </row>
    <row r="263" spans="1:2">
      <c r="A263" s="3">
        <v>102.557779792086</v>
      </c>
      <c r="B263">
        <f t="shared" si="4"/>
        <v>36624.272758325169</v>
      </c>
    </row>
    <row r="264" spans="1:2">
      <c r="A264" s="3">
        <v>68.360996905519002</v>
      </c>
      <c r="B264">
        <f t="shared" si="4"/>
        <v>36692.633755230687</v>
      </c>
    </row>
    <row r="265" spans="1:2">
      <c r="A265" s="3">
        <v>32.433514524488899</v>
      </c>
      <c r="B265">
        <f t="shared" si="4"/>
        <v>36725.067269755178</v>
      </c>
    </row>
    <row r="266" spans="1:2">
      <c r="A266" s="3">
        <v>172.62537813743401</v>
      </c>
      <c r="B266">
        <f t="shared" si="4"/>
        <v>36897.692647892611</v>
      </c>
    </row>
    <row r="267" spans="1:2">
      <c r="A267" s="3">
        <v>64.132434048040395</v>
      </c>
      <c r="B267">
        <f t="shared" si="4"/>
        <v>36961.825081940653</v>
      </c>
    </row>
    <row r="268" spans="1:2">
      <c r="A268" s="3">
        <v>48.960938678415602</v>
      </c>
      <c r="B268">
        <f t="shared" si="4"/>
        <v>37010.786020619067</v>
      </c>
    </row>
    <row r="269" spans="1:2">
      <c r="A269" s="3">
        <v>131.212483558657</v>
      </c>
      <c r="B269">
        <f t="shared" si="4"/>
        <v>37141.998504177725</v>
      </c>
    </row>
    <row r="270" spans="1:2">
      <c r="A270" s="3">
        <v>45.826263907014798</v>
      </c>
      <c r="B270">
        <f t="shared" si="4"/>
        <v>37187.824768084742</v>
      </c>
    </row>
    <row r="271" spans="1:2">
      <c r="A271" s="3">
        <v>20.7242244445838</v>
      </c>
      <c r="B271">
        <f t="shared" si="4"/>
        <v>37208.548992529322</v>
      </c>
    </row>
    <row r="272" spans="1:2">
      <c r="A272" s="3">
        <v>115.313034599894</v>
      </c>
      <c r="B272">
        <f t="shared" si="4"/>
        <v>37323.862027129217</v>
      </c>
    </row>
    <row r="273" spans="1:2">
      <c r="A273" s="3">
        <v>49.947161104695098</v>
      </c>
      <c r="B273">
        <f t="shared" si="4"/>
        <v>37373.809188233914</v>
      </c>
    </row>
    <row r="274" spans="1:2">
      <c r="A274" s="3">
        <v>16.4967586963241</v>
      </c>
      <c r="B274">
        <f t="shared" si="4"/>
        <v>37390.305946930239</v>
      </c>
    </row>
    <row r="275" spans="1:2">
      <c r="A275" s="3">
        <v>363.69091185825999</v>
      </c>
      <c r="B275">
        <f t="shared" si="4"/>
        <v>37753.996858788501</v>
      </c>
    </row>
    <row r="276" spans="1:2">
      <c r="A276" s="3">
        <v>33.476996727607002</v>
      </c>
      <c r="B276">
        <f t="shared" si="4"/>
        <v>37787.473855516109</v>
      </c>
    </row>
    <row r="277" spans="1:2">
      <c r="A277" s="3">
        <v>22.182281924304402</v>
      </c>
      <c r="B277">
        <f t="shared" si="4"/>
        <v>37809.656137440412</v>
      </c>
    </row>
    <row r="278" spans="1:2">
      <c r="A278" s="3">
        <v>115.908224730523</v>
      </c>
      <c r="B278">
        <f t="shared" si="4"/>
        <v>37925.564362170931</v>
      </c>
    </row>
    <row r="279" spans="1:2">
      <c r="A279" s="3">
        <v>166.40052210904099</v>
      </c>
      <c r="B279">
        <f t="shared" si="4"/>
        <v>38091.964884279972</v>
      </c>
    </row>
    <row r="280" spans="1:2">
      <c r="A280" s="3">
        <v>218.57949562692301</v>
      </c>
      <c r="B280">
        <f t="shared" si="4"/>
        <v>38310.544379906896</v>
      </c>
    </row>
    <row r="281" spans="1:2">
      <c r="A281" s="3">
        <v>250.91109290946201</v>
      </c>
      <c r="B281">
        <f t="shared" si="4"/>
        <v>38561.455472816357</v>
      </c>
    </row>
    <row r="282" spans="1:2">
      <c r="A282" s="3">
        <v>14.8246105729364</v>
      </c>
      <c r="B282">
        <f t="shared" si="4"/>
        <v>38576.280083389291</v>
      </c>
    </row>
    <row r="283" spans="1:2">
      <c r="A283" s="3">
        <v>3.1881435662847801</v>
      </c>
      <c r="B283">
        <f t="shared" si="4"/>
        <v>38579.468226955578</v>
      </c>
    </row>
    <row r="284" spans="1:2">
      <c r="A284" s="3">
        <v>73.287258746440799</v>
      </c>
      <c r="B284">
        <f t="shared" si="4"/>
        <v>38652.755485702022</v>
      </c>
    </row>
    <row r="285" spans="1:2">
      <c r="A285" s="3">
        <v>33.828334513264799</v>
      </c>
      <c r="B285">
        <f t="shared" si="4"/>
        <v>38686.583820215288</v>
      </c>
    </row>
    <row r="286" spans="1:2">
      <c r="A286" s="3">
        <v>241.23347515348499</v>
      </c>
      <c r="B286">
        <f t="shared" si="4"/>
        <v>38927.817295368775</v>
      </c>
    </row>
    <row r="287" spans="1:2">
      <c r="A287" s="3">
        <v>180.46407064924901</v>
      </c>
      <c r="B287">
        <f t="shared" si="4"/>
        <v>39108.281366018025</v>
      </c>
    </row>
    <row r="288" spans="1:2">
      <c r="A288" s="3">
        <v>210.632879608428</v>
      </c>
      <c r="B288">
        <f t="shared" si="4"/>
        <v>39318.914245626453</v>
      </c>
    </row>
    <row r="289" spans="1:2">
      <c r="A289" s="3">
        <v>24.7920282938884</v>
      </c>
      <c r="B289">
        <f t="shared" si="4"/>
        <v>39343.706273920339</v>
      </c>
    </row>
    <row r="290" spans="1:2">
      <c r="A290" s="3">
        <v>7.3854001244354901</v>
      </c>
      <c r="B290">
        <f t="shared" si="4"/>
        <v>39351.091674044772</v>
      </c>
    </row>
    <row r="291" spans="1:2">
      <c r="A291" s="3">
        <v>60.744011989371003</v>
      </c>
      <c r="B291">
        <f t="shared" si="4"/>
        <v>39411.835686034145</v>
      </c>
    </row>
    <row r="292" spans="1:2">
      <c r="A292" s="3">
        <v>551.43166763271404</v>
      </c>
      <c r="B292">
        <f t="shared" si="4"/>
        <v>39963.267353666859</v>
      </c>
    </row>
    <row r="293" spans="1:2">
      <c r="A293" s="3">
        <v>70.743879635806806</v>
      </c>
      <c r="B293">
        <f t="shared" si="4"/>
        <v>40034.011233302663</v>
      </c>
    </row>
    <row r="294" spans="1:2">
      <c r="A294" s="3">
        <v>251.52574451178401</v>
      </c>
      <c r="B294">
        <f t="shared" si="4"/>
        <v>40285.536977814445</v>
      </c>
    </row>
    <row r="295" spans="1:2">
      <c r="A295" s="3">
        <v>455.304675629977</v>
      </c>
      <c r="B295">
        <f t="shared" si="4"/>
        <v>40740.841653444419</v>
      </c>
    </row>
    <row r="296" spans="1:2">
      <c r="A296" s="3">
        <v>28.1870659854957</v>
      </c>
      <c r="B296">
        <f t="shared" si="4"/>
        <v>40769.028719429916</v>
      </c>
    </row>
    <row r="297" spans="1:2">
      <c r="A297" s="3">
        <v>95.339380432341699</v>
      </c>
      <c r="B297">
        <f t="shared" si="4"/>
        <v>40864.368099862259</v>
      </c>
    </row>
    <row r="298" spans="1:2">
      <c r="A298" s="3">
        <v>92.341150322629204</v>
      </c>
      <c r="B298">
        <f t="shared" si="4"/>
        <v>40956.709250184889</v>
      </c>
    </row>
    <row r="299" spans="1:2">
      <c r="A299" s="3">
        <v>260.43975868008999</v>
      </c>
      <c r="B299">
        <f t="shared" si="4"/>
        <v>41217.149008864981</v>
      </c>
    </row>
    <row r="300" spans="1:2">
      <c r="A300" s="3">
        <v>70.652961418351097</v>
      </c>
      <c r="B300">
        <f t="shared" si="4"/>
        <v>41287.801970283334</v>
      </c>
    </row>
    <row r="301" spans="1:2">
      <c r="A301" s="3">
        <v>50.757224526901602</v>
      </c>
      <c r="B301">
        <f t="shared" si="4"/>
        <v>41338.559194810237</v>
      </c>
    </row>
    <row r="302" spans="1:2">
      <c r="A302" s="3">
        <v>9.5573258280985591</v>
      </c>
      <c r="B302">
        <f t="shared" si="4"/>
        <v>41348.116520638338</v>
      </c>
    </row>
    <row r="303" spans="1:2">
      <c r="A303" s="3">
        <v>200.81894351529101</v>
      </c>
      <c r="B303">
        <f t="shared" si="4"/>
        <v>41548.935464153627</v>
      </c>
    </row>
    <row r="304" spans="1:2">
      <c r="A304" s="3">
        <v>91.014015655819904</v>
      </c>
      <c r="B304">
        <f t="shared" si="4"/>
        <v>41639.949479809446</v>
      </c>
    </row>
    <row r="305" spans="1:2">
      <c r="A305" s="3">
        <v>256.73693319386803</v>
      </c>
      <c r="B305">
        <f t="shared" si="4"/>
        <v>41896.686413003314</v>
      </c>
    </row>
    <row r="306" spans="1:2">
      <c r="A306" s="3">
        <v>47.573784304759698</v>
      </c>
      <c r="B306">
        <f t="shared" si="4"/>
        <v>41944.260197308075</v>
      </c>
    </row>
    <row r="307" spans="1:2">
      <c r="A307" s="3">
        <v>503.71535894214298</v>
      </c>
      <c r="B307">
        <f t="shared" si="4"/>
        <v>42447.975556250218</v>
      </c>
    </row>
    <row r="308" spans="1:2">
      <c r="A308" s="3">
        <v>67.588809943474601</v>
      </c>
      <c r="B308">
        <f t="shared" si="4"/>
        <v>42515.564366193692</v>
      </c>
    </row>
    <row r="309" spans="1:2">
      <c r="A309" s="3">
        <v>62.658463452385099</v>
      </c>
      <c r="B309">
        <f t="shared" si="4"/>
        <v>42578.222829646074</v>
      </c>
    </row>
    <row r="310" spans="1:2">
      <c r="A310" s="3">
        <v>102.340376451948</v>
      </c>
      <c r="B310">
        <f t="shared" si="4"/>
        <v>42680.563206098021</v>
      </c>
    </row>
    <row r="311" spans="1:2">
      <c r="A311" s="3">
        <v>36.751403524309701</v>
      </c>
      <c r="B311">
        <f t="shared" si="4"/>
        <v>42717.314609622328</v>
      </c>
    </row>
    <row r="312" spans="1:2">
      <c r="A312" s="3">
        <v>123.457393432147</v>
      </c>
      <c r="B312">
        <f t="shared" si="4"/>
        <v>42840.772003054473</v>
      </c>
    </row>
    <row r="313" spans="1:2">
      <c r="A313" s="3">
        <v>328.89595859775602</v>
      </c>
      <c r="B313">
        <f t="shared" si="4"/>
        <v>43169.667961652231</v>
      </c>
    </row>
    <row r="314" spans="1:2">
      <c r="A314" s="3">
        <v>30.332038350000001</v>
      </c>
      <c r="B314">
        <f t="shared" si="4"/>
        <v>43200.000000002234</v>
      </c>
    </row>
    <row r="315" spans="1:2">
      <c r="A315" s="3">
        <v>1312.66065357255</v>
      </c>
      <c r="B315">
        <f t="shared" si="4"/>
        <v>44512.660653574785</v>
      </c>
    </row>
    <row r="316" spans="1:2">
      <c r="A316" s="3">
        <v>32.413246465321201</v>
      </c>
      <c r="B316">
        <f t="shared" si="4"/>
        <v>44545.073900040108</v>
      </c>
    </row>
    <row r="317" spans="1:2">
      <c r="A317" s="3">
        <v>483.78400062845702</v>
      </c>
      <c r="B317">
        <f t="shared" si="4"/>
        <v>45028.857900668569</v>
      </c>
    </row>
    <row r="318" spans="1:2">
      <c r="A318" s="3">
        <v>445.303568474325</v>
      </c>
      <c r="B318">
        <f t="shared" si="4"/>
        <v>45474.161469142891</v>
      </c>
    </row>
    <row r="319" spans="1:2">
      <c r="A319" s="3">
        <v>594.648763939692</v>
      </c>
      <c r="B319">
        <f t="shared" si="4"/>
        <v>46068.810233082586</v>
      </c>
    </row>
    <row r="320" spans="1:2">
      <c r="A320" s="3">
        <v>70.218032238798699</v>
      </c>
      <c r="B320">
        <f t="shared" si="4"/>
        <v>46139.028265321387</v>
      </c>
    </row>
    <row r="321" spans="1:2">
      <c r="A321" s="3">
        <v>369.35495581389603</v>
      </c>
      <c r="B321">
        <f t="shared" si="4"/>
        <v>46508.383221135286</v>
      </c>
    </row>
    <row r="322" spans="1:2">
      <c r="A322" s="3">
        <v>677.76484891855398</v>
      </c>
      <c r="B322">
        <f t="shared" si="4"/>
        <v>47186.148070053838</v>
      </c>
    </row>
    <row r="323" spans="1:2">
      <c r="A323" s="3">
        <v>716.80220955782602</v>
      </c>
      <c r="B323">
        <f t="shared" ref="B323:B386" si="5">B322+A323</f>
        <v>47902.950279611665</v>
      </c>
    </row>
    <row r="324" spans="1:2">
      <c r="A324" s="3">
        <v>778.02683573075001</v>
      </c>
      <c r="B324">
        <f t="shared" si="5"/>
        <v>48680.977115342415</v>
      </c>
    </row>
    <row r="325" spans="1:2">
      <c r="A325" s="3">
        <v>119.003232363442</v>
      </c>
      <c r="B325">
        <f t="shared" si="5"/>
        <v>48799.980347705859</v>
      </c>
    </row>
    <row r="326" spans="1:2">
      <c r="A326" s="3">
        <v>463.38816533413501</v>
      </c>
      <c r="B326">
        <f t="shared" si="5"/>
        <v>49263.368513039997</v>
      </c>
    </row>
    <row r="327" spans="1:2">
      <c r="A327" s="3">
        <v>89.166884140325195</v>
      </c>
      <c r="B327">
        <f t="shared" si="5"/>
        <v>49352.53539718032</v>
      </c>
    </row>
    <row r="328" spans="1:2">
      <c r="A328" s="3">
        <v>119.79079868632</v>
      </c>
      <c r="B328">
        <f t="shared" si="5"/>
        <v>49472.326195866641</v>
      </c>
    </row>
    <row r="329" spans="1:2">
      <c r="A329" s="3">
        <v>1168.98369358062</v>
      </c>
      <c r="B329">
        <f t="shared" si="5"/>
        <v>50641.309889447264</v>
      </c>
    </row>
    <row r="330" spans="1:2">
      <c r="A330" s="3">
        <v>346.59455784550403</v>
      </c>
      <c r="B330">
        <f t="shared" si="5"/>
        <v>50987.904447292771</v>
      </c>
    </row>
    <row r="331" spans="1:2">
      <c r="A331" s="3">
        <v>930.16207988332599</v>
      </c>
      <c r="B331">
        <f t="shared" si="5"/>
        <v>51918.066527176095</v>
      </c>
    </row>
    <row r="332" spans="1:2">
      <c r="A332" s="3">
        <v>343.583953124245</v>
      </c>
      <c r="B332">
        <f t="shared" si="5"/>
        <v>52261.650480300341</v>
      </c>
    </row>
    <row r="333" spans="1:2">
      <c r="A333" s="3">
        <v>1065.20230636664</v>
      </c>
      <c r="B333">
        <f t="shared" si="5"/>
        <v>53326.852786666983</v>
      </c>
    </row>
    <row r="334" spans="1:2">
      <c r="A334" s="3">
        <v>802.14814990936497</v>
      </c>
      <c r="B334">
        <f t="shared" si="5"/>
        <v>54129.000936576347</v>
      </c>
    </row>
    <row r="335" spans="1:2">
      <c r="A335" s="3">
        <v>301.88687546426797</v>
      </c>
      <c r="B335">
        <f t="shared" si="5"/>
        <v>54430.887812040615</v>
      </c>
    </row>
    <row r="336" spans="1:2">
      <c r="A336" s="3">
        <v>234.688186128495</v>
      </c>
      <c r="B336">
        <f t="shared" si="5"/>
        <v>54665.575998169108</v>
      </c>
    </row>
    <row r="337" spans="1:2">
      <c r="A337" s="3">
        <v>37.378736660542799</v>
      </c>
      <c r="B337">
        <f t="shared" si="5"/>
        <v>54702.954734829647</v>
      </c>
    </row>
    <row r="338" spans="1:2">
      <c r="A338" s="3">
        <v>837.55118634632095</v>
      </c>
      <c r="B338">
        <f t="shared" si="5"/>
        <v>55540.505921175965</v>
      </c>
    </row>
    <row r="339" spans="1:2">
      <c r="A339" s="3">
        <v>208.08264994996799</v>
      </c>
      <c r="B339">
        <f t="shared" si="5"/>
        <v>55748.588571125933</v>
      </c>
    </row>
    <row r="340" spans="1:2">
      <c r="A340" s="3">
        <v>519.50369663868105</v>
      </c>
      <c r="B340">
        <f t="shared" si="5"/>
        <v>56268.092267764616</v>
      </c>
    </row>
    <row r="341" spans="1:2">
      <c r="A341" s="3">
        <v>466.57695518230798</v>
      </c>
      <c r="B341">
        <f t="shared" si="5"/>
        <v>56734.669222946926</v>
      </c>
    </row>
    <row r="342" spans="1:2">
      <c r="A342" s="3">
        <v>1851.6440009609701</v>
      </c>
      <c r="B342">
        <f t="shared" si="5"/>
        <v>58586.313223907899</v>
      </c>
    </row>
    <row r="343" spans="1:2">
      <c r="A343" s="3">
        <v>510.55024228371002</v>
      </c>
      <c r="B343">
        <f t="shared" si="5"/>
        <v>59096.863466191608</v>
      </c>
    </row>
    <row r="344" spans="1:2">
      <c r="A344" s="3">
        <v>1947.6941494159801</v>
      </c>
      <c r="B344">
        <f t="shared" si="5"/>
        <v>61044.557615607584</v>
      </c>
    </row>
    <row r="345" spans="1:2">
      <c r="A345" s="3">
        <v>218.84485043427401</v>
      </c>
      <c r="B345">
        <f t="shared" si="5"/>
        <v>61263.402466041858</v>
      </c>
    </row>
    <row r="346" spans="1:2">
      <c r="A346" s="3">
        <v>201.602395183092</v>
      </c>
      <c r="B346">
        <f t="shared" si="5"/>
        <v>61465.004861224952</v>
      </c>
    </row>
    <row r="347" spans="1:2">
      <c r="A347" s="3">
        <v>564.52320914582299</v>
      </c>
      <c r="B347">
        <f t="shared" si="5"/>
        <v>62029.528070370776</v>
      </c>
    </row>
    <row r="348" spans="1:2">
      <c r="A348" s="3">
        <v>1.4859412467304001</v>
      </c>
      <c r="B348">
        <f t="shared" si="5"/>
        <v>62031.01401161751</v>
      </c>
    </row>
    <row r="349" spans="1:2">
      <c r="A349" s="3">
        <v>247.75926109338201</v>
      </c>
      <c r="B349">
        <f t="shared" si="5"/>
        <v>62278.773272710889</v>
      </c>
    </row>
    <row r="350" spans="1:2">
      <c r="A350" s="3">
        <v>168.35452754628199</v>
      </c>
      <c r="B350">
        <f t="shared" si="5"/>
        <v>62447.127800257171</v>
      </c>
    </row>
    <row r="351" spans="1:2">
      <c r="A351" s="3">
        <v>1577.6427046777201</v>
      </c>
      <c r="B351">
        <f t="shared" si="5"/>
        <v>64024.770504934888</v>
      </c>
    </row>
    <row r="352" spans="1:2">
      <c r="A352" s="3">
        <v>636.39529325721696</v>
      </c>
      <c r="B352">
        <f t="shared" si="5"/>
        <v>64661.165798192102</v>
      </c>
    </row>
    <row r="353" spans="1:2">
      <c r="A353" s="3">
        <v>2107.2601851386098</v>
      </c>
      <c r="B353">
        <f t="shared" si="5"/>
        <v>66768.425983330715</v>
      </c>
    </row>
    <row r="354" spans="1:2">
      <c r="A354" s="3">
        <v>954.31425514376303</v>
      </c>
      <c r="B354">
        <f t="shared" si="5"/>
        <v>67722.740238474478</v>
      </c>
    </row>
    <row r="355" spans="1:2">
      <c r="A355" s="3">
        <v>168.34579470476501</v>
      </c>
      <c r="B355">
        <f t="shared" si="5"/>
        <v>67891.08603317925</v>
      </c>
    </row>
    <row r="356" spans="1:2">
      <c r="A356" s="3">
        <v>431.878060039903</v>
      </c>
      <c r="B356">
        <f t="shared" si="5"/>
        <v>68322.964093219154</v>
      </c>
    </row>
    <row r="357" spans="1:2">
      <c r="A357" s="3">
        <v>1580.13540192595</v>
      </c>
      <c r="B357">
        <f t="shared" si="5"/>
        <v>69903.099495145099</v>
      </c>
    </row>
    <row r="358" spans="1:2">
      <c r="A358" s="3">
        <v>108.662537317927</v>
      </c>
      <c r="B358">
        <f t="shared" si="5"/>
        <v>70011.762032463026</v>
      </c>
    </row>
    <row r="359" spans="1:2">
      <c r="A359" s="3">
        <v>831.89827941784301</v>
      </c>
      <c r="B359">
        <f t="shared" si="5"/>
        <v>70843.660311880871</v>
      </c>
    </row>
    <row r="360" spans="1:2">
      <c r="A360" s="3">
        <v>10.941417589542899</v>
      </c>
      <c r="B360">
        <f t="shared" si="5"/>
        <v>70854.601729470407</v>
      </c>
    </row>
    <row r="361" spans="1:2">
      <c r="A361" s="3">
        <v>360.71649198636499</v>
      </c>
      <c r="B361">
        <f t="shared" si="5"/>
        <v>71215.318221456779</v>
      </c>
    </row>
    <row r="362" spans="1:2">
      <c r="A362" s="3">
        <v>492.00782972689399</v>
      </c>
      <c r="B362">
        <f t="shared" si="5"/>
        <v>71707.326051183671</v>
      </c>
    </row>
    <row r="363" spans="1:2">
      <c r="A363" s="3">
        <v>2825.5085791851502</v>
      </c>
      <c r="B363">
        <f t="shared" si="5"/>
        <v>74532.834630368816</v>
      </c>
    </row>
    <row r="364" spans="1:2">
      <c r="A364" s="3">
        <v>869.38466139135699</v>
      </c>
      <c r="B364">
        <f t="shared" si="5"/>
        <v>75402.219291760179</v>
      </c>
    </row>
    <row r="365" spans="1:2">
      <c r="A365" s="3">
        <v>29.040310798936702</v>
      </c>
      <c r="B365">
        <f t="shared" si="5"/>
        <v>75431.259602559119</v>
      </c>
    </row>
    <row r="366" spans="1:2">
      <c r="A366" s="3">
        <v>146.25243667013899</v>
      </c>
      <c r="B366">
        <f t="shared" si="5"/>
        <v>75577.512039229259</v>
      </c>
    </row>
    <row r="367" spans="1:2">
      <c r="A367" s="3">
        <v>1485.40675935029</v>
      </c>
      <c r="B367">
        <f t="shared" si="5"/>
        <v>77062.918798579543</v>
      </c>
    </row>
    <row r="368" spans="1:2">
      <c r="A368" s="3">
        <v>1773.7104843096399</v>
      </c>
      <c r="B368">
        <f t="shared" si="5"/>
        <v>78836.629282889189</v>
      </c>
    </row>
    <row r="369" spans="1:2">
      <c r="A369" s="3">
        <v>171.84798391847801</v>
      </c>
      <c r="B369">
        <f t="shared" si="5"/>
        <v>79008.477266807662</v>
      </c>
    </row>
    <row r="370" spans="1:2">
      <c r="A370" s="3">
        <v>25.3412809984309</v>
      </c>
      <c r="B370">
        <f t="shared" si="5"/>
        <v>79033.818547806091</v>
      </c>
    </row>
    <row r="371" spans="1:2">
      <c r="A371" s="3">
        <v>428.83658134604701</v>
      </c>
      <c r="B371">
        <f t="shared" si="5"/>
        <v>79462.655129152132</v>
      </c>
    </row>
    <row r="372" spans="1:2">
      <c r="A372" s="3">
        <v>697.27465472582696</v>
      </c>
      <c r="B372">
        <f t="shared" si="5"/>
        <v>80159.92978387796</v>
      </c>
    </row>
    <row r="373" spans="1:2">
      <c r="A373" s="3">
        <v>179.019546428495</v>
      </c>
      <c r="B373">
        <f t="shared" si="5"/>
        <v>80338.949330306452</v>
      </c>
    </row>
    <row r="374" spans="1:2">
      <c r="A374" s="3">
        <v>1243.3781868984199</v>
      </c>
      <c r="B374">
        <f t="shared" si="5"/>
        <v>81582.327517204874</v>
      </c>
    </row>
    <row r="375" spans="1:2">
      <c r="A375" s="3">
        <v>316.18022382103999</v>
      </c>
      <c r="B375">
        <f t="shared" si="5"/>
        <v>81898.507741025911</v>
      </c>
    </row>
    <row r="376" spans="1:2">
      <c r="A376" s="3">
        <v>491.579723299075</v>
      </c>
      <c r="B376">
        <f t="shared" si="5"/>
        <v>82390.087464324984</v>
      </c>
    </row>
    <row r="377" spans="1:2">
      <c r="A377" s="3">
        <v>113.712859534847</v>
      </c>
      <c r="B377">
        <f t="shared" si="5"/>
        <v>82503.800323859832</v>
      </c>
    </row>
    <row r="378" spans="1:2">
      <c r="A378" s="3">
        <v>322.02648377757203</v>
      </c>
      <c r="B378">
        <f t="shared" si="5"/>
        <v>82825.826807637408</v>
      </c>
    </row>
    <row r="379" spans="1:2">
      <c r="A379" s="3">
        <v>400.99437017853802</v>
      </c>
      <c r="B379">
        <f t="shared" si="5"/>
        <v>83226.821177815946</v>
      </c>
    </row>
    <row r="380" spans="1:2">
      <c r="A380" s="3">
        <v>1436.25598935991</v>
      </c>
      <c r="B380">
        <f t="shared" si="5"/>
        <v>84663.077167175856</v>
      </c>
    </row>
    <row r="381" spans="1:2">
      <c r="A381" s="3">
        <v>391.33110146571897</v>
      </c>
      <c r="B381">
        <f t="shared" si="5"/>
        <v>85054.408268641579</v>
      </c>
    </row>
    <row r="382" spans="1:2">
      <c r="A382" s="3">
        <v>883.37704328307996</v>
      </c>
      <c r="B382">
        <f t="shared" si="5"/>
        <v>85937.785311924657</v>
      </c>
    </row>
    <row r="383" spans="1:2">
      <c r="A383" s="3">
        <v>109.09251217185501</v>
      </c>
      <c r="B383">
        <f t="shared" si="5"/>
        <v>86046.877824096518</v>
      </c>
    </row>
    <row r="384" spans="1:2">
      <c r="A384" s="3">
        <v>353.1221759</v>
      </c>
      <c r="B384">
        <f t="shared" si="5"/>
        <v>86399.999999996522</v>
      </c>
    </row>
    <row r="385" spans="1:2">
      <c r="A385" s="3">
        <v>64.373004889054897</v>
      </c>
      <c r="B385">
        <f t="shared" si="5"/>
        <v>86464.37300488558</v>
      </c>
    </row>
    <row r="386" spans="1:2">
      <c r="A386" s="3">
        <v>164.58933141851099</v>
      </c>
      <c r="B386">
        <f t="shared" si="5"/>
        <v>86628.962336304088</v>
      </c>
    </row>
    <row r="387" spans="1:2">
      <c r="A387" s="3">
        <v>153.24186027811999</v>
      </c>
      <c r="B387">
        <f t="shared" ref="B387:B450" si="6">B386+A387</f>
        <v>86782.204196582214</v>
      </c>
    </row>
    <row r="388" spans="1:2">
      <c r="A388" s="3">
        <v>470.03773550851099</v>
      </c>
      <c r="B388">
        <f t="shared" si="6"/>
        <v>87252.241932090721</v>
      </c>
    </row>
    <row r="389" spans="1:2">
      <c r="A389" s="3">
        <v>214.06613664468699</v>
      </c>
      <c r="B389">
        <f t="shared" si="6"/>
        <v>87466.308068735409</v>
      </c>
    </row>
    <row r="390" spans="1:2">
      <c r="A390" s="3">
        <v>84.252613409438297</v>
      </c>
      <c r="B390">
        <f t="shared" si="6"/>
        <v>87550.560682144845</v>
      </c>
    </row>
    <row r="391" spans="1:2">
      <c r="A391" s="3">
        <v>12.915306949699801</v>
      </c>
      <c r="B391">
        <f t="shared" si="6"/>
        <v>87563.475989094542</v>
      </c>
    </row>
    <row r="392" spans="1:2">
      <c r="A392" s="3">
        <v>105.634036949554</v>
      </c>
      <c r="B392">
        <f t="shared" si="6"/>
        <v>87669.110026044102</v>
      </c>
    </row>
    <row r="393" spans="1:2">
      <c r="A393" s="3">
        <v>28.0511037578976</v>
      </c>
      <c r="B393">
        <f t="shared" si="6"/>
        <v>87697.161129802</v>
      </c>
    </row>
    <row r="394" spans="1:2">
      <c r="A394" s="3">
        <v>51.817586411994697</v>
      </c>
      <c r="B394">
        <f t="shared" si="6"/>
        <v>87748.978716213998</v>
      </c>
    </row>
    <row r="395" spans="1:2">
      <c r="A395" s="3">
        <v>199.00226594848499</v>
      </c>
      <c r="B395">
        <f t="shared" si="6"/>
        <v>87947.98098216248</v>
      </c>
    </row>
    <row r="396" spans="1:2">
      <c r="A396" s="3">
        <v>31.651968369673</v>
      </c>
      <c r="B396">
        <f t="shared" si="6"/>
        <v>87979.632950532148</v>
      </c>
    </row>
    <row r="397" spans="1:2">
      <c r="A397" s="3">
        <v>82.7743396217802</v>
      </c>
      <c r="B397">
        <f t="shared" si="6"/>
        <v>88062.407290153933</v>
      </c>
    </row>
    <row r="398" spans="1:2">
      <c r="A398" s="3">
        <v>153.70921908050599</v>
      </c>
      <c r="B398">
        <f t="shared" si="6"/>
        <v>88216.116509234445</v>
      </c>
    </row>
    <row r="399" spans="1:2">
      <c r="A399" s="3">
        <v>77.912642881464905</v>
      </c>
      <c r="B399">
        <f t="shared" si="6"/>
        <v>88294.029152115909</v>
      </c>
    </row>
    <row r="400" spans="1:2">
      <c r="A400" s="3">
        <v>60.185913359832902</v>
      </c>
      <c r="B400">
        <f t="shared" si="6"/>
        <v>88354.215065475742</v>
      </c>
    </row>
    <row r="401" spans="1:2">
      <c r="A401" s="3">
        <v>349.97937362939598</v>
      </c>
      <c r="B401">
        <f t="shared" si="6"/>
        <v>88704.194439105137</v>
      </c>
    </row>
    <row r="402" spans="1:2">
      <c r="A402" s="3">
        <v>488.68277026408799</v>
      </c>
      <c r="B402">
        <f t="shared" si="6"/>
        <v>89192.877209369224</v>
      </c>
    </row>
    <row r="403" spans="1:2">
      <c r="A403" s="3">
        <v>161.61912954845801</v>
      </c>
      <c r="B403">
        <f t="shared" si="6"/>
        <v>89354.496338917685</v>
      </c>
    </row>
    <row r="404" spans="1:2">
      <c r="A404" s="3">
        <v>124.727557900452</v>
      </c>
      <c r="B404">
        <f t="shared" si="6"/>
        <v>89479.223896818134</v>
      </c>
    </row>
    <row r="405" spans="1:2">
      <c r="A405" s="3">
        <v>239.68102133730599</v>
      </c>
      <c r="B405">
        <f t="shared" si="6"/>
        <v>89718.904918155444</v>
      </c>
    </row>
    <row r="406" spans="1:2">
      <c r="A406" s="3">
        <v>284.69100169329897</v>
      </c>
      <c r="B406">
        <f t="shared" si="6"/>
        <v>90003.59591984874</v>
      </c>
    </row>
    <row r="407" spans="1:2">
      <c r="A407" s="3">
        <v>43.094412063397897</v>
      </c>
      <c r="B407">
        <f t="shared" si="6"/>
        <v>90046.690331912134</v>
      </c>
    </row>
    <row r="408" spans="1:2">
      <c r="A408" s="3">
        <v>5.4143283500016004</v>
      </c>
      <c r="B408">
        <f t="shared" si="6"/>
        <v>90052.104660262135</v>
      </c>
    </row>
    <row r="409" spans="1:2">
      <c r="A409" s="3">
        <v>23.876318636882498</v>
      </c>
      <c r="B409">
        <f t="shared" si="6"/>
        <v>90075.980978899024</v>
      </c>
    </row>
    <row r="410" spans="1:2">
      <c r="A410" s="3">
        <v>249.156709853199</v>
      </c>
      <c r="B410">
        <f t="shared" si="6"/>
        <v>90325.13768875222</v>
      </c>
    </row>
    <row r="411" spans="1:2">
      <c r="A411" s="3">
        <v>251.34397912944701</v>
      </c>
      <c r="B411">
        <f t="shared" si="6"/>
        <v>90576.481667881671</v>
      </c>
    </row>
    <row r="412" spans="1:2">
      <c r="A412" s="3">
        <v>101.43333366479899</v>
      </c>
      <c r="B412">
        <f t="shared" si="6"/>
        <v>90677.915001546469</v>
      </c>
    </row>
    <row r="413" spans="1:2">
      <c r="A413" s="3">
        <v>362.57991346686202</v>
      </c>
      <c r="B413">
        <f t="shared" si="6"/>
        <v>91040.494915013333</v>
      </c>
    </row>
    <row r="414" spans="1:2">
      <c r="A414" s="3">
        <v>137.39405255818701</v>
      </c>
      <c r="B414">
        <f t="shared" si="6"/>
        <v>91177.888967571518</v>
      </c>
    </row>
    <row r="415" spans="1:2">
      <c r="A415" s="3">
        <v>43.076477815574499</v>
      </c>
      <c r="B415">
        <f t="shared" si="6"/>
        <v>91220.96544538709</v>
      </c>
    </row>
    <row r="416" spans="1:2">
      <c r="A416" s="3">
        <v>171.08890508587501</v>
      </c>
      <c r="B416">
        <f t="shared" si="6"/>
        <v>91392.054350472958</v>
      </c>
    </row>
    <row r="417" spans="1:2">
      <c r="A417" s="3">
        <v>100.227920798835</v>
      </c>
      <c r="B417">
        <f t="shared" si="6"/>
        <v>91492.28227127179</v>
      </c>
    </row>
    <row r="418" spans="1:2">
      <c r="A418" s="3">
        <v>35.651022767358</v>
      </c>
      <c r="B418">
        <f t="shared" si="6"/>
        <v>91527.933294039147</v>
      </c>
    </row>
    <row r="419" spans="1:2">
      <c r="A419" s="3">
        <v>16.0022266939886</v>
      </c>
      <c r="B419">
        <f t="shared" si="6"/>
        <v>91543.935520733139</v>
      </c>
    </row>
    <row r="420" spans="1:2">
      <c r="A420" s="3">
        <v>43.771357719192999</v>
      </c>
      <c r="B420">
        <f t="shared" si="6"/>
        <v>91587.706878452329</v>
      </c>
    </row>
    <row r="421" spans="1:2">
      <c r="A421" s="3">
        <v>329.75651170622302</v>
      </c>
      <c r="B421">
        <f t="shared" si="6"/>
        <v>91917.463390158548</v>
      </c>
    </row>
    <row r="422" spans="1:2">
      <c r="A422" s="3">
        <v>69.970124071033595</v>
      </c>
      <c r="B422">
        <f t="shared" si="6"/>
        <v>91987.433514229575</v>
      </c>
    </row>
    <row r="423" spans="1:2">
      <c r="A423" s="3">
        <v>32.289251155357803</v>
      </c>
      <c r="B423">
        <f t="shared" si="6"/>
        <v>92019.722765384926</v>
      </c>
    </row>
    <row r="424" spans="1:2">
      <c r="A424" s="3">
        <v>310.86514221800797</v>
      </c>
      <c r="B424">
        <f t="shared" si="6"/>
        <v>92330.587907602938</v>
      </c>
    </row>
    <row r="425" spans="1:2">
      <c r="A425" s="3">
        <v>138.51563038351199</v>
      </c>
      <c r="B425">
        <f t="shared" si="6"/>
        <v>92469.103537986448</v>
      </c>
    </row>
    <row r="426" spans="1:2">
      <c r="A426" s="3">
        <v>322.63602654430298</v>
      </c>
      <c r="B426">
        <f t="shared" si="6"/>
        <v>92791.739564530755</v>
      </c>
    </row>
    <row r="427" spans="1:2">
      <c r="A427" s="3">
        <v>427.09820104269397</v>
      </c>
      <c r="B427">
        <f t="shared" si="6"/>
        <v>93218.837765573451</v>
      </c>
    </row>
    <row r="428" spans="1:2">
      <c r="A428" s="3">
        <v>255.87710416759401</v>
      </c>
      <c r="B428">
        <f t="shared" si="6"/>
        <v>93474.714869741045</v>
      </c>
    </row>
    <row r="429" spans="1:2">
      <c r="A429" s="3">
        <v>1.4871282184436301</v>
      </c>
      <c r="B429">
        <f t="shared" si="6"/>
        <v>93476.201997959492</v>
      </c>
    </row>
    <row r="430" spans="1:2">
      <c r="A430" s="3">
        <v>311.87434407054297</v>
      </c>
      <c r="B430">
        <f t="shared" si="6"/>
        <v>93788.076342030035</v>
      </c>
    </row>
    <row r="431" spans="1:2">
      <c r="A431" s="3">
        <v>140.53100862370701</v>
      </c>
      <c r="B431">
        <f t="shared" si="6"/>
        <v>93928.607350653736</v>
      </c>
    </row>
    <row r="432" spans="1:2">
      <c r="A432" s="3">
        <v>452.85154212376699</v>
      </c>
      <c r="B432">
        <f t="shared" si="6"/>
        <v>94381.458892777504</v>
      </c>
    </row>
    <row r="433" spans="1:2">
      <c r="A433" s="3">
        <v>10.739333521459599</v>
      </c>
      <c r="B433">
        <f t="shared" si="6"/>
        <v>94392.198226298962</v>
      </c>
    </row>
    <row r="434" spans="1:2">
      <c r="A434" s="3">
        <v>571.323621757414</v>
      </c>
      <c r="B434">
        <f t="shared" si="6"/>
        <v>94963.521848056378</v>
      </c>
    </row>
    <row r="435" spans="1:2">
      <c r="A435" s="3">
        <v>167.61375225227101</v>
      </c>
      <c r="B435">
        <f t="shared" si="6"/>
        <v>95131.135600308655</v>
      </c>
    </row>
    <row r="436" spans="1:2">
      <c r="A436" s="3">
        <v>69.916979573088696</v>
      </c>
      <c r="B436">
        <f t="shared" si="6"/>
        <v>95201.05257988174</v>
      </c>
    </row>
    <row r="437" spans="1:2">
      <c r="A437" s="3">
        <v>29.551345700755899</v>
      </c>
      <c r="B437">
        <f t="shared" si="6"/>
        <v>95230.603925582502</v>
      </c>
    </row>
    <row r="438" spans="1:2">
      <c r="A438" s="3">
        <v>20.680434150071299</v>
      </c>
      <c r="B438">
        <f t="shared" si="6"/>
        <v>95251.28435973257</v>
      </c>
    </row>
    <row r="439" spans="1:2">
      <c r="A439" s="3">
        <v>82.422117397289796</v>
      </c>
      <c r="B439">
        <f t="shared" si="6"/>
        <v>95333.706477129861</v>
      </c>
    </row>
    <row r="440" spans="1:2">
      <c r="A440" s="3">
        <v>99.159327018290099</v>
      </c>
      <c r="B440">
        <f t="shared" si="6"/>
        <v>95432.865804148154</v>
      </c>
    </row>
    <row r="441" spans="1:2">
      <c r="A441" s="3">
        <v>80.537336034174899</v>
      </c>
      <c r="B441">
        <f t="shared" si="6"/>
        <v>95513.40314018233</v>
      </c>
    </row>
    <row r="442" spans="1:2">
      <c r="A442" s="3">
        <v>16.285166203179401</v>
      </c>
      <c r="B442">
        <f t="shared" si="6"/>
        <v>95529.688306385506</v>
      </c>
    </row>
    <row r="443" spans="1:2">
      <c r="A443" s="3">
        <v>67.979025072354105</v>
      </c>
      <c r="B443">
        <f t="shared" si="6"/>
        <v>95597.667331457866</v>
      </c>
    </row>
    <row r="444" spans="1:2">
      <c r="A444" s="3">
        <v>240.438736686716</v>
      </c>
      <c r="B444">
        <f t="shared" si="6"/>
        <v>95838.106068144582</v>
      </c>
    </row>
    <row r="445" spans="1:2">
      <c r="A445" s="3">
        <v>395.430479462292</v>
      </c>
      <c r="B445">
        <f t="shared" si="6"/>
        <v>96233.536547606869</v>
      </c>
    </row>
    <row r="446" spans="1:2">
      <c r="A446" s="3">
        <v>731.06226394478801</v>
      </c>
      <c r="B446">
        <f t="shared" si="6"/>
        <v>96964.598811551652</v>
      </c>
    </row>
    <row r="447" spans="1:2">
      <c r="A447" s="3">
        <v>155.03803996257</v>
      </c>
      <c r="B447">
        <f t="shared" si="6"/>
        <v>97119.636851514224</v>
      </c>
    </row>
    <row r="448" spans="1:2">
      <c r="A448" s="3">
        <v>244.73134072327599</v>
      </c>
      <c r="B448">
        <f t="shared" si="6"/>
        <v>97364.368192237496</v>
      </c>
    </row>
    <row r="449" spans="1:2">
      <c r="A449" s="3">
        <v>130.02819740277701</v>
      </c>
      <c r="B449">
        <f t="shared" si="6"/>
        <v>97494.396389640271</v>
      </c>
    </row>
    <row r="450" spans="1:2">
      <c r="A450" s="3">
        <v>15.8915822340803</v>
      </c>
      <c r="B450">
        <f t="shared" si="6"/>
        <v>97510.28797187435</v>
      </c>
    </row>
    <row r="451" spans="1:2">
      <c r="A451" s="3">
        <v>209.700691794818</v>
      </c>
      <c r="B451">
        <f t="shared" ref="B451:B514" si="7">B450+A451</f>
        <v>97719.988663669166</v>
      </c>
    </row>
    <row r="452" spans="1:2">
      <c r="A452" s="3">
        <v>15.0624284075944</v>
      </c>
      <c r="B452">
        <f t="shared" si="7"/>
        <v>97735.051092076756</v>
      </c>
    </row>
    <row r="453" spans="1:2">
      <c r="A453" s="3">
        <v>227.717939851144</v>
      </c>
      <c r="B453">
        <f t="shared" si="7"/>
        <v>97962.769031927906</v>
      </c>
    </row>
    <row r="454" spans="1:2">
      <c r="A454" s="3">
        <v>123.355413917254</v>
      </c>
      <c r="B454">
        <f t="shared" si="7"/>
        <v>98086.124445845155</v>
      </c>
    </row>
    <row r="455" spans="1:2">
      <c r="A455" s="3">
        <v>399.75248083953397</v>
      </c>
      <c r="B455">
        <f t="shared" si="7"/>
        <v>98485.876926684694</v>
      </c>
    </row>
    <row r="456" spans="1:2">
      <c r="A456" s="3">
        <v>4.8664929432621298</v>
      </c>
      <c r="B456">
        <f t="shared" si="7"/>
        <v>98490.74341962795</v>
      </c>
    </row>
    <row r="457" spans="1:2">
      <c r="A457" s="3">
        <v>195.93750137218899</v>
      </c>
      <c r="B457">
        <f t="shared" si="7"/>
        <v>98686.680921000137</v>
      </c>
    </row>
    <row r="458" spans="1:2">
      <c r="A458" s="3">
        <v>18.417573501262101</v>
      </c>
      <c r="B458">
        <f t="shared" si="7"/>
        <v>98705.098494501406</v>
      </c>
    </row>
    <row r="459" spans="1:2">
      <c r="A459" s="3">
        <v>295.131795458684</v>
      </c>
      <c r="B459">
        <f t="shared" si="7"/>
        <v>99000.230289960091</v>
      </c>
    </row>
    <row r="460" spans="1:2">
      <c r="A460" s="3">
        <v>32.734369800200099</v>
      </c>
      <c r="B460">
        <f t="shared" si="7"/>
        <v>99032.964659760284</v>
      </c>
    </row>
    <row r="461" spans="1:2">
      <c r="A461" s="3">
        <v>296.61919070245602</v>
      </c>
      <c r="B461">
        <f t="shared" si="7"/>
        <v>99329.583850462746</v>
      </c>
    </row>
    <row r="462" spans="1:2">
      <c r="A462" s="3">
        <v>74.934025869031203</v>
      </c>
      <c r="B462">
        <f t="shared" si="7"/>
        <v>99404.517876331782</v>
      </c>
    </row>
    <row r="463" spans="1:2">
      <c r="A463" s="3">
        <v>165.389404330058</v>
      </c>
      <c r="B463">
        <f t="shared" si="7"/>
        <v>99569.907280661835</v>
      </c>
    </row>
    <row r="464" spans="1:2">
      <c r="A464" s="3">
        <v>189.87985706722401</v>
      </c>
      <c r="B464">
        <f t="shared" si="7"/>
        <v>99759.787137729058</v>
      </c>
    </row>
    <row r="465" spans="1:2">
      <c r="A465" s="3">
        <v>23.155332415777199</v>
      </c>
      <c r="B465">
        <f t="shared" si="7"/>
        <v>99782.94247014483</v>
      </c>
    </row>
    <row r="466" spans="1:2">
      <c r="A466" s="3">
        <v>447.72428045411101</v>
      </c>
      <c r="B466">
        <f t="shared" si="7"/>
        <v>100230.66675059895</v>
      </c>
    </row>
    <row r="467" spans="1:2">
      <c r="A467" s="3">
        <v>876.15336914257102</v>
      </c>
      <c r="B467">
        <f t="shared" si="7"/>
        <v>101106.82011974152</v>
      </c>
    </row>
    <row r="468" spans="1:2">
      <c r="A468" s="3">
        <v>90.594891087387296</v>
      </c>
      <c r="B468">
        <f t="shared" si="7"/>
        <v>101197.4150108289</v>
      </c>
    </row>
    <row r="469" spans="1:2">
      <c r="A469" s="3">
        <v>613.45983772123805</v>
      </c>
      <c r="B469">
        <f t="shared" si="7"/>
        <v>101810.87484855014</v>
      </c>
    </row>
    <row r="470" spans="1:2">
      <c r="A470" s="3">
        <v>92.126777518561795</v>
      </c>
      <c r="B470">
        <f t="shared" si="7"/>
        <v>101903.0016260687</v>
      </c>
    </row>
    <row r="471" spans="1:2">
      <c r="A471" s="3">
        <v>73.930252626869702</v>
      </c>
      <c r="B471">
        <f t="shared" si="7"/>
        <v>101976.93187869557</v>
      </c>
    </row>
    <row r="472" spans="1:2">
      <c r="A472" s="3">
        <v>105.40294344913499</v>
      </c>
      <c r="B472">
        <f t="shared" si="7"/>
        <v>102082.33482214471</v>
      </c>
    </row>
    <row r="473" spans="1:2">
      <c r="A473" s="3">
        <v>16.4702935456219</v>
      </c>
      <c r="B473">
        <f t="shared" si="7"/>
        <v>102098.80511569032</v>
      </c>
    </row>
    <row r="474" spans="1:2">
      <c r="A474" s="3">
        <v>557.54792325306698</v>
      </c>
      <c r="B474">
        <f t="shared" si="7"/>
        <v>102656.35303894339</v>
      </c>
    </row>
    <row r="475" spans="1:2">
      <c r="A475" s="3">
        <v>41.753854286306598</v>
      </c>
      <c r="B475">
        <f t="shared" si="7"/>
        <v>102698.10689322969</v>
      </c>
    </row>
    <row r="476" spans="1:2">
      <c r="A476" s="3">
        <v>20.271836779714999</v>
      </c>
      <c r="B476">
        <f t="shared" si="7"/>
        <v>102718.37873000941</v>
      </c>
    </row>
    <row r="477" spans="1:2">
      <c r="A477" s="3">
        <v>5.5838138158496804</v>
      </c>
      <c r="B477">
        <f t="shared" si="7"/>
        <v>102723.96254382526</v>
      </c>
    </row>
    <row r="478" spans="1:2">
      <c r="A478" s="3">
        <v>58.004847391271099</v>
      </c>
      <c r="B478">
        <f t="shared" si="7"/>
        <v>102781.96739121653</v>
      </c>
    </row>
    <row r="479" spans="1:2">
      <c r="A479" s="3">
        <v>278.00650799782198</v>
      </c>
      <c r="B479">
        <f t="shared" si="7"/>
        <v>103059.97389921435</v>
      </c>
    </row>
    <row r="480" spans="1:2">
      <c r="A480" s="3">
        <v>265.25104752607899</v>
      </c>
      <c r="B480">
        <f t="shared" si="7"/>
        <v>103325.22494674043</v>
      </c>
    </row>
    <row r="481" spans="1:2">
      <c r="A481" s="3">
        <v>224.735609707354</v>
      </c>
      <c r="B481">
        <f t="shared" si="7"/>
        <v>103549.96055644778</v>
      </c>
    </row>
    <row r="482" spans="1:2">
      <c r="A482" s="3">
        <v>142.95527674853099</v>
      </c>
      <c r="B482">
        <f t="shared" si="7"/>
        <v>103692.91583319631</v>
      </c>
    </row>
    <row r="483" spans="1:2">
      <c r="A483" s="3">
        <v>279.923867111135</v>
      </c>
      <c r="B483">
        <f t="shared" si="7"/>
        <v>103972.83970030745</v>
      </c>
    </row>
    <row r="484" spans="1:2">
      <c r="A484" s="3">
        <v>546.68274486215796</v>
      </c>
      <c r="B484">
        <f t="shared" si="7"/>
        <v>104519.52244516961</v>
      </c>
    </row>
    <row r="485" spans="1:2">
      <c r="A485" s="3">
        <v>54.513684202314103</v>
      </c>
      <c r="B485">
        <f t="shared" si="7"/>
        <v>104574.03612937193</v>
      </c>
    </row>
    <row r="486" spans="1:2">
      <c r="A486" s="3">
        <v>24.177741424662599</v>
      </c>
      <c r="B486">
        <f t="shared" si="7"/>
        <v>104598.21387079659</v>
      </c>
    </row>
    <row r="487" spans="1:2">
      <c r="A487" s="3">
        <v>293.97772428481602</v>
      </c>
      <c r="B487">
        <f t="shared" si="7"/>
        <v>104892.19159508141</v>
      </c>
    </row>
    <row r="488" spans="1:2">
      <c r="A488" s="3">
        <v>76.215522644551697</v>
      </c>
      <c r="B488">
        <f t="shared" si="7"/>
        <v>104968.40711772596</v>
      </c>
    </row>
    <row r="489" spans="1:2">
      <c r="A489" s="3">
        <v>92.620368616029793</v>
      </c>
      <c r="B489">
        <f t="shared" si="7"/>
        <v>105061.02748634199</v>
      </c>
    </row>
    <row r="490" spans="1:2">
      <c r="A490" s="3">
        <v>467.45277013581398</v>
      </c>
      <c r="B490">
        <f t="shared" si="7"/>
        <v>105528.48025647781</v>
      </c>
    </row>
    <row r="491" spans="1:2">
      <c r="A491" s="3">
        <v>343.68402031219603</v>
      </c>
      <c r="B491">
        <f t="shared" si="7"/>
        <v>105872.16427679</v>
      </c>
    </row>
    <row r="492" spans="1:2">
      <c r="A492" s="3">
        <v>3.0949615060562699</v>
      </c>
      <c r="B492">
        <f t="shared" si="7"/>
        <v>105875.25923829606</v>
      </c>
    </row>
    <row r="493" spans="1:2">
      <c r="A493" s="3">
        <v>7.1020371208207802</v>
      </c>
      <c r="B493">
        <f t="shared" si="7"/>
        <v>105882.36127541687</v>
      </c>
    </row>
    <row r="494" spans="1:2">
      <c r="A494" s="3">
        <v>174.00306571532599</v>
      </c>
      <c r="B494">
        <f t="shared" si="7"/>
        <v>106056.3643411322</v>
      </c>
    </row>
    <row r="495" spans="1:2">
      <c r="A495" s="3">
        <v>46.862689852376903</v>
      </c>
      <c r="B495">
        <f t="shared" si="7"/>
        <v>106103.22703098458</v>
      </c>
    </row>
    <row r="496" spans="1:2">
      <c r="A496" s="3">
        <v>214.83629282479799</v>
      </c>
      <c r="B496">
        <f t="shared" si="7"/>
        <v>106318.06332380937</v>
      </c>
    </row>
    <row r="497" spans="1:2">
      <c r="A497" s="3">
        <v>148.73751404302701</v>
      </c>
      <c r="B497">
        <f t="shared" si="7"/>
        <v>106466.8008378524</v>
      </c>
    </row>
    <row r="498" spans="1:2">
      <c r="A498" s="3">
        <v>178.694669958856</v>
      </c>
      <c r="B498">
        <f t="shared" si="7"/>
        <v>106645.49550781125</v>
      </c>
    </row>
    <row r="499" spans="1:2">
      <c r="A499" s="3">
        <v>23.407739829141999</v>
      </c>
      <c r="B499">
        <f t="shared" si="7"/>
        <v>106668.9032476404</v>
      </c>
    </row>
    <row r="500" spans="1:2">
      <c r="A500" s="3">
        <v>137.18025318688001</v>
      </c>
      <c r="B500">
        <f t="shared" si="7"/>
        <v>106806.08350082727</v>
      </c>
    </row>
    <row r="501" spans="1:2">
      <c r="A501" s="3">
        <v>52.554242826705803</v>
      </c>
      <c r="B501">
        <f t="shared" si="7"/>
        <v>106858.63774365398</v>
      </c>
    </row>
    <row r="502" spans="1:2">
      <c r="A502" s="3">
        <v>59.008788619159702</v>
      </c>
      <c r="B502">
        <f t="shared" si="7"/>
        <v>106917.64653227314</v>
      </c>
    </row>
    <row r="503" spans="1:2">
      <c r="A503" s="3">
        <v>16.3243764408505</v>
      </c>
      <c r="B503">
        <f t="shared" si="7"/>
        <v>106933.97090871399</v>
      </c>
    </row>
    <row r="504" spans="1:2">
      <c r="A504" s="3">
        <v>482.32619886853098</v>
      </c>
      <c r="B504">
        <f t="shared" si="7"/>
        <v>107416.29710758252</v>
      </c>
    </row>
    <row r="505" spans="1:2">
      <c r="A505" s="3">
        <v>710.79187381457905</v>
      </c>
      <c r="B505">
        <f t="shared" si="7"/>
        <v>108127.0889813971</v>
      </c>
    </row>
    <row r="506" spans="1:2">
      <c r="A506" s="3">
        <v>173.730249036332</v>
      </c>
      <c r="B506">
        <f t="shared" si="7"/>
        <v>108300.81923043344</v>
      </c>
    </row>
    <row r="507" spans="1:2">
      <c r="A507" s="3">
        <v>1.4819125368685899</v>
      </c>
      <c r="B507">
        <f t="shared" si="7"/>
        <v>108302.3011429703</v>
      </c>
    </row>
    <row r="508" spans="1:2">
      <c r="A508" s="3">
        <v>276.18303645629697</v>
      </c>
      <c r="B508">
        <f t="shared" si="7"/>
        <v>108578.4841794266</v>
      </c>
    </row>
    <row r="509" spans="1:2">
      <c r="A509" s="3">
        <v>289.81174939692897</v>
      </c>
      <c r="B509">
        <f t="shared" si="7"/>
        <v>108868.29592882353</v>
      </c>
    </row>
    <row r="510" spans="1:2">
      <c r="A510" s="3">
        <v>468.755661461101</v>
      </c>
      <c r="B510">
        <f t="shared" si="7"/>
        <v>109337.05159028462</v>
      </c>
    </row>
    <row r="511" spans="1:2">
      <c r="A511" s="3">
        <v>5.1840777512641196</v>
      </c>
      <c r="B511">
        <f t="shared" si="7"/>
        <v>109342.23566803589</v>
      </c>
    </row>
    <row r="512" spans="1:2">
      <c r="A512" s="3">
        <v>29.8429839650865</v>
      </c>
      <c r="B512">
        <f t="shared" si="7"/>
        <v>109372.07865200099</v>
      </c>
    </row>
    <row r="513" spans="1:2">
      <c r="A513" s="3">
        <v>283.87277741407598</v>
      </c>
      <c r="B513">
        <f t="shared" si="7"/>
        <v>109655.95142941506</v>
      </c>
    </row>
    <row r="514" spans="1:2">
      <c r="A514" s="3">
        <v>142.645580064494</v>
      </c>
      <c r="B514">
        <f t="shared" si="7"/>
        <v>109798.59700947955</v>
      </c>
    </row>
    <row r="515" spans="1:2">
      <c r="A515" s="3">
        <v>80.502275797493098</v>
      </c>
      <c r="B515">
        <f t="shared" ref="B515:B578" si="8">B514+A515</f>
        <v>109879.09928527704</v>
      </c>
    </row>
    <row r="516" spans="1:2">
      <c r="A516" s="3">
        <v>7.5768489069380101</v>
      </c>
      <c r="B516">
        <f t="shared" si="8"/>
        <v>109886.67613418399</v>
      </c>
    </row>
    <row r="517" spans="1:2">
      <c r="A517" s="3">
        <v>256.82196890197599</v>
      </c>
      <c r="B517">
        <f t="shared" si="8"/>
        <v>110143.49810308596</v>
      </c>
    </row>
    <row r="518" spans="1:2">
      <c r="A518" s="3">
        <v>107.147927281913</v>
      </c>
      <c r="B518">
        <f t="shared" si="8"/>
        <v>110250.64603036788</v>
      </c>
    </row>
    <row r="519" spans="1:2">
      <c r="A519" s="3">
        <v>152.89018409923801</v>
      </c>
      <c r="B519">
        <f t="shared" si="8"/>
        <v>110403.53621446711</v>
      </c>
    </row>
    <row r="520" spans="1:2">
      <c r="A520" s="3">
        <v>308.48665337272701</v>
      </c>
      <c r="B520">
        <f t="shared" si="8"/>
        <v>110712.02286783984</v>
      </c>
    </row>
    <row r="521" spans="1:2">
      <c r="A521" s="3">
        <v>95.993468593195502</v>
      </c>
      <c r="B521">
        <f t="shared" si="8"/>
        <v>110808.01633643304</v>
      </c>
    </row>
    <row r="522" spans="1:2">
      <c r="A522" s="3">
        <v>213.93322775003699</v>
      </c>
      <c r="B522">
        <f t="shared" si="8"/>
        <v>111021.94956418307</v>
      </c>
    </row>
    <row r="523" spans="1:2">
      <c r="A523" s="3">
        <v>69.411666808015895</v>
      </c>
      <c r="B523">
        <f t="shared" si="8"/>
        <v>111091.36123099108</v>
      </c>
    </row>
    <row r="524" spans="1:2">
      <c r="A524" s="3">
        <v>29.7424479691723</v>
      </c>
      <c r="B524">
        <f t="shared" si="8"/>
        <v>111121.10367896025</v>
      </c>
    </row>
    <row r="525" spans="1:2">
      <c r="A525" s="3">
        <v>390.53966302418797</v>
      </c>
      <c r="B525">
        <f t="shared" si="8"/>
        <v>111511.64334198444</v>
      </c>
    </row>
    <row r="526" spans="1:2">
      <c r="A526" s="3">
        <v>68.378511854720401</v>
      </c>
      <c r="B526">
        <f t="shared" si="8"/>
        <v>111580.02185383916</v>
      </c>
    </row>
    <row r="527" spans="1:2">
      <c r="A527" s="3">
        <v>13.1679769566723</v>
      </c>
      <c r="B527">
        <f t="shared" si="8"/>
        <v>111593.18983079583</v>
      </c>
    </row>
    <row r="528" spans="1:2">
      <c r="A528" s="3">
        <v>73.925825732439606</v>
      </c>
      <c r="B528">
        <f t="shared" si="8"/>
        <v>111667.11565652827</v>
      </c>
    </row>
    <row r="529" spans="1:2">
      <c r="A529" s="3">
        <v>112.24843818571701</v>
      </c>
      <c r="B529">
        <f t="shared" si="8"/>
        <v>111779.36409471399</v>
      </c>
    </row>
    <row r="530" spans="1:2">
      <c r="A530" s="3">
        <v>64.475986610173507</v>
      </c>
      <c r="B530">
        <f t="shared" si="8"/>
        <v>111843.84008132416</v>
      </c>
    </row>
    <row r="531" spans="1:2">
      <c r="A531" s="3">
        <v>234.46445111195101</v>
      </c>
      <c r="B531">
        <f t="shared" si="8"/>
        <v>112078.30453243612</v>
      </c>
    </row>
    <row r="532" spans="1:2">
      <c r="A532" s="3">
        <v>2.5822133236109099</v>
      </c>
      <c r="B532">
        <f t="shared" si="8"/>
        <v>112080.88674575972</v>
      </c>
    </row>
    <row r="533" spans="1:2">
      <c r="A533" s="3">
        <v>112.192599923217</v>
      </c>
      <c r="B533">
        <f t="shared" si="8"/>
        <v>112193.07934568294</v>
      </c>
    </row>
    <row r="534" spans="1:2">
      <c r="A534" s="3">
        <v>219.30069085890301</v>
      </c>
      <c r="B534">
        <f t="shared" si="8"/>
        <v>112412.38003654184</v>
      </c>
    </row>
    <row r="535" spans="1:2">
      <c r="A535" s="3">
        <v>45.413047464082197</v>
      </c>
      <c r="B535">
        <f t="shared" si="8"/>
        <v>112457.79308400593</v>
      </c>
    </row>
    <row r="536" spans="1:2">
      <c r="A536" s="3">
        <v>219.59080051049401</v>
      </c>
      <c r="B536">
        <f t="shared" si="8"/>
        <v>112677.38388451643</v>
      </c>
    </row>
    <row r="537" spans="1:2">
      <c r="A537" s="3">
        <v>248.13467856555999</v>
      </c>
      <c r="B537">
        <f t="shared" si="8"/>
        <v>112925.51856308199</v>
      </c>
    </row>
    <row r="538" spans="1:2">
      <c r="A538" s="3">
        <v>45.471956266859301</v>
      </c>
      <c r="B538">
        <f t="shared" si="8"/>
        <v>112970.99051934885</v>
      </c>
    </row>
    <row r="539" spans="1:2">
      <c r="A539" s="3">
        <v>44.414070464400702</v>
      </c>
      <c r="B539">
        <f t="shared" si="8"/>
        <v>113015.40458981325</v>
      </c>
    </row>
    <row r="540" spans="1:2">
      <c r="A540" s="3">
        <v>282.01140994312499</v>
      </c>
      <c r="B540">
        <f t="shared" si="8"/>
        <v>113297.41599975637</v>
      </c>
    </row>
    <row r="541" spans="1:2">
      <c r="A541" s="3">
        <v>109.91360240071</v>
      </c>
      <c r="B541">
        <f t="shared" si="8"/>
        <v>113407.32960215709</v>
      </c>
    </row>
    <row r="542" spans="1:2">
      <c r="A542" s="3">
        <v>108.275828784911</v>
      </c>
      <c r="B542">
        <f t="shared" si="8"/>
        <v>113515.605430942</v>
      </c>
    </row>
    <row r="543" spans="1:2">
      <c r="A543" s="3">
        <v>136.98055444159499</v>
      </c>
      <c r="B543">
        <f t="shared" si="8"/>
        <v>113652.5859853836</v>
      </c>
    </row>
    <row r="544" spans="1:2">
      <c r="A544" s="3">
        <v>87.738947286554406</v>
      </c>
      <c r="B544">
        <f t="shared" si="8"/>
        <v>113740.32493267016</v>
      </c>
    </row>
    <row r="545" spans="1:2">
      <c r="A545" s="3">
        <v>174.44054265052901</v>
      </c>
      <c r="B545">
        <f t="shared" si="8"/>
        <v>113914.76547532069</v>
      </c>
    </row>
    <row r="546" spans="1:2">
      <c r="A546" s="3">
        <v>40.851020188359797</v>
      </c>
      <c r="B546">
        <f t="shared" si="8"/>
        <v>113955.61649550905</v>
      </c>
    </row>
    <row r="547" spans="1:2">
      <c r="A547" s="3">
        <v>392.598278767051</v>
      </c>
      <c r="B547">
        <f t="shared" si="8"/>
        <v>114348.2147742761</v>
      </c>
    </row>
    <row r="548" spans="1:2">
      <c r="A548" s="3">
        <v>81.141528112736097</v>
      </c>
      <c r="B548">
        <f t="shared" si="8"/>
        <v>114429.35630238884</v>
      </c>
    </row>
    <row r="549" spans="1:2">
      <c r="A549" s="3">
        <v>11.6906314890989</v>
      </c>
      <c r="B549">
        <f t="shared" si="8"/>
        <v>114441.04693387794</v>
      </c>
    </row>
    <row r="550" spans="1:2">
      <c r="A550" s="3">
        <v>282.78898019721498</v>
      </c>
      <c r="B550">
        <f t="shared" si="8"/>
        <v>114723.83591407516</v>
      </c>
    </row>
    <row r="551" spans="1:2">
      <c r="A551" s="3">
        <v>314.51747891971797</v>
      </c>
      <c r="B551">
        <f t="shared" si="8"/>
        <v>115038.35339299488</v>
      </c>
    </row>
    <row r="552" spans="1:2">
      <c r="A552" s="3">
        <v>30.7690371806932</v>
      </c>
      <c r="B552">
        <f t="shared" si="8"/>
        <v>115069.12243017557</v>
      </c>
    </row>
    <row r="553" spans="1:2">
      <c r="A553" s="3">
        <v>13.118103407808199</v>
      </c>
      <c r="B553">
        <f t="shared" si="8"/>
        <v>115082.24053358338</v>
      </c>
    </row>
    <row r="554" spans="1:2">
      <c r="A554" s="3">
        <v>231.74597070099799</v>
      </c>
      <c r="B554">
        <f t="shared" si="8"/>
        <v>115313.98650428437</v>
      </c>
    </row>
    <row r="555" spans="1:2">
      <c r="A555" s="3">
        <v>507.96801318739801</v>
      </c>
      <c r="B555">
        <f t="shared" si="8"/>
        <v>115821.95451747178</v>
      </c>
    </row>
    <row r="556" spans="1:2">
      <c r="A556" s="3">
        <v>63.147685932805501</v>
      </c>
      <c r="B556">
        <f t="shared" si="8"/>
        <v>115885.10220340459</v>
      </c>
    </row>
    <row r="557" spans="1:2">
      <c r="A557" s="3">
        <v>123.44963100555501</v>
      </c>
      <c r="B557">
        <f t="shared" si="8"/>
        <v>116008.55183441014</v>
      </c>
    </row>
    <row r="558" spans="1:2">
      <c r="A558" s="3">
        <v>5.4790318433678404</v>
      </c>
      <c r="B558">
        <f t="shared" si="8"/>
        <v>116014.03086625351</v>
      </c>
    </row>
    <row r="559" spans="1:2">
      <c r="A559" s="3">
        <v>118.202653868892</v>
      </c>
      <c r="B559">
        <f t="shared" si="8"/>
        <v>116132.23352012241</v>
      </c>
    </row>
    <row r="560" spans="1:2">
      <c r="A560" s="3">
        <v>30.957672890820799</v>
      </c>
      <c r="B560">
        <f t="shared" si="8"/>
        <v>116163.19119301322</v>
      </c>
    </row>
    <row r="561" spans="1:2">
      <c r="A561" s="3">
        <v>14.6833239685119</v>
      </c>
      <c r="B561">
        <f t="shared" si="8"/>
        <v>116177.87451698173</v>
      </c>
    </row>
    <row r="562" spans="1:2">
      <c r="A562" s="3">
        <v>202.68752925737601</v>
      </c>
      <c r="B562">
        <f t="shared" si="8"/>
        <v>116380.56204623911</v>
      </c>
    </row>
    <row r="563" spans="1:2">
      <c r="A563" s="3">
        <v>22.8900867925189</v>
      </c>
      <c r="B563">
        <f t="shared" si="8"/>
        <v>116403.45213303163</v>
      </c>
    </row>
    <row r="564" spans="1:2">
      <c r="A564" s="3">
        <v>360.93649098888397</v>
      </c>
      <c r="B564">
        <f t="shared" si="8"/>
        <v>116764.38862402052</v>
      </c>
    </row>
    <row r="565" spans="1:2">
      <c r="A565" s="3">
        <v>36.287086387795398</v>
      </c>
      <c r="B565">
        <f t="shared" si="8"/>
        <v>116800.67571040831</v>
      </c>
    </row>
    <row r="566" spans="1:2">
      <c r="A566" s="3">
        <v>3.8773695038267801</v>
      </c>
      <c r="B566">
        <f t="shared" si="8"/>
        <v>116804.55307991213</v>
      </c>
    </row>
    <row r="567" spans="1:2">
      <c r="A567" s="3">
        <v>80.688963597388295</v>
      </c>
      <c r="B567">
        <f t="shared" si="8"/>
        <v>116885.24204350953</v>
      </c>
    </row>
    <row r="568" spans="1:2">
      <c r="A568" s="3">
        <v>20.7819883089706</v>
      </c>
      <c r="B568">
        <f t="shared" si="8"/>
        <v>116906.0240318185</v>
      </c>
    </row>
    <row r="569" spans="1:2">
      <c r="A569" s="3">
        <v>11.9824111753147</v>
      </c>
      <c r="B569">
        <f t="shared" si="8"/>
        <v>116918.00644299381</v>
      </c>
    </row>
    <row r="570" spans="1:2">
      <c r="A570" s="3">
        <v>26.528464660226899</v>
      </c>
      <c r="B570">
        <f t="shared" si="8"/>
        <v>116944.53490765403</v>
      </c>
    </row>
    <row r="571" spans="1:2">
      <c r="A571" s="3">
        <v>301.86370461201</v>
      </c>
      <c r="B571">
        <f t="shared" si="8"/>
        <v>117246.39861226604</v>
      </c>
    </row>
    <row r="572" spans="1:2">
      <c r="A572" s="3">
        <v>56.154106676279497</v>
      </c>
      <c r="B572">
        <f t="shared" si="8"/>
        <v>117302.55271894232</v>
      </c>
    </row>
    <row r="573" spans="1:2">
      <c r="A573" s="3">
        <v>66.357517588756494</v>
      </c>
      <c r="B573">
        <f t="shared" si="8"/>
        <v>117368.91023653107</v>
      </c>
    </row>
    <row r="574" spans="1:2">
      <c r="A574" s="3">
        <v>505.76061301818203</v>
      </c>
      <c r="B574">
        <f t="shared" si="8"/>
        <v>117874.67084954925</v>
      </c>
    </row>
    <row r="575" spans="1:2">
      <c r="A575" s="3">
        <v>8.8022338181337592</v>
      </c>
      <c r="B575">
        <f t="shared" si="8"/>
        <v>117883.47308336738</v>
      </c>
    </row>
    <row r="576" spans="1:2">
      <c r="A576" s="3">
        <v>375.98010724069502</v>
      </c>
      <c r="B576">
        <f t="shared" si="8"/>
        <v>118259.45319060808</v>
      </c>
    </row>
    <row r="577" spans="1:2">
      <c r="A577" s="3">
        <v>301.82799341716299</v>
      </c>
      <c r="B577">
        <f t="shared" si="8"/>
        <v>118561.28118402524</v>
      </c>
    </row>
    <row r="578" spans="1:2">
      <c r="A578" s="3">
        <v>29.655725360203999</v>
      </c>
      <c r="B578">
        <f t="shared" si="8"/>
        <v>118590.93690938545</v>
      </c>
    </row>
    <row r="579" spans="1:2">
      <c r="A579" s="3">
        <v>103.268039072647</v>
      </c>
      <c r="B579">
        <f t="shared" ref="B579:B642" si="9">B578+A579</f>
        <v>118694.20494845809</v>
      </c>
    </row>
    <row r="580" spans="1:2">
      <c r="A580" s="3">
        <v>466.74284015798997</v>
      </c>
      <c r="B580">
        <f t="shared" si="9"/>
        <v>119160.94778861609</v>
      </c>
    </row>
    <row r="581" spans="1:2">
      <c r="A581" s="3">
        <v>62.807324321261497</v>
      </c>
      <c r="B581">
        <f t="shared" si="9"/>
        <v>119223.75511293735</v>
      </c>
    </row>
    <row r="582" spans="1:2">
      <c r="A582" s="3">
        <v>100.667427474183</v>
      </c>
      <c r="B582">
        <f t="shared" si="9"/>
        <v>119324.42254041153</v>
      </c>
    </row>
    <row r="583" spans="1:2">
      <c r="A583" s="3">
        <v>263.47325532815199</v>
      </c>
      <c r="B583">
        <f t="shared" si="9"/>
        <v>119587.89579573968</v>
      </c>
    </row>
    <row r="584" spans="1:2">
      <c r="A584" s="3">
        <v>341.28044133362903</v>
      </c>
      <c r="B584">
        <f t="shared" si="9"/>
        <v>119929.1762370733</v>
      </c>
    </row>
    <row r="585" spans="1:2">
      <c r="A585" s="3">
        <v>32.5825909438324</v>
      </c>
      <c r="B585">
        <f t="shared" si="9"/>
        <v>119961.75882801713</v>
      </c>
    </row>
    <row r="586" spans="1:2">
      <c r="A586" s="3">
        <v>569.21075212873598</v>
      </c>
      <c r="B586">
        <f t="shared" si="9"/>
        <v>120530.96958014587</v>
      </c>
    </row>
    <row r="587" spans="1:2">
      <c r="A587" s="3">
        <v>46.513285734161997</v>
      </c>
      <c r="B587">
        <f t="shared" si="9"/>
        <v>120577.48286588004</v>
      </c>
    </row>
    <row r="588" spans="1:2">
      <c r="A588" s="3">
        <v>146.67834089273401</v>
      </c>
      <c r="B588">
        <f t="shared" si="9"/>
        <v>120724.16120677277</v>
      </c>
    </row>
    <row r="589" spans="1:2">
      <c r="A589" s="3">
        <v>211.117604487341</v>
      </c>
      <c r="B589">
        <f t="shared" si="9"/>
        <v>120935.27881126011</v>
      </c>
    </row>
    <row r="590" spans="1:2">
      <c r="A590" s="3">
        <v>19.132094017335699</v>
      </c>
      <c r="B590">
        <f t="shared" si="9"/>
        <v>120954.41090527744</v>
      </c>
    </row>
    <row r="591" spans="1:2">
      <c r="A591" s="3">
        <v>387.74041885758402</v>
      </c>
      <c r="B591">
        <f t="shared" si="9"/>
        <v>121342.15132413503</v>
      </c>
    </row>
    <row r="592" spans="1:2">
      <c r="A592" s="3">
        <v>33.3335849342022</v>
      </c>
      <c r="B592">
        <f t="shared" si="9"/>
        <v>121375.48490906923</v>
      </c>
    </row>
    <row r="593" spans="1:2">
      <c r="A593" s="3">
        <v>184.379883000669</v>
      </c>
      <c r="B593">
        <f t="shared" si="9"/>
        <v>121559.8647920699</v>
      </c>
    </row>
    <row r="594" spans="1:2">
      <c r="A594" s="3">
        <v>156.941055588387</v>
      </c>
      <c r="B594">
        <f t="shared" si="9"/>
        <v>121716.80584765828</v>
      </c>
    </row>
    <row r="595" spans="1:2">
      <c r="A595" s="3">
        <v>32.239187355882599</v>
      </c>
      <c r="B595">
        <f t="shared" si="9"/>
        <v>121749.04503501416</v>
      </c>
    </row>
    <row r="596" spans="1:2">
      <c r="A596" s="3">
        <v>208.041092412724</v>
      </c>
      <c r="B596">
        <f t="shared" si="9"/>
        <v>121957.08612742688</v>
      </c>
    </row>
    <row r="597" spans="1:2">
      <c r="A597" s="3">
        <v>119.792322245233</v>
      </c>
      <c r="B597">
        <f t="shared" si="9"/>
        <v>122076.87844967212</v>
      </c>
    </row>
    <row r="598" spans="1:2">
      <c r="A598" s="3">
        <v>387.54149624808298</v>
      </c>
      <c r="B598">
        <f t="shared" si="9"/>
        <v>122464.41994592021</v>
      </c>
    </row>
    <row r="599" spans="1:2">
      <c r="A599" s="3">
        <v>46.311949642642901</v>
      </c>
      <c r="B599">
        <f t="shared" si="9"/>
        <v>122510.73189556284</v>
      </c>
    </row>
    <row r="600" spans="1:2">
      <c r="A600" s="3">
        <v>84.118129445842897</v>
      </c>
      <c r="B600">
        <f t="shared" si="9"/>
        <v>122594.85002500868</v>
      </c>
    </row>
    <row r="601" spans="1:2">
      <c r="A601" s="3">
        <v>188.10466242194801</v>
      </c>
      <c r="B601">
        <f t="shared" si="9"/>
        <v>122782.95468743063</v>
      </c>
    </row>
    <row r="602" spans="1:2">
      <c r="A602" s="3">
        <v>35.472162287661902</v>
      </c>
      <c r="B602">
        <f t="shared" si="9"/>
        <v>122818.42684971829</v>
      </c>
    </row>
    <row r="603" spans="1:2">
      <c r="A603" s="3">
        <v>646.96463721135103</v>
      </c>
      <c r="B603">
        <f t="shared" si="9"/>
        <v>123465.39148692964</v>
      </c>
    </row>
    <row r="604" spans="1:2">
      <c r="A604" s="3">
        <v>94.449950715809294</v>
      </c>
      <c r="B604">
        <f t="shared" si="9"/>
        <v>123559.84143764545</v>
      </c>
    </row>
    <row r="605" spans="1:2">
      <c r="A605" s="3">
        <v>2.12559662066487</v>
      </c>
      <c r="B605">
        <f t="shared" si="9"/>
        <v>123561.96703426611</v>
      </c>
    </row>
    <row r="606" spans="1:2">
      <c r="A606" s="3">
        <v>122.75041199829199</v>
      </c>
      <c r="B606">
        <f t="shared" si="9"/>
        <v>123684.7174462644</v>
      </c>
    </row>
    <row r="607" spans="1:2">
      <c r="A607" s="3">
        <v>2.0427739829648401</v>
      </c>
      <c r="B607">
        <f t="shared" si="9"/>
        <v>123686.76022024736</v>
      </c>
    </row>
    <row r="608" spans="1:2">
      <c r="A608" s="3">
        <v>168.88823386970299</v>
      </c>
      <c r="B608">
        <f t="shared" si="9"/>
        <v>123855.64845411706</v>
      </c>
    </row>
    <row r="609" spans="1:2">
      <c r="A609" s="3">
        <v>501.80273954026399</v>
      </c>
      <c r="B609">
        <f t="shared" si="9"/>
        <v>124357.45119365733</v>
      </c>
    </row>
    <row r="610" spans="1:2">
      <c r="A610" s="3">
        <v>145.91641167741801</v>
      </c>
      <c r="B610">
        <f t="shared" si="9"/>
        <v>124503.36760533474</v>
      </c>
    </row>
    <row r="611" spans="1:2">
      <c r="A611" s="3">
        <v>535.767270095551</v>
      </c>
      <c r="B611">
        <f t="shared" si="9"/>
        <v>125039.13487543029</v>
      </c>
    </row>
    <row r="612" spans="1:2">
      <c r="A612" s="3">
        <v>294.463520681761</v>
      </c>
      <c r="B612">
        <f t="shared" si="9"/>
        <v>125333.59839611205</v>
      </c>
    </row>
    <row r="613" spans="1:2">
      <c r="A613" s="3">
        <v>8.9693230285410994</v>
      </c>
      <c r="B613">
        <f t="shared" si="9"/>
        <v>125342.56771914058</v>
      </c>
    </row>
    <row r="614" spans="1:2">
      <c r="A614" s="3">
        <v>106.640232247657</v>
      </c>
      <c r="B614">
        <f t="shared" si="9"/>
        <v>125449.20795138825</v>
      </c>
    </row>
    <row r="615" spans="1:2">
      <c r="A615" s="3">
        <v>9.1937082891243005</v>
      </c>
      <c r="B615">
        <f t="shared" si="9"/>
        <v>125458.40165967737</v>
      </c>
    </row>
    <row r="616" spans="1:2">
      <c r="A616" s="3">
        <v>80.3447940315708</v>
      </c>
      <c r="B616">
        <f t="shared" si="9"/>
        <v>125538.74645370894</v>
      </c>
    </row>
    <row r="617" spans="1:2">
      <c r="A617" s="3">
        <v>98.560807428698794</v>
      </c>
      <c r="B617">
        <f t="shared" si="9"/>
        <v>125637.30726113764</v>
      </c>
    </row>
    <row r="618" spans="1:2">
      <c r="A618" s="3">
        <v>573.58053566860303</v>
      </c>
      <c r="B618">
        <f t="shared" si="9"/>
        <v>126210.88779680624</v>
      </c>
    </row>
    <row r="619" spans="1:2">
      <c r="A619" s="3">
        <v>47.3897088363846</v>
      </c>
      <c r="B619">
        <f t="shared" si="9"/>
        <v>126258.27750564263</v>
      </c>
    </row>
    <row r="620" spans="1:2">
      <c r="A620" s="3">
        <v>303.86125582908699</v>
      </c>
      <c r="B620">
        <f t="shared" si="9"/>
        <v>126562.13876147172</v>
      </c>
    </row>
    <row r="621" spans="1:2">
      <c r="A621" s="3">
        <v>196.889511001421</v>
      </c>
      <c r="B621">
        <f t="shared" si="9"/>
        <v>126759.02827247315</v>
      </c>
    </row>
    <row r="622" spans="1:2">
      <c r="A622" s="3">
        <v>20.287073357942401</v>
      </c>
      <c r="B622">
        <f t="shared" si="9"/>
        <v>126779.3153458311</v>
      </c>
    </row>
    <row r="623" spans="1:2">
      <c r="A623" s="3">
        <v>11.511723534834299</v>
      </c>
      <c r="B623">
        <f t="shared" si="9"/>
        <v>126790.82706936593</v>
      </c>
    </row>
    <row r="624" spans="1:2">
      <c r="A624" s="3">
        <v>66.179801661937802</v>
      </c>
      <c r="B624">
        <f t="shared" si="9"/>
        <v>126857.00687102787</v>
      </c>
    </row>
    <row r="625" spans="1:2">
      <c r="A625" s="3">
        <v>227.39127076890799</v>
      </c>
      <c r="B625">
        <f t="shared" si="9"/>
        <v>127084.39814179677</v>
      </c>
    </row>
    <row r="626" spans="1:2">
      <c r="A626" s="3">
        <v>16.043504433737301</v>
      </c>
      <c r="B626">
        <f t="shared" si="9"/>
        <v>127100.44164623051</v>
      </c>
    </row>
    <row r="627" spans="1:2">
      <c r="A627" s="3">
        <v>197.17774255320299</v>
      </c>
      <c r="B627">
        <f t="shared" si="9"/>
        <v>127297.61938878371</v>
      </c>
    </row>
    <row r="628" spans="1:2">
      <c r="A628" s="3">
        <v>94.444622709047906</v>
      </c>
      <c r="B628">
        <f t="shared" si="9"/>
        <v>127392.06401149277</v>
      </c>
    </row>
    <row r="629" spans="1:2">
      <c r="A629" s="3">
        <v>94.075595754263404</v>
      </c>
      <c r="B629">
        <f t="shared" si="9"/>
        <v>127486.13960724702</v>
      </c>
    </row>
    <row r="630" spans="1:2">
      <c r="A630" s="3">
        <v>72.098860724517195</v>
      </c>
      <c r="B630">
        <f t="shared" si="9"/>
        <v>127558.23846797155</v>
      </c>
    </row>
    <row r="631" spans="1:2">
      <c r="A631" s="3">
        <v>14.7871773891821</v>
      </c>
      <c r="B631">
        <f t="shared" si="9"/>
        <v>127573.02564536073</v>
      </c>
    </row>
    <row r="632" spans="1:2">
      <c r="A632" s="3">
        <v>105.441331535419</v>
      </c>
      <c r="B632">
        <f t="shared" si="9"/>
        <v>127678.46697689615</v>
      </c>
    </row>
    <row r="633" spans="1:2">
      <c r="A633" s="3">
        <v>378.177221782179</v>
      </c>
      <c r="B633">
        <f t="shared" si="9"/>
        <v>128056.64419867833</v>
      </c>
    </row>
    <row r="634" spans="1:2">
      <c r="A634" s="3">
        <v>71.739520254599697</v>
      </c>
      <c r="B634">
        <f t="shared" si="9"/>
        <v>128128.38371893294</v>
      </c>
    </row>
    <row r="635" spans="1:2">
      <c r="A635" s="3">
        <v>113.554442788107</v>
      </c>
      <c r="B635">
        <f t="shared" si="9"/>
        <v>128241.93816172105</v>
      </c>
    </row>
    <row r="636" spans="1:2">
      <c r="A636" s="3">
        <v>176.641573972787</v>
      </c>
      <c r="B636">
        <f t="shared" si="9"/>
        <v>128418.57973569383</v>
      </c>
    </row>
    <row r="637" spans="1:2">
      <c r="A637" s="3">
        <v>43.948091473862</v>
      </c>
      <c r="B637">
        <f t="shared" si="9"/>
        <v>128462.52782716769</v>
      </c>
    </row>
    <row r="638" spans="1:2">
      <c r="A638" s="3">
        <v>38.348510396506697</v>
      </c>
      <c r="B638">
        <f t="shared" si="9"/>
        <v>128500.8763375642</v>
      </c>
    </row>
    <row r="639" spans="1:2">
      <c r="A639" s="3">
        <v>309.79260310214698</v>
      </c>
      <c r="B639">
        <f t="shared" si="9"/>
        <v>128810.66894066635</v>
      </c>
    </row>
    <row r="640" spans="1:2">
      <c r="A640" s="3">
        <v>93.818714203344697</v>
      </c>
      <c r="B640">
        <f t="shared" si="9"/>
        <v>128904.48765486969</v>
      </c>
    </row>
    <row r="641" spans="1:2">
      <c r="A641" s="3">
        <v>32.179561784265303</v>
      </c>
      <c r="B641">
        <f t="shared" si="9"/>
        <v>128936.66721665395</v>
      </c>
    </row>
    <row r="642" spans="1:2">
      <c r="A642" s="3">
        <v>170.36329298622101</v>
      </c>
      <c r="B642">
        <f t="shared" si="9"/>
        <v>129107.03050964017</v>
      </c>
    </row>
    <row r="643" spans="1:2">
      <c r="A643" s="3">
        <v>151.81706582858399</v>
      </c>
      <c r="B643">
        <f t="shared" ref="B643:B706" si="10">B642+A643</f>
        <v>129258.84757546875</v>
      </c>
    </row>
    <row r="644" spans="1:2">
      <c r="A644" s="3">
        <v>176.17938146653</v>
      </c>
      <c r="B644">
        <f t="shared" si="10"/>
        <v>129435.02695693528</v>
      </c>
    </row>
    <row r="645" spans="1:2">
      <c r="A645" s="3">
        <v>27.915599288290998</v>
      </c>
      <c r="B645">
        <f t="shared" si="10"/>
        <v>129462.94255622357</v>
      </c>
    </row>
    <row r="646" spans="1:2">
      <c r="A646" s="3">
        <v>137.05744379999999</v>
      </c>
      <c r="B646">
        <f t="shared" si="10"/>
        <v>129600.00000002357</v>
      </c>
    </row>
    <row r="647" spans="1:2">
      <c r="A647" s="3">
        <v>667.60902971599501</v>
      </c>
      <c r="B647">
        <f t="shared" si="10"/>
        <v>130267.60902973957</v>
      </c>
    </row>
    <row r="648" spans="1:2">
      <c r="A648" s="3">
        <v>923.36292249574501</v>
      </c>
      <c r="B648">
        <f t="shared" si="10"/>
        <v>131190.97195223533</v>
      </c>
    </row>
    <row r="649" spans="1:2">
      <c r="A649" s="3">
        <v>475.63436609067202</v>
      </c>
      <c r="B649">
        <f t="shared" si="10"/>
        <v>131666.606318326</v>
      </c>
    </row>
    <row r="650" spans="1:2">
      <c r="A650" s="3">
        <v>465.33720723623998</v>
      </c>
      <c r="B650">
        <f t="shared" si="10"/>
        <v>132131.94352556224</v>
      </c>
    </row>
    <row r="651" spans="1:2">
      <c r="A651" s="3">
        <v>115.60011858672701</v>
      </c>
      <c r="B651">
        <f t="shared" si="10"/>
        <v>132247.54364414897</v>
      </c>
    </row>
    <row r="652" spans="1:2">
      <c r="A652" s="3">
        <v>254.96201357081401</v>
      </c>
      <c r="B652">
        <f t="shared" si="10"/>
        <v>132502.5056577198</v>
      </c>
    </row>
    <row r="653" spans="1:2">
      <c r="A653" s="3">
        <v>2545.5281569466501</v>
      </c>
      <c r="B653">
        <f t="shared" si="10"/>
        <v>135048.03381466644</v>
      </c>
    </row>
    <row r="654" spans="1:2">
      <c r="A654" s="3">
        <v>338.56937930784301</v>
      </c>
      <c r="B654">
        <f t="shared" si="10"/>
        <v>135386.6031939743</v>
      </c>
    </row>
    <row r="655" spans="1:2">
      <c r="A655" s="3">
        <v>329.91975837165398</v>
      </c>
      <c r="B655">
        <f t="shared" si="10"/>
        <v>135716.52295234596</v>
      </c>
    </row>
    <row r="656" spans="1:2">
      <c r="A656" s="3">
        <v>534.049054516041</v>
      </c>
      <c r="B656">
        <f t="shared" si="10"/>
        <v>136250.572006862</v>
      </c>
    </row>
    <row r="657" spans="1:2">
      <c r="A657" s="3">
        <v>434.97423397418203</v>
      </c>
      <c r="B657">
        <f t="shared" si="10"/>
        <v>136685.54624083618</v>
      </c>
    </row>
    <row r="658" spans="1:2">
      <c r="A658" s="3">
        <v>12.5151218991404</v>
      </c>
      <c r="B658">
        <f t="shared" si="10"/>
        <v>136698.06136273532</v>
      </c>
    </row>
    <row r="659" spans="1:2">
      <c r="A659" s="3">
        <v>987.23896798186797</v>
      </c>
      <c r="B659">
        <f t="shared" si="10"/>
        <v>137685.30033071717</v>
      </c>
    </row>
    <row r="660" spans="1:2">
      <c r="A660" s="3">
        <v>871.34491378311498</v>
      </c>
      <c r="B660">
        <f t="shared" si="10"/>
        <v>138556.64524450028</v>
      </c>
    </row>
    <row r="661" spans="1:2">
      <c r="A661" s="3">
        <v>321.95092387527302</v>
      </c>
      <c r="B661">
        <f t="shared" si="10"/>
        <v>138878.59616837554</v>
      </c>
    </row>
    <row r="662" spans="1:2">
      <c r="A662" s="3">
        <v>78.365539924522096</v>
      </c>
      <c r="B662">
        <f t="shared" si="10"/>
        <v>138956.96170830008</v>
      </c>
    </row>
    <row r="663" spans="1:2">
      <c r="A663" s="3">
        <v>815.08203800582703</v>
      </c>
      <c r="B663">
        <f t="shared" si="10"/>
        <v>139772.04374630589</v>
      </c>
    </row>
    <row r="664" spans="1:2">
      <c r="A664" s="3">
        <v>342.07010789748</v>
      </c>
      <c r="B664">
        <f t="shared" si="10"/>
        <v>140114.11385420337</v>
      </c>
    </row>
    <row r="665" spans="1:2">
      <c r="A665" s="3">
        <v>245.759396601963</v>
      </c>
      <c r="B665">
        <f t="shared" si="10"/>
        <v>140359.87325080534</v>
      </c>
    </row>
    <row r="666" spans="1:2">
      <c r="A666" s="3">
        <v>92.187445381574193</v>
      </c>
      <c r="B666">
        <f t="shared" si="10"/>
        <v>140452.06069618691</v>
      </c>
    </row>
    <row r="667" spans="1:2">
      <c r="A667" s="3">
        <v>663.69514748002803</v>
      </c>
      <c r="B667">
        <f t="shared" si="10"/>
        <v>141115.75584366694</v>
      </c>
    </row>
    <row r="668" spans="1:2">
      <c r="A668" s="3">
        <v>985.71103369173204</v>
      </c>
      <c r="B668">
        <f t="shared" si="10"/>
        <v>142101.46687735867</v>
      </c>
    </row>
    <row r="669" spans="1:2">
      <c r="A669" s="3">
        <v>778.34556880960895</v>
      </c>
      <c r="B669">
        <f t="shared" si="10"/>
        <v>142879.81244616827</v>
      </c>
    </row>
    <row r="670" spans="1:2">
      <c r="A670" s="3">
        <v>239.907592658059</v>
      </c>
      <c r="B670">
        <f t="shared" si="10"/>
        <v>143119.72003882634</v>
      </c>
    </row>
    <row r="671" spans="1:2">
      <c r="A671" s="3">
        <v>298.86451641114201</v>
      </c>
      <c r="B671">
        <f t="shared" si="10"/>
        <v>143418.5845552375</v>
      </c>
    </row>
    <row r="672" spans="1:2">
      <c r="A672" s="3">
        <v>808.58877794297803</v>
      </c>
      <c r="B672">
        <f t="shared" si="10"/>
        <v>144227.17333318049</v>
      </c>
    </row>
    <row r="673" spans="1:2">
      <c r="A673" s="3">
        <v>903.14667157497297</v>
      </c>
      <c r="B673">
        <f t="shared" si="10"/>
        <v>145130.32000475546</v>
      </c>
    </row>
    <row r="674" spans="1:2">
      <c r="A674" s="3">
        <v>1050.01834804851</v>
      </c>
      <c r="B674">
        <f t="shared" si="10"/>
        <v>146180.33835280396</v>
      </c>
    </row>
    <row r="675" spans="1:2">
      <c r="A675" s="3">
        <v>453.65382515019797</v>
      </c>
      <c r="B675">
        <f t="shared" si="10"/>
        <v>146633.99217795415</v>
      </c>
    </row>
    <row r="676" spans="1:2">
      <c r="A676" s="3">
        <v>582.41188723054302</v>
      </c>
      <c r="B676">
        <f t="shared" si="10"/>
        <v>147216.4040651847</v>
      </c>
    </row>
    <row r="677" spans="1:2">
      <c r="A677" s="3">
        <v>178.642377266561</v>
      </c>
      <c r="B677">
        <f t="shared" si="10"/>
        <v>147395.04644245128</v>
      </c>
    </row>
    <row r="678" spans="1:2">
      <c r="A678" s="3">
        <v>2403.6274068163998</v>
      </c>
      <c r="B678">
        <f t="shared" si="10"/>
        <v>149798.67384926768</v>
      </c>
    </row>
    <row r="679" spans="1:2">
      <c r="A679" s="3">
        <v>503.99392389031402</v>
      </c>
      <c r="B679">
        <f t="shared" si="10"/>
        <v>150302.667773158</v>
      </c>
    </row>
    <row r="680" spans="1:2">
      <c r="A680" s="3">
        <v>579.63075359768095</v>
      </c>
      <c r="B680">
        <f t="shared" si="10"/>
        <v>150882.29852675568</v>
      </c>
    </row>
    <row r="681" spans="1:2">
      <c r="A681" s="3">
        <v>236.739043443827</v>
      </c>
      <c r="B681">
        <f t="shared" si="10"/>
        <v>151119.03757019949</v>
      </c>
    </row>
    <row r="682" spans="1:2">
      <c r="A682" s="3">
        <v>271.18128128401798</v>
      </c>
      <c r="B682">
        <f t="shared" si="10"/>
        <v>151390.21885148351</v>
      </c>
    </row>
    <row r="683" spans="1:2">
      <c r="A683" s="3">
        <v>841.98151395197601</v>
      </c>
      <c r="B683">
        <f t="shared" si="10"/>
        <v>152232.20036543548</v>
      </c>
    </row>
    <row r="684" spans="1:2">
      <c r="A684" s="3">
        <v>666.95501673435194</v>
      </c>
      <c r="B684">
        <f t="shared" si="10"/>
        <v>152899.15538216982</v>
      </c>
    </row>
    <row r="685" spans="1:2">
      <c r="A685" s="3">
        <v>758.03282580111602</v>
      </c>
      <c r="B685">
        <f t="shared" si="10"/>
        <v>153657.18820797093</v>
      </c>
    </row>
    <row r="686" spans="1:2">
      <c r="A686" s="3">
        <v>263.02081405380198</v>
      </c>
      <c r="B686">
        <f t="shared" si="10"/>
        <v>153920.20902202473</v>
      </c>
    </row>
    <row r="687" spans="1:2">
      <c r="A687" s="3">
        <v>474.60229290382898</v>
      </c>
      <c r="B687">
        <f t="shared" si="10"/>
        <v>154394.81131492855</v>
      </c>
    </row>
    <row r="688" spans="1:2">
      <c r="A688" s="3">
        <v>410.86456961088601</v>
      </c>
      <c r="B688">
        <f t="shared" si="10"/>
        <v>154805.67588453944</v>
      </c>
    </row>
    <row r="689" spans="1:2">
      <c r="A689" s="3">
        <v>3011.4853915265498</v>
      </c>
      <c r="B689">
        <f t="shared" si="10"/>
        <v>157817.16127606598</v>
      </c>
    </row>
    <row r="690" spans="1:2">
      <c r="A690" s="3">
        <v>902.51712708008802</v>
      </c>
      <c r="B690">
        <f t="shared" si="10"/>
        <v>158719.67840314607</v>
      </c>
    </row>
    <row r="691" spans="1:2">
      <c r="A691" s="3">
        <v>104.502887938168</v>
      </c>
      <c r="B691">
        <f t="shared" si="10"/>
        <v>158824.18129108424</v>
      </c>
    </row>
    <row r="692" spans="1:2">
      <c r="A692" s="3">
        <v>468.42301052952303</v>
      </c>
      <c r="B692">
        <f t="shared" si="10"/>
        <v>159292.60430161376</v>
      </c>
    </row>
    <row r="693" spans="1:2">
      <c r="A693" s="3">
        <v>78.643644712849607</v>
      </c>
      <c r="B693">
        <f t="shared" si="10"/>
        <v>159371.24794632659</v>
      </c>
    </row>
    <row r="694" spans="1:2">
      <c r="A694" s="3">
        <v>727.25620991549295</v>
      </c>
      <c r="B694">
        <f t="shared" si="10"/>
        <v>160098.5041562421</v>
      </c>
    </row>
    <row r="695" spans="1:2">
      <c r="A695" s="3">
        <v>27.931737468420199</v>
      </c>
      <c r="B695">
        <f t="shared" si="10"/>
        <v>160126.43589371053</v>
      </c>
    </row>
    <row r="696" spans="1:2">
      <c r="A696" s="3">
        <v>1349.6683896766599</v>
      </c>
      <c r="B696">
        <f t="shared" si="10"/>
        <v>161476.10428338719</v>
      </c>
    </row>
    <row r="697" spans="1:2">
      <c r="A697" s="3">
        <v>1869.14928921056</v>
      </c>
      <c r="B697">
        <f t="shared" si="10"/>
        <v>163345.25357259775</v>
      </c>
    </row>
    <row r="698" spans="1:2">
      <c r="A698" s="3">
        <v>908.03283361426202</v>
      </c>
      <c r="B698">
        <f t="shared" si="10"/>
        <v>164253.28640621202</v>
      </c>
    </row>
    <row r="699" spans="1:2">
      <c r="A699" s="3">
        <v>165.239840331056</v>
      </c>
      <c r="B699">
        <f t="shared" si="10"/>
        <v>164418.52624654307</v>
      </c>
    </row>
    <row r="700" spans="1:2">
      <c r="A700" s="3">
        <v>24.100631188165401</v>
      </c>
      <c r="B700">
        <f t="shared" si="10"/>
        <v>164442.62687773124</v>
      </c>
    </row>
    <row r="701" spans="1:2">
      <c r="A701" s="3">
        <v>759.033493031283</v>
      </c>
      <c r="B701">
        <f t="shared" si="10"/>
        <v>165201.66037076252</v>
      </c>
    </row>
    <row r="702" spans="1:2">
      <c r="A702" s="3">
        <v>1185.98325256628</v>
      </c>
      <c r="B702">
        <f t="shared" si="10"/>
        <v>166387.6436233288</v>
      </c>
    </row>
    <row r="703" spans="1:2">
      <c r="A703" s="3">
        <v>1147.54672154069</v>
      </c>
      <c r="B703">
        <f t="shared" si="10"/>
        <v>167535.19034486948</v>
      </c>
    </row>
    <row r="704" spans="1:2">
      <c r="A704" s="3">
        <v>1249.01789303331</v>
      </c>
      <c r="B704">
        <f t="shared" si="10"/>
        <v>168784.20823790279</v>
      </c>
    </row>
    <row r="705" spans="1:2">
      <c r="A705" s="3">
        <v>539.75844677013697</v>
      </c>
      <c r="B705">
        <f t="shared" si="10"/>
        <v>169323.96668467292</v>
      </c>
    </row>
    <row r="706" spans="1:2">
      <c r="A706" s="3">
        <v>856.65695872372498</v>
      </c>
      <c r="B706">
        <f t="shared" si="10"/>
        <v>170180.62364339666</v>
      </c>
    </row>
    <row r="707" spans="1:2">
      <c r="A707" s="3">
        <v>67.050825361199898</v>
      </c>
      <c r="B707">
        <f t="shared" ref="B707:B712" si="11">B706+A707</f>
        <v>170247.67446875785</v>
      </c>
    </row>
    <row r="708" spans="1:2">
      <c r="A708" s="3">
        <v>190.753389531799</v>
      </c>
      <c r="B708">
        <f t="shared" si="11"/>
        <v>170438.42785828965</v>
      </c>
    </row>
    <row r="709" spans="1:2">
      <c r="A709" s="3">
        <v>88.530410949423498</v>
      </c>
      <c r="B709">
        <f t="shared" si="11"/>
        <v>170526.95826923908</v>
      </c>
    </row>
    <row r="710" spans="1:2">
      <c r="A710" s="3">
        <v>769.53955031616897</v>
      </c>
      <c r="B710">
        <f t="shared" si="11"/>
        <v>171296.49781955525</v>
      </c>
    </row>
    <row r="711" spans="1:2">
      <c r="A711" s="3">
        <v>894.60846721845303</v>
      </c>
      <c r="B711">
        <f t="shared" si="11"/>
        <v>172191.10628677372</v>
      </c>
    </row>
    <row r="712" spans="1:2">
      <c r="A712" s="3">
        <v>608.89371319999998</v>
      </c>
      <c r="B712">
        <f t="shared" si="11"/>
        <v>172799.99999997372</v>
      </c>
    </row>
  </sheetData>
  <pageMargins left="0.7" right="0.7" top="0.75" bottom="0.75" header="0.3" footer="0.3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12"/>
  <sheetViews>
    <sheetView workbookViewId="0">
      <selection activeCell="K8" sqref="K8"/>
    </sheetView>
  </sheetViews>
  <sheetFormatPr defaultRowHeight="15"/>
  <cols>
    <col min="1" max="1" width="15.42578125" customWidth="1"/>
    <col min="4" max="4" width="14.85546875" customWidth="1"/>
    <col min="5" max="5" width="13.7109375" customWidth="1"/>
    <col min="6" max="6" width="14.85546875" customWidth="1"/>
    <col min="9" max="9" width="18.42578125" customWidth="1"/>
    <col min="10" max="10" width="16.85546875" customWidth="1"/>
    <col min="11" max="11" width="16.7109375" customWidth="1"/>
    <col min="26" max="26" width="10.5703125" customWidth="1"/>
  </cols>
  <sheetData>
    <row r="1" spans="1:11" ht="15.75" customHeight="1" thickBot="1">
      <c r="A1" s="9" t="s">
        <v>0</v>
      </c>
      <c r="D1" t="s">
        <v>43</v>
      </c>
      <c r="E1" t="s">
        <v>44</v>
      </c>
      <c r="F1" t="s">
        <v>45</v>
      </c>
      <c r="I1" t="s">
        <v>46</v>
      </c>
      <c r="J1" t="s">
        <v>47</v>
      </c>
      <c r="K1" t="s">
        <v>48</v>
      </c>
    </row>
    <row r="2" spans="1:11" ht="15.75" customHeight="1" thickBot="1">
      <c r="A2" s="2">
        <v>89.420814345424205</v>
      </c>
      <c r="D2" s="10" t="s">
        <v>17</v>
      </c>
      <c r="E2" s="10" t="s">
        <v>17</v>
      </c>
      <c r="F2" s="10" t="s">
        <v>17</v>
      </c>
      <c r="I2">
        <f t="array" ref="I2">(SUMPRODUCT(A2:A711-AVERAGE(A2:A712), A3:A712-AVERAGE(A2:A712))/COUNT(A2:A712))/_xlfn.VAR.P(A2:A712)</f>
        <v>0.29069948126707856</v>
      </c>
      <c r="J2" s="11">
        <f t="array" ref="J2">(SUMPRODUCT(A2:A710-AVERAGE(A2:A712), A4:A712-AVERAGE(A2:A712))/COUNT(A2:A712))/_xlfn.VAR.P(A2:A712)</f>
        <v>0.2425399894778083</v>
      </c>
      <c r="K2">
        <f t="array" ref="K2">(SUMPRODUCT(A2:A709-AVERAGE(A2:A712), A5:A712-AVERAGE(A2:A712))/COUNT(A2:A712))/_xlfn.VAR.P(A2:A712)</f>
        <v>0.14376838942006029</v>
      </c>
    </row>
    <row r="3" spans="1:11" ht="15" customHeight="1">
      <c r="A3" s="3">
        <v>33.586331808242498</v>
      </c>
      <c r="D3">
        <f t="shared" ref="D3:D66" si="0">A3-A2</f>
        <v>-55.834482537181707</v>
      </c>
      <c r="E3" s="10" t="s">
        <v>17</v>
      </c>
      <c r="F3" s="10" t="s">
        <v>17</v>
      </c>
    </row>
    <row r="4" spans="1:11" ht="15.75" customHeight="1">
      <c r="A4" s="3">
        <v>102.898880683928</v>
      </c>
      <c r="D4">
        <f t="shared" si="0"/>
        <v>69.312548875685508</v>
      </c>
      <c r="E4">
        <f t="shared" ref="E4:E67" si="1">A4-A2</f>
        <v>13.478066338503794</v>
      </c>
      <c r="F4" s="10" t="s">
        <v>17</v>
      </c>
      <c r="I4" t="s">
        <v>49</v>
      </c>
    </row>
    <row r="5" spans="1:11">
      <c r="A5" s="3">
        <v>47.211753568785802</v>
      </c>
      <c r="D5">
        <f t="shared" si="0"/>
        <v>-55.687127115142196</v>
      </c>
      <c r="E5">
        <f t="shared" si="1"/>
        <v>13.625421760543304</v>
      </c>
      <c r="F5">
        <f t="shared" ref="F5:F68" si="2">A5-A2</f>
        <v>-42.209060776638403</v>
      </c>
      <c r="I5" t="s">
        <v>50</v>
      </c>
    </row>
    <row r="6" spans="1:11">
      <c r="A6" s="3">
        <v>157.62503620790699</v>
      </c>
      <c r="D6">
        <f t="shared" si="0"/>
        <v>110.41328263912118</v>
      </c>
      <c r="E6">
        <f t="shared" si="1"/>
        <v>54.726155523978989</v>
      </c>
      <c r="F6">
        <f t="shared" si="2"/>
        <v>124.03870439966448</v>
      </c>
      <c r="I6" t="s">
        <v>51</v>
      </c>
    </row>
    <row r="7" spans="1:11">
      <c r="A7" s="3">
        <v>67.564351718365302</v>
      </c>
      <c r="D7">
        <f t="shared" si="0"/>
        <v>-90.060684489541686</v>
      </c>
      <c r="E7">
        <f t="shared" si="1"/>
        <v>20.352598149579499</v>
      </c>
      <c r="F7">
        <f t="shared" si="2"/>
        <v>-35.334528965562697</v>
      </c>
      <c r="I7" t="s">
        <v>52</v>
      </c>
    </row>
    <row r="8" spans="1:11">
      <c r="A8" s="3">
        <v>423.15737552463099</v>
      </c>
      <c r="D8">
        <f t="shared" si="0"/>
        <v>355.59302380626571</v>
      </c>
      <c r="E8">
        <f t="shared" si="1"/>
        <v>265.53233931672401</v>
      </c>
      <c r="F8">
        <f t="shared" si="2"/>
        <v>375.94562195584518</v>
      </c>
    </row>
    <row r="9" spans="1:11">
      <c r="A9" s="3">
        <v>356.30011646275102</v>
      </c>
      <c r="D9">
        <f t="shared" si="0"/>
        <v>-66.857259061879972</v>
      </c>
      <c r="E9">
        <f t="shared" si="1"/>
        <v>288.73576474438573</v>
      </c>
      <c r="F9">
        <f t="shared" si="2"/>
        <v>198.67508025484403</v>
      </c>
    </row>
    <row r="10" spans="1:11">
      <c r="A10" s="3">
        <v>35.8788291604099</v>
      </c>
      <c r="D10">
        <f t="shared" si="0"/>
        <v>-320.42128730234111</v>
      </c>
      <c r="E10">
        <f t="shared" si="1"/>
        <v>-387.27854636422109</v>
      </c>
      <c r="F10">
        <f t="shared" si="2"/>
        <v>-31.685522557955402</v>
      </c>
    </row>
    <row r="11" spans="1:11">
      <c r="A11" s="3">
        <v>7.1345050259854501</v>
      </c>
      <c r="D11">
        <f t="shared" si="0"/>
        <v>-28.744324134424449</v>
      </c>
      <c r="E11">
        <f t="shared" si="1"/>
        <v>-349.16561143676557</v>
      </c>
      <c r="F11">
        <f t="shared" si="2"/>
        <v>-416.02287049864555</v>
      </c>
    </row>
    <row r="12" spans="1:11">
      <c r="A12" s="3">
        <v>143.39244298011801</v>
      </c>
      <c r="D12">
        <f t="shared" si="0"/>
        <v>136.25793795413256</v>
      </c>
      <c r="E12">
        <f t="shared" si="1"/>
        <v>107.5136138197081</v>
      </c>
      <c r="F12">
        <f t="shared" si="2"/>
        <v>-212.90767348263302</v>
      </c>
    </row>
    <row r="13" spans="1:11">
      <c r="A13" s="3">
        <v>105.55725500624899</v>
      </c>
      <c r="D13">
        <f t="shared" si="0"/>
        <v>-37.835187973869012</v>
      </c>
      <c r="E13">
        <f t="shared" si="1"/>
        <v>98.422749980263546</v>
      </c>
      <c r="F13">
        <f t="shared" si="2"/>
        <v>69.678425845839087</v>
      </c>
    </row>
    <row r="14" spans="1:11">
      <c r="A14" s="3">
        <v>117.796988908084</v>
      </c>
      <c r="D14">
        <f t="shared" si="0"/>
        <v>12.23973390183501</v>
      </c>
      <c r="E14">
        <f t="shared" si="1"/>
        <v>-25.595454072034002</v>
      </c>
      <c r="F14">
        <f t="shared" si="2"/>
        <v>110.66248388209856</v>
      </c>
    </row>
    <row r="15" spans="1:11">
      <c r="A15" s="3">
        <v>25.914609010185099</v>
      </c>
      <c r="D15">
        <f t="shared" si="0"/>
        <v>-91.8823798978989</v>
      </c>
      <c r="E15">
        <f t="shared" si="1"/>
        <v>-79.642645996063891</v>
      </c>
      <c r="F15">
        <f t="shared" si="2"/>
        <v>-117.4778339699329</v>
      </c>
    </row>
    <row r="16" spans="1:11">
      <c r="A16" s="3">
        <v>33.009333220009403</v>
      </c>
      <c r="D16">
        <f t="shared" si="0"/>
        <v>7.0947242098243031</v>
      </c>
      <c r="E16">
        <f t="shared" si="1"/>
        <v>-84.787655688074608</v>
      </c>
      <c r="F16">
        <f t="shared" si="2"/>
        <v>-72.547921786239584</v>
      </c>
    </row>
    <row r="17" spans="1:6">
      <c r="A17" s="3">
        <v>57.1725930826438</v>
      </c>
      <c r="D17">
        <f t="shared" si="0"/>
        <v>24.163259862634398</v>
      </c>
      <c r="E17">
        <f t="shared" si="1"/>
        <v>31.257984072458701</v>
      </c>
      <c r="F17">
        <f t="shared" si="2"/>
        <v>-60.624395825440203</v>
      </c>
    </row>
    <row r="18" spans="1:6">
      <c r="A18" s="3">
        <v>39.966804653465204</v>
      </c>
      <c r="D18">
        <f t="shared" si="0"/>
        <v>-17.205788429178597</v>
      </c>
      <c r="E18">
        <f t="shared" si="1"/>
        <v>6.957471433455801</v>
      </c>
      <c r="F18">
        <f t="shared" si="2"/>
        <v>14.052195643280104</v>
      </c>
    </row>
    <row r="19" spans="1:6">
      <c r="A19" s="3">
        <v>53.684463213125497</v>
      </c>
      <c r="D19">
        <f t="shared" si="0"/>
        <v>13.717658559660293</v>
      </c>
      <c r="E19">
        <f t="shared" si="1"/>
        <v>-3.4881298695183034</v>
      </c>
      <c r="F19">
        <f t="shared" si="2"/>
        <v>20.675129993116094</v>
      </c>
    </row>
    <row r="20" spans="1:6">
      <c r="A20" s="3">
        <v>111.261771490624</v>
      </c>
      <c r="D20">
        <f t="shared" si="0"/>
        <v>57.577308277498503</v>
      </c>
      <c r="E20">
        <f t="shared" si="1"/>
        <v>71.294966837158796</v>
      </c>
      <c r="F20">
        <f t="shared" si="2"/>
        <v>54.089178407980199</v>
      </c>
    </row>
    <row r="21" spans="1:6">
      <c r="A21" s="3">
        <v>140.58117095461401</v>
      </c>
      <c r="D21">
        <f t="shared" si="0"/>
        <v>29.31939946399001</v>
      </c>
      <c r="E21">
        <f t="shared" si="1"/>
        <v>86.896707741488513</v>
      </c>
      <c r="F21">
        <f t="shared" si="2"/>
        <v>100.61436630114881</v>
      </c>
    </row>
    <row r="22" spans="1:6">
      <c r="A22" s="3">
        <v>63.340048545104899</v>
      </c>
      <c r="D22">
        <f t="shared" si="0"/>
        <v>-77.241122409509103</v>
      </c>
      <c r="E22">
        <f t="shared" si="1"/>
        <v>-47.9217229455191</v>
      </c>
      <c r="F22">
        <f t="shared" si="2"/>
        <v>9.6555853319794025</v>
      </c>
    </row>
    <row r="23" spans="1:6">
      <c r="A23" s="3">
        <v>127.70259720221701</v>
      </c>
      <c r="D23">
        <f t="shared" si="0"/>
        <v>64.362548657112114</v>
      </c>
      <c r="E23">
        <f t="shared" si="1"/>
        <v>-12.878573752397003</v>
      </c>
      <c r="F23">
        <f t="shared" si="2"/>
        <v>16.440825711593007</v>
      </c>
    </row>
    <row r="24" spans="1:6">
      <c r="A24" s="3">
        <v>141.130143432636</v>
      </c>
      <c r="D24">
        <f t="shared" si="0"/>
        <v>13.427546230418997</v>
      </c>
      <c r="E24">
        <f t="shared" si="1"/>
        <v>77.790094887531097</v>
      </c>
      <c r="F24">
        <f t="shared" si="2"/>
        <v>0.54897247802199445</v>
      </c>
    </row>
    <row r="25" spans="1:6">
      <c r="A25" s="3">
        <v>186.79077805726999</v>
      </c>
      <c r="D25">
        <f t="shared" si="0"/>
        <v>45.660634624633985</v>
      </c>
      <c r="E25">
        <f t="shared" si="1"/>
        <v>59.088180855052983</v>
      </c>
      <c r="F25">
        <f t="shared" si="2"/>
        <v>123.45072951216508</v>
      </c>
    </row>
    <row r="26" spans="1:6">
      <c r="A26" s="3">
        <v>775.21033050646702</v>
      </c>
      <c r="D26">
        <f t="shared" si="0"/>
        <v>588.419552449197</v>
      </c>
      <c r="E26">
        <f t="shared" si="1"/>
        <v>634.08018707383098</v>
      </c>
      <c r="F26">
        <f t="shared" si="2"/>
        <v>647.50773330425</v>
      </c>
    </row>
    <row r="27" spans="1:6">
      <c r="A27" s="3">
        <v>224.19345085124701</v>
      </c>
      <c r="D27">
        <f t="shared" si="0"/>
        <v>-551.01687965522001</v>
      </c>
      <c r="E27">
        <f t="shared" si="1"/>
        <v>37.402672793977018</v>
      </c>
      <c r="F27">
        <f t="shared" si="2"/>
        <v>83.063307418611004</v>
      </c>
    </row>
    <row r="28" spans="1:6">
      <c r="A28" s="3">
        <v>316.76187877112397</v>
      </c>
      <c r="D28">
        <f t="shared" si="0"/>
        <v>92.568427919876967</v>
      </c>
      <c r="E28">
        <f t="shared" si="1"/>
        <v>-458.44845173534304</v>
      </c>
      <c r="F28">
        <f t="shared" si="2"/>
        <v>129.97110071385399</v>
      </c>
    </row>
    <row r="29" spans="1:6">
      <c r="A29" s="3">
        <v>185.04571205692301</v>
      </c>
      <c r="D29">
        <f t="shared" si="0"/>
        <v>-131.71616671420097</v>
      </c>
      <c r="E29">
        <f t="shared" si="1"/>
        <v>-39.147738794323999</v>
      </c>
      <c r="F29">
        <f t="shared" si="2"/>
        <v>-590.16461844954404</v>
      </c>
    </row>
    <row r="30" spans="1:6">
      <c r="A30" s="3">
        <v>200.332845471301</v>
      </c>
      <c r="D30">
        <f t="shared" si="0"/>
        <v>15.28713341437799</v>
      </c>
      <c r="E30">
        <f t="shared" si="1"/>
        <v>-116.42903329982298</v>
      </c>
      <c r="F30">
        <f t="shared" si="2"/>
        <v>-23.860605379946008</v>
      </c>
    </row>
    <row r="31" spans="1:6">
      <c r="A31" s="3">
        <v>79.959101156231</v>
      </c>
      <c r="D31">
        <f t="shared" si="0"/>
        <v>-120.37374431507</v>
      </c>
      <c r="E31">
        <f t="shared" si="1"/>
        <v>-105.08661090069201</v>
      </c>
      <c r="F31">
        <f t="shared" si="2"/>
        <v>-236.80277761489299</v>
      </c>
    </row>
    <row r="32" spans="1:6">
      <c r="A32" s="3">
        <v>146.728796158032</v>
      </c>
      <c r="D32">
        <f t="shared" si="0"/>
        <v>66.769695001800997</v>
      </c>
      <c r="E32">
        <f t="shared" si="1"/>
        <v>-53.604049313269002</v>
      </c>
      <c r="F32">
        <f t="shared" si="2"/>
        <v>-38.316915898891011</v>
      </c>
    </row>
    <row r="33" spans="1:6">
      <c r="A33" s="3">
        <v>411.28121747353202</v>
      </c>
      <c r="D33">
        <f t="shared" si="0"/>
        <v>264.55242131550006</v>
      </c>
      <c r="E33">
        <f t="shared" si="1"/>
        <v>331.32211631730104</v>
      </c>
      <c r="F33">
        <f t="shared" si="2"/>
        <v>210.94837200223103</v>
      </c>
    </row>
    <row r="34" spans="1:6">
      <c r="A34" s="3">
        <v>21.507570680726001</v>
      </c>
      <c r="D34">
        <f t="shared" si="0"/>
        <v>-389.77364679280601</v>
      </c>
      <c r="E34">
        <f t="shared" si="1"/>
        <v>-125.22122547730599</v>
      </c>
      <c r="F34">
        <f t="shared" si="2"/>
        <v>-58.451530475504995</v>
      </c>
    </row>
    <row r="35" spans="1:6">
      <c r="A35" s="3">
        <v>108.650999856653</v>
      </c>
      <c r="D35">
        <f t="shared" si="0"/>
        <v>87.143429175926997</v>
      </c>
      <c r="E35">
        <f t="shared" si="1"/>
        <v>-302.63021761687901</v>
      </c>
      <c r="F35">
        <f t="shared" si="2"/>
        <v>-38.077796301378996</v>
      </c>
    </row>
    <row r="36" spans="1:6">
      <c r="A36" s="3">
        <v>207.29154571789701</v>
      </c>
      <c r="D36">
        <f t="shared" si="0"/>
        <v>98.640545861244007</v>
      </c>
      <c r="E36">
        <f t="shared" si="1"/>
        <v>185.78397503717102</v>
      </c>
      <c r="F36">
        <f t="shared" si="2"/>
        <v>-203.98967175563502</v>
      </c>
    </row>
    <row r="37" spans="1:6">
      <c r="A37" s="3">
        <v>305.98400697737901</v>
      </c>
      <c r="D37">
        <f t="shared" si="0"/>
        <v>98.692461259482002</v>
      </c>
      <c r="E37">
        <f t="shared" si="1"/>
        <v>197.33300712072599</v>
      </c>
      <c r="F37">
        <f t="shared" si="2"/>
        <v>284.47643629665299</v>
      </c>
    </row>
    <row r="38" spans="1:6">
      <c r="A38" s="3">
        <v>193.203006445288</v>
      </c>
      <c r="D38">
        <f t="shared" si="0"/>
        <v>-112.78100053209101</v>
      </c>
      <c r="E38">
        <f t="shared" si="1"/>
        <v>-14.088539272609012</v>
      </c>
      <c r="F38">
        <f t="shared" si="2"/>
        <v>84.552006588634995</v>
      </c>
    </row>
    <row r="39" spans="1:6">
      <c r="A39" s="3">
        <v>281.77750247790601</v>
      </c>
      <c r="D39">
        <f t="shared" si="0"/>
        <v>88.574496032618015</v>
      </c>
      <c r="E39">
        <f t="shared" si="1"/>
        <v>-24.206504499472999</v>
      </c>
      <c r="F39">
        <f t="shared" si="2"/>
        <v>74.485956760009003</v>
      </c>
    </row>
    <row r="40" spans="1:6">
      <c r="A40" s="3">
        <v>25.680586147158099</v>
      </c>
      <c r="D40">
        <f t="shared" si="0"/>
        <v>-256.09691633074789</v>
      </c>
      <c r="E40">
        <f t="shared" si="1"/>
        <v>-167.5224202981299</v>
      </c>
      <c r="F40">
        <f t="shared" si="2"/>
        <v>-280.30342083022089</v>
      </c>
    </row>
    <row r="41" spans="1:6">
      <c r="A41" s="3">
        <v>384.252716222544</v>
      </c>
      <c r="D41">
        <f t="shared" si="0"/>
        <v>358.57213007538587</v>
      </c>
      <c r="E41">
        <f t="shared" si="1"/>
        <v>102.47521374463798</v>
      </c>
      <c r="F41">
        <f t="shared" si="2"/>
        <v>191.049709777256</v>
      </c>
    </row>
    <row r="42" spans="1:6">
      <c r="A42" s="3">
        <v>66.104893598419196</v>
      </c>
      <c r="D42">
        <f t="shared" si="0"/>
        <v>-318.14782262412479</v>
      </c>
      <c r="E42">
        <f t="shared" si="1"/>
        <v>40.4243074512611</v>
      </c>
      <c r="F42">
        <f t="shared" si="2"/>
        <v>-215.6726088794868</v>
      </c>
    </row>
    <row r="43" spans="1:6">
      <c r="A43" s="3">
        <v>42.237760203972201</v>
      </c>
      <c r="D43">
        <f t="shared" si="0"/>
        <v>-23.867133394446995</v>
      </c>
      <c r="E43">
        <f t="shared" si="1"/>
        <v>-342.01495601857181</v>
      </c>
      <c r="F43">
        <f t="shared" si="2"/>
        <v>16.557174056814102</v>
      </c>
    </row>
    <row r="44" spans="1:6">
      <c r="A44" s="3">
        <v>43.2647064736461</v>
      </c>
      <c r="D44">
        <f t="shared" si="0"/>
        <v>1.0269462696738998</v>
      </c>
      <c r="E44">
        <f t="shared" si="1"/>
        <v>-22.840187124773095</v>
      </c>
      <c r="F44">
        <f t="shared" si="2"/>
        <v>-340.98800974889787</v>
      </c>
    </row>
    <row r="45" spans="1:6">
      <c r="A45" s="3">
        <v>116.811403456048</v>
      </c>
      <c r="D45">
        <f t="shared" si="0"/>
        <v>73.546696982401897</v>
      </c>
      <c r="E45">
        <f t="shared" si="1"/>
        <v>74.573643252075797</v>
      </c>
      <c r="F45">
        <f t="shared" si="2"/>
        <v>50.706509857628802</v>
      </c>
    </row>
    <row r="46" spans="1:6">
      <c r="A46" s="3">
        <v>7.0867737259596302</v>
      </c>
      <c r="D46">
        <f t="shared" si="0"/>
        <v>-109.72462973008837</v>
      </c>
      <c r="E46">
        <f t="shared" si="1"/>
        <v>-36.177932747686469</v>
      </c>
      <c r="F46">
        <f t="shared" si="2"/>
        <v>-35.15098647801257</v>
      </c>
    </row>
    <row r="47" spans="1:6">
      <c r="A47" s="3">
        <v>71.5105897434551</v>
      </c>
      <c r="D47">
        <f t="shared" si="0"/>
        <v>64.423816017495469</v>
      </c>
      <c r="E47">
        <f t="shared" si="1"/>
        <v>-45.300813712592898</v>
      </c>
      <c r="F47">
        <f t="shared" si="2"/>
        <v>28.245883269808999</v>
      </c>
    </row>
    <row r="48" spans="1:6">
      <c r="A48" s="3">
        <v>50.386838100125203</v>
      </c>
      <c r="D48">
        <f t="shared" si="0"/>
        <v>-21.123751643329896</v>
      </c>
      <c r="E48">
        <f t="shared" si="1"/>
        <v>43.300064374165572</v>
      </c>
      <c r="F48">
        <f t="shared" si="2"/>
        <v>-66.424565355922795</v>
      </c>
    </row>
    <row r="49" spans="1:6">
      <c r="A49" s="3">
        <v>168.44714444674901</v>
      </c>
      <c r="D49">
        <f t="shared" si="0"/>
        <v>118.0603063466238</v>
      </c>
      <c r="E49">
        <f t="shared" si="1"/>
        <v>96.936554703293908</v>
      </c>
      <c r="F49">
        <f t="shared" si="2"/>
        <v>161.36037072078938</v>
      </c>
    </row>
    <row r="50" spans="1:6">
      <c r="A50" s="3">
        <v>33.516389930872698</v>
      </c>
      <c r="D50">
        <f t="shared" si="0"/>
        <v>-134.93075451587632</v>
      </c>
      <c r="E50">
        <f t="shared" si="1"/>
        <v>-16.870448169252505</v>
      </c>
      <c r="F50">
        <f t="shared" si="2"/>
        <v>-37.994199812582401</v>
      </c>
    </row>
    <row r="51" spans="1:6">
      <c r="A51" s="3">
        <v>128.57754686607001</v>
      </c>
      <c r="D51">
        <f t="shared" si="0"/>
        <v>95.061156935197317</v>
      </c>
      <c r="E51">
        <f t="shared" si="1"/>
        <v>-39.869597580678999</v>
      </c>
      <c r="F51">
        <f t="shared" si="2"/>
        <v>78.190708765944805</v>
      </c>
    </row>
    <row r="52" spans="1:6">
      <c r="A52" s="3">
        <v>113.924076352458</v>
      </c>
      <c r="D52">
        <f t="shared" si="0"/>
        <v>-14.653470513612007</v>
      </c>
      <c r="E52">
        <f t="shared" si="1"/>
        <v>80.407686421585311</v>
      </c>
      <c r="F52">
        <f t="shared" si="2"/>
        <v>-54.523068094291006</v>
      </c>
    </row>
    <row r="53" spans="1:6">
      <c r="A53" s="3">
        <v>51.947515266095799</v>
      </c>
      <c r="D53">
        <f t="shared" si="0"/>
        <v>-61.976561086362203</v>
      </c>
      <c r="E53">
        <f t="shared" si="1"/>
        <v>-76.630031599974217</v>
      </c>
      <c r="F53">
        <f t="shared" si="2"/>
        <v>18.431125335223101</v>
      </c>
    </row>
    <row r="54" spans="1:6">
      <c r="A54" s="3">
        <v>188.59702494915899</v>
      </c>
      <c r="D54">
        <f t="shared" si="0"/>
        <v>136.6495096830632</v>
      </c>
      <c r="E54">
        <f t="shared" si="1"/>
        <v>74.672948596700991</v>
      </c>
      <c r="F54">
        <f t="shared" si="2"/>
        <v>60.019478083088984</v>
      </c>
    </row>
    <row r="55" spans="1:6">
      <c r="A55" s="3">
        <v>125.554370685533</v>
      </c>
      <c r="D55">
        <f t="shared" si="0"/>
        <v>-63.042654263625991</v>
      </c>
      <c r="E55">
        <f t="shared" si="1"/>
        <v>73.60685541943721</v>
      </c>
      <c r="F55">
        <f t="shared" si="2"/>
        <v>11.630294333075</v>
      </c>
    </row>
    <row r="56" spans="1:6">
      <c r="A56" s="3">
        <v>70.594969304725396</v>
      </c>
      <c r="D56">
        <f t="shared" si="0"/>
        <v>-54.959401380807606</v>
      </c>
      <c r="E56">
        <f t="shared" si="1"/>
        <v>-118.0020556444336</v>
      </c>
      <c r="F56">
        <f t="shared" si="2"/>
        <v>18.647454038629597</v>
      </c>
    </row>
    <row r="57" spans="1:6">
      <c r="A57" s="3">
        <v>81.797479037002105</v>
      </c>
      <c r="D57">
        <f t="shared" si="0"/>
        <v>11.20250973227671</v>
      </c>
      <c r="E57">
        <f t="shared" si="1"/>
        <v>-43.756891648530896</v>
      </c>
      <c r="F57">
        <f t="shared" si="2"/>
        <v>-106.79954591215689</v>
      </c>
    </row>
    <row r="58" spans="1:6">
      <c r="A58" s="3">
        <v>65.373859436262407</v>
      </c>
      <c r="D58">
        <f t="shared" si="0"/>
        <v>-16.423619600739698</v>
      </c>
      <c r="E58">
        <f t="shared" si="1"/>
        <v>-5.2211098684629889</v>
      </c>
      <c r="F58">
        <f t="shared" si="2"/>
        <v>-60.180511249270594</v>
      </c>
    </row>
    <row r="59" spans="1:6">
      <c r="A59" s="3">
        <v>450.10644340349</v>
      </c>
      <c r="D59">
        <f t="shared" si="0"/>
        <v>384.73258396722758</v>
      </c>
      <c r="E59">
        <f t="shared" si="1"/>
        <v>368.30896436648788</v>
      </c>
      <c r="F59">
        <f t="shared" si="2"/>
        <v>379.51147409876461</v>
      </c>
    </row>
    <row r="60" spans="1:6">
      <c r="A60" s="3">
        <v>507.77152389416</v>
      </c>
      <c r="D60">
        <f t="shared" si="0"/>
        <v>57.665080490669993</v>
      </c>
      <c r="E60">
        <f t="shared" si="1"/>
        <v>442.39766445789758</v>
      </c>
      <c r="F60">
        <f t="shared" si="2"/>
        <v>425.97404485715788</v>
      </c>
    </row>
    <row r="61" spans="1:6">
      <c r="A61" s="3">
        <v>2.16389864708739</v>
      </c>
      <c r="D61">
        <f t="shared" si="0"/>
        <v>-505.60762524707263</v>
      </c>
      <c r="E61">
        <f t="shared" si="1"/>
        <v>-447.94254475640264</v>
      </c>
      <c r="F61">
        <f t="shared" si="2"/>
        <v>-63.209960789175014</v>
      </c>
    </row>
    <row r="62" spans="1:6">
      <c r="A62" s="3">
        <v>15.535637847574799</v>
      </c>
      <c r="D62">
        <f t="shared" si="0"/>
        <v>13.37173920048741</v>
      </c>
      <c r="E62">
        <f t="shared" si="1"/>
        <v>-492.23588604658522</v>
      </c>
      <c r="F62">
        <f t="shared" si="2"/>
        <v>-434.57080555591523</v>
      </c>
    </row>
    <row r="63" spans="1:6">
      <c r="A63" s="3">
        <v>86.764759541785097</v>
      </c>
      <c r="D63">
        <f t="shared" si="0"/>
        <v>71.229121694210292</v>
      </c>
      <c r="E63">
        <f t="shared" si="1"/>
        <v>84.600860894697703</v>
      </c>
      <c r="F63">
        <f t="shared" si="2"/>
        <v>-421.00676435237489</v>
      </c>
    </row>
    <row r="64" spans="1:6">
      <c r="A64" s="3">
        <v>42.2671320577033</v>
      </c>
      <c r="D64">
        <f t="shared" si="0"/>
        <v>-44.497627484081796</v>
      </c>
      <c r="E64">
        <f t="shared" si="1"/>
        <v>26.731494210128503</v>
      </c>
      <c r="F64">
        <f t="shared" si="2"/>
        <v>40.103233410615907</v>
      </c>
    </row>
    <row r="65" spans="1:6">
      <c r="A65" s="3">
        <v>68.312331685998004</v>
      </c>
      <c r="D65">
        <f t="shared" si="0"/>
        <v>26.045199628294704</v>
      </c>
      <c r="E65">
        <f t="shared" si="1"/>
        <v>-18.452427855787093</v>
      </c>
      <c r="F65">
        <f t="shared" si="2"/>
        <v>52.776693838423206</v>
      </c>
    </row>
    <row r="66" spans="1:6">
      <c r="A66" s="3">
        <v>235.11812499798401</v>
      </c>
      <c r="D66">
        <f t="shared" si="0"/>
        <v>166.80579331198601</v>
      </c>
      <c r="E66">
        <f t="shared" si="1"/>
        <v>192.85099294028072</v>
      </c>
      <c r="F66">
        <f t="shared" si="2"/>
        <v>148.3533654561989</v>
      </c>
    </row>
    <row r="67" spans="1:6">
      <c r="A67" s="3">
        <v>22.439779121510199</v>
      </c>
      <c r="D67">
        <f t="shared" ref="D67:D130" si="3">A67-A66</f>
        <v>-212.67834587647383</v>
      </c>
      <c r="E67">
        <f t="shared" si="1"/>
        <v>-45.872552564487805</v>
      </c>
      <c r="F67">
        <f t="shared" si="2"/>
        <v>-19.827352936193101</v>
      </c>
    </row>
    <row r="68" spans="1:6">
      <c r="A68" s="3">
        <v>96.800082455000194</v>
      </c>
      <c r="D68">
        <f t="shared" si="3"/>
        <v>74.360303333489995</v>
      </c>
      <c r="E68">
        <f t="shared" ref="E68:E131" si="4">A68-A66</f>
        <v>-138.31804254298382</v>
      </c>
      <c r="F68">
        <f t="shared" si="2"/>
        <v>28.48775076900219</v>
      </c>
    </row>
    <row r="69" spans="1:6">
      <c r="A69" s="3">
        <v>10.4569851628536</v>
      </c>
      <c r="D69">
        <f t="shared" si="3"/>
        <v>-86.343097292146595</v>
      </c>
      <c r="E69">
        <f t="shared" si="4"/>
        <v>-11.982793958656599</v>
      </c>
      <c r="F69">
        <f t="shared" ref="F69:F132" si="5">A69-A66</f>
        <v>-224.6611398351304</v>
      </c>
    </row>
    <row r="70" spans="1:6">
      <c r="A70" s="3">
        <v>247.94583850425599</v>
      </c>
      <c r="D70">
        <f t="shared" si="3"/>
        <v>237.48885334140238</v>
      </c>
      <c r="E70">
        <f t="shared" si="4"/>
        <v>151.14575604925579</v>
      </c>
      <c r="F70">
        <f t="shared" si="5"/>
        <v>225.50605938274578</v>
      </c>
    </row>
    <row r="71" spans="1:6">
      <c r="A71" s="3">
        <v>61.753380410826203</v>
      </c>
      <c r="D71">
        <f t="shared" si="3"/>
        <v>-186.19245809342979</v>
      </c>
      <c r="E71">
        <f t="shared" si="4"/>
        <v>51.296395247972605</v>
      </c>
      <c r="F71">
        <f t="shared" si="5"/>
        <v>-35.04670204417399</v>
      </c>
    </row>
    <row r="72" spans="1:6">
      <c r="A72" s="3">
        <v>100.725225170703</v>
      </c>
      <c r="D72">
        <f t="shared" si="3"/>
        <v>38.971844759876795</v>
      </c>
      <c r="E72">
        <f t="shared" si="4"/>
        <v>-147.22061333355299</v>
      </c>
      <c r="F72">
        <f t="shared" si="5"/>
        <v>90.2682400078494</v>
      </c>
    </row>
    <row r="73" spans="1:6">
      <c r="A73" s="3">
        <v>82.529670326605697</v>
      </c>
      <c r="D73">
        <f t="shared" si="3"/>
        <v>-18.195554844097302</v>
      </c>
      <c r="E73">
        <f t="shared" si="4"/>
        <v>20.776289915779493</v>
      </c>
      <c r="F73">
        <f t="shared" si="5"/>
        <v>-165.41616817765029</v>
      </c>
    </row>
    <row r="74" spans="1:6">
      <c r="A74" s="3">
        <v>119.53492196073699</v>
      </c>
      <c r="D74">
        <f t="shared" si="3"/>
        <v>37.005251634131298</v>
      </c>
      <c r="E74">
        <f t="shared" si="4"/>
        <v>18.809696790033996</v>
      </c>
      <c r="F74">
        <f t="shared" si="5"/>
        <v>57.781541549910791</v>
      </c>
    </row>
    <row r="75" spans="1:6">
      <c r="A75" s="3">
        <v>24.214466665940801</v>
      </c>
      <c r="D75">
        <f t="shared" si="3"/>
        <v>-95.32045529479619</v>
      </c>
      <c r="E75">
        <f t="shared" si="4"/>
        <v>-58.315203660664892</v>
      </c>
      <c r="F75">
        <f t="shared" si="5"/>
        <v>-76.510758504762194</v>
      </c>
    </row>
    <row r="76" spans="1:6">
      <c r="A76" s="3">
        <v>8.6243303773247408</v>
      </c>
      <c r="D76">
        <f t="shared" si="3"/>
        <v>-15.59013628861606</v>
      </c>
      <c r="E76">
        <f t="shared" si="4"/>
        <v>-110.91059158341226</v>
      </c>
      <c r="F76">
        <f t="shared" si="5"/>
        <v>-73.905339949280958</v>
      </c>
    </row>
    <row r="77" spans="1:6">
      <c r="A77" s="3">
        <v>5.2686015010923697</v>
      </c>
      <c r="D77">
        <f t="shared" si="3"/>
        <v>-3.3557288762323711</v>
      </c>
      <c r="E77">
        <f t="shared" si="4"/>
        <v>-18.945865164848431</v>
      </c>
      <c r="F77">
        <f t="shared" si="5"/>
        <v>-114.26632045964462</v>
      </c>
    </row>
    <row r="78" spans="1:6">
      <c r="A78" s="3">
        <v>457.22098257652402</v>
      </c>
      <c r="D78">
        <f t="shared" si="3"/>
        <v>451.95238107543167</v>
      </c>
      <c r="E78">
        <f t="shared" si="4"/>
        <v>448.5966521991993</v>
      </c>
      <c r="F78">
        <f t="shared" si="5"/>
        <v>433.00651591058323</v>
      </c>
    </row>
    <row r="79" spans="1:6">
      <c r="A79" s="3">
        <v>135.687705324642</v>
      </c>
      <c r="D79">
        <f t="shared" si="3"/>
        <v>-321.53327725188205</v>
      </c>
      <c r="E79">
        <f t="shared" si="4"/>
        <v>130.41910382354962</v>
      </c>
      <c r="F79">
        <f t="shared" si="5"/>
        <v>127.06337494731726</v>
      </c>
    </row>
    <row r="80" spans="1:6">
      <c r="A80" s="3">
        <v>107.473756148699</v>
      </c>
      <c r="D80">
        <f t="shared" si="3"/>
        <v>-28.213949175943</v>
      </c>
      <c r="E80">
        <f t="shared" si="4"/>
        <v>-349.74722642782501</v>
      </c>
      <c r="F80">
        <f t="shared" si="5"/>
        <v>102.20515464760663</v>
      </c>
    </row>
    <row r="81" spans="1:6">
      <c r="A81" s="3">
        <v>220.427754160013</v>
      </c>
      <c r="D81">
        <f t="shared" si="3"/>
        <v>112.953998011314</v>
      </c>
      <c r="E81">
        <f t="shared" si="4"/>
        <v>84.740048835370999</v>
      </c>
      <c r="F81">
        <f t="shared" si="5"/>
        <v>-236.79322841651103</v>
      </c>
    </row>
    <row r="82" spans="1:6">
      <c r="A82" s="3">
        <v>92.8347386537543</v>
      </c>
      <c r="D82">
        <f t="shared" si="3"/>
        <v>-127.59301550625869</v>
      </c>
      <c r="E82">
        <f t="shared" si="4"/>
        <v>-14.639017494944696</v>
      </c>
      <c r="F82">
        <f t="shared" si="5"/>
        <v>-42.852966670887696</v>
      </c>
    </row>
    <row r="83" spans="1:6">
      <c r="A83" s="3">
        <v>267.00002177573299</v>
      </c>
      <c r="D83">
        <f t="shared" si="3"/>
        <v>174.16528312197869</v>
      </c>
      <c r="E83">
        <f t="shared" si="4"/>
        <v>46.572267615719994</v>
      </c>
      <c r="F83">
        <f t="shared" si="5"/>
        <v>159.52626562703398</v>
      </c>
    </row>
    <row r="84" spans="1:6">
      <c r="A84" s="3">
        <v>5.4744753399040702</v>
      </c>
      <c r="D84">
        <f t="shared" si="3"/>
        <v>-261.52554643582891</v>
      </c>
      <c r="E84">
        <f t="shared" si="4"/>
        <v>-87.360263313850226</v>
      </c>
      <c r="F84">
        <f t="shared" si="5"/>
        <v>-214.95327882010892</v>
      </c>
    </row>
    <row r="85" spans="1:6">
      <c r="A85" s="3">
        <v>12.7414039864759</v>
      </c>
      <c r="D85">
        <f t="shared" si="3"/>
        <v>7.2669286465718299</v>
      </c>
      <c r="E85">
        <f t="shared" si="4"/>
        <v>-254.2586177892571</v>
      </c>
      <c r="F85">
        <f t="shared" si="5"/>
        <v>-80.093334667278398</v>
      </c>
    </row>
    <row r="86" spans="1:6">
      <c r="A86" s="3">
        <v>16.568107887334399</v>
      </c>
      <c r="D86">
        <f t="shared" si="3"/>
        <v>3.8267039008584991</v>
      </c>
      <c r="E86">
        <f t="shared" si="4"/>
        <v>11.093632547430328</v>
      </c>
      <c r="F86">
        <f t="shared" si="5"/>
        <v>-250.43191388839858</v>
      </c>
    </row>
    <row r="87" spans="1:6">
      <c r="A87" s="3">
        <v>282.82351460407801</v>
      </c>
      <c r="D87">
        <f t="shared" si="3"/>
        <v>266.25540671674361</v>
      </c>
      <c r="E87">
        <f t="shared" si="4"/>
        <v>270.0821106176021</v>
      </c>
      <c r="F87">
        <f t="shared" si="5"/>
        <v>277.34903926417394</v>
      </c>
    </row>
    <row r="88" spans="1:6">
      <c r="A88" s="3">
        <v>46.634895400666899</v>
      </c>
      <c r="D88">
        <f t="shared" si="3"/>
        <v>-236.18861920341112</v>
      </c>
      <c r="E88">
        <f t="shared" si="4"/>
        <v>30.0667875133325</v>
      </c>
      <c r="F88">
        <f t="shared" si="5"/>
        <v>33.893491414190997</v>
      </c>
    </row>
    <row r="89" spans="1:6">
      <c r="A89" s="3">
        <v>71.815519190029306</v>
      </c>
      <c r="D89">
        <f t="shared" si="3"/>
        <v>25.180623789362407</v>
      </c>
      <c r="E89">
        <f t="shared" si="4"/>
        <v>-211.00799541404871</v>
      </c>
      <c r="F89">
        <f t="shared" si="5"/>
        <v>55.247411302694907</v>
      </c>
    </row>
    <row r="90" spans="1:6">
      <c r="A90" s="3">
        <v>65.576042610468406</v>
      </c>
      <c r="D90">
        <f t="shared" si="3"/>
        <v>-6.2394765795609004</v>
      </c>
      <c r="E90">
        <f t="shared" si="4"/>
        <v>18.941147209801507</v>
      </c>
      <c r="F90">
        <f t="shared" si="5"/>
        <v>-217.24747199360962</v>
      </c>
    </row>
    <row r="91" spans="1:6">
      <c r="A91" s="3">
        <v>133.95332215949901</v>
      </c>
      <c r="D91">
        <f t="shared" si="3"/>
        <v>68.377279549030604</v>
      </c>
      <c r="E91">
        <f t="shared" si="4"/>
        <v>62.137802969469703</v>
      </c>
      <c r="F91">
        <f t="shared" si="5"/>
        <v>87.318426758832118</v>
      </c>
    </row>
    <row r="92" spans="1:6">
      <c r="A92" s="3">
        <v>120.92743601772101</v>
      </c>
      <c r="D92">
        <f t="shared" si="3"/>
        <v>-13.025886141778003</v>
      </c>
      <c r="E92">
        <f t="shared" si="4"/>
        <v>55.351393407252601</v>
      </c>
      <c r="F92">
        <f t="shared" si="5"/>
        <v>49.111916827691701</v>
      </c>
    </row>
    <row r="93" spans="1:6">
      <c r="A93" s="3">
        <v>47.4833697970343</v>
      </c>
      <c r="D93">
        <f t="shared" si="3"/>
        <v>-73.444066220686707</v>
      </c>
      <c r="E93">
        <f t="shared" si="4"/>
        <v>-86.46995236246471</v>
      </c>
      <c r="F93">
        <f t="shared" si="5"/>
        <v>-18.092672813434106</v>
      </c>
    </row>
    <row r="94" spans="1:6">
      <c r="A94" s="3">
        <v>95.127325798220397</v>
      </c>
      <c r="D94">
        <f t="shared" si="3"/>
        <v>47.643956001186098</v>
      </c>
      <c r="E94">
        <f t="shared" si="4"/>
        <v>-25.80011021950061</v>
      </c>
      <c r="F94">
        <f t="shared" si="5"/>
        <v>-38.825996361278612</v>
      </c>
    </row>
    <row r="95" spans="1:6">
      <c r="A95" s="3">
        <v>170.84841730118001</v>
      </c>
      <c r="D95">
        <f t="shared" si="3"/>
        <v>75.721091502959609</v>
      </c>
      <c r="E95">
        <f t="shared" si="4"/>
        <v>123.36504750414571</v>
      </c>
      <c r="F95">
        <f t="shared" si="5"/>
        <v>49.920981283459</v>
      </c>
    </row>
    <row r="96" spans="1:6">
      <c r="A96" s="3">
        <v>26.514233378454001</v>
      </c>
      <c r="D96">
        <f t="shared" si="3"/>
        <v>-144.334183922726</v>
      </c>
      <c r="E96">
        <f t="shared" si="4"/>
        <v>-68.613092419766389</v>
      </c>
      <c r="F96">
        <f t="shared" si="5"/>
        <v>-20.969136418580298</v>
      </c>
    </row>
    <row r="97" spans="1:6">
      <c r="A97" s="3">
        <v>0.92502363639179697</v>
      </c>
      <c r="D97">
        <f t="shared" si="3"/>
        <v>-25.589209742062206</v>
      </c>
      <c r="E97">
        <f t="shared" si="4"/>
        <v>-169.92339366478822</v>
      </c>
      <c r="F97">
        <f t="shared" si="5"/>
        <v>-94.202302161828598</v>
      </c>
    </row>
    <row r="98" spans="1:6">
      <c r="A98" s="3">
        <v>28.901529137468799</v>
      </c>
      <c r="D98">
        <f t="shared" si="3"/>
        <v>27.976505501077003</v>
      </c>
      <c r="E98">
        <f t="shared" si="4"/>
        <v>2.3872957590147976</v>
      </c>
      <c r="F98">
        <f t="shared" si="5"/>
        <v>-141.94688816371121</v>
      </c>
    </row>
    <row r="99" spans="1:6">
      <c r="A99" s="3">
        <v>127.551402638483</v>
      </c>
      <c r="D99">
        <f t="shared" si="3"/>
        <v>98.649873501014198</v>
      </c>
      <c r="E99">
        <f t="shared" si="4"/>
        <v>126.6263790020912</v>
      </c>
      <c r="F99">
        <f t="shared" si="5"/>
        <v>101.037169260029</v>
      </c>
    </row>
    <row r="100" spans="1:6">
      <c r="A100" s="3">
        <v>51.696085443959497</v>
      </c>
      <c r="D100">
        <f t="shared" si="3"/>
        <v>-75.855317194523508</v>
      </c>
      <c r="E100">
        <f t="shared" si="4"/>
        <v>22.794556306490698</v>
      </c>
      <c r="F100">
        <f t="shared" si="5"/>
        <v>50.771061807567698</v>
      </c>
    </row>
    <row r="101" spans="1:6">
      <c r="A101" s="3">
        <v>37.903529257594002</v>
      </c>
      <c r="D101">
        <f t="shared" si="3"/>
        <v>-13.792556186365495</v>
      </c>
      <c r="E101">
        <f t="shared" si="4"/>
        <v>-89.647873380888996</v>
      </c>
      <c r="F101">
        <f t="shared" si="5"/>
        <v>9.0020001201252029</v>
      </c>
    </row>
    <row r="102" spans="1:6">
      <c r="A102" s="3">
        <v>161.13148824989699</v>
      </c>
      <c r="D102">
        <f t="shared" si="3"/>
        <v>123.22795899230299</v>
      </c>
      <c r="E102">
        <f t="shared" si="4"/>
        <v>109.43540280593749</v>
      </c>
      <c r="F102">
        <f t="shared" si="5"/>
        <v>33.580085611413992</v>
      </c>
    </row>
    <row r="103" spans="1:6">
      <c r="A103" s="3">
        <v>66.7696922767323</v>
      </c>
      <c r="D103">
        <f t="shared" si="3"/>
        <v>-94.361795973164689</v>
      </c>
      <c r="E103">
        <f t="shared" si="4"/>
        <v>28.866163019138298</v>
      </c>
      <c r="F103">
        <f t="shared" si="5"/>
        <v>15.073606832772803</v>
      </c>
    </row>
    <row r="104" spans="1:6">
      <c r="A104" s="3">
        <v>37.416087347342199</v>
      </c>
      <c r="D104">
        <f t="shared" si="3"/>
        <v>-29.353604929390102</v>
      </c>
      <c r="E104">
        <f t="shared" si="4"/>
        <v>-123.71540090255479</v>
      </c>
      <c r="F104">
        <f t="shared" si="5"/>
        <v>-0.48744191025180328</v>
      </c>
    </row>
    <row r="105" spans="1:6">
      <c r="A105" s="3">
        <v>126.46510745178099</v>
      </c>
      <c r="D105">
        <f t="shared" si="3"/>
        <v>89.049020104438796</v>
      </c>
      <c r="E105">
        <f t="shared" si="4"/>
        <v>59.695415175048694</v>
      </c>
      <c r="F105">
        <f t="shared" si="5"/>
        <v>-34.666380798115995</v>
      </c>
    </row>
    <row r="106" spans="1:6">
      <c r="A106" s="3">
        <v>475.66475302481899</v>
      </c>
      <c r="D106">
        <f t="shared" si="3"/>
        <v>349.19964557303797</v>
      </c>
      <c r="E106">
        <f t="shared" si="4"/>
        <v>438.24866567747677</v>
      </c>
      <c r="F106">
        <f t="shared" si="5"/>
        <v>408.89506074808668</v>
      </c>
    </row>
    <row r="107" spans="1:6">
      <c r="A107" s="3">
        <v>83.108487715786694</v>
      </c>
      <c r="D107">
        <f t="shared" si="3"/>
        <v>-392.55626530903231</v>
      </c>
      <c r="E107">
        <f t="shared" si="4"/>
        <v>-43.3566197359943</v>
      </c>
      <c r="F107">
        <f t="shared" si="5"/>
        <v>45.692400368444495</v>
      </c>
    </row>
    <row r="108" spans="1:6">
      <c r="A108" s="3">
        <v>43.675867662017303</v>
      </c>
      <c r="D108">
        <f t="shared" si="3"/>
        <v>-39.432620053769391</v>
      </c>
      <c r="E108">
        <f t="shared" si="4"/>
        <v>-431.98888536280168</v>
      </c>
      <c r="F108">
        <f t="shared" si="5"/>
        <v>-82.789239789763684</v>
      </c>
    </row>
    <row r="109" spans="1:6">
      <c r="A109" s="3">
        <v>30.448696692038101</v>
      </c>
      <c r="D109">
        <f t="shared" si="3"/>
        <v>-13.227170969979202</v>
      </c>
      <c r="E109">
        <f t="shared" si="4"/>
        <v>-52.659791023748596</v>
      </c>
      <c r="F109">
        <f t="shared" si="5"/>
        <v>-445.21605633278091</v>
      </c>
    </row>
    <row r="110" spans="1:6">
      <c r="A110" s="3">
        <v>110.255673166216</v>
      </c>
      <c r="D110">
        <f t="shared" si="3"/>
        <v>79.806976474177901</v>
      </c>
      <c r="E110">
        <f t="shared" si="4"/>
        <v>66.579805504198703</v>
      </c>
      <c r="F110">
        <f t="shared" si="5"/>
        <v>27.147185450429305</v>
      </c>
    </row>
    <row r="111" spans="1:6">
      <c r="A111" s="3">
        <v>331.43519120215001</v>
      </c>
      <c r="D111">
        <f t="shared" si="3"/>
        <v>221.179518035934</v>
      </c>
      <c r="E111">
        <f t="shared" si="4"/>
        <v>300.98649451011192</v>
      </c>
      <c r="F111">
        <f t="shared" si="5"/>
        <v>287.7593235401327</v>
      </c>
    </row>
    <row r="112" spans="1:6">
      <c r="A112" s="3">
        <v>25.920625433911901</v>
      </c>
      <c r="D112">
        <f t="shared" si="3"/>
        <v>-305.51456576823813</v>
      </c>
      <c r="E112">
        <f t="shared" si="4"/>
        <v>-84.335047732304105</v>
      </c>
      <c r="F112">
        <f t="shared" si="5"/>
        <v>-4.5280712581262001</v>
      </c>
    </row>
    <row r="113" spans="1:6">
      <c r="A113" s="3">
        <v>315.89832298695802</v>
      </c>
      <c r="D113">
        <f t="shared" si="3"/>
        <v>289.97769755304614</v>
      </c>
      <c r="E113">
        <f t="shared" si="4"/>
        <v>-15.536868215191987</v>
      </c>
      <c r="F113">
        <f t="shared" si="5"/>
        <v>205.64264982074201</v>
      </c>
    </row>
    <row r="114" spans="1:6">
      <c r="A114" s="3">
        <v>6.7814253527967701</v>
      </c>
      <c r="D114">
        <f t="shared" si="3"/>
        <v>-309.11689763416126</v>
      </c>
      <c r="E114">
        <f t="shared" si="4"/>
        <v>-19.139200081115131</v>
      </c>
      <c r="F114">
        <f t="shared" si="5"/>
        <v>-324.65376584935325</v>
      </c>
    </row>
    <row r="115" spans="1:6">
      <c r="A115" s="3">
        <v>56.709943264650498</v>
      </c>
      <c r="D115">
        <f t="shared" si="3"/>
        <v>49.928517911853731</v>
      </c>
      <c r="E115">
        <f t="shared" si="4"/>
        <v>-259.1883797223075</v>
      </c>
      <c r="F115">
        <f t="shared" si="5"/>
        <v>30.789317830738597</v>
      </c>
    </row>
    <row r="116" spans="1:6">
      <c r="A116" s="3">
        <v>131.35314223723</v>
      </c>
      <c r="D116">
        <f t="shared" si="3"/>
        <v>74.643198972579512</v>
      </c>
      <c r="E116">
        <f t="shared" si="4"/>
        <v>124.57171688443323</v>
      </c>
      <c r="F116">
        <f t="shared" si="5"/>
        <v>-184.54518074972802</v>
      </c>
    </row>
    <row r="117" spans="1:6">
      <c r="A117" s="3">
        <v>217.06923020724199</v>
      </c>
      <c r="D117">
        <f t="shared" si="3"/>
        <v>85.716087970011984</v>
      </c>
      <c r="E117">
        <f t="shared" si="4"/>
        <v>160.3592869425915</v>
      </c>
      <c r="F117">
        <f t="shared" si="5"/>
        <v>210.28780485444523</v>
      </c>
    </row>
    <row r="118" spans="1:6">
      <c r="A118" s="3">
        <v>64.283042530205904</v>
      </c>
      <c r="D118">
        <f t="shared" si="3"/>
        <v>-152.78618767703608</v>
      </c>
      <c r="E118">
        <f t="shared" si="4"/>
        <v>-67.070099707024099</v>
      </c>
      <c r="F118">
        <f t="shared" si="5"/>
        <v>7.5730992655554061</v>
      </c>
    </row>
    <row r="119" spans="1:6">
      <c r="A119" s="3">
        <v>63.891197302872598</v>
      </c>
      <c r="D119">
        <f t="shared" si="3"/>
        <v>-0.39184522733330596</v>
      </c>
      <c r="E119">
        <f t="shared" si="4"/>
        <v>-153.17803290436939</v>
      </c>
      <c r="F119">
        <f t="shared" si="5"/>
        <v>-67.461944934357405</v>
      </c>
    </row>
    <row r="120" spans="1:6">
      <c r="A120" s="3">
        <v>125.52676737026199</v>
      </c>
      <c r="D120">
        <f t="shared" si="3"/>
        <v>61.635570067389395</v>
      </c>
      <c r="E120">
        <f t="shared" si="4"/>
        <v>61.243724840056089</v>
      </c>
      <c r="F120">
        <f t="shared" si="5"/>
        <v>-91.542462836979993</v>
      </c>
    </row>
    <row r="121" spans="1:6">
      <c r="A121" s="3">
        <v>350.78031287402803</v>
      </c>
      <c r="D121">
        <f t="shared" si="3"/>
        <v>225.25354550376602</v>
      </c>
      <c r="E121">
        <f t="shared" si="4"/>
        <v>286.88911557115546</v>
      </c>
      <c r="F121">
        <f t="shared" si="5"/>
        <v>286.49727034382215</v>
      </c>
    </row>
    <row r="122" spans="1:6">
      <c r="A122" s="3">
        <v>9.4895924611684102</v>
      </c>
      <c r="D122">
        <f t="shared" si="3"/>
        <v>-341.29072041285963</v>
      </c>
      <c r="E122">
        <f t="shared" si="4"/>
        <v>-116.03717490909358</v>
      </c>
      <c r="F122">
        <f t="shared" si="5"/>
        <v>-54.401604841704184</v>
      </c>
    </row>
    <row r="123" spans="1:6">
      <c r="A123" s="3">
        <v>9.4683037113113997</v>
      </c>
      <c r="D123">
        <f t="shared" si="3"/>
        <v>-2.1288749857010458E-2</v>
      </c>
      <c r="E123">
        <f t="shared" si="4"/>
        <v>-341.31200916271661</v>
      </c>
      <c r="F123">
        <f t="shared" si="5"/>
        <v>-116.05846365895059</v>
      </c>
    </row>
    <row r="124" spans="1:6">
      <c r="A124" s="3">
        <v>203.034111103745</v>
      </c>
      <c r="D124">
        <f t="shared" si="3"/>
        <v>193.56580739243361</v>
      </c>
      <c r="E124">
        <f t="shared" si="4"/>
        <v>193.54451864257661</v>
      </c>
      <c r="F124">
        <f t="shared" si="5"/>
        <v>-147.74620177028302</v>
      </c>
    </row>
    <row r="125" spans="1:6">
      <c r="A125" s="3">
        <v>218.80003606652599</v>
      </c>
      <c r="D125">
        <f t="shared" si="3"/>
        <v>15.765924962780986</v>
      </c>
      <c r="E125">
        <f t="shared" si="4"/>
        <v>209.3317323552146</v>
      </c>
      <c r="F125">
        <f t="shared" si="5"/>
        <v>209.31044360535759</v>
      </c>
    </row>
    <row r="126" spans="1:6">
      <c r="A126" s="3">
        <v>131.51529014665201</v>
      </c>
      <c r="D126">
        <f t="shared" si="3"/>
        <v>-87.284745919873984</v>
      </c>
      <c r="E126">
        <f t="shared" si="4"/>
        <v>-71.518820957092998</v>
      </c>
      <c r="F126">
        <f t="shared" si="5"/>
        <v>122.04698643534061</v>
      </c>
    </row>
    <row r="127" spans="1:6">
      <c r="A127" s="3">
        <v>21.040908649475998</v>
      </c>
      <c r="D127">
        <f t="shared" si="3"/>
        <v>-110.47438149717601</v>
      </c>
      <c r="E127">
        <f t="shared" si="4"/>
        <v>-197.75912741705</v>
      </c>
      <c r="F127">
        <f t="shared" si="5"/>
        <v>-181.99320245426901</v>
      </c>
    </row>
    <row r="128" spans="1:6">
      <c r="A128" s="3">
        <v>119.165776201849</v>
      </c>
      <c r="D128">
        <f t="shared" si="3"/>
        <v>98.124867552373004</v>
      </c>
      <c r="E128">
        <f t="shared" si="4"/>
        <v>-12.349513944803007</v>
      </c>
      <c r="F128">
        <f t="shared" si="5"/>
        <v>-99.634259864676991</v>
      </c>
    </row>
    <row r="129" spans="1:6">
      <c r="A129" s="3">
        <v>36.484821490276097</v>
      </c>
      <c r="D129">
        <f t="shared" si="3"/>
        <v>-82.680954711572895</v>
      </c>
      <c r="E129">
        <f t="shared" si="4"/>
        <v>15.443912840800099</v>
      </c>
      <c r="F129">
        <f t="shared" si="5"/>
        <v>-95.030468656375916</v>
      </c>
    </row>
    <row r="130" spans="1:6">
      <c r="A130" s="3">
        <v>221.721027059676</v>
      </c>
      <c r="D130">
        <f t="shared" si="3"/>
        <v>185.23620556939991</v>
      </c>
      <c r="E130">
        <f t="shared" si="4"/>
        <v>102.55525085782701</v>
      </c>
      <c r="F130">
        <f t="shared" si="5"/>
        <v>200.68011841020001</v>
      </c>
    </row>
    <row r="131" spans="1:6">
      <c r="A131" s="3">
        <v>168.85414732596701</v>
      </c>
      <c r="D131">
        <f t="shared" ref="D131:D194" si="6">A131-A130</f>
        <v>-52.866879733708998</v>
      </c>
      <c r="E131">
        <f t="shared" si="4"/>
        <v>132.36932583569092</v>
      </c>
      <c r="F131">
        <f t="shared" si="5"/>
        <v>49.688371124118007</v>
      </c>
    </row>
    <row r="132" spans="1:6">
      <c r="A132" s="3">
        <v>326.87622518062</v>
      </c>
      <c r="D132">
        <f t="shared" si="6"/>
        <v>158.02207785465299</v>
      </c>
      <c r="E132">
        <f t="shared" ref="E132:E195" si="7">A132-A130</f>
        <v>105.15519812094399</v>
      </c>
      <c r="F132">
        <f t="shared" si="5"/>
        <v>290.39140369034391</v>
      </c>
    </row>
    <row r="133" spans="1:6">
      <c r="A133" s="3">
        <v>14.43420924952</v>
      </c>
      <c r="D133">
        <f t="shared" si="6"/>
        <v>-312.4420159311</v>
      </c>
      <c r="E133">
        <f t="shared" si="7"/>
        <v>-154.41993807644701</v>
      </c>
      <c r="F133">
        <f t="shared" ref="F133:F196" si="8">A133-A130</f>
        <v>-207.28681781015601</v>
      </c>
    </row>
    <row r="134" spans="1:6">
      <c r="A134" s="3">
        <v>195.00951132667001</v>
      </c>
      <c r="D134">
        <f t="shared" si="6"/>
        <v>180.57530207715001</v>
      </c>
      <c r="E134">
        <f t="shared" si="7"/>
        <v>-131.86671385394999</v>
      </c>
      <c r="F134">
        <f t="shared" si="8"/>
        <v>26.155364000703003</v>
      </c>
    </row>
    <row r="135" spans="1:6">
      <c r="A135" s="3">
        <v>51.409632413474696</v>
      </c>
      <c r="D135">
        <f t="shared" si="6"/>
        <v>-143.59987891319531</v>
      </c>
      <c r="E135">
        <f t="shared" si="7"/>
        <v>36.975423163954694</v>
      </c>
      <c r="F135">
        <f t="shared" si="8"/>
        <v>-275.4665927671453</v>
      </c>
    </row>
    <row r="136" spans="1:6">
      <c r="A136" s="3">
        <v>148.90237270657201</v>
      </c>
      <c r="D136">
        <f t="shared" si="6"/>
        <v>97.492740293097313</v>
      </c>
      <c r="E136">
        <f t="shared" si="7"/>
        <v>-46.107138620097999</v>
      </c>
      <c r="F136">
        <f t="shared" si="8"/>
        <v>134.46816345705201</v>
      </c>
    </row>
    <row r="137" spans="1:6">
      <c r="A137" s="3">
        <v>750.36146034951503</v>
      </c>
      <c r="D137">
        <f t="shared" si="6"/>
        <v>601.45908764294302</v>
      </c>
      <c r="E137">
        <f t="shared" si="7"/>
        <v>698.95182793604033</v>
      </c>
      <c r="F137">
        <f t="shared" si="8"/>
        <v>555.35194902284502</v>
      </c>
    </row>
    <row r="138" spans="1:6">
      <c r="A138" s="3">
        <v>33.257671837902301</v>
      </c>
      <c r="D138">
        <f t="shared" si="6"/>
        <v>-717.10378851161272</v>
      </c>
      <c r="E138">
        <f t="shared" si="7"/>
        <v>-115.6447008686697</v>
      </c>
      <c r="F138">
        <f t="shared" si="8"/>
        <v>-18.151960575572396</v>
      </c>
    </row>
    <row r="139" spans="1:6">
      <c r="A139" s="3">
        <v>121.770267185801</v>
      </c>
      <c r="D139">
        <f t="shared" si="6"/>
        <v>88.512595347898696</v>
      </c>
      <c r="E139">
        <f t="shared" si="7"/>
        <v>-628.59119316371402</v>
      </c>
      <c r="F139">
        <f t="shared" si="8"/>
        <v>-27.132105520771006</v>
      </c>
    </row>
    <row r="140" spans="1:6">
      <c r="A140" s="3">
        <v>47.411225779365097</v>
      </c>
      <c r="D140">
        <f t="shared" si="6"/>
        <v>-74.359041406435907</v>
      </c>
      <c r="E140">
        <f t="shared" si="7"/>
        <v>14.153553941462796</v>
      </c>
      <c r="F140">
        <f t="shared" si="8"/>
        <v>-702.95023457014997</v>
      </c>
    </row>
    <row r="141" spans="1:6">
      <c r="A141" s="3">
        <v>4.6736482863172997</v>
      </c>
      <c r="D141">
        <f t="shared" si="6"/>
        <v>-42.737577493047795</v>
      </c>
      <c r="E141">
        <f t="shared" si="7"/>
        <v>-117.0966188994837</v>
      </c>
      <c r="F141">
        <f t="shared" si="8"/>
        <v>-28.584023551585002</v>
      </c>
    </row>
    <row r="142" spans="1:6">
      <c r="A142" s="3">
        <v>50.0019872566847</v>
      </c>
      <c r="D142">
        <f t="shared" si="6"/>
        <v>45.328338970367398</v>
      </c>
      <c r="E142">
        <f t="shared" si="7"/>
        <v>2.590761477319603</v>
      </c>
      <c r="F142">
        <f t="shared" si="8"/>
        <v>-71.768279929116304</v>
      </c>
    </row>
    <row r="143" spans="1:6">
      <c r="A143" s="3">
        <v>404.96788950838697</v>
      </c>
      <c r="D143">
        <f t="shared" si="6"/>
        <v>354.96590225170229</v>
      </c>
      <c r="E143">
        <f t="shared" si="7"/>
        <v>400.29424122206967</v>
      </c>
      <c r="F143">
        <f t="shared" si="8"/>
        <v>357.55666372902186</v>
      </c>
    </row>
    <row r="144" spans="1:6">
      <c r="A144" s="3">
        <v>125.13115184181299</v>
      </c>
      <c r="D144">
        <f t="shared" si="6"/>
        <v>-279.83673766657398</v>
      </c>
      <c r="E144">
        <f t="shared" si="7"/>
        <v>75.129164585128294</v>
      </c>
      <c r="F144">
        <f t="shared" si="8"/>
        <v>120.45750355549569</v>
      </c>
    </row>
    <row r="145" spans="1:6">
      <c r="A145" s="3">
        <v>179.20825264094699</v>
      </c>
      <c r="D145">
        <f t="shared" si="6"/>
        <v>54.077100799134001</v>
      </c>
      <c r="E145">
        <f t="shared" si="7"/>
        <v>-225.75963686743998</v>
      </c>
      <c r="F145">
        <f t="shared" si="8"/>
        <v>129.20626538426228</v>
      </c>
    </row>
    <row r="146" spans="1:6">
      <c r="A146" s="3">
        <v>339.45329326136402</v>
      </c>
      <c r="D146">
        <f t="shared" si="6"/>
        <v>160.24504062041703</v>
      </c>
      <c r="E146">
        <f t="shared" si="7"/>
        <v>214.32214141955103</v>
      </c>
      <c r="F146">
        <f t="shared" si="8"/>
        <v>-65.514596247022951</v>
      </c>
    </row>
    <row r="147" spans="1:6">
      <c r="A147" s="3">
        <v>127.588548139537</v>
      </c>
      <c r="D147">
        <f t="shared" si="6"/>
        <v>-211.86474512182701</v>
      </c>
      <c r="E147">
        <f t="shared" si="7"/>
        <v>-51.619704501409998</v>
      </c>
      <c r="F147">
        <f t="shared" si="8"/>
        <v>2.4573962977240029</v>
      </c>
    </row>
    <row r="148" spans="1:6">
      <c r="A148" s="3">
        <v>50.811169528970197</v>
      </c>
      <c r="D148">
        <f t="shared" si="6"/>
        <v>-76.777378610566799</v>
      </c>
      <c r="E148">
        <f t="shared" si="7"/>
        <v>-288.64212373239383</v>
      </c>
      <c r="F148">
        <f t="shared" si="8"/>
        <v>-128.3970831119768</v>
      </c>
    </row>
    <row r="149" spans="1:6">
      <c r="A149" s="3">
        <v>3.8234146402176101</v>
      </c>
      <c r="D149">
        <f t="shared" si="6"/>
        <v>-46.98775488875259</v>
      </c>
      <c r="E149">
        <f t="shared" si="7"/>
        <v>-123.76513349931939</v>
      </c>
      <c r="F149">
        <f t="shared" si="8"/>
        <v>-335.62987862114642</v>
      </c>
    </row>
    <row r="150" spans="1:6">
      <c r="A150" s="3">
        <v>126.50906979988</v>
      </c>
      <c r="D150">
        <f t="shared" si="6"/>
        <v>122.68565515966239</v>
      </c>
      <c r="E150">
        <f t="shared" si="7"/>
        <v>75.697900270909798</v>
      </c>
      <c r="F150">
        <f t="shared" si="8"/>
        <v>-1.0794783396570011</v>
      </c>
    </row>
    <row r="151" spans="1:6">
      <c r="A151" s="3">
        <v>205.84382746687101</v>
      </c>
      <c r="D151">
        <f t="shared" si="6"/>
        <v>79.33475766699101</v>
      </c>
      <c r="E151">
        <f t="shared" si="7"/>
        <v>202.0204128266534</v>
      </c>
      <c r="F151">
        <f t="shared" si="8"/>
        <v>155.03265793790081</v>
      </c>
    </row>
    <row r="152" spans="1:6">
      <c r="A152" s="3">
        <v>28.891874584751001</v>
      </c>
      <c r="D152">
        <f t="shared" si="6"/>
        <v>-176.95195288212</v>
      </c>
      <c r="E152">
        <f t="shared" si="7"/>
        <v>-97.617195215128987</v>
      </c>
      <c r="F152">
        <f t="shared" si="8"/>
        <v>25.068459944533391</v>
      </c>
    </row>
    <row r="153" spans="1:6">
      <c r="A153" s="3">
        <v>16.818897038902399</v>
      </c>
      <c r="D153">
        <f t="shared" si="6"/>
        <v>-12.072977545848602</v>
      </c>
      <c r="E153">
        <f t="shared" si="7"/>
        <v>-189.0249304279686</v>
      </c>
      <c r="F153">
        <f t="shared" si="8"/>
        <v>-109.69017276097759</v>
      </c>
    </row>
    <row r="154" spans="1:6">
      <c r="A154" s="3">
        <v>33.924041710847199</v>
      </c>
      <c r="D154">
        <f t="shared" si="6"/>
        <v>17.105144671944799</v>
      </c>
      <c r="E154">
        <f t="shared" si="7"/>
        <v>5.0321671260961978</v>
      </c>
      <c r="F154">
        <f t="shared" si="8"/>
        <v>-171.9197857560238</v>
      </c>
    </row>
    <row r="155" spans="1:6">
      <c r="A155" s="3">
        <v>356.56174030707501</v>
      </c>
      <c r="D155">
        <f t="shared" si="6"/>
        <v>322.63769859622784</v>
      </c>
      <c r="E155">
        <f t="shared" si="7"/>
        <v>339.74284326817263</v>
      </c>
      <c r="F155">
        <f t="shared" si="8"/>
        <v>327.669865722324</v>
      </c>
    </row>
    <row r="156" spans="1:6">
      <c r="A156" s="3">
        <v>270.124100104212</v>
      </c>
      <c r="D156">
        <f t="shared" si="6"/>
        <v>-86.437640202863008</v>
      </c>
      <c r="E156">
        <f t="shared" si="7"/>
        <v>236.2000583933648</v>
      </c>
      <c r="F156">
        <f t="shared" si="8"/>
        <v>253.3052030653096</v>
      </c>
    </row>
    <row r="157" spans="1:6">
      <c r="A157" s="3">
        <v>99.719731812699393</v>
      </c>
      <c r="D157">
        <f t="shared" si="6"/>
        <v>-170.40436829151261</v>
      </c>
      <c r="E157">
        <f t="shared" si="7"/>
        <v>-256.84200849437559</v>
      </c>
      <c r="F157">
        <f t="shared" si="8"/>
        <v>65.795690101852188</v>
      </c>
    </row>
    <row r="158" spans="1:6">
      <c r="A158" s="3">
        <v>25.783624736269399</v>
      </c>
      <c r="D158">
        <f t="shared" si="6"/>
        <v>-73.936107076429991</v>
      </c>
      <c r="E158">
        <f t="shared" si="7"/>
        <v>-244.34047536794262</v>
      </c>
      <c r="F158">
        <f t="shared" si="8"/>
        <v>-330.7781155708056</v>
      </c>
    </row>
    <row r="159" spans="1:6">
      <c r="A159" s="3">
        <v>643.25748603051704</v>
      </c>
      <c r="D159">
        <f t="shared" si="6"/>
        <v>617.47386129424763</v>
      </c>
      <c r="E159">
        <f t="shared" si="7"/>
        <v>543.53775421781768</v>
      </c>
      <c r="F159">
        <f t="shared" si="8"/>
        <v>373.13338592630504</v>
      </c>
    </row>
    <row r="160" spans="1:6">
      <c r="A160" s="3">
        <v>238.66598163175399</v>
      </c>
      <c r="D160">
        <f t="shared" si="6"/>
        <v>-404.59150439876305</v>
      </c>
      <c r="E160">
        <f t="shared" si="7"/>
        <v>212.88235689548461</v>
      </c>
      <c r="F160">
        <f t="shared" si="8"/>
        <v>138.9462498190546</v>
      </c>
    </row>
    <row r="161" spans="1:6">
      <c r="A161" s="3">
        <v>317.88344620320402</v>
      </c>
      <c r="D161">
        <f t="shared" si="6"/>
        <v>79.217464571450023</v>
      </c>
      <c r="E161">
        <f t="shared" si="7"/>
        <v>-325.37403982731303</v>
      </c>
      <c r="F161">
        <f t="shared" si="8"/>
        <v>292.0998214669346</v>
      </c>
    </row>
    <row r="162" spans="1:6">
      <c r="A162" s="3">
        <v>36.903619846121899</v>
      </c>
      <c r="D162">
        <f t="shared" si="6"/>
        <v>-280.97982635708212</v>
      </c>
      <c r="E162">
        <f t="shared" si="7"/>
        <v>-201.76236178563209</v>
      </c>
      <c r="F162">
        <f t="shared" si="8"/>
        <v>-606.3538661843952</v>
      </c>
    </row>
    <row r="163" spans="1:6">
      <c r="A163" s="3">
        <v>1.38175804799701</v>
      </c>
      <c r="D163">
        <f t="shared" si="6"/>
        <v>-35.521861798124888</v>
      </c>
      <c r="E163">
        <f t="shared" si="7"/>
        <v>-316.50168815520703</v>
      </c>
      <c r="F163">
        <f t="shared" si="8"/>
        <v>-237.28422358375698</v>
      </c>
    </row>
    <row r="164" spans="1:6">
      <c r="A164" s="3">
        <v>48.839227476307599</v>
      </c>
      <c r="D164">
        <f t="shared" si="6"/>
        <v>47.457469428310588</v>
      </c>
      <c r="E164">
        <f t="shared" si="7"/>
        <v>11.9356076301857</v>
      </c>
      <c r="F164">
        <f t="shared" si="8"/>
        <v>-269.04421872689642</v>
      </c>
    </row>
    <row r="165" spans="1:6">
      <c r="A165" s="3">
        <v>41.681444047036202</v>
      </c>
      <c r="D165">
        <f t="shared" si="6"/>
        <v>-7.1577834292713973</v>
      </c>
      <c r="E165">
        <f t="shared" si="7"/>
        <v>40.299685999039191</v>
      </c>
      <c r="F165">
        <f t="shared" si="8"/>
        <v>4.7778242009143028</v>
      </c>
    </row>
    <row r="166" spans="1:6">
      <c r="A166" s="3">
        <v>21.943732998986299</v>
      </c>
      <c r="D166">
        <f t="shared" si="6"/>
        <v>-19.737711048049903</v>
      </c>
      <c r="E166">
        <f t="shared" si="7"/>
        <v>-26.8954944773213</v>
      </c>
      <c r="F166">
        <f t="shared" si="8"/>
        <v>20.561974950989288</v>
      </c>
    </row>
    <row r="167" spans="1:6">
      <c r="A167" s="3">
        <v>29.227441784270301</v>
      </c>
      <c r="D167">
        <f t="shared" si="6"/>
        <v>7.2837087852840021</v>
      </c>
      <c r="E167">
        <f t="shared" si="7"/>
        <v>-12.454002262765901</v>
      </c>
      <c r="F167">
        <f t="shared" si="8"/>
        <v>-19.611785692037298</v>
      </c>
    </row>
    <row r="168" spans="1:6">
      <c r="A168" s="3">
        <v>104.21304993381101</v>
      </c>
      <c r="D168">
        <f t="shared" si="6"/>
        <v>74.98560814954071</v>
      </c>
      <c r="E168">
        <f t="shared" si="7"/>
        <v>82.269316934824701</v>
      </c>
      <c r="F168">
        <f t="shared" si="8"/>
        <v>62.531605886774805</v>
      </c>
    </row>
    <row r="169" spans="1:6">
      <c r="A169" s="3">
        <v>471.56584370193298</v>
      </c>
      <c r="D169">
        <f t="shared" si="6"/>
        <v>367.35279376812196</v>
      </c>
      <c r="E169">
        <f t="shared" si="7"/>
        <v>442.33840191766268</v>
      </c>
      <c r="F169">
        <f t="shared" si="8"/>
        <v>449.62211070294666</v>
      </c>
    </row>
    <row r="170" spans="1:6">
      <c r="A170" s="3">
        <v>252.164108642348</v>
      </c>
      <c r="D170">
        <f t="shared" si="6"/>
        <v>-219.40173505958498</v>
      </c>
      <c r="E170">
        <f t="shared" si="7"/>
        <v>147.951058708537</v>
      </c>
      <c r="F170">
        <f t="shared" si="8"/>
        <v>222.9366668580777</v>
      </c>
    </row>
    <row r="171" spans="1:6">
      <c r="A171" s="3">
        <v>997.83167192533699</v>
      </c>
      <c r="D171">
        <f t="shared" si="6"/>
        <v>745.66756328298902</v>
      </c>
      <c r="E171">
        <f t="shared" si="7"/>
        <v>526.26582822340401</v>
      </c>
      <c r="F171">
        <f t="shared" si="8"/>
        <v>893.61862199152597</v>
      </c>
    </row>
    <row r="172" spans="1:6">
      <c r="A172" s="3">
        <v>176.83530700339301</v>
      </c>
      <c r="D172">
        <f t="shared" si="6"/>
        <v>-820.99636492194395</v>
      </c>
      <c r="E172">
        <f t="shared" si="7"/>
        <v>-75.328801638954985</v>
      </c>
      <c r="F172">
        <f t="shared" si="8"/>
        <v>-294.73053669853994</v>
      </c>
    </row>
    <row r="173" spans="1:6">
      <c r="A173" s="3">
        <v>28.292665247352002</v>
      </c>
      <c r="D173">
        <f t="shared" si="6"/>
        <v>-148.54264175604101</v>
      </c>
      <c r="E173">
        <f t="shared" si="7"/>
        <v>-969.53900667798496</v>
      </c>
      <c r="F173">
        <f t="shared" si="8"/>
        <v>-223.87144339499599</v>
      </c>
    </row>
    <row r="174" spans="1:6">
      <c r="A174" s="3">
        <v>115.647931448921</v>
      </c>
      <c r="D174">
        <f t="shared" si="6"/>
        <v>87.355266201568995</v>
      </c>
      <c r="E174">
        <f t="shared" si="7"/>
        <v>-61.187375554472013</v>
      </c>
      <c r="F174">
        <f t="shared" si="8"/>
        <v>-882.18374047641601</v>
      </c>
    </row>
    <row r="175" spans="1:6">
      <c r="A175" s="3">
        <v>72.505368502969603</v>
      </c>
      <c r="D175">
        <f t="shared" si="6"/>
        <v>-43.142562945951397</v>
      </c>
      <c r="E175">
        <f t="shared" si="7"/>
        <v>44.212703255617598</v>
      </c>
      <c r="F175">
        <f t="shared" si="8"/>
        <v>-104.32993850042341</v>
      </c>
    </row>
    <row r="176" spans="1:6">
      <c r="A176" s="3">
        <v>83.466184819197693</v>
      </c>
      <c r="D176">
        <f t="shared" si="6"/>
        <v>10.96081631622809</v>
      </c>
      <c r="E176">
        <f t="shared" si="7"/>
        <v>-32.181746629723307</v>
      </c>
      <c r="F176">
        <f t="shared" si="8"/>
        <v>55.173519571845688</v>
      </c>
    </row>
    <row r="177" spans="1:6">
      <c r="A177" s="3">
        <v>163.640697596526</v>
      </c>
      <c r="D177">
        <f t="shared" si="6"/>
        <v>80.174512777328303</v>
      </c>
      <c r="E177">
        <f t="shared" si="7"/>
        <v>91.135329093556393</v>
      </c>
      <c r="F177">
        <f t="shared" si="8"/>
        <v>47.992766147604996</v>
      </c>
    </row>
    <row r="178" spans="1:6">
      <c r="A178" s="3">
        <v>95.260297898800403</v>
      </c>
      <c r="D178">
        <f t="shared" si="6"/>
        <v>-68.380399697725593</v>
      </c>
      <c r="E178">
        <f t="shared" si="7"/>
        <v>11.79411307960271</v>
      </c>
      <c r="F178">
        <f t="shared" si="8"/>
        <v>22.7549293958308</v>
      </c>
    </row>
    <row r="179" spans="1:6">
      <c r="A179" s="3">
        <v>8.3085414177591499</v>
      </c>
      <c r="D179">
        <f t="shared" si="6"/>
        <v>-86.951756481041258</v>
      </c>
      <c r="E179">
        <f t="shared" si="7"/>
        <v>-155.33215617876684</v>
      </c>
      <c r="F179">
        <f t="shared" si="8"/>
        <v>-75.157643401438548</v>
      </c>
    </row>
    <row r="180" spans="1:6">
      <c r="A180" s="3">
        <v>128.63629544661799</v>
      </c>
      <c r="D180">
        <f t="shared" si="6"/>
        <v>120.32775402885885</v>
      </c>
      <c r="E180">
        <f t="shared" si="7"/>
        <v>33.37599754781759</v>
      </c>
      <c r="F180">
        <f t="shared" si="8"/>
        <v>-35.004402149908003</v>
      </c>
    </row>
    <row r="181" spans="1:6">
      <c r="A181" s="3">
        <v>16.2060740411859</v>
      </c>
      <c r="D181">
        <f t="shared" si="6"/>
        <v>-112.43022140543209</v>
      </c>
      <c r="E181">
        <f t="shared" si="7"/>
        <v>7.8975326234267502</v>
      </c>
      <c r="F181">
        <f t="shared" si="8"/>
        <v>-79.054223857614502</v>
      </c>
    </row>
    <row r="182" spans="1:6">
      <c r="A182" s="3">
        <v>0.28051237557887598</v>
      </c>
      <c r="D182">
        <f t="shared" si="6"/>
        <v>-15.925561665607024</v>
      </c>
      <c r="E182">
        <f t="shared" si="7"/>
        <v>-128.35578307103913</v>
      </c>
      <c r="F182">
        <f t="shared" si="8"/>
        <v>-8.0280290421802736</v>
      </c>
    </row>
    <row r="183" spans="1:6">
      <c r="A183" s="3">
        <v>60.487227636045901</v>
      </c>
      <c r="D183">
        <f t="shared" si="6"/>
        <v>60.206715260467028</v>
      </c>
      <c r="E183">
        <f t="shared" si="7"/>
        <v>44.281153594860001</v>
      </c>
      <c r="F183">
        <f t="shared" si="8"/>
        <v>-68.149067810572092</v>
      </c>
    </row>
    <row r="184" spans="1:6">
      <c r="A184" s="3">
        <v>88.558753807794801</v>
      </c>
      <c r="D184">
        <f t="shared" si="6"/>
        <v>28.0715261717489</v>
      </c>
      <c r="E184">
        <f t="shared" si="7"/>
        <v>88.278241432215921</v>
      </c>
      <c r="F184">
        <f t="shared" si="8"/>
        <v>72.352679766608901</v>
      </c>
    </row>
    <row r="185" spans="1:6">
      <c r="A185" s="3">
        <v>266.43592246621103</v>
      </c>
      <c r="D185">
        <f t="shared" si="6"/>
        <v>177.87716865841622</v>
      </c>
      <c r="E185">
        <f t="shared" si="7"/>
        <v>205.94869483016512</v>
      </c>
      <c r="F185">
        <f t="shared" si="8"/>
        <v>266.15541009063213</v>
      </c>
    </row>
    <row r="186" spans="1:6">
      <c r="A186" s="3">
        <v>476.555531933103</v>
      </c>
      <c r="D186">
        <f t="shared" si="6"/>
        <v>210.11960946689197</v>
      </c>
      <c r="E186">
        <f t="shared" si="7"/>
        <v>387.9967781253082</v>
      </c>
      <c r="F186">
        <f t="shared" si="8"/>
        <v>416.06830429705713</v>
      </c>
    </row>
    <row r="187" spans="1:6">
      <c r="A187" s="3">
        <v>0.42087407433463803</v>
      </c>
      <c r="D187">
        <f t="shared" si="6"/>
        <v>-476.13465785876838</v>
      </c>
      <c r="E187">
        <f t="shared" si="7"/>
        <v>-266.01504839187641</v>
      </c>
      <c r="F187">
        <f t="shared" si="8"/>
        <v>-88.137879733460167</v>
      </c>
    </row>
    <row r="188" spans="1:6">
      <c r="A188" s="3">
        <v>2.60557344259708</v>
      </c>
      <c r="D188">
        <f t="shared" si="6"/>
        <v>2.184699368262442</v>
      </c>
      <c r="E188">
        <f t="shared" si="7"/>
        <v>-473.94995849050594</v>
      </c>
      <c r="F188">
        <f t="shared" si="8"/>
        <v>-263.83034902361396</v>
      </c>
    </row>
    <row r="189" spans="1:6">
      <c r="A189" s="3">
        <v>234.65097412932599</v>
      </c>
      <c r="D189">
        <f t="shared" si="6"/>
        <v>232.0454006867289</v>
      </c>
      <c r="E189">
        <f t="shared" si="7"/>
        <v>234.23010005499134</v>
      </c>
      <c r="F189">
        <f t="shared" si="8"/>
        <v>-241.90455780377701</v>
      </c>
    </row>
    <row r="190" spans="1:6">
      <c r="A190" s="3">
        <v>202.529959803184</v>
      </c>
      <c r="D190">
        <f t="shared" si="6"/>
        <v>-32.121014326141989</v>
      </c>
      <c r="E190">
        <f t="shared" si="7"/>
        <v>199.92438636058691</v>
      </c>
      <c r="F190">
        <f t="shared" si="8"/>
        <v>202.10908572884935</v>
      </c>
    </row>
    <row r="191" spans="1:6">
      <c r="A191" s="3">
        <v>486.39058126325801</v>
      </c>
      <c r="D191">
        <f t="shared" si="6"/>
        <v>283.86062146007401</v>
      </c>
      <c r="E191">
        <f t="shared" si="7"/>
        <v>251.73960713393203</v>
      </c>
      <c r="F191">
        <f t="shared" si="8"/>
        <v>483.78500782066095</v>
      </c>
    </row>
    <row r="192" spans="1:6">
      <c r="A192" s="3">
        <v>196.570832508889</v>
      </c>
      <c r="D192">
        <f t="shared" si="6"/>
        <v>-289.81974875436902</v>
      </c>
      <c r="E192">
        <f t="shared" si="7"/>
        <v>-5.9591272942950013</v>
      </c>
      <c r="F192">
        <f t="shared" si="8"/>
        <v>-38.08014162043699</v>
      </c>
    </row>
    <row r="193" spans="1:6">
      <c r="A193" s="3">
        <v>52.858113606922601</v>
      </c>
      <c r="D193">
        <f t="shared" si="6"/>
        <v>-143.71271890196641</v>
      </c>
      <c r="E193">
        <f t="shared" si="7"/>
        <v>-433.53246765633543</v>
      </c>
      <c r="F193">
        <f t="shared" si="8"/>
        <v>-149.67184619626141</v>
      </c>
    </row>
    <row r="194" spans="1:6">
      <c r="A194" s="3">
        <v>235.342064772177</v>
      </c>
      <c r="D194">
        <f t="shared" si="6"/>
        <v>182.48395116525438</v>
      </c>
      <c r="E194">
        <f t="shared" si="7"/>
        <v>38.771232263287999</v>
      </c>
      <c r="F194">
        <f t="shared" si="8"/>
        <v>-251.04851649108102</v>
      </c>
    </row>
    <row r="195" spans="1:6">
      <c r="A195" s="3">
        <v>394.021945318978</v>
      </c>
      <c r="D195">
        <f t="shared" ref="D195:D258" si="9">A195-A194</f>
        <v>158.679880546801</v>
      </c>
      <c r="E195">
        <f t="shared" si="7"/>
        <v>341.16383171205541</v>
      </c>
      <c r="F195">
        <f t="shared" si="8"/>
        <v>197.451112810089</v>
      </c>
    </row>
    <row r="196" spans="1:6">
      <c r="A196" s="3">
        <v>79.161630046735894</v>
      </c>
      <c r="D196">
        <f t="shared" si="9"/>
        <v>-314.86031527224213</v>
      </c>
      <c r="E196">
        <f t="shared" ref="E196:E259" si="10">A196-A194</f>
        <v>-156.1804347254411</v>
      </c>
      <c r="F196">
        <f t="shared" si="8"/>
        <v>26.303516439813293</v>
      </c>
    </row>
    <row r="197" spans="1:6">
      <c r="A197" s="3">
        <v>314.68753527502798</v>
      </c>
      <c r="D197">
        <f t="shared" si="9"/>
        <v>235.52590522829209</v>
      </c>
      <c r="E197">
        <f t="shared" si="10"/>
        <v>-79.334410043950015</v>
      </c>
      <c r="F197">
        <f t="shared" ref="F197:F260" si="11">A197-A194</f>
        <v>79.345470502850986</v>
      </c>
    </row>
    <row r="198" spans="1:6">
      <c r="A198" s="3">
        <v>391.40162716980097</v>
      </c>
      <c r="D198">
        <f t="shared" si="9"/>
        <v>76.714091894772992</v>
      </c>
      <c r="E198">
        <f t="shared" si="10"/>
        <v>312.23999712306511</v>
      </c>
      <c r="F198">
        <f t="shared" si="11"/>
        <v>-2.6203181491770238</v>
      </c>
    </row>
    <row r="199" spans="1:6">
      <c r="A199" s="3">
        <v>97.142673499000907</v>
      </c>
      <c r="D199">
        <f t="shared" si="9"/>
        <v>-294.25895367080005</v>
      </c>
      <c r="E199">
        <f t="shared" si="10"/>
        <v>-217.54486177602706</v>
      </c>
      <c r="F199">
        <f t="shared" si="11"/>
        <v>17.981043452265013</v>
      </c>
    </row>
    <row r="200" spans="1:6">
      <c r="A200" s="3">
        <v>194.94322592367601</v>
      </c>
      <c r="D200">
        <f t="shared" si="9"/>
        <v>97.800552424675104</v>
      </c>
      <c r="E200">
        <f t="shared" si="10"/>
        <v>-196.45840124612496</v>
      </c>
      <c r="F200">
        <f t="shared" si="11"/>
        <v>-119.74430935135197</v>
      </c>
    </row>
    <row r="201" spans="1:6">
      <c r="A201" s="3">
        <v>50.043949136592197</v>
      </c>
      <c r="D201">
        <f t="shared" si="9"/>
        <v>-144.89927678708381</v>
      </c>
      <c r="E201">
        <f t="shared" si="10"/>
        <v>-47.09872436240871</v>
      </c>
      <c r="F201">
        <f t="shared" si="11"/>
        <v>-341.3576780332088</v>
      </c>
    </row>
    <row r="202" spans="1:6">
      <c r="A202" s="3">
        <v>176.57343335105199</v>
      </c>
      <c r="D202">
        <f t="shared" si="9"/>
        <v>126.52948421445979</v>
      </c>
      <c r="E202">
        <f t="shared" si="10"/>
        <v>-18.369792572624021</v>
      </c>
      <c r="F202">
        <f t="shared" si="11"/>
        <v>79.430759852051082</v>
      </c>
    </row>
    <row r="203" spans="1:6">
      <c r="A203" s="3">
        <v>505.69260299135902</v>
      </c>
      <c r="D203">
        <f t="shared" si="9"/>
        <v>329.11916964030706</v>
      </c>
      <c r="E203">
        <f t="shared" si="10"/>
        <v>455.64865385476685</v>
      </c>
      <c r="F203">
        <f t="shared" si="11"/>
        <v>310.74937706768299</v>
      </c>
    </row>
    <row r="204" spans="1:6">
      <c r="A204" s="3">
        <v>170.49179920933599</v>
      </c>
      <c r="D204">
        <f t="shared" si="9"/>
        <v>-335.20080378202306</v>
      </c>
      <c r="E204">
        <f t="shared" si="10"/>
        <v>-6.0816341417159947</v>
      </c>
      <c r="F204">
        <f t="shared" si="11"/>
        <v>120.44785007274379</v>
      </c>
    </row>
    <row r="205" spans="1:6">
      <c r="A205" s="3">
        <v>159.06668379812399</v>
      </c>
      <c r="D205">
        <f t="shared" si="9"/>
        <v>-11.425115411212005</v>
      </c>
      <c r="E205">
        <f t="shared" si="10"/>
        <v>-346.62591919323506</v>
      </c>
      <c r="F205">
        <f t="shared" si="11"/>
        <v>-17.506749552928</v>
      </c>
    </row>
    <row r="206" spans="1:6">
      <c r="A206" s="3">
        <v>90.287880236352507</v>
      </c>
      <c r="D206">
        <f t="shared" si="9"/>
        <v>-68.778803561771483</v>
      </c>
      <c r="E206">
        <f t="shared" si="10"/>
        <v>-80.203918972983487</v>
      </c>
      <c r="F206">
        <f t="shared" si="11"/>
        <v>-415.4047227550065</v>
      </c>
    </row>
    <row r="207" spans="1:6">
      <c r="A207" s="3">
        <v>186.61781625407599</v>
      </c>
      <c r="D207">
        <f t="shared" si="9"/>
        <v>96.329936017723483</v>
      </c>
      <c r="E207">
        <f t="shared" si="10"/>
        <v>27.551132455952001</v>
      </c>
      <c r="F207">
        <f t="shared" si="11"/>
        <v>16.126017044739996</v>
      </c>
    </row>
    <row r="208" spans="1:6">
      <c r="A208" s="3">
        <v>11.3502315402164</v>
      </c>
      <c r="D208">
        <f t="shared" si="9"/>
        <v>-175.26758471385958</v>
      </c>
      <c r="E208">
        <f t="shared" si="10"/>
        <v>-78.937648696136108</v>
      </c>
      <c r="F208">
        <f t="shared" si="11"/>
        <v>-147.71645225790758</v>
      </c>
    </row>
    <row r="209" spans="1:6">
      <c r="A209" s="3">
        <v>389.76296301529902</v>
      </c>
      <c r="D209">
        <f t="shared" si="9"/>
        <v>378.41273147508264</v>
      </c>
      <c r="E209">
        <f t="shared" si="10"/>
        <v>203.14514676122303</v>
      </c>
      <c r="F209">
        <f t="shared" si="11"/>
        <v>299.4750827789465</v>
      </c>
    </row>
    <row r="210" spans="1:6">
      <c r="A210" s="3">
        <v>17.012585726089299</v>
      </c>
      <c r="D210">
        <f t="shared" si="9"/>
        <v>-372.75037728920972</v>
      </c>
      <c r="E210">
        <f t="shared" si="10"/>
        <v>5.6623541858728981</v>
      </c>
      <c r="F210">
        <f t="shared" si="11"/>
        <v>-169.60523052798669</v>
      </c>
    </row>
    <row r="211" spans="1:6">
      <c r="A211" s="3">
        <v>367.19866538046898</v>
      </c>
      <c r="D211">
        <f t="shared" si="9"/>
        <v>350.18607965437968</v>
      </c>
      <c r="E211">
        <f t="shared" si="10"/>
        <v>-22.564297634830041</v>
      </c>
      <c r="F211">
        <f t="shared" si="11"/>
        <v>355.8484338402526</v>
      </c>
    </row>
    <row r="212" spans="1:6">
      <c r="A212" s="3">
        <v>96.410569612319506</v>
      </c>
      <c r="D212">
        <f t="shared" si="9"/>
        <v>-270.78809576814945</v>
      </c>
      <c r="E212">
        <f t="shared" si="10"/>
        <v>79.397983886230207</v>
      </c>
      <c r="F212">
        <f t="shared" si="11"/>
        <v>-293.35239340297949</v>
      </c>
    </row>
    <row r="213" spans="1:6">
      <c r="A213" s="3">
        <v>289.27110941851498</v>
      </c>
      <c r="D213">
        <f t="shared" si="9"/>
        <v>192.86053980619548</v>
      </c>
      <c r="E213">
        <f t="shared" si="10"/>
        <v>-77.927555961953999</v>
      </c>
      <c r="F213">
        <f t="shared" si="11"/>
        <v>272.25852369242568</v>
      </c>
    </row>
    <row r="214" spans="1:6">
      <c r="A214" s="3">
        <v>154.211969939927</v>
      </c>
      <c r="D214">
        <f t="shared" si="9"/>
        <v>-135.05913947858798</v>
      </c>
      <c r="E214">
        <f t="shared" si="10"/>
        <v>57.801400327607496</v>
      </c>
      <c r="F214">
        <f t="shared" si="11"/>
        <v>-212.98669544054198</v>
      </c>
    </row>
    <row r="215" spans="1:6">
      <c r="A215" s="3">
        <v>106.943999107628</v>
      </c>
      <c r="D215">
        <f t="shared" si="9"/>
        <v>-47.267970832299</v>
      </c>
      <c r="E215">
        <f t="shared" si="10"/>
        <v>-182.32711031088698</v>
      </c>
      <c r="F215">
        <f t="shared" si="11"/>
        <v>10.533429495308496</v>
      </c>
    </row>
    <row r="216" spans="1:6">
      <c r="A216" s="3">
        <v>137.57687345558799</v>
      </c>
      <c r="D216">
        <f t="shared" si="9"/>
        <v>30.632874347959984</v>
      </c>
      <c r="E216">
        <f t="shared" si="10"/>
        <v>-16.635096484339016</v>
      </c>
      <c r="F216">
        <f t="shared" si="11"/>
        <v>-151.694235962927</v>
      </c>
    </row>
    <row r="217" spans="1:6">
      <c r="A217" s="3">
        <v>49.099119481047197</v>
      </c>
      <c r="D217">
        <f t="shared" si="9"/>
        <v>-88.477753974540789</v>
      </c>
      <c r="E217">
        <f t="shared" si="10"/>
        <v>-57.844879626580806</v>
      </c>
      <c r="F217">
        <f t="shared" si="11"/>
        <v>-105.11285045887981</v>
      </c>
    </row>
    <row r="218" spans="1:6">
      <c r="A218" s="3">
        <v>148.43002872282099</v>
      </c>
      <c r="D218">
        <f t="shared" si="9"/>
        <v>99.330909241773796</v>
      </c>
      <c r="E218">
        <f t="shared" si="10"/>
        <v>10.853155267233006</v>
      </c>
      <c r="F218">
        <f t="shared" si="11"/>
        <v>41.48602961519299</v>
      </c>
    </row>
    <row r="219" spans="1:6">
      <c r="A219" s="3">
        <v>50.938997306940401</v>
      </c>
      <c r="D219">
        <f t="shared" si="9"/>
        <v>-97.491031415880599</v>
      </c>
      <c r="E219">
        <f t="shared" si="10"/>
        <v>1.839877825893204</v>
      </c>
      <c r="F219">
        <f t="shared" si="11"/>
        <v>-86.637876148647592</v>
      </c>
    </row>
    <row r="220" spans="1:6">
      <c r="A220" s="3">
        <v>53.382208379695498</v>
      </c>
      <c r="D220">
        <f t="shared" si="9"/>
        <v>2.4432110727550977</v>
      </c>
      <c r="E220">
        <f t="shared" si="10"/>
        <v>-95.047820343125494</v>
      </c>
      <c r="F220">
        <f t="shared" si="11"/>
        <v>4.2830888986483018</v>
      </c>
    </row>
    <row r="221" spans="1:6">
      <c r="A221" s="3">
        <v>276.93530214816298</v>
      </c>
      <c r="D221">
        <f t="shared" si="9"/>
        <v>223.55309376846748</v>
      </c>
      <c r="E221">
        <f t="shared" si="10"/>
        <v>225.99630484122258</v>
      </c>
      <c r="F221">
        <f t="shared" si="11"/>
        <v>128.50527342534198</v>
      </c>
    </row>
    <row r="222" spans="1:6">
      <c r="A222" s="3">
        <v>29.4333923339507</v>
      </c>
      <c r="D222">
        <f t="shared" si="9"/>
        <v>-247.50190981421227</v>
      </c>
      <c r="E222">
        <f t="shared" si="10"/>
        <v>-23.948816045744799</v>
      </c>
      <c r="F222">
        <f t="shared" si="11"/>
        <v>-21.505604972989701</v>
      </c>
    </row>
    <row r="223" spans="1:6">
      <c r="A223" s="3">
        <v>128.26859586356599</v>
      </c>
      <c r="D223">
        <f t="shared" si="9"/>
        <v>98.835203529615285</v>
      </c>
      <c r="E223">
        <f t="shared" si="10"/>
        <v>-148.66670628459698</v>
      </c>
      <c r="F223">
        <f t="shared" si="11"/>
        <v>74.886387483870493</v>
      </c>
    </row>
    <row r="224" spans="1:6">
      <c r="A224" s="3">
        <v>100.031713257467</v>
      </c>
      <c r="D224">
        <f t="shared" si="9"/>
        <v>-28.236882606098987</v>
      </c>
      <c r="E224">
        <f t="shared" si="10"/>
        <v>70.598320923516297</v>
      </c>
      <c r="F224">
        <f t="shared" si="11"/>
        <v>-176.90358889069597</v>
      </c>
    </row>
    <row r="225" spans="1:6">
      <c r="A225" s="3">
        <v>127.533728447314</v>
      </c>
      <c r="D225">
        <f t="shared" si="9"/>
        <v>27.502015189847</v>
      </c>
      <c r="E225">
        <f t="shared" si="10"/>
        <v>-0.73486741625198704</v>
      </c>
      <c r="F225">
        <f t="shared" si="11"/>
        <v>98.100336113363312</v>
      </c>
    </row>
    <row r="226" spans="1:6">
      <c r="A226" s="3">
        <v>350.25651743879098</v>
      </c>
      <c r="D226">
        <f t="shared" si="9"/>
        <v>222.72278899147699</v>
      </c>
      <c r="E226">
        <f t="shared" si="10"/>
        <v>250.22480418132398</v>
      </c>
      <c r="F226">
        <f t="shared" si="11"/>
        <v>221.98792157522499</v>
      </c>
    </row>
    <row r="227" spans="1:6">
      <c r="A227" s="3">
        <v>113.14346220544699</v>
      </c>
      <c r="D227">
        <f t="shared" si="9"/>
        <v>-237.11305523334397</v>
      </c>
      <c r="E227">
        <f t="shared" si="10"/>
        <v>-14.39026624186701</v>
      </c>
      <c r="F227">
        <f t="shared" si="11"/>
        <v>13.11174894797999</v>
      </c>
    </row>
    <row r="228" spans="1:6">
      <c r="A228" s="3">
        <v>91.415426459145905</v>
      </c>
      <c r="D228">
        <f t="shared" si="9"/>
        <v>-21.728035746301089</v>
      </c>
      <c r="E228">
        <f t="shared" si="10"/>
        <v>-258.84109097964506</v>
      </c>
      <c r="F228">
        <f t="shared" si="11"/>
        <v>-36.118301988168099</v>
      </c>
    </row>
    <row r="229" spans="1:6">
      <c r="A229" s="3">
        <v>82.000589248447099</v>
      </c>
      <c r="D229">
        <f t="shared" si="9"/>
        <v>-9.4148372106988063</v>
      </c>
      <c r="E229">
        <f t="shared" si="10"/>
        <v>-31.142872956999895</v>
      </c>
      <c r="F229">
        <f t="shared" si="11"/>
        <v>-268.25592819034387</v>
      </c>
    </row>
    <row r="230" spans="1:6">
      <c r="A230" s="3">
        <v>373.53351546004802</v>
      </c>
      <c r="D230">
        <f t="shared" si="9"/>
        <v>291.53292621160091</v>
      </c>
      <c r="E230">
        <f t="shared" si="10"/>
        <v>282.1180890009021</v>
      </c>
      <c r="F230">
        <f t="shared" si="11"/>
        <v>260.39005325460101</v>
      </c>
    </row>
    <row r="231" spans="1:6">
      <c r="A231" s="3">
        <v>64.070975217881895</v>
      </c>
      <c r="D231">
        <f t="shared" si="9"/>
        <v>-309.46254024216614</v>
      </c>
      <c r="E231">
        <f t="shared" si="10"/>
        <v>-17.929614030565205</v>
      </c>
      <c r="F231">
        <f t="shared" si="11"/>
        <v>-27.344451241264011</v>
      </c>
    </row>
    <row r="232" spans="1:6">
      <c r="A232" s="3">
        <v>145.77886792820399</v>
      </c>
      <c r="D232">
        <f t="shared" si="9"/>
        <v>81.707892710322099</v>
      </c>
      <c r="E232">
        <f t="shared" si="10"/>
        <v>-227.75464753184403</v>
      </c>
      <c r="F232">
        <f t="shared" si="11"/>
        <v>63.778278679756895</v>
      </c>
    </row>
    <row r="233" spans="1:6">
      <c r="A233" s="3">
        <v>21.037296127817299</v>
      </c>
      <c r="D233">
        <f t="shared" si="9"/>
        <v>-124.74157180038669</v>
      </c>
      <c r="E233">
        <f t="shared" si="10"/>
        <v>-43.033679090064595</v>
      </c>
      <c r="F233">
        <f t="shared" si="11"/>
        <v>-352.49621933223074</v>
      </c>
    </row>
    <row r="234" spans="1:6">
      <c r="A234" s="3">
        <v>30.5352674603092</v>
      </c>
      <c r="D234">
        <f t="shared" si="9"/>
        <v>9.4979713324919004</v>
      </c>
      <c r="E234">
        <f t="shared" si="10"/>
        <v>-115.24360046789479</v>
      </c>
      <c r="F234">
        <f t="shared" si="11"/>
        <v>-33.535707757572695</v>
      </c>
    </row>
    <row r="235" spans="1:6">
      <c r="A235" s="3">
        <v>20.0224461721523</v>
      </c>
      <c r="D235">
        <f t="shared" si="9"/>
        <v>-10.5128212881569</v>
      </c>
      <c r="E235">
        <f t="shared" si="10"/>
        <v>-1.0148499556649995</v>
      </c>
      <c r="F235">
        <f t="shared" si="11"/>
        <v>-125.75642175605169</v>
      </c>
    </row>
    <row r="236" spans="1:6">
      <c r="A236" s="3">
        <v>59.204597844672399</v>
      </c>
      <c r="D236">
        <f t="shared" si="9"/>
        <v>39.182151672520099</v>
      </c>
      <c r="E236">
        <f t="shared" si="10"/>
        <v>28.669330384363199</v>
      </c>
      <c r="F236">
        <f t="shared" si="11"/>
        <v>38.1673017168551</v>
      </c>
    </row>
    <row r="237" spans="1:6">
      <c r="A237" s="3">
        <v>11.9263643188134</v>
      </c>
      <c r="D237">
        <f t="shared" si="9"/>
        <v>-47.278233525859001</v>
      </c>
      <c r="E237">
        <f t="shared" si="10"/>
        <v>-8.0960818533388998</v>
      </c>
      <c r="F237">
        <f t="shared" si="11"/>
        <v>-18.608903141495801</v>
      </c>
    </row>
    <row r="238" spans="1:6">
      <c r="A238" s="3">
        <v>77.9664488322843</v>
      </c>
      <c r="D238">
        <f t="shared" si="9"/>
        <v>66.040084513470902</v>
      </c>
      <c r="E238">
        <f t="shared" si="10"/>
        <v>18.761850987611901</v>
      </c>
      <c r="F238">
        <f t="shared" si="11"/>
        <v>57.944002660132</v>
      </c>
    </row>
    <row r="239" spans="1:6">
      <c r="A239" s="3">
        <v>47.150859659956502</v>
      </c>
      <c r="D239">
        <f t="shared" si="9"/>
        <v>-30.815589172327797</v>
      </c>
      <c r="E239">
        <f t="shared" si="10"/>
        <v>35.224495341143104</v>
      </c>
      <c r="F239">
        <f t="shared" si="11"/>
        <v>-12.053738184715897</v>
      </c>
    </row>
    <row r="240" spans="1:6">
      <c r="A240" s="3">
        <v>177.03121584543999</v>
      </c>
      <c r="D240">
        <f t="shared" si="9"/>
        <v>129.88035618548349</v>
      </c>
      <c r="E240">
        <f t="shared" si="10"/>
        <v>99.064767013155688</v>
      </c>
      <c r="F240">
        <f t="shared" si="11"/>
        <v>165.10485152662659</v>
      </c>
    </row>
    <row r="241" spans="1:6">
      <c r="A241" s="3">
        <v>31.227032675568601</v>
      </c>
      <c r="D241">
        <f t="shared" si="9"/>
        <v>-145.80418316987138</v>
      </c>
      <c r="E241">
        <f t="shared" si="10"/>
        <v>-15.923826984387901</v>
      </c>
      <c r="F241">
        <f t="shared" si="11"/>
        <v>-46.739416156715698</v>
      </c>
    </row>
    <row r="242" spans="1:6">
      <c r="A242" s="3">
        <v>247.38117541920499</v>
      </c>
      <c r="D242">
        <f t="shared" si="9"/>
        <v>216.15414274363638</v>
      </c>
      <c r="E242">
        <f t="shared" si="10"/>
        <v>70.349959573765005</v>
      </c>
      <c r="F242">
        <f t="shared" si="11"/>
        <v>200.2303157592485</v>
      </c>
    </row>
    <row r="243" spans="1:6">
      <c r="A243" s="3">
        <v>104.68058041009</v>
      </c>
      <c r="D243">
        <f t="shared" si="9"/>
        <v>-142.70059500911498</v>
      </c>
      <c r="E243">
        <f t="shared" si="10"/>
        <v>73.453547734521408</v>
      </c>
      <c r="F243">
        <f t="shared" si="11"/>
        <v>-72.350635435349986</v>
      </c>
    </row>
    <row r="244" spans="1:6">
      <c r="A244" s="3">
        <v>53.8247592957606</v>
      </c>
      <c r="D244">
        <f t="shared" si="9"/>
        <v>-50.855821114329402</v>
      </c>
      <c r="E244">
        <f t="shared" si="10"/>
        <v>-193.55641612344439</v>
      </c>
      <c r="F244">
        <f t="shared" si="11"/>
        <v>22.597726620191999</v>
      </c>
    </row>
    <row r="245" spans="1:6">
      <c r="A245" s="3">
        <v>5.3852929149544897</v>
      </c>
      <c r="D245">
        <f t="shared" si="9"/>
        <v>-48.43946638080611</v>
      </c>
      <c r="E245">
        <f t="shared" si="10"/>
        <v>-99.295287495135511</v>
      </c>
      <c r="F245">
        <f t="shared" si="11"/>
        <v>-241.99588250425052</v>
      </c>
    </row>
    <row r="246" spans="1:6">
      <c r="A246" s="3">
        <v>167.26594185523101</v>
      </c>
      <c r="D246">
        <f t="shared" si="9"/>
        <v>161.88064894027653</v>
      </c>
      <c r="E246">
        <f t="shared" si="10"/>
        <v>113.44118255947041</v>
      </c>
      <c r="F246">
        <f t="shared" si="11"/>
        <v>62.585361445141004</v>
      </c>
    </row>
    <row r="247" spans="1:6">
      <c r="A247" s="3">
        <v>24.168457418738601</v>
      </c>
      <c r="D247">
        <f t="shared" si="9"/>
        <v>-143.09748443649241</v>
      </c>
      <c r="E247">
        <f t="shared" si="10"/>
        <v>18.783164503784111</v>
      </c>
      <c r="F247">
        <f t="shared" si="11"/>
        <v>-29.656301877021999</v>
      </c>
    </row>
    <row r="248" spans="1:6">
      <c r="A248" s="3">
        <v>73.059296824890197</v>
      </c>
      <c r="D248">
        <f t="shared" si="9"/>
        <v>48.890839406151599</v>
      </c>
      <c r="E248">
        <f t="shared" si="10"/>
        <v>-94.206645030340809</v>
      </c>
      <c r="F248">
        <f t="shared" si="11"/>
        <v>67.674003909935706</v>
      </c>
    </row>
    <row r="249" spans="1:6">
      <c r="A249" s="3">
        <v>22.967202745062</v>
      </c>
      <c r="D249">
        <f t="shared" si="9"/>
        <v>-50.0920940798282</v>
      </c>
      <c r="E249">
        <f t="shared" si="10"/>
        <v>-1.2012546736766012</v>
      </c>
      <c r="F249">
        <f t="shared" si="11"/>
        <v>-144.29873911016901</v>
      </c>
    </row>
    <row r="250" spans="1:6">
      <c r="A250" s="3">
        <v>16.126115083075799</v>
      </c>
      <c r="D250">
        <f t="shared" si="9"/>
        <v>-6.8410876619862009</v>
      </c>
      <c r="E250">
        <f t="shared" si="10"/>
        <v>-56.933181741814394</v>
      </c>
      <c r="F250">
        <f t="shared" si="11"/>
        <v>-8.0423423356628021</v>
      </c>
    </row>
    <row r="251" spans="1:6">
      <c r="A251" s="3">
        <v>41.824731381125098</v>
      </c>
      <c r="D251">
        <f t="shared" si="9"/>
        <v>25.698616298049298</v>
      </c>
      <c r="E251">
        <f t="shared" si="10"/>
        <v>18.857528636063098</v>
      </c>
      <c r="F251">
        <f t="shared" si="11"/>
        <v>-31.234565443765099</v>
      </c>
    </row>
    <row r="252" spans="1:6">
      <c r="A252" s="3">
        <v>101.135743876406</v>
      </c>
      <c r="D252">
        <f t="shared" si="9"/>
        <v>59.311012495280899</v>
      </c>
      <c r="E252">
        <f t="shared" si="10"/>
        <v>85.009628793330194</v>
      </c>
      <c r="F252">
        <f t="shared" si="11"/>
        <v>78.168541131344</v>
      </c>
    </row>
    <row r="253" spans="1:6">
      <c r="A253" s="3">
        <v>209.487015532106</v>
      </c>
      <c r="D253">
        <f t="shared" si="9"/>
        <v>108.3512716557</v>
      </c>
      <c r="E253">
        <f t="shared" si="10"/>
        <v>167.66228415098089</v>
      </c>
      <c r="F253">
        <f t="shared" si="11"/>
        <v>193.3609004490302</v>
      </c>
    </row>
    <row r="254" spans="1:6">
      <c r="A254" s="3">
        <v>329.26856399248197</v>
      </c>
      <c r="D254">
        <f t="shared" si="9"/>
        <v>119.78154846037597</v>
      </c>
      <c r="E254">
        <f t="shared" si="10"/>
        <v>228.13282011607598</v>
      </c>
      <c r="F254">
        <f t="shared" si="11"/>
        <v>287.44383261135687</v>
      </c>
    </row>
    <row r="255" spans="1:6">
      <c r="A255" s="3">
        <v>78.5504390984796</v>
      </c>
      <c r="D255">
        <f t="shared" si="9"/>
        <v>-250.71812489400236</v>
      </c>
      <c r="E255">
        <f t="shared" si="10"/>
        <v>-130.93657643362639</v>
      </c>
      <c r="F255">
        <f t="shared" si="11"/>
        <v>-22.585304777926396</v>
      </c>
    </row>
    <row r="256" spans="1:6">
      <c r="A256" s="3">
        <v>120.723900659138</v>
      </c>
      <c r="D256">
        <f t="shared" si="9"/>
        <v>42.173461560658396</v>
      </c>
      <c r="E256">
        <f t="shared" si="10"/>
        <v>-208.54466333334398</v>
      </c>
      <c r="F256">
        <f t="shared" si="11"/>
        <v>-88.763114872968004</v>
      </c>
    </row>
    <row r="257" spans="1:6">
      <c r="A257" s="3">
        <v>142.152644706388</v>
      </c>
      <c r="D257">
        <f t="shared" si="9"/>
        <v>21.428744047250007</v>
      </c>
      <c r="E257">
        <f t="shared" si="10"/>
        <v>63.602205607908402</v>
      </c>
      <c r="F257">
        <f t="shared" si="11"/>
        <v>-187.11591928609397</v>
      </c>
    </row>
    <row r="258" spans="1:6">
      <c r="A258" s="3">
        <v>51.349370316270999</v>
      </c>
      <c r="D258">
        <f t="shared" si="9"/>
        <v>-90.803274390116997</v>
      </c>
      <c r="E258">
        <f t="shared" si="10"/>
        <v>-69.37453034286699</v>
      </c>
      <c r="F258">
        <f t="shared" si="11"/>
        <v>-27.201068782208601</v>
      </c>
    </row>
    <row r="259" spans="1:6">
      <c r="A259" s="3">
        <v>191.633464942194</v>
      </c>
      <c r="D259">
        <f t="shared" ref="D259:D322" si="12">A259-A258</f>
        <v>140.28409462592299</v>
      </c>
      <c r="E259">
        <f t="shared" si="10"/>
        <v>49.480820235805993</v>
      </c>
      <c r="F259">
        <f t="shared" si="11"/>
        <v>70.909564283056</v>
      </c>
    </row>
    <row r="260" spans="1:6">
      <c r="A260" s="3">
        <v>55.858378726678303</v>
      </c>
      <c r="D260">
        <f t="shared" si="12"/>
        <v>-135.7750862155157</v>
      </c>
      <c r="E260">
        <f t="shared" ref="E260:E323" si="13">A260-A258</f>
        <v>4.5090084104073043</v>
      </c>
      <c r="F260">
        <f t="shared" si="11"/>
        <v>-86.294265979709706</v>
      </c>
    </row>
    <row r="261" spans="1:6">
      <c r="A261" s="3">
        <v>18.467224638235098</v>
      </c>
      <c r="D261">
        <f t="shared" si="12"/>
        <v>-37.391154088443201</v>
      </c>
      <c r="E261">
        <f t="shared" si="13"/>
        <v>-173.16624030395889</v>
      </c>
      <c r="F261">
        <f t="shared" ref="F261:F324" si="14">A261-A258</f>
        <v>-32.882145678035897</v>
      </c>
    </row>
    <row r="262" spans="1:6">
      <c r="A262" s="3">
        <v>150.588606915247</v>
      </c>
      <c r="D262">
        <f t="shared" si="12"/>
        <v>132.12138227701189</v>
      </c>
      <c r="E262">
        <f t="shared" si="13"/>
        <v>94.730228188568702</v>
      </c>
      <c r="F262">
        <f t="shared" si="14"/>
        <v>-41.044858026946997</v>
      </c>
    </row>
    <row r="263" spans="1:6">
      <c r="A263" s="3">
        <v>102.557779792086</v>
      </c>
      <c r="D263">
        <f t="shared" si="12"/>
        <v>-48.030827123161004</v>
      </c>
      <c r="E263">
        <f t="shared" si="13"/>
        <v>84.0905551538509</v>
      </c>
      <c r="F263">
        <f t="shared" si="14"/>
        <v>46.699401065407692</v>
      </c>
    </row>
    <row r="264" spans="1:6">
      <c r="A264" s="3">
        <v>68.360996905519002</v>
      </c>
      <c r="D264">
        <f t="shared" si="12"/>
        <v>-34.196782886566993</v>
      </c>
      <c r="E264">
        <f t="shared" si="13"/>
        <v>-82.227610009727996</v>
      </c>
      <c r="F264">
        <f t="shared" si="14"/>
        <v>49.893772267283907</v>
      </c>
    </row>
    <row r="265" spans="1:6">
      <c r="A265" s="3">
        <v>32.433514524488899</v>
      </c>
      <c r="D265">
        <f t="shared" si="12"/>
        <v>-35.927482381030103</v>
      </c>
      <c r="E265">
        <f t="shared" si="13"/>
        <v>-70.124265267597096</v>
      </c>
      <c r="F265">
        <f t="shared" si="14"/>
        <v>-118.1550923907581</v>
      </c>
    </row>
    <row r="266" spans="1:6">
      <c r="A266" s="3">
        <v>172.62537813743401</v>
      </c>
      <c r="D266">
        <f t="shared" si="12"/>
        <v>140.1918636129451</v>
      </c>
      <c r="E266">
        <f t="shared" si="13"/>
        <v>104.26438123191501</v>
      </c>
      <c r="F266">
        <f t="shared" si="14"/>
        <v>70.067598345348017</v>
      </c>
    </row>
    <row r="267" spans="1:6">
      <c r="A267" s="3">
        <v>64.132434048040395</v>
      </c>
      <c r="D267">
        <f t="shared" si="12"/>
        <v>-108.49294408939362</v>
      </c>
      <c r="E267">
        <f t="shared" si="13"/>
        <v>31.698919523551496</v>
      </c>
      <c r="F267">
        <f t="shared" si="14"/>
        <v>-4.2285628574786074</v>
      </c>
    </row>
    <row r="268" spans="1:6">
      <c r="A268" s="3">
        <v>48.960938678415602</v>
      </c>
      <c r="D268">
        <f t="shared" si="12"/>
        <v>-15.171495369624793</v>
      </c>
      <c r="E268">
        <f t="shared" si="13"/>
        <v>-123.66443945901841</v>
      </c>
      <c r="F268">
        <f t="shared" si="14"/>
        <v>16.527424153926702</v>
      </c>
    </row>
    <row r="269" spans="1:6">
      <c r="A269" s="3">
        <v>131.212483558657</v>
      </c>
      <c r="D269">
        <f t="shared" si="12"/>
        <v>82.251544880241397</v>
      </c>
      <c r="E269">
        <f t="shared" si="13"/>
        <v>67.080049510616604</v>
      </c>
      <c r="F269">
        <f t="shared" si="14"/>
        <v>-41.412894578777014</v>
      </c>
    </row>
    <row r="270" spans="1:6">
      <c r="A270" s="3">
        <v>45.826263907014798</v>
      </c>
      <c r="D270">
        <f t="shared" si="12"/>
        <v>-85.386219651642193</v>
      </c>
      <c r="E270">
        <f t="shared" si="13"/>
        <v>-3.1346747714008032</v>
      </c>
      <c r="F270">
        <f t="shared" si="14"/>
        <v>-18.306170141025596</v>
      </c>
    </row>
    <row r="271" spans="1:6">
      <c r="A271" s="3">
        <v>20.7242244445838</v>
      </c>
      <c r="D271">
        <f t="shared" si="12"/>
        <v>-25.102039462430998</v>
      </c>
      <c r="E271">
        <f t="shared" si="13"/>
        <v>-110.4882591140732</v>
      </c>
      <c r="F271">
        <f t="shared" si="14"/>
        <v>-28.236714233831801</v>
      </c>
    </row>
    <row r="272" spans="1:6">
      <c r="A272" s="3">
        <v>115.313034599894</v>
      </c>
      <c r="D272">
        <f t="shared" si="12"/>
        <v>94.588810155310199</v>
      </c>
      <c r="E272">
        <f t="shared" si="13"/>
        <v>69.48677069287919</v>
      </c>
      <c r="F272">
        <f t="shared" si="14"/>
        <v>-15.899448958763003</v>
      </c>
    </row>
    <row r="273" spans="1:6">
      <c r="A273" s="3">
        <v>49.947161104695098</v>
      </c>
      <c r="D273">
        <f t="shared" si="12"/>
        <v>-65.365873495198898</v>
      </c>
      <c r="E273">
        <f t="shared" si="13"/>
        <v>29.222936660111298</v>
      </c>
      <c r="F273">
        <f t="shared" si="14"/>
        <v>4.1208971976802999</v>
      </c>
    </row>
    <row r="274" spans="1:6">
      <c r="A274" s="3">
        <v>16.4967586963241</v>
      </c>
      <c r="D274">
        <f t="shared" si="12"/>
        <v>-33.450402408370998</v>
      </c>
      <c r="E274">
        <f t="shared" si="13"/>
        <v>-98.816275903569903</v>
      </c>
      <c r="F274">
        <f t="shared" si="14"/>
        <v>-4.2274657482597</v>
      </c>
    </row>
    <row r="275" spans="1:6">
      <c r="A275" s="3">
        <v>363.69091185825999</v>
      </c>
      <c r="D275">
        <f t="shared" si="12"/>
        <v>347.1941531619359</v>
      </c>
      <c r="E275">
        <f t="shared" si="13"/>
        <v>313.74375075356488</v>
      </c>
      <c r="F275">
        <f t="shared" si="14"/>
        <v>248.377877258366</v>
      </c>
    </row>
    <row r="276" spans="1:6">
      <c r="A276" s="3">
        <v>33.476996727607002</v>
      </c>
      <c r="D276">
        <f t="shared" si="12"/>
        <v>-330.21391513065299</v>
      </c>
      <c r="E276">
        <f t="shared" si="13"/>
        <v>16.980238031282902</v>
      </c>
      <c r="F276">
        <f t="shared" si="14"/>
        <v>-16.470164377088096</v>
      </c>
    </row>
    <row r="277" spans="1:6">
      <c r="A277" s="3">
        <v>22.182281924304402</v>
      </c>
      <c r="D277">
        <f t="shared" si="12"/>
        <v>-11.2947148033026</v>
      </c>
      <c r="E277">
        <f t="shared" si="13"/>
        <v>-341.5086299339556</v>
      </c>
      <c r="F277">
        <f t="shared" si="14"/>
        <v>5.6855232279803012</v>
      </c>
    </row>
    <row r="278" spans="1:6">
      <c r="A278" s="3">
        <v>115.908224730523</v>
      </c>
      <c r="D278">
        <f t="shared" si="12"/>
        <v>93.725942806218598</v>
      </c>
      <c r="E278">
        <f t="shared" si="13"/>
        <v>82.431228002916001</v>
      </c>
      <c r="F278">
        <f t="shared" si="14"/>
        <v>-247.78268712773701</v>
      </c>
    </row>
    <row r="279" spans="1:6">
      <c r="A279" s="3">
        <v>166.40052210904099</v>
      </c>
      <c r="D279">
        <f t="shared" si="12"/>
        <v>50.492297378517989</v>
      </c>
      <c r="E279">
        <f t="shared" si="13"/>
        <v>144.2182401847366</v>
      </c>
      <c r="F279">
        <f t="shared" si="14"/>
        <v>132.92352538143399</v>
      </c>
    </row>
    <row r="280" spans="1:6">
      <c r="A280" s="3">
        <v>218.57949562692301</v>
      </c>
      <c r="D280">
        <f t="shared" si="12"/>
        <v>52.178973517882014</v>
      </c>
      <c r="E280">
        <f t="shared" si="13"/>
        <v>102.6712708964</v>
      </c>
      <c r="F280">
        <f t="shared" si="14"/>
        <v>196.39721370261861</v>
      </c>
    </row>
    <row r="281" spans="1:6">
      <c r="A281" s="3">
        <v>250.91109290946201</v>
      </c>
      <c r="D281">
        <f t="shared" si="12"/>
        <v>32.331597282539008</v>
      </c>
      <c r="E281">
        <f t="shared" si="13"/>
        <v>84.510570800421021</v>
      </c>
      <c r="F281">
        <f t="shared" si="14"/>
        <v>135.00286817893902</v>
      </c>
    </row>
    <row r="282" spans="1:6">
      <c r="A282" s="3">
        <v>14.8246105729364</v>
      </c>
      <c r="D282">
        <f t="shared" si="12"/>
        <v>-236.08648233652562</v>
      </c>
      <c r="E282">
        <f t="shared" si="13"/>
        <v>-203.75488505398661</v>
      </c>
      <c r="F282">
        <f t="shared" si="14"/>
        <v>-151.5759115361046</v>
      </c>
    </row>
    <row r="283" spans="1:6">
      <c r="A283" s="3">
        <v>3.1881435662847801</v>
      </c>
      <c r="D283">
        <f t="shared" si="12"/>
        <v>-11.636467006651621</v>
      </c>
      <c r="E283">
        <f t="shared" si="13"/>
        <v>-247.72294934317722</v>
      </c>
      <c r="F283">
        <f t="shared" si="14"/>
        <v>-215.39135206063821</v>
      </c>
    </row>
    <row r="284" spans="1:6">
      <c r="A284" s="3">
        <v>73.287258746440799</v>
      </c>
      <c r="D284">
        <f t="shared" si="12"/>
        <v>70.099115180156019</v>
      </c>
      <c r="E284">
        <f t="shared" si="13"/>
        <v>58.462648173504398</v>
      </c>
      <c r="F284">
        <f t="shared" si="14"/>
        <v>-177.62383416302123</v>
      </c>
    </row>
    <row r="285" spans="1:6">
      <c r="A285" s="3">
        <v>33.828334513264799</v>
      </c>
      <c r="D285">
        <f t="shared" si="12"/>
        <v>-39.458924233175999</v>
      </c>
      <c r="E285">
        <f t="shared" si="13"/>
        <v>30.64019094698002</v>
      </c>
      <c r="F285">
        <f t="shared" si="14"/>
        <v>19.003723940328399</v>
      </c>
    </row>
    <row r="286" spans="1:6">
      <c r="A286" s="3">
        <v>241.23347515348499</v>
      </c>
      <c r="D286">
        <f t="shared" si="12"/>
        <v>207.4051406402202</v>
      </c>
      <c r="E286">
        <f t="shared" si="13"/>
        <v>167.94621640704418</v>
      </c>
      <c r="F286">
        <f t="shared" si="14"/>
        <v>238.0453315872002</v>
      </c>
    </row>
    <row r="287" spans="1:6">
      <c r="A287" s="3">
        <v>180.46407064924901</v>
      </c>
      <c r="D287">
        <f t="shared" si="12"/>
        <v>-60.769404504235979</v>
      </c>
      <c r="E287">
        <f t="shared" si="13"/>
        <v>146.63573613598422</v>
      </c>
      <c r="F287">
        <f t="shared" si="14"/>
        <v>107.17681190280821</v>
      </c>
    </row>
    <row r="288" spans="1:6">
      <c r="A288" s="3">
        <v>210.632879608428</v>
      </c>
      <c r="D288">
        <f t="shared" si="12"/>
        <v>30.168808959178989</v>
      </c>
      <c r="E288">
        <f t="shared" si="13"/>
        <v>-30.60059554505699</v>
      </c>
      <c r="F288">
        <f t="shared" si="14"/>
        <v>176.80454509516321</v>
      </c>
    </row>
    <row r="289" spans="1:6">
      <c r="A289" s="3">
        <v>24.7920282938884</v>
      </c>
      <c r="D289">
        <f t="shared" si="12"/>
        <v>-185.84085131453961</v>
      </c>
      <c r="E289">
        <f t="shared" si="13"/>
        <v>-155.67204235536062</v>
      </c>
      <c r="F289">
        <f t="shared" si="14"/>
        <v>-216.4414468595966</v>
      </c>
    </row>
    <row r="290" spans="1:6">
      <c r="A290" s="3">
        <v>7.3854001244354901</v>
      </c>
      <c r="D290">
        <f t="shared" si="12"/>
        <v>-17.406628169452908</v>
      </c>
      <c r="E290">
        <f t="shared" si="13"/>
        <v>-203.24747948399252</v>
      </c>
      <c r="F290">
        <f t="shared" si="14"/>
        <v>-173.07867052481353</v>
      </c>
    </row>
    <row r="291" spans="1:6">
      <c r="A291" s="3">
        <v>60.744011989371003</v>
      </c>
      <c r="D291">
        <f t="shared" si="12"/>
        <v>53.358611864935511</v>
      </c>
      <c r="E291">
        <f t="shared" si="13"/>
        <v>35.951983695482603</v>
      </c>
      <c r="F291">
        <f t="shared" si="14"/>
        <v>-149.88886761905701</v>
      </c>
    </row>
    <row r="292" spans="1:6">
      <c r="A292" s="3">
        <v>551.43166763271404</v>
      </c>
      <c r="D292">
        <f t="shared" si="12"/>
        <v>490.68765564334302</v>
      </c>
      <c r="E292">
        <f t="shared" si="13"/>
        <v>544.04626750827856</v>
      </c>
      <c r="F292">
        <f t="shared" si="14"/>
        <v>526.63963933882565</v>
      </c>
    </row>
    <row r="293" spans="1:6">
      <c r="A293" s="3">
        <v>70.743879635806806</v>
      </c>
      <c r="D293">
        <f t="shared" si="12"/>
        <v>-480.68778799690722</v>
      </c>
      <c r="E293">
        <f t="shared" si="13"/>
        <v>9.9998676464358027</v>
      </c>
      <c r="F293">
        <f t="shared" si="14"/>
        <v>63.358479511371314</v>
      </c>
    </row>
    <row r="294" spans="1:6">
      <c r="A294" s="3">
        <v>251.52574451178401</v>
      </c>
      <c r="D294">
        <f t="shared" si="12"/>
        <v>180.78186487597719</v>
      </c>
      <c r="E294">
        <f t="shared" si="13"/>
        <v>-299.90592312093003</v>
      </c>
      <c r="F294">
        <f t="shared" si="14"/>
        <v>190.78173252241299</v>
      </c>
    </row>
    <row r="295" spans="1:6">
      <c r="A295" s="3">
        <v>455.304675629977</v>
      </c>
      <c r="D295">
        <f t="shared" si="12"/>
        <v>203.77893111819299</v>
      </c>
      <c r="E295">
        <f t="shared" si="13"/>
        <v>384.56079599417018</v>
      </c>
      <c r="F295">
        <f t="shared" si="14"/>
        <v>-96.12699200273704</v>
      </c>
    </row>
    <row r="296" spans="1:6">
      <c r="A296" s="3">
        <v>28.1870659854957</v>
      </c>
      <c r="D296">
        <f t="shared" si="12"/>
        <v>-427.11760964448132</v>
      </c>
      <c r="E296">
        <f t="shared" si="13"/>
        <v>-223.33867852628831</v>
      </c>
      <c r="F296">
        <f t="shared" si="14"/>
        <v>-42.556813650311106</v>
      </c>
    </row>
    <row r="297" spans="1:6">
      <c r="A297" s="3">
        <v>95.339380432341699</v>
      </c>
      <c r="D297">
        <f t="shared" si="12"/>
        <v>67.152314446845992</v>
      </c>
      <c r="E297">
        <f t="shared" si="13"/>
        <v>-359.96529519763533</v>
      </c>
      <c r="F297">
        <f t="shared" si="14"/>
        <v>-156.18636407944231</v>
      </c>
    </row>
    <row r="298" spans="1:6">
      <c r="A298" s="3">
        <v>92.341150322629204</v>
      </c>
      <c r="D298">
        <f t="shared" si="12"/>
        <v>-2.9982301097124946</v>
      </c>
      <c r="E298">
        <f t="shared" si="13"/>
        <v>64.154084337133497</v>
      </c>
      <c r="F298">
        <f t="shared" si="14"/>
        <v>-362.96352530734782</v>
      </c>
    </row>
    <row r="299" spans="1:6">
      <c r="A299" s="3">
        <v>260.43975868008999</v>
      </c>
      <c r="D299">
        <f t="shared" si="12"/>
        <v>168.09860835746079</v>
      </c>
      <c r="E299">
        <f t="shared" si="13"/>
        <v>165.1003782477483</v>
      </c>
      <c r="F299">
        <f t="shared" si="14"/>
        <v>232.25269269459429</v>
      </c>
    </row>
    <row r="300" spans="1:6">
      <c r="A300" s="3">
        <v>70.652961418351097</v>
      </c>
      <c r="D300">
        <f t="shared" si="12"/>
        <v>-189.78679726173891</v>
      </c>
      <c r="E300">
        <f t="shared" si="13"/>
        <v>-21.688188904278107</v>
      </c>
      <c r="F300">
        <f t="shared" si="14"/>
        <v>-24.686419013990601</v>
      </c>
    </row>
    <row r="301" spans="1:6">
      <c r="A301" s="3">
        <v>50.757224526901602</v>
      </c>
      <c r="D301">
        <f t="shared" si="12"/>
        <v>-19.895736891449495</v>
      </c>
      <c r="E301">
        <f t="shared" si="13"/>
        <v>-209.68253415318839</v>
      </c>
      <c r="F301">
        <f t="shared" si="14"/>
        <v>-41.583925795727602</v>
      </c>
    </row>
    <row r="302" spans="1:6">
      <c r="A302" s="3">
        <v>9.5573258280985591</v>
      </c>
      <c r="D302">
        <f t="shared" si="12"/>
        <v>-41.19989869880304</v>
      </c>
      <c r="E302">
        <f t="shared" si="13"/>
        <v>-61.095635590252542</v>
      </c>
      <c r="F302">
        <f t="shared" si="14"/>
        <v>-250.88243285199144</v>
      </c>
    </row>
    <row r="303" spans="1:6">
      <c r="A303" s="3">
        <v>200.81894351529101</v>
      </c>
      <c r="D303">
        <f t="shared" si="12"/>
        <v>191.26161768719246</v>
      </c>
      <c r="E303">
        <f t="shared" si="13"/>
        <v>150.0617189883894</v>
      </c>
      <c r="F303">
        <f t="shared" si="14"/>
        <v>130.1659820969399</v>
      </c>
    </row>
    <row r="304" spans="1:6">
      <c r="A304" s="3">
        <v>91.014015655819904</v>
      </c>
      <c r="D304">
        <f t="shared" si="12"/>
        <v>-109.80492785947111</v>
      </c>
      <c r="E304">
        <f t="shared" si="13"/>
        <v>81.456689827721348</v>
      </c>
      <c r="F304">
        <f t="shared" si="14"/>
        <v>40.256791128918302</v>
      </c>
    </row>
    <row r="305" spans="1:6">
      <c r="A305" s="3">
        <v>256.73693319386803</v>
      </c>
      <c r="D305">
        <f t="shared" si="12"/>
        <v>165.72291753804814</v>
      </c>
      <c r="E305">
        <f t="shared" si="13"/>
        <v>55.917989678577015</v>
      </c>
      <c r="F305">
        <f t="shared" si="14"/>
        <v>247.17960736576947</v>
      </c>
    </row>
    <row r="306" spans="1:6">
      <c r="A306" s="3">
        <v>47.573784304759698</v>
      </c>
      <c r="D306">
        <f t="shared" si="12"/>
        <v>-209.16314888910833</v>
      </c>
      <c r="E306">
        <f t="shared" si="13"/>
        <v>-43.440231351060206</v>
      </c>
      <c r="F306">
        <f t="shared" si="14"/>
        <v>-153.24515921053131</v>
      </c>
    </row>
    <row r="307" spans="1:6">
      <c r="A307" s="3">
        <v>503.71535894214298</v>
      </c>
      <c r="D307">
        <f t="shared" si="12"/>
        <v>456.14157463738331</v>
      </c>
      <c r="E307">
        <f t="shared" si="13"/>
        <v>246.97842574827496</v>
      </c>
      <c r="F307">
        <f t="shared" si="14"/>
        <v>412.70134328632309</v>
      </c>
    </row>
    <row r="308" spans="1:6">
      <c r="A308" s="3">
        <v>67.588809943474601</v>
      </c>
      <c r="D308">
        <f t="shared" si="12"/>
        <v>-436.1265489986684</v>
      </c>
      <c r="E308">
        <f t="shared" si="13"/>
        <v>20.015025638714903</v>
      </c>
      <c r="F308">
        <f t="shared" si="14"/>
        <v>-189.14812325039344</v>
      </c>
    </row>
    <row r="309" spans="1:6">
      <c r="A309" s="3">
        <v>62.658463452385099</v>
      </c>
      <c r="D309">
        <f t="shared" si="12"/>
        <v>-4.9303464910895016</v>
      </c>
      <c r="E309">
        <f t="shared" si="13"/>
        <v>-441.05689548975789</v>
      </c>
      <c r="F309">
        <f t="shared" si="14"/>
        <v>15.084679147625401</v>
      </c>
    </row>
    <row r="310" spans="1:6">
      <c r="A310" s="3">
        <v>102.340376451948</v>
      </c>
      <c r="D310">
        <f t="shared" si="12"/>
        <v>39.681912999562904</v>
      </c>
      <c r="E310">
        <f t="shared" si="13"/>
        <v>34.751566508473402</v>
      </c>
      <c r="F310">
        <f t="shared" si="14"/>
        <v>-401.37498249019495</v>
      </c>
    </row>
    <row r="311" spans="1:6">
      <c r="A311" s="3">
        <v>36.751403524309701</v>
      </c>
      <c r="D311">
        <f t="shared" si="12"/>
        <v>-65.588972927638309</v>
      </c>
      <c r="E311">
        <f t="shared" si="13"/>
        <v>-25.907059928075398</v>
      </c>
      <c r="F311">
        <f t="shared" si="14"/>
        <v>-30.8374064191649</v>
      </c>
    </row>
    <row r="312" spans="1:6">
      <c r="A312" s="3">
        <v>123.457393432147</v>
      </c>
      <c r="D312">
        <f t="shared" si="12"/>
        <v>86.705989907837306</v>
      </c>
      <c r="E312">
        <f t="shared" si="13"/>
        <v>21.117016980198997</v>
      </c>
      <c r="F312">
        <f t="shared" si="14"/>
        <v>60.798929979761901</v>
      </c>
    </row>
    <row r="313" spans="1:6">
      <c r="A313" s="3">
        <v>328.89595859775602</v>
      </c>
      <c r="D313">
        <f t="shared" si="12"/>
        <v>205.43856516560902</v>
      </c>
      <c r="E313">
        <f t="shared" si="13"/>
        <v>292.14455507344633</v>
      </c>
      <c r="F313">
        <f t="shared" si="14"/>
        <v>226.55558214580802</v>
      </c>
    </row>
    <row r="314" spans="1:6">
      <c r="A314" s="3">
        <v>30.332038350000001</v>
      </c>
      <c r="D314">
        <f t="shared" si="12"/>
        <v>-298.56392024775602</v>
      </c>
      <c r="E314">
        <f t="shared" si="13"/>
        <v>-93.125355082146996</v>
      </c>
      <c r="F314">
        <f t="shared" si="14"/>
        <v>-6.4193651743097</v>
      </c>
    </row>
    <row r="315" spans="1:6">
      <c r="A315" s="3">
        <v>1312.66065357255</v>
      </c>
      <c r="D315">
        <f t="shared" si="12"/>
        <v>1282.3286152225501</v>
      </c>
      <c r="E315">
        <f t="shared" si="13"/>
        <v>983.764694974794</v>
      </c>
      <c r="F315">
        <f t="shared" si="14"/>
        <v>1189.203260140403</v>
      </c>
    </row>
    <row r="316" spans="1:6">
      <c r="A316" s="3">
        <v>32.413246465321201</v>
      </c>
      <c r="D316">
        <f t="shared" si="12"/>
        <v>-1280.2474071072288</v>
      </c>
      <c r="E316">
        <f t="shared" si="13"/>
        <v>2.0812081153211999</v>
      </c>
      <c r="F316">
        <f t="shared" si="14"/>
        <v>-296.48271213243481</v>
      </c>
    </row>
    <row r="317" spans="1:6">
      <c r="A317" s="3">
        <v>483.78400062845702</v>
      </c>
      <c r="D317">
        <f t="shared" si="12"/>
        <v>451.37075416313581</v>
      </c>
      <c r="E317">
        <f t="shared" si="13"/>
        <v>-828.87665294409294</v>
      </c>
      <c r="F317">
        <f t="shared" si="14"/>
        <v>453.45196227845702</v>
      </c>
    </row>
    <row r="318" spans="1:6">
      <c r="A318" s="3">
        <v>445.303568474325</v>
      </c>
      <c r="D318">
        <f t="shared" si="12"/>
        <v>-38.480432154132018</v>
      </c>
      <c r="E318">
        <f t="shared" si="13"/>
        <v>412.8903220090038</v>
      </c>
      <c r="F318">
        <f t="shared" si="14"/>
        <v>-867.35708509822507</v>
      </c>
    </row>
    <row r="319" spans="1:6">
      <c r="A319" s="3">
        <v>594.648763939692</v>
      </c>
      <c r="D319">
        <f t="shared" si="12"/>
        <v>149.345195465367</v>
      </c>
      <c r="E319">
        <f t="shared" si="13"/>
        <v>110.86476331123498</v>
      </c>
      <c r="F319">
        <f t="shared" si="14"/>
        <v>562.23551747437079</v>
      </c>
    </row>
    <row r="320" spans="1:6">
      <c r="A320" s="3">
        <v>70.218032238798699</v>
      </c>
      <c r="D320">
        <f t="shared" si="12"/>
        <v>-524.43073170089326</v>
      </c>
      <c r="E320">
        <f t="shared" si="13"/>
        <v>-375.08553623552632</v>
      </c>
      <c r="F320">
        <f t="shared" si="14"/>
        <v>-413.56596838965834</v>
      </c>
    </row>
    <row r="321" spans="1:6">
      <c r="A321" s="3">
        <v>369.35495581389603</v>
      </c>
      <c r="D321">
        <f t="shared" si="12"/>
        <v>299.13692357509734</v>
      </c>
      <c r="E321">
        <f t="shared" si="13"/>
        <v>-225.29380812579598</v>
      </c>
      <c r="F321">
        <f t="shared" si="14"/>
        <v>-75.948612660428978</v>
      </c>
    </row>
    <row r="322" spans="1:6">
      <c r="A322" s="3">
        <v>677.76484891855398</v>
      </c>
      <c r="D322">
        <f t="shared" si="12"/>
        <v>308.40989310465795</v>
      </c>
      <c r="E322">
        <f t="shared" si="13"/>
        <v>607.54681667975524</v>
      </c>
      <c r="F322">
        <f t="shared" si="14"/>
        <v>83.116084978861977</v>
      </c>
    </row>
    <row r="323" spans="1:6">
      <c r="A323" s="3">
        <v>716.80220955782602</v>
      </c>
      <c r="D323">
        <f t="shared" ref="D323:D386" si="15">A323-A322</f>
        <v>39.037360639272038</v>
      </c>
      <c r="E323">
        <f t="shared" si="13"/>
        <v>347.44725374392999</v>
      </c>
      <c r="F323">
        <f t="shared" si="14"/>
        <v>646.58417731902728</v>
      </c>
    </row>
    <row r="324" spans="1:6">
      <c r="A324" s="3">
        <v>778.02683573075001</v>
      </c>
      <c r="D324">
        <f t="shared" si="15"/>
        <v>61.22462617292399</v>
      </c>
      <c r="E324">
        <f t="shared" ref="E324:E387" si="16">A324-A322</f>
        <v>100.26198681219603</v>
      </c>
      <c r="F324">
        <f t="shared" si="14"/>
        <v>408.67187991685398</v>
      </c>
    </row>
    <row r="325" spans="1:6">
      <c r="A325" s="3">
        <v>119.003232363442</v>
      </c>
      <c r="D325">
        <f t="shared" si="15"/>
        <v>-659.02360336730806</v>
      </c>
      <c r="E325">
        <f t="shared" si="16"/>
        <v>-597.79897719438407</v>
      </c>
      <c r="F325">
        <f t="shared" ref="F325:F388" si="17">A325-A322</f>
        <v>-558.76161655511203</v>
      </c>
    </row>
    <row r="326" spans="1:6">
      <c r="A326" s="3">
        <v>463.38816533413501</v>
      </c>
      <c r="D326">
        <f t="shared" si="15"/>
        <v>344.384932970693</v>
      </c>
      <c r="E326">
        <f t="shared" si="16"/>
        <v>-314.638670396615</v>
      </c>
      <c r="F326">
        <f t="shared" si="17"/>
        <v>-253.41404422369101</v>
      </c>
    </row>
    <row r="327" spans="1:6">
      <c r="A327" s="3">
        <v>89.166884140325195</v>
      </c>
      <c r="D327">
        <f t="shared" si="15"/>
        <v>-374.22128119380983</v>
      </c>
      <c r="E327">
        <f t="shared" si="16"/>
        <v>-29.836348223116801</v>
      </c>
      <c r="F327">
        <f t="shared" si="17"/>
        <v>-688.85995159042477</v>
      </c>
    </row>
    <row r="328" spans="1:6">
      <c r="A328" s="3">
        <v>119.79079868632</v>
      </c>
      <c r="D328">
        <f t="shared" si="15"/>
        <v>30.623914545994808</v>
      </c>
      <c r="E328">
        <f t="shared" si="16"/>
        <v>-343.59736664781502</v>
      </c>
      <c r="F328">
        <f t="shared" si="17"/>
        <v>0.78756632287800699</v>
      </c>
    </row>
    <row r="329" spans="1:6">
      <c r="A329" s="3">
        <v>1168.98369358062</v>
      </c>
      <c r="D329">
        <f t="shared" si="15"/>
        <v>1049.1928948943</v>
      </c>
      <c r="E329">
        <f t="shared" si="16"/>
        <v>1079.8168094402947</v>
      </c>
      <c r="F329">
        <f t="shared" si="17"/>
        <v>705.59552824648495</v>
      </c>
    </row>
    <row r="330" spans="1:6">
      <c r="A330" s="3">
        <v>346.59455784550403</v>
      </c>
      <c r="D330">
        <f t="shared" si="15"/>
        <v>-822.38913573511593</v>
      </c>
      <c r="E330">
        <f t="shared" si="16"/>
        <v>226.80375915918404</v>
      </c>
      <c r="F330">
        <f t="shared" si="17"/>
        <v>257.42767370517885</v>
      </c>
    </row>
    <row r="331" spans="1:6">
      <c r="A331" s="3">
        <v>930.16207988332599</v>
      </c>
      <c r="D331">
        <f t="shared" si="15"/>
        <v>583.56752203782196</v>
      </c>
      <c r="E331">
        <f t="shared" si="16"/>
        <v>-238.82161369729397</v>
      </c>
      <c r="F331">
        <f t="shared" si="17"/>
        <v>810.37128119700594</v>
      </c>
    </row>
    <row r="332" spans="1:6">
      <c r="A332" s="3">
        <v>343.583953124245</v>
      </c>
      <c r="D332">
        <f t="shared" si="15"/>
        <v>-586.57812675908099</v>
      </c>
      <c r="E332">
        <f t="shared" si="16"/>
        <v>-3.0106047212590283</v>
      </c>
      <c r="F332">
        <f t="shared" si="17"/>
        <v>-825.39974045637496</v>
      </c>
    </row>
    <row r="333" spans="1:6">
      <c r="A333" s="3">
        <v>1065.20230636664</v>
      </c>
      <c r="D333">
        <f t="shared" si="15"/>
        <v>721.61835324239496</v>
      </c>
      <c r="E333">
        <f t="shared" si="16"/>
        <v>135.04022648331397</v>
      </c>
      <c r="F333">
        <f t="shared" si="17"/>
        <v>718.60774852113593</v>
      </c>
    </row>
    <row r="334" spans="1:6">
      <c r="A334" s="3">
        <v>802.14814990936497</v>
      </c>
      <c r="D334">
        <f t="shared" si="15"/>
        <v>-263.05415645727498</v>
      </c>
      <c r="E334">
        <f t="shared" si="16"/>
        <v>458.56419678511998</v>
      </c>
      <c r="F334">
        <f t="shared" si="17"/>
        <v>-128.01392997396101</v>
      </c>
    </row>
    <row r="335" spans="1:6">
      <c r="A335" s="3">
        <v>301.88687546426797</v>
      </c>
      <c r="D335">
        <f t="shared" si="15"/>
        <v>-500.261274445097</v>
      </c>
      <c r="E335">
        <f t="shared" si="16"/>
        <v>-763.31543090237199</v>
      </c>
      <c r="F335">
        <f t="shared" si="17"/>
        <v>-41.697077659977026</v>
      </c>
    </row>
    <row r="336" spans="1:6">
      <c r="A336" s="3">
        <v>234.688186128495</v>
      </c>
      <c r="D336">
        <f t="shared" si="15"/>
        <v>-67.198689335772968</v>
      </c>
      <c r="E336">
        <f t="shared" si="16"/>
        <v>-567.45996378087</v>
      </c>
      <c r="F336">
        <f t="shared" si="17"/>
        <v>-830.51412023814498</v>
      </c>
    </row>
    <row r="337" spans="1:6">
      <c r="A337" s="3">
        <v>37.378736660542799</v>
      </c>
      <c r="D337">
        <f t="shared" si="15"/>
        <v>-197.30944946795222</v>
      </c>
      <c r="E337">
        <f t="shared" si="16"/>
        <v>-264.50813880372516</v>
      </c>
      <c r="F337">
        <f t="shared" si="17"/>
        <v>-764.76941324882216</v>
      </c>
    </row>
    <row r="338" spans="1:6">
      <c r="A338" s="3">
        <v>837.55118634632095</v>
      </c>
      <c r="D338">
        <f t="shared" si="15"/>
        <v>800.17244968577813</v>
      </c>
      <c r="E338">
        <f t="shared" si="16"/>
        <v>602.86300021782597</v>
      </c>
      <c r="F338">
        <f t="shared" si="17"/>
        <v>535.66431088205297</v>
      </c>
    </row>
    <row r="339" spans="1:6">
      <c r="A339" s="3">
        <v>208.08264994996799</v>
      </c>
      <c r="D339">
        <f t="shared" si="15"/>
        <v>-629.46853639635299</v>
      </c>
      <c r="E339">
        <f t="shared" si="16"/>
        <v>170.7039132894252</v>
      </c>
      <c r="F339">
        <f t="shared" si="17"/>
        <v>-26.605536178527018</v>
      </c>
    </row>
    <row r="340" spans="1:6">
      <c r="A340" s="3">
        <v>519.50369663868105</v>
      </c>
      <c r="D340">
        <f t="shared" si="15"/>
        <v>311.42104668871309</v>
      </c>
      <c r="E340">
        <f t="shared" si="16"/>
        <v>-318.0474897076399</v>
      </c>
      <c r="F340">
        <f t="shared" si="17"/>
        <v>482.12495997813824</v>
      </c>
    </row>
    <row r="341" spans="1:6">
      <c r="A341" s="3">
        <v>466.57695518230798</v>
      </c>
      <c r="D341">
        <f t="shared" si="15"/>
        <v>-52.926741456373065</v>
      </c>
      <c r="E341">
        <f t="shared" si="16"/>
        <v>258.49430523234003</v>
      </c>
      <c r="F341">
        <f t="shared" si="17"/>
        <v>-370.97423116401296</v>
      </c>
    </row>
    <row r="342" spans="1:6">
      <c r="A342" s="3">
        <v>1851.6440009609701</v>
      </c>
      <c r="D342">
        <f t="shared" si="15"/>
        <v>1385.0670457786621</v>
      </c>
      <c r="E342">
        <f t="shared" si="16"/>
        <v>1332.140304322289</v>
      </c>
      <c r="F342">
        <f t="shared" si="17"/>
        <v>1643.561351011002</v>
      </c>
    </row>
    <row r="343" spans="1:6">
      <c r="A343" s="3">
        <v>510.55024228371002</v>
      </c>
      <c r="D343">
        <f t="shared" si="15"/>
        <v>-1341.09375867726</v>
      </c>
      <c r="E343">
        <f t="shared" si="16"/>
        <v>43.973287101402036</v>
      </c>
      <c r="F343">
        <f t="shared" si="17"/>
        <v>-8.9534543549710293</v>
      </c>
    </row>
    <row r="344" spans="1:6">
      <c r="A344" s="3">
        <v>1947.6941494159801</v>
      </c>
      <c r="D344">
        <f t="shared" si="15"/>
        <v>1437.14390713227</v>
      </c>
      <c r="E344">
        <f t="shared" si="16"/>
        <v>96.050148455010003</v>
      </c>
      <c r="F344">
        <f t="shared" si="17"/>
        <v>1481.1171942336721</v>
      </c>
    </row>
    <row r="345" spans="1:6">
      <c r="A345" s="3">
        <v>218.84485043427401</v>
      </c>
      <c r="D345">
        <f t="shared" si="15"/>
        <v>-1728.8492989817059</v>
      </c>
      <c r="E345">
        <f t="shared" si="16"/>
        <v>-291.70539184943601</v>
      </c>
      <c r="F345">
        <f t="shared" si="17"/>
        <v>-1632.7991505266959</v>
      </c>
    </row>
    <row r="346" spans="1:6">
      <c r="A346" s="3">
        <v>201.602395183092</v>
      </c>
      <c r="D346">
        <f t="shared" si="15"/>
        <v>-17.242455251182008</v>
      </c>
      <c r="E346">
        <f t="shared" si="16"/>
        <v>-1746.091754232888</v>
      </c>
      <c r="F346">
        <f t="shared" si="17"/>
        <v>-308.94784710061799</v>
      </c>
    </row>
    <row r="347" spans="1:6">
      <c r="A347" s="3">
        <v>564.52320914582299</v>
      </c>
      <c r="D347">
        <f t="shared" si="15"/>
        <v>362.92081396273102</v>
      </c>
      <c r="E347">
        <f t="shared" si="16"/>
        <v>345.67835871154898</v>
      </c>
      <c r="F347">
        <f t="shared" si="17"/>
        <v>-1383.1709402701572</v>
      </c>
    </row>
    <row r="348" spans="1:6">
      <c r="A348" s="3">
        <v>1.4859412467304001</v>
      </c>
      <c r="D348">
        <f t="shared" si="15"/>
        <v>-563.03726789909263</v>
      </c>
      <c r="E348">
        <f t="shared" si="16"/>
        <v>-200.11645393636161</v>
      </c>
      <c r="F348">
        <f t="shared" si="17"/>
        <v>-217.35890918754362</v>
      </c>
    </row>
    <row r="349" spans="1:6">
      <c r="A349" s="3">
        <v>247.75926109338201</v>
      </c>
      <c r="D349">
        <f t="shared" si="15"/>
        <v>246.27331984665162</v>
      </c>
      <c r="E349">
        <f t="shared" si="16"/>
        <v>-316.76394805244098</v>
      </c>
      <c r="F349">
        <f t="shared" si="17"/>
        <v>46.156865910290009</v>
      </c>
    </row>
    <row r="350" spans="1:6">
      <c r="A350" s="3">
        <v>168.35452754628199</v>
      </c>
      <c r="D350">
        <f t="shared" si="15"/>
        <v>-79.404733547100022</v>
      </c>
      <c r="E350">
        <f t="shared" si="16"/>
        <v>166.86858629955159</v>
      </c>
      <c r="F350">
        <f t="shared" si="17"/>
        <v>-396.168681599541</v>
      </c>
    </row>
    <row r="351" spans="1:6">
      <c r="A351" s="3">
        <v>1577.6427046777201</v>
      </c>
      <c r="D351">
        <f t="shared" si="15"/>
        <v>1409.288177131438</v>
      </c>
      <c r="E351">
        <f t="shared" si="16"/>
        <v>1329.883443584338</v>
      </c>
      <c r="F351">
        <f t="shared" si="17"/>
        <v>1576.1567634309897</v>
      </c>
    </row>
    <row r="352" spans="1:6">
      <c r="A352" s="3">
        <v>636.39529325721696</v>
      </c>
      <c r="D352">
        <f t="shared" si="15"/>
        <v>-941.24741142050311</v>
      </c>
      <c r="E352">
        <f t="shared" si="16"/>
        <v>468.04076571093498</v>
      </c>
      <c r="F352">
        <f t="shared" si="17"/>
        <v>388.63603216383495</v>
      </c>
    </row>
    <row r="353" spans="1:6">
      <c r="A353" s="3">
        <v>2107.2601851386098</v>
      </c>
      <c r="D353">
        <f t="shared" si="15"/>
        <v>1470.8648918813929</v>
      </c>
      <c r="E353">
        <f t="shared" si="16"/>
        <v>529.61748046088974</v>
      </c>
      <c r="F353">
        <f t="shared" si="17"/>
        <v>1938.9056575923278</v>
      </c>
    </row>
    <row r="354" spans="1:6">
      <c r="A354" s="3">
        <v>954.31425514376303</v>
      </c>
      <c r="D354">
        <f t="shared" si="15"/>
        <v>-1152.9459299948467</v>
      </c>
      <c r="E354">
        <f t="shared" si="16"/>
        <v>317.91896188654607</v>
      </c>
      <c r="F354">
        <f t="shared" si="17"/>
        <v>-623.32844953395704</v>
      </c>
    </row>
    <row r="355" spans="1:6">
      <c r="A355" s="3">
        <v>168.34579470476501</v>
      </c>
      <c r="D355">
        <f t="shared" si="15"/>
        <v>-785.96846043899802</v>
      </c>
      <c r="E355">
        <f t="shared" si="16"/>
        <v>-1938.9143904338448</v>
      </c>
      <c r="F355">
        <f t="shared" si="17"/>
        <v>-468.04949855245195</v>
      </c>
    </row>
    <row r="356" spans="1:6">
      <c r="A356" s="3">
        <v>431.878060039903</v>
      </c>
      <c r="D356">
        <f t="shared" si="15"/>
        <v>263.53226533513799</v>
      </c>
      <c r="E356">
        <f t="shared" si="16"/>
        <v>-522.43619510385997</v>
      </c>
      <c r="F356">
        <f t="shared" si="17"/>
        <v>-1675.3821250987069</v>
      </c>
    </row>
    <row r="357" spans="1:6">
      <c r="A357" s="3">
        <v>1580.13540192595</v>
      </c>
      <c r="D357">
        <f t="shared" si="15"/>
        <v>1148.257341886047</v>
      </c>
      <c r="E357">
        <f t="shared" si="16"/>
        <v>1411.789607221185</v>
      </c>
      <c r="F357">
        <f t="shared" si="17"/>
        <v>625.82114678218693</v>
      </c>
    </row>
    <row r="358" spans="1:6">
      <c r="A358" s="3">
        <v>108.662537317927</v>
      </c>
      <c r="D358">
        <f t="shared" si="15"/>
        <v>-1471.472864608023</v>
      </c>
      <c r="E358">
        <f t="shared" si="16"/>
        <v>-323.21552272197601</v>
      </c>
      <c r="F358">
        <f t="shared" si="17"/>
        <v>-59.683257386838008</v>
      </c>
    </row>
    <row r="359" spans="1:6">
      <c r="A359" s="3">
        <v>831.89827941784301</v>
      </c>
      <c r="D359">
        <f t="shared" si="15"/>
        <v>723.23574209991602</v>
      </c>
      <c r="E359">
        <f t="shared" si="16"/>
        <v>-748.23712250810695</v>
      </c>
      <c r="F359">
        <f t="shared" si="17"/>
        <v>400.02021937794001</v>
      </c>
    </row>
    <row r="360" spans="1:6">
      <c r="A360" s="3">
        <v>10.941417589542899</v>
      </c>
      <c r="D360">
        <f t="shared" si="15"/>
        <v>-820.95686182830013</v>
      </c>
      <c r="E360">
        <f t="shared" si="16"/>
        <v>-97.72111972838411</v>
      </c>
      <c r="F360">
        <f t="shared" si="17"/>
        <v>-1569.1939843364071</v>
      </c>
    </row>
    <row r="361" spans="1:6">
      <c r="A361" s="3">
        <v>360.71649198636499</v>
      </c>
      <c r="D361">
        <f t="shared" si="15"/>
        <v>349.77507439682211</v>
      </c>
      <c r="E361">
        <f t="shared" si="16"/>
        <v>-471.18178743147803</v>
      </c>
      <c r="F361">
        <f t="shared" si="17"/>
        <v>252.053954668438</v>
      </c>
    </row>
    <row r="362" spans="1:6">
      <c r="A362" s="3">
        <v>492.00782972689399</v>
      </c>
      <c r="D362">
        <f t="shared" si="15"/>
        <v>131.291337740529</v>
      </c>
      <c r="E362">
        <f t="shared" si="16"/>
        <v>481.06641213735111</v>
      </c>
      <c r="F362">
        <f t="shared" si="17"/>
        <v>-339.89044969094903</v>
      </c>
    </row>
    <row r="363" spans="1:6">
      <c r="A363" s="3">
        <v>2825.5085791851502</v>
      </c>
      <c r="D363">
        <f t="shared" si="15"/>
        <v>2333.500749458256</v>
      </c>
      <c r="E363">
        <f t="shared" si="16"/>
        <v>2464.7920871987853</v>
      </c>
      <c r="F363">
        <f t="shared" si="17"/>
        <v>2814.5671615956071</v>
      </c>
    </row>
    <row r="364" spans="1:6">
      <c r="A364" s="3">
        <v>869.38466139135699</v>
      </c>
      <c r="D364">
        <f t="shared" si="15"/>
        <v>-1956.1239177937932</v>
      </c>
      <c r="E364">
        <f t="shared" si="16"/>
        <v>377.376831664463</v>
      </c>
      <c r="F364">
        <f t="shared" si="17"/>
        <v>508.668169404992</v>
      </c>
    </row>
    <row r="365" spans="1:6">
      <c r="A365" s="3">
        <v>29.040310798936702</v>
      </c>
      <c r="D365">
        <f t="shared" si="15"/>
        <v>-840.34435059242026</v>
      </c>
      <c r="E365">
        <f t="shared" si="16"/>
        <v>-2796.4682683862134</v>
      </c>
      <c r="F365">
        <f t="shared" si="17"/>
        <v>-462.96751892795726</v>
      </c>
    </row>
    <row r="366" spans="1:6">
      <c r="A366" s="3">
        <v>146.25243667013899</v>
      </c>
      <c r="D366">
        <f t="shared" si="15"/>
        <v>117.21212587120229</v>
      </c>
      <c r="E366">
        <f t="shared" si="16"/>
        <v>-723.13222472121799</v>
      </c>
      <c r="F366">
        <f t="shared" si="17"/>
        <v>-2679.2561425150111</v>
      </c>
    </row>
    <row r="367" spans="1:6">
      <c r="A367" s="3">
        <v>1485.40675935029</v>
      </c>
      <c r="D367">
        <f t="shared" si="15"/>
        <v>1339.1543226801509</v>
      </c>
      <c r="E367">
        <f t="shared" si="16"/>
        <v>1456.3664485513534</v>
      </c>
      <c r="F367">
        <f t="shared" si="17"/>
        <v>616.02209795893305</v>
      </c>
    </row>
    <row r="368" spans="1:6">
      <c r="A368" s="3">
        <v>1773.7104843096399</v>
      </c>
      <c r="D368">
        <f t="shared" si="15"/>
        <v>288.30372495934989</v>
      </c>
      <c r="E368">
        <f t="shared" si="16"/>
        <v>1627.4580476395008</v>
      </c>
      <c r="F368">
        <f t="shared" si="17"/>
        <v>1744.6701735107033</v>
      </c>
    </row>
    <row r="369" spans="1:6">
      <c r="A369" s="3">
        <v>171.84798391847801</v>
      </c>
      <c r="D369">
        <f t="shared" si="15"/>
        <v>-1601.862500391162</v>
      </c>
      <c r="E369">
        <f t="shared" si="16"/>
        <v>-1313.5587754318121</v>
      </c>
      <c r="F369">
        <f t="shared" si="17"/>
        <v>25.595547248339017</v>
      </c>
    </row>
    <row r="370" spans="1:6">
      <c r="A370" s="3">
        <v>25.3412809984309</v>
      </c>
      <c r="D370">
        <f t="shared" si="15"/>
        <v>-146.5067029200471</v>
      </c>
      <c r="E370">
        <f t="shared" si="16"/>
        <v>-1748.369203311209</v>
      </c>
      <c r="F370">
        <f t="shared" si="17"/>
        <v>-1460.0654783518592</v>
      </c>
    </row>
    <row r="371" spans="1:6">
      <c r="A371" s="3">
        <v>428.83658134604701</v>
      </c>
      <c r="D371">
        <f t="shared" si="15"/>
        <v>403.49530034761614</v>
      </c>
      <c r="E371">
        <f t="shared" si="16"/>
        <v>256.988597427569</v>
      </c>
      <c r="F371">
        <f t="shared" si="17"/>
        <v>-1344.8739029635929</v>
      </c>
    </row>
    <row r="372" spans="1:6">
      <c r="A372" s="3">
        <v>697.27465472582696</v>
      </c>
      <c r="D372">
        <f t="shared" si="15"/>
        <v>268.43807337977995</v>
      </c>
      <c r="E372">
        <f t="shared" si="16"/>
        <v>671.93337372739609</v>
      </c>
      <c r="F372">
        <f t="shared" si="17"/>
        <v>525.42667080734896</v>
      </c>
    </row>
    <row r="373" spans="1:6">
      <c r="A373" s="3">
        <v>179.019546428495</v>
      </c>
      <c r="D373">
        <f t="shared" si="15"/>
        <v>-518.25510829733196</v>
      </c>
      <c r="E373">
        <f t="shared" si="16"/>
        <v>-249.81703491755201</v>
      </c>
      <c r="F373">
        <f t="shared" si="17"/>
        <v>153.6782654300641</v>
      </c>
    </row>
    <row r="374" spans="1:6">
      <c r="A374" s="3">
        <v>1243.3781868984199</v>
      </c>
      <c r="D374">
        <f t="shared" si="15"/>
        <v>1064.3586404699249</v>
      </c>
      <c r="E374">
        <f t="shared" si="16"/>
        <v>546.10353217259296</v>
      </c>
      <c r="F374">
        <f t="shared" si="17"/>
        <v>814.54160555237286</v>
      </c>
    </row>
    <row r="375" spans="1:6">
      <c r="A375" s="3">
        <v>316.18022382103999</v>
      </c>
      <c r="D375">
        <f t="shared" si="15"/>
        <v>-927.19796307737988</v>
      </c>
      <c r="E375">
        <f t="shared" si="16"/>
        <v>137.16067739254498</v>
      </c>
      <c r="F375">
        <f t="shared" si="17"/>
        <v>-381.09443090478698</v>
      </c>
    </row>
    <row r="376" spans="1:6">
      <c r="A376" s="3">
        <v>491.579723299075</v>
      </c>
      <c r="D376">
        <f t="shared" si="15"/>
        <v>175.39949947803501</v>
      </c>
      <c r="E376">
        <f t="shared" si="16"/>
        <v>-751.79846359934493</v>
      </c>
      <c r="F376">
        <f t="shared" si="17"/>
        <v>312.56017687057999</v>
      </c>
    </row>
    <row r="377" spans="1:6">
      <c r="A377" s="3">
        <v>113.712859534847</v>
      </c>
      <c r="D377">
        <f t="shared" si="15"/>
        <v>-377.86686376422801</v>
      </c>
      <c r="E377">
        <f t="shared" si="16"/>
        <v>-202.467364286193</v>
      </c>
      <c r="F377">
        <f t="shared" si="17"/>
        <v>-1129.6653273635729</v>
      </c>
    </row>
    <row r="378" spans="1:6">
      <c r="A378" s="3">
        <v>322.02648377757203</v>
      </c>
      <c r="D378">
        <f t="shared" si="15"/>
        <v>208.31362424272504</v>
      </c>
      <c r="E378">
        <f t="shared" si="16"/>
        <v>-169.55323952150297</v>
      </c>
      <c r="F378">
        <f t="shared" si="17"/>
        <v>5.8462599565320374</v>
      </c>
    </row>
    <row r="379" spans="1:6">
      <c r="A379" s="3">
        <v>400.99437017853802</v>
      </c>
      <c r="D379">
        <f t="shared" si="15"/>
        <v>78.967886400965995</v>
      </c>
      <c r="E379">
        <f t="shared" si="16"/>
        <v>287.28151064369104</v>
      </c>
      <c r="F379">
        <f t="shared" si="17"/>
        <v>-90.585353120536979</v>
      </c>
    </row>
    <row r="380" spans="1:6">
      <c r="A380" s="3">
        <v>1436.25598935991</v>
      </c>
      <c r="D380">
        <f t="shared" si="15"/>
        <v>1035.261619181372</v>
      </c>
      <c r="E380">
        <f t="shared" si="16"/>
        <v>1114.2295055823379</v>
      </c>
      <c r="F380">
        <f t="shared" si="17"/>
        <v>1322.543129825063</v>
      </c>
    </row>
    <row r="381" spans="1:6">
      <c r="A381" s="3">
        <v>391.33110146571897</v>
      </c>
      <c r="D381">
        <f t="shared" si="15"/>
        <v>-1044.924887894191</v>
      </c>
      <c r="E381">
        <f t="shared" si="16"/>
        <v>-9.6632687128190469</v>
      </c>
      <c r="F381">
        <f t="shared" si="17"/>
        <v>69.304617688146948</v>
      </c>
    </row>
    <row r="382" spans="1:6">
      <c r="A382" s="3">
        <v>883.37704328307996</v>
      </c>
      <c r="D382">
        <f t="shared" si="15"/>
        <v>492.04594181736098</v>
      </c>
      <c r="E382">
        <f t="shared" si="16"/>
        <v>-552.87894607683006</v>
      </c>
      <c r="F382">
        <f t="shared" si="17"/>
        <v>482.38267310454194</v>
      </c>
    </row>
    <row r="383" spans="1:6">
      <c r="A383" s="3">
        <v>109.09251217185501</v>
      </c>
      <c r="D383">
        <f t="shared" si="15"/>
        <v>-774.28453111122496</v>
      </c>
      <c r="E383">
        <f t="shared" si="16"/>
        <v>-282.23858929386398</v>
      </c>
      <c r="F383">
        <f t="shared" si="17"/>
        <v>-1327.1634771880549</v>
      </c>
    </row>
    <row r="384" spans="1:6">
      <c r="A384" s="3">
        <v>353.1221759</v>
      </c>
      <c r="D384">
        <f t="shared" si="15"/>
        <v>244.02966372814501</v>
      </c>
      <c r="E384">
        <f t="shared" si="16"/>
        <v>-530.25486738307995</v>
      </c>
      <c r="F384">
        <f t="shared" si="17"/>
        <v>-38.208925565718971</v>
      </c>
    </row>
    <row r="385" spans="1:6">
      <c r="A385" s="3">
        <v>64.373004889054897</v>
      </c>
      <c r="D385">
        <f t="shared" si="15"/>
        <v>-288.74917101094513</v>
      </c>
      <c r="E385">
        <f t="shared" si="16"/>
        <v>-44.719507282800109</v>
      </c>
      <c r="F385">
        <f t="shared" si="17"/>
        <v>-819.00403839402509</v>
      </c>
    </row>
    <row r="386" spans="1:6">
      <c r="A386" s="3">
        <v>164.58933141851099</v>
      </c>
      <c r="D386">
        <f t="shared" si="15"/>
        <v>100.2163265294561</v>
      </c>
      <c r="E386">
        <f t="shared" si="16"/>
        <v>-188.53284448148901</v>
      </c>
      <c r="F386">
        <f t="shared" si="17"/>
        <v>55.496819246655988</v>
      </c>
    </row>
    <row r="387" spans="1:6">
      <c r="A387" s="3">
        <v>153.24186027811999</v>
      </c>
      <c r="D387">
        <f t="shared" ref="D387:D450" si="18">A387-A386</f>
        <v>-11.347471140391008</v>
      </c>
      <c r="E387">
        <f t="shared" si="16"/>
        <v>88.868855389065089</v>
      </c>
      <c r="F387">
        <f t="shared" si="17"/>
        <v>-199.88031562188002</v>
      </c>
    </row>
    <row r="388" spans="1:6">
      <c r="A388" s="3">
        <v>470.03773550851099</v>
      </c>
      <c r="D388">
        <f t="shared" si="18"/>
        <v>316.795875230391</v>
      </c>
      <c r="E388">
        <f t="shared" ref="E388:E451" si="19">A388-A386</f>
        <v>305.44840409</v>
      </c>
      <c r="F388">
        <f t="shared" si="17"/>
        <v>405.66473061945612</v>
      </c>
    </row>
    <row r="389" spans="1:6">
      <c r="A389" s="3">
        <v>214.06613664468699</v>
      </c>
      <c r="D389">
        <f t="shared" si="18"/>
        <v>-255.971598863824</v>
      </c>
      <c r="E389">
        <f t="shared" si="19"/>
        <v>60.824276366567005</v>
      </c>
      <c r="F389">
        <f t="shared" ref="F389:F452" si="20">A389-A386</f>
        <v>49.476805226175998</v>
      </c>
    </row>
    <row r="390" spans="1:6">
      <c r="A390" s="3">
        <v>84.252613409438297</v>
      </c>
      <c r="D390">
        <f t="shared" si="18"/>
        <v>-129.81352323524868</v>
      </c>
      <c r="E390">
        <f t="shared" si="19"/>
        <v>-385.78512209907268</v>
      </c>
      <c r="F390">
        <f t="shared" si="20"/>
        <v>-68.98924686868169</v>
      </c>
    </row>
    <row r="391" spans="1:6">
      <c r="A391" s="3">
        <v>12.915306949699801</v>
      </c>
      <c r="D391">
        <f t="shared" si="18"/>
        <v>-71.3373064597385</v>
      </c>
      <c r="E391">
        <f t="shared" si="19"/>
        <v>-201.15082969498718</v>
      </c>
      <c r="F391">
        <f t="shared" si="20"/>
        <v>-457.12242855881118</v>
      </c>
    </row>
    <row r="392" spans="1:6">
      <c r="A392" s="3">
        <v>105.634036949554</v>
      </c>
      <c r="D392">
        <f t="shared" si="18"/>
        <v>92.718729999854204</v>
      </c>
      <c r="E392">
        <f t="shared" si="19"/>
        <v>21.381423540115705</v>
      </c>
      <c r="F392">
        <f t="shared" si="20"/>
        <v>-108.43209969513299</v>
      </c>
    </row>
    <row r="393" spans="1:6">
      <c r="A393" s="3">
        <v>28.0511037578976</v>
      </c>
      <c r="D393">
        <f t="shared" si="18"/>
        <v>-77.582933191656394</v>
      </c>
      <c r="E393">
        <f t="shared" si="19"/>
        <v>15.135796808197799</v>
      </c>
      <c r="F393">
        <f t="shared" si="20"/>
        <v>-56.201509651540697</v>
      </c>
    </row>
    <row r="394" spans="1:6">
      <c r="A394" s="3">
        <v>51.817586411994697</v>
      </c>
      <c r="D394">
        <f t="shared" si="18"/>
        <v>23.766482654097096</v>
      </c>
      <c r="E394">
        <f t="shared" si="19"/>
        <v>-53.816450537559305</v>
      </c>
      <c r="F394">
        <f t="shared" si="20"/>
        <v>38.902279462294899</v>
      </c>
    </row>
    <row r="395" spans="1:6">
      <c r="A395" s="3">
        <v>199.00226594848499</v>
      </c>
      <c r="D395">
        <f t="shared" si="18"/>
        <v>147.18467953649031</v>
      </c>
      <c r="E395">
        <f t="shared" si="19"/>
        <v>170.95116219058738</v>
      </c>
      <c r="F395">
        <f t="shared" si="20"/>
        <v>93.368228998930988</v>
      </c>
    </row>
    <row r="396" spans="1:6">
      <c r="A396" s="3">
        <v>31.651968369673</v>
      </c>
      <c r="D396">
        <f t="shared" si="18"/>
        <v>-167.35029757881199</v>
      </c>
      <c r="E396">
        <f t="shared" si="19"/>
        <v>-20.165618042321697</v>
      </c>
      <c r="F396">
        <f t="shared" si="20"/>
        <v>3.6008646117753997</v>
      </c>
    </row>
    <row r="397" spans="1:6">
      <c r="A397" s="3">
        <v>82.7743396217802</v>
      </c>
      <c r="D397">
        <f t="shared" si="18"/>
        <v>51.1223712521072</v>
      </c>
      <c r="E397">
        <f t="shared" si="19"/>
        <v>-116.22792632670479</v>
      </c>
      <c r="F397">
        <f t="shared" si="20"/>
        <v>30.956753209785504</v>
      </c>
    </row>
    <row r="398" spans="1:6">
      <c r="A398" s="3">
        <v>153.70921908050599</v>
      </c>
      <c r="D398">
        <f t="shared" si="18"/>
        <v>70.934879458725788</v>
      </c>
      <c r="E398">
        <f t="shared" si="19"/>
        <v>122.05725071083299</v>
      </c>
      <c r="F398">
        <f t="shared" si="20"/>
        <v>-45.293046867979001</v>
      </c>
    </row>
    <row r="399" spans="1:6">
      <c r="A399" s="3">
        <v>77.912642881464905</v>
      </c>
      <c r="D399">
        <f t="shared" si="18"/>
        <v>-75.796576199041084</v>
      </c>
      <c r="E399">
        <f t="shared" si="19"/>
        <v>-4.8616967403152955</v>
      </c>
      <c r="F399">
        <f t="shared" si="20"/>
        <v>46.260674511791905</v>
      </c>
    </row>
    <row r="400" spans="1:6">
      <c r="A400" s="3">
        <v>60.185913359832902</v>
      </c>
      <c r="D400">
        <f t="shared" si="18"/>
        <v>-17.726729521632002</v>
      </c>
      <c r="E400">
        <f t="shared" si="19"/>
        <v>-93.523305720673079</v>
      </c>
      <c r="F400">
        <f t="shared" si="20"/>
        <v>-22.588426261947298</v>
      </c>
    </row>
    <row r="401" spans="1:6">
      <c r="A401" s="3">
        <v>349.97937362939598</v>
      </c>
      <c r="D401">
        <f t="shared" si="18"/>
        <v>289.79346026956307</v>
      </c>
      <c r="E401">
        <f t="shared" si="19"/>
        <v>272.06673074793105</v>
      </c>
      <c r="F401">
        <f t="shared" si="20"/>
        <v>196.27015454888999</v>
      </c>
    </row>
    <row r="402" spans="1:6">
      <c r="A402" s="3">
        <v>488.68277026408799</v>
      </c>
      <c r="D402">
        <f t="shared" si="18"/>
        <v>138.70339663469201</v>
      </c>
      <c r="E402">
        <f t="shared" si="19"/>
        <v>428.49685690425508</v>
      </c>
      <c r="F402">
        <f t="shared" si="20"/>
        <v>410.77012738262306</v>
      </c>
    </row>
    <row r="403" spans="1:6">
      <c r="A403" s="3">
        <v>161.61912954845801</v>
      </c>
      <c r="D403">
        <f t="shared" si="18"/>
        <v>-327.06364071562996</v>
      </c>
      <c r="E403">
        <f t="shared" si="19"/>
        <v>-188.36024408093797</v>
      </c>
      <c r="F403">
        <f t="shared" si="20"/>
        <v>101.4332161886251</v>
      </c>
    </row>
    <row r="404" spans="1:6">
      <c r="A404" s="3">
        <v>124.727557900452</v>
      </c>
      <c r="D404">
        <f t="shared" si="18"/>
        <v>-36.891571648006007</v>
      </c>
      <c r="E404">
        <f t="shared" si="19"/>
        <v>-363.95521236363601</v>
      </c>
      <c r="F404">
        <f t="shared" si="20"/>
        <v>-225.251815728944</v>
      </c>
    </row>
    <row r="405" spans="1:6">
      <c r="A405" s="3">
        <v>239.68102133730599</v>
      </c>
      <c r="D405">
        <f t="shared" si="18"/>
        <v>114.95346343685399</v>
      </c>
      <c r="E405">
        <f t="shared" si="19"/>
        <v>78.061891788847987</v>
      </c>
      <c r="F405">
        <f t="shared" si="20"/>
        <v>-249.001748926782</v>
      </c>
    </row>
    <row r="406" spans="1:6">
      <c r="A406" s="3">
        <v>284.69100169329897</v>
      </c>
      <c r="D406">
        <f t="shared" si="18"/>
        <v>45.00998035599298</v>
      </c>
      <c r="E406">
        <f t="shared" si="19"/>
        <v>159.96344379284699</v>
      </c>
      <c r="F406">
        <f t="shared" si="20"/>
        <v>123.07187214484097</v>
      </c>
    </row>
    <row r="407" spans="1:6">
      <c r="A407" s="3">
        <v>43.094412063397897</v>
      </c>
      <c r="D407">
        <f t="shared" si="18"/>
        <v>-241.59658962990108</v>
      </c>
      <c r="E407">
        <f t="shared" si="19"/>
        <v>-196.5866092739081</v>
      </c>
      <c r="F407">
        <f t="shared" si="20"/>
        <v>-81.633145837054101</v>
      </c>
    </row>
    <row r="408" spans="1:6">
      <c r="A408" s="3">
        <v>5.4143283500016004</v>
      </c>
      <c r="D408">
        <f t="shared" si="18"/>
        <v>-37.6800837133963</v>
      </c>
      <c r="E408">
        <f t="shared" si="19"/>
        <v>-279.27667334329738</v>
      </c>
      <c r="F408">
        <f t="shared" si="20"/>
        <v>-234.2666929873044</v>
      </c>
    </row>
    <row r="409" spans="1:6">
      <c r="A409" s="3">
        <v>23.876318636882498</v>
      </c>
      <c r="D409">
        <f t="shared" si="18"/>
        <v>18.461990286880898</v>
      </c>
      <c r="E409">
        <f t="shared" si="19"/>
        <v>-19.218093426515399</v>
      </c>
      <c r="F409">
        <f t="shared" si="20"/>
        <v>-260.81468305641647</v>
      </c>
    </row>
    <row r="410" spans="1:6">
      <c r="A410" s="3">
        <v>249.156709853199</v>
      </c>
      <c r="D410">
        <f t="shared" si="18"/>
        <v>225.2803912163165</v>
      </c>
      <c r="E410">
        <f t="shared" si="19"/>
        <v>243.74238150319741</v>
      </c>
      <c r="F410">
        <f t="shared" si="20"/>
        <v>206.06229778980111</v>
      </c>
    </row>
    <row r="411" spans="1:6">
      <c r="A411" s="3">
        <v>251.34397912944701</v>
      </c>
      <c r="D411">
        <f t="shared" si="18"/>
        <v>2.1872692762480028</v>
      </c>
      <c r="E411">
        <f t="shared" si="19"/>
        <v>227.46766049256451</v>
      </c>
      <c r="F411">
        <f t="shared" si="20"/>
        <v>245.92965077944541</v>
      </c>
    </row>
    <row r="412" spans="1:6">
      <c r="A412" s="3">
        <v>101.43333366479899</v>
      </c>
      <c r="D412">
        <f t="shared" si="18"/>
        <v>-149.91064546464801</v>
      </c>
      <c r="E412">
        <f t="shared" si="19"/>
        <v>-147.72337618840001</v>
      </c>
      <c r="F412">
        <f t="shared" si="20"/>
        <v>77.557015027916492</v>
      </c>
    </row>
    <row r="413" spans="1:6">
      <c r="A413" s="3">
        <v>362.57991346686202</v>
      </c>
      <c r="D413">
        <f t="shared" si="18"/>
        <v>261.146579802063</v>
      </c>
      <c r="E413">
        <f t="shared" si="19"/>
        <v>111.23593433741502</v>
      </c>
      <c r="F413">
        <f t="shared" si="20"/>
        <v>113.42320361366302</v>
      </c>
    </row>
    <row r="414" spans="1:6">
      <c r="A414" s="3">
        <v>137.39405255818701</v>
      </c>
      <c r="D414">
        <f t="shared" si="18"/>
        <v>-225.18586090867501</v>
      </c>
      <c r="E414">
        <f t="shared" si="19"/>
        <v>35.96071889338802</v>
      </c>
      <c r="F414">
        <f t="shared" si="20"/>
        <v>-113.94992657125999</v>
      </c>
    </row>
    <row r="415" spans="1:6">
      <c r="A415" s="3">
        <v>43.076477815574499</v>
      </c>
      <c r="D415">
        <f t="shared" si="18"/>
        <v>-94.317574742612521</v>
      </c>
      <c r="E415">
        <f t="shared" si="19"/>
        <v>-319.50343565128753</v>
      </c>
      <c r="F415">
        <f t="shared" si="20"/>
        <v>-58.356855849224495</v>
      </c>
    </row>
    <row r="416" spans="1:6">
      <c r="A416" s="3">
        <v>171.08890508587501</v>
      </c>
      <c r="D416">
        <f t="shared" si="18"/>
        <v>128.01242727030052</v>
      </c>
      <c r="E416">
        <f t="shared" si="19"/>
        <v>33.694852527687999</v>
      </c>
      <c r="F416">
        <f t="shared" si="20"/>
        <v>-191.49100838098701</v>
      </c>
    </row>
    <row r="417" spans="1:6">
      <c r="A417" s="3">
        <v>100.227920798835</v>
      </c>
      <c r="D417">
        <f t="shared" si="18"/>
        <v>-70.860984287040012</v>
      </c>
      <c r="E417">
        <f t="shared" si="19"/>
        <v>57.151442983260502</v>
      </c>
      <c r="F417">
        <f t="shared" si="20"/>
        <v>-37.166131759352012</v>
      </c>
    </row>
    <row r="418" spans="1:6">
      <c r="A418" s="3">
        <v>35.651022767358</v>
      </c>
      <c r="D418">
        <f t="shared" si="18"/>
        <v>-64.576898031477</v>
      </c>
      <c r="E418">
        <f t="shared" si="19"/>
        <v>-135.43788231851701</v>
      </c>
      <c r="F418">
        <f t="shared" si="20"/>
        <v>-7.4254550482164987</v>
      </c>
    </row>
    <row r="419" spans="1:6">
      <c r="A419" s="3">
        <v>16.0022266939886</v>
      </c>
      <c r="D419">
        <f t="shared" si="18"/>
        <v>-19.6487960733694</v>
      </c>
      <c r="E419">
        <f t="shared" si="19"/>
        <v>-84.225694104846397</v>
      </c>
      <c r="F419">
        <f t="shared" si="20"/>
        <v>-155.08667839188641</v>
      </c>
    </row>
    <row r="420" spans="1:6">
      <c r="A420" s="3">
        <v>43.771357719192999</v>
      </c>
      <c r="D420">
        <f t="shared" si="18"/>
        <v>27.769131025204398</v>
      </c>
      <c r="E420">
        <f t="shared" si="19"/>
        <v>8.1203349518349981</v>
      </c>
      <c r="F420">
        <f t="shared" si="20"/>
        <v>-56.456563079642002</v>
      </c>
    </row>
    <row r="421" spans="1:6">
      <c r="A421" s="3">
        <v>329.75651170622302</v>
      </c>
      <c r="D421">
        <f t="shared" si="18"/>
        <v>285.98515398703</v>
      </c>
      <c r="E421">
        <f t="shared" si="19"/>
        <v>313.75428501223445</v>
      </c>
      <c r="F421">
        <f t="shared" si="20"/>
        <v>294.10548893886505</v>
      </c>
    </row>
    <row r="422" spans="1:6">
      <c r="A422" s="3">
        <v>69.970124071033595</v>
      </c>
      <c r="D422">
        <f t="shared" si="18"/>
        <v>-259.78638763518944</v>
      </c>
      <c r="E422">
        <f t="shared" si="19"/>
        <v>26.198766351840597</v>
      </c>
      <c r="F422">
        <f t="shared" si="20"/>
        <v>53.967897377044991</v>
      </c>
    </row>
    <row r="423" spans="1:6">
      <c r="A423" s="3">
        <v>32.289251155357803</v>
      </c>
      <c r="D423">
        <f t="shared" si="18"/>
        <v>-37.680872915675792</v>
      </c>
      <c r="E423">
        <f t="shared" si="19"/>
        <v>-297.46726055086521</v>
      </c>
      <c r="F423">
        <f t="shared" si="20"/>
        <v>-11.482106563835195</v>
      </c>
    </row>
    <row r="424" spans="1:6">
      <c r="A424" s="3">
        <v>310.86514221800797</v>
      </c>
      <c r="D424">
        <f t="shared" si="18"/>
        <v>278.57589106265016</v>
      </c>
      <c r="E424">
        <f t="shared" si="19"/>
        <v>240.89501814697439</v>
      </c>
      <c r="F424">
        <f t="shared" si="20"/>
        <v>-18.891369488215048</v>
      </c>
    </row>
    <row r="425" spans="1:6">
      <c r="A425" s="3">
        <v>138.51563038351199</v>
      </c>
      <c r="D425">
        <f t="shared" si="18"/>
        <v>-172.34951183449598</v>
      </c>
      <c r="E425">
        <f t="shared" si="19"/>
        <v>106.22637922815419</v>
      </c>
      <c r="F425">
        <f t="shared" si="20"/>
        <v>68.545506312478395</v>
      </c>
    </row>
    <row r="426" spans="1:6">
      <c r="A426" s="3">
        <v>322.63602654430298</v>
      </c>
      <c r="D426">
        <f t="shared" si="18"/>
        <v>184.12039616079099</v>
      </c>
      <c r="E426">
        <f t="shared" si="19"/>
        <v>11.770884326295004</v>
      </c>
      <c r="F426">
        <f t="shared" si="20"/>
        <v>290.34677538894516</v>
      </c>
    </row>
    <row r="427" spans="1:6">
      <c r="A427" s="3">
        <v>427.09820104269397</v>
      </c>
      <c r="D427">
        <f t="shared" si="18"/>
        <v>104.46217449839099</v>
      </c>
      <c r="E427">
        <f t="shared" si="19"/>
        <v>288.58257065918201</v>
      </c>
      <c r="F427">
        <f t="shared" si="20"/>
        <v>116.233058824686</v>
      </c>
    </row>
    <row r="428" spans="1:6">
      <c r="A428" s="3">
        <v>255.87710416759401</v>
      </c>
      <c r="D428">
        <f t="shared" si="18"/>
        <v>-171.22109687509996</v>
      </c>
      <c r="E428">
        <f t="shared" si="19"/>
        <v>-66.758922376708966</v>
      </c>
      <c r="F428">
        <f t="shared" si="20"/>
        <v>117.36147378408202</v>
      </c>
    </row>
    <row r="429" spans="1:6">
      <c r="A429" s="3">
        <v>1.4871282184436301</v>
      </c>
      <c r="D429">
        <f t="shared" si="18"/>
        <v>-254.38997594915037</v>
      </c>
      <c r="E429">
        <f t="shared" si="19"/>
        <v>-425.61107282425036</v>
      </c>
      <c r="F429">
        <f t="shared" si="20"/>
        <v>-321.14889832585936</v>
      </c>
    </row>
    <row r="430" spans="1:6">
      <c r="A430" s="3">
        <v>311.87434407054297</v>
      </c>
      <c r="D430">
        <f t="shared" si="18"/>
        <v>310.38721585209936</v>
      </c>
      <c r="E430">
        <f t="shared" si="19"/>
        <v>55.997239902948962</v>
      </c>
      <c r="F430">
        <f t="shared" si="20"/>
        <v>-115.223856972151</v>
      </c>
    </row>
    <row r="431" spans="1:6">
      <c r="A431" s="3">
        <v>140.53100862370701</v>
      </c>
      <c r="D431">
        <f t="shared" si="18"/>
        <v>-171.34333544683597</v>
      </c>
      <c r="E431">
        <f t="shared" si="19"/>
        <v>139.04388040526337</v>
      </c>
      <c r="F431">
        <f t="shared" si="20"/>
        <v>-115.346095543887</v>
      </c>
    </row>
    <row r="432" spans="1:6">
      <c r="A432" s="3">
        <v>452.85154212376699</v>
      </c>
      <c r="D432">
        <f t="shared" si="18"/>
        <v>312.32053350005998</v>
      </c>
      <c r="E432">
        <f t="shared" si="19"/>
        <v>140.97719805322401</v>
      </c>
      <c r="F432">
        <f t="shared" si="20"/>
        <v>451.36441390532337</v>
      </c>
    </row>
    <row r="433" spans="1:6">
      <c r="A433" s="3">
        <v>10.739333521459599</v>
      </c>
      <c r="D433">
        <f t="shared" si="18"/>
        <v>-442.11220860230742</v>
      </c>
      <c r="E433">
        <f t="shared" si="19"/>
        <v>-129.79167510224741</v>
      </c>
      <c r="F433">
        <f t="shared" si="20"/>
        <v>-301.1350105490834</v>
      </c>
    </row>
    <row r="434" spans="1:6">
      <c r="A434" s="3">
        <v>571.323621757414</v>
      </c>
      <c r="D434">
        <f t="shared" si="18"/>
        <v>560.58428823595443</v>
      </c>
      <c r="E434">
        <f t="shared" si="19"/>
        <v>118.47207963364701</v>
      </c>
      <c r="F434">
        <f t="shared" si="20"/>
        <v>430.79261313370699</v>
      </c>
    </row>
    <row r="435" spans="1:6">
      <c r="A435" s="3">
        <v>167.61375225227101</v>
      </c>
      <c r="D435">
        <f t="shared" si="18"/>
        <v>-403.70986950514299</v>
      </c>
      <c r="E435">
        <f t="shared" si="19"/>
        <v>156.87441873081141</v>
      </c>
      <c r="F435">
        <f t="shared" si="20"/>
        <v>-285.23778987149598</v>
      </c>
    </row>
    <row r="436" spans="1:6">
      <c r="A436" s="3">
        <v>69.916979573088696</v>
      </c>
      <c r="D436">
        <f t="shared" si="18"/>
        <v>-97.696772679182317</v>
      </c>
      <c r="E436">
        <f t="shared" si="19"/>
        <v>-501.40664218432528</v>
      </c>
      <c r="F436">
        <f t="shared" si="20"/>
        <v>59.177646051629097</v>
      </c>
    </row>
    <row r="437" spans="1:6">
      <c r="A437" s="3">
        <v>29.551345700755899</v>
      </c>
      <c r="D437">
        <f t="shared" si="18"/>
        <v>-40.365633872332793</v>
      </c>
      <c r="E437">
        <f t="shared" si="19"/>
        <v>-138.06240655151512</v>
      </c>
      <c r="F437">
        <f t="shared" si="20"/>
        <v>-541.77227605665814</v>
      </c>
    </row>
    <row r="438" spans="1:6">
      <c r="A438" s="3">
        <v>20.680434150071299</v>
      </c>
      <c r="D438">
        <f t="shared" si="18"/>
        <v>-8.8709115506845997</v>
      </c>
      <c r="E438">
        <f t="shared" si="19"/>
        <v>-49.236545423017397</v>
      </c>
      <c r="F438">
        <f t="shared" si="20"/>
        <v>-146.93331810219971</v>
      </c>
    </row>
    <row r="439" spans="1:6">
      <c r="A439" s="3">
        <v>82.422117397289796</v>
      </c>
      <c r="D439">
        <f t="shared" si="18"/>
        <v>61.741683247218496</v>
      </c>
      <c r="E439">
        <f t="shared" si="19"/>
        <v>52.870771696533893</v>
      </c>
      <c r="F439">
        <f t="shared" si="20"/>
        <v>12.5051378242011</v>
      </c>
    </row>
    <row r="440" spans="1:6">
      <c r="A440" s="3">
        <v>99.159327018290099</v>
      </c>
      <c r="D440">
        <f t="shared" si="18"/>
        <v>16.737209621000304</v>
      </c>
      <c r="E440">
        <f t="shared" si="19"/>
        <v>78.478892868218793</v>
      </c>
      <c r="F440">
        <f t="shared" si="20"/>
        <v>69.607981317534197</v>
      </c>
    </row>
    <row r="441" spans="1:6">
      <c r="A441" s="3">
        <v>80.537336034174899</v>
      </c>
      <c r="D441">
        <f t="shared" si="18"/>
        <v>-18.6219909841152</v>
      </c>
      <c r="E441">
        <f t="shared" si="19"/>
        <v>-1.8847813631148966</v>
      </c>
      <c r="F441">
        <f t="shared" si="20"/>
        <v>59.8569018841036</v>
      </c>
    </row>
    <row r="442" spans="1:6">
      <c r="A442" s="3">
        <v>16.285166203179401</v>
      </c>
      <c r="D442">
        <f t="shared" si="18"/>
        <v>-64.252169830995499</v>
      </c>
      <c r="E442">
        <f t="shared" si="19"/>
        <v>-82.874160815110699</v>
      </c>
      <c r="F442">
        <f t="shared" si="20"/>
        <v>-66.136951194110395</v>
      </c>
    </row>
    <row r="443" spans="1:6">
      <c r="A443" s="3">
        <v>67.979025072354105</v>
      </c>
      <c r="D443">
        <f t="shared" si="18"/>
        <v>51.693858869174704</v>
      </c>
      <c r="E443">
        <f t="shared" si="19"/>
        <v>-12.558310961820794</v>
      </c>
      <c r="F443">
        <f t="shared" si="20"/>
        <v>-31.180301945935994</v>
      </c>
    </row>
    <row r="444" spans="1:6">
      <c r="A444" s="3">
        <v>240.438736686716</v>
      </c>
      <c r="D444">
        <f t="shared" si="18"/>
        <v>172.45971161436188</v>
      </c>
      <c r="E444">
        <f t="shared" si="19"/>
        <v>224.15357048353661</v>
      </c>
      <c r="F444">
        <f t="shared" si="20"/>
        <v>159.9014006525411</v>
      </c>
    </row>
    <row r="445" spans="1:6">
      <c r="A445" s="3">
        <v>395.430479462292</v>
      </c>
      <c r="D445">
        <f t="shared" si="18"/>
        <v>154.991742775576</v>
      </c>
      <c r="E445">
        <f t="shared" si="19"/>
        <v>327.45145438993791</v>
      </c>
      <c r="F445">
        <f t="shared" si="20"/>
        <v>379.14531325911258</v>
      </c>
    </row>
    <row r="446" spans="1:6">
      <c r="A446" s="3">
        <v>731.06226394478801</v>
      </c>
      <c r="D446">
        <f t="shared" si="18"/>
        <v>335.63178448249602</v>
      </c>
      <c r="E446">
        <f t="shared" si="19"/>
        <v>490.62352725807204</v>
      </c>
      <c r="F446">
        <f t="shared" si="20"/>
        <v>663.08323887243387</v>
      </c>
    </row>
    <row r="447" spans="1:6">
      <c r="A447" s="3">
        <v>155.03803996257</v>
      </c>
      <c r="D447">
        <f t="shared" si="18"/>
        <v>-576.02422398221802</v>
      </c>
      <c r="E447">
        <f t="shared" si="19"/>
        <v>-240.392439499722</v>
      </c>
      <c r="F447">
        <f t="shared" si="20"/>
        <v>-85.400696724146002</v>
      </c>
    </row>
    <row r="448" spans="1:6">
      <c r="A448" s="3">
        <v>244.73134072327599</v>
      </c>
      <c r="D448">
        <f t="shared" si="18"/>
        <v>89.693300760705995</v>
      </c>
      <c r="E448">
        <f t="shared" si="19"/>
        <v>-486.33092322151202</v>
      </c>
      <c r="F448">
        <f t="shared" si="20"/>
        <v>-150.69913873901601</v>
      </c>
    </row>
    <row r="449" spans="1:6">
      <c r="A449" s="3">
        <v>130.02819740277701</v>
      </c>
      <c r="D449">
        <f t="shared" si="18"/>
        <v>-114.70314332049898</v>
      </c>
      <c r="E449">
        <f t="shared" si="19"/>
        <v>-25.009842559792986</v>
      </c>
      <c r="F449">
        <f t="shared" si="20"/>
        <v>-601.03406654201103</v>
      </c>
    </row>
    <row r="450" spans="1:6">
      <c r="A450" s="3">
        <v>15.8915822340803</v>
      </c>
      <c r="D450">
        <f t="shared" si="18"/>
        <v>-114.13661516869671</v>
      </c>
      <c r="E450">
        <f t="shared" si="19"/>
        <v>-228.8397584891957</v>
      </c>
      <c r="F450">
        <f t="shared" si="20"/>
        <v>-139.14645772848971</v>
      </c>
    </row>
    <row r="451" spans="1:6">
      <c r="A451" s="3">
        <v>209.700691794818</v>
      </c>
      <c r="D451">
        <f t="shared" ref="D451:D514" si="21">A451-A450</f>
        <v>193.80910956073771</v>
      </c>
      <c r="E451">
        <f t="shared" si="19"/>
        <v>79.672494392040988</v>
      </c>
      <c r="F451">
        <f t="shared" si="20"/>
        <v>-35.030648928457992</v>
      </c>
    </row>
    <row r="452" spans="1:6">
      <c r="A452" s="3">
        <v>15.0624284075944</v>
      </c>
      <c r="D452">
        <f t="shared" si="21"/>
        <v>-194.63826338722359</v>
      </c>
      <c r="E452">
        <f t="shared" ref="E452:E515" si="22">A452-A450</f>
        <v>-0.82915382648589997</v>
      </c>
      <c r="F452">
        <f t="shared" si="20"/>
        <v>-114.96576899518261</v>
      </c>
    </row>
    <row r="453" spans="1:6">
      <c r="A453" s="3">
        <v>227.717939851144</v>
      </c>
      <c r="D453">
        <f t="shared" si="21"/>
        <v>212.65551144354959</v>
      </c>
      <c r="E453">
        <f t="shared" si="22"/>
        <v>18.017248056325997</v>
      </c>
      <c r="F453">
        <f t="shared" ref="F453:F516" si="23">A453-A450</f>
        <v>211.82635761706371</v>
      </c>
    </row>
    <row r="454" spans="1:6">
      <c r="A454" s="3">
        <v>123.355413917254</v>
      </c>
      <c r="D454">
        <f t="shared" si="21"/>
        <v>-104.36252593389</v>
      </c>
      <c r="E454">
        <f t="shared" si="22"/>
        <v>108.2929855096596</v>
      </c>
      <c r="F454">
        <f t="shared" si="23"/>
        <v>-86.345277877564001</v>
      </c>
    </row>
    <row r="455" spans="1:6">
      <c r="A455" s="3">
        <v>399.75248083953397</v>
      </c>
      <c r="D455">
        <f t="shared" si="21"/>
        <v>276.39706692227998</v>
      </c>
      <c r="E455">
        <f t="shared" si="22"/>
        <v>172.03454098838998</v>
      </c>
      <c r="F455">
        <f t="shared" si="23"/>
        <v>384.69005243193959</v>
      </c>
    </row>
    <row r="456" spans="1:6">
      <c r="A456" s="3">
        <v>4.8664929432621298</v>
      </c>
      <c r="D456">
        <f t="shared" si="21"/>
        <v>-394.88598789627184</v>
      </c>
      <c r="E456">
        <f t="shared" si="22"/>
        <v>-118.48892097399187</v>
      </c>
      <c r="F456">
        <f t="shared" si="23"/>
        <v>-222.85144690788186</v>
      </c>
    </row>
    <row r="457" spans="1:6">
      <c r="A457" s="3">
        <v>195.93750137218899</v>
      </c>
      <c r="D457">
        <f t="shared" si="21"/>
        <v>191.07100842892686</v>
      </c>
      <c r="E457">
        <f t="shared" si="22"/>
        <v>-203.81497946734498</v>
      </c>
      <c r="F457">
        <f t="shared" si="23"/>
        <v>72.582087454934992</v>
      </c>
    </row>
    <row r="458" spans="1:6">
      <c r="A458" s="3">
        <v>18.417573501262101</v>
      </c>
      <c r="D458">
        <f t="shared" si="21"/>
        <v>-177.51992787092689</v>
      </c>
      <c r="E458">
        <f t="shared" si="22"/>
        <v>13.55108055799997</v>
      </c>
      <c r="F458">
        <f t="shared" si="23"/>
        <v>-381.33490733827188</v>
      </c>
    </row>
    <row r="459" spans="1:6">
      <c r="A459" s="3">
        <v>295.131795458684</v>
      </c>
      <c r="D459">
        <f t="shared" si="21"/>
        <v>276.7142219574219</v>
      </c>
      <c r="E459">
        <f t="shared" si="22"/>
        <v>99.194294086495006</v>
      </c>
      <c r="F459">
        <f t="shared" si="23"/>
        <v>290.26530251542187</v>
      </c>
    </row>
    <row r="460" spans="1:6">
      <c r="A460" s="3">
        <v>32.734369800200099</v>
      </c>
      <c r="D460">
        <f t="shared" si="21"/>
        <v>-262.39742565848388</v>
      </c>
      <c r="E460">
        <f t="shared" si="22"/>
        <v>14.316796298937998</v>
      </c>
      <c r="F460">
        <f t="shared" si="23"/>
        <v>-163.20313157198888</v>
      </c>
    </row>
    <row r="461" spans="1:6">
      <c r="A461" s="3">
        <v>296.61919070245602</v>
      </c>
      <c r="D461">
        <f t="shared" si="21"/>
        <v>263.88482090225591</v>
      </c>
      <c r="E461">
        <f t="shared" si="22"/>
        <v>1.4873952437720277</v>
      </c>
      <c r="F461">
        <f t="shared" si="23"/>
        <v>278.20161720119393</v>
      </c>
    </row>
    <row r="462" spans="1:6">
      <c r="A462" s="3">
        <v>74.934025869031203</v>
      </c>
      <c r="D462">
        <f t="shared" si="21"/>
        <v>-221.68516483342484</v>
      </c>
      <c r="E462">
        <f t="shared" si="22"/>
        <v>42.199656068831104</v>
      </c>
      <c r="F462">
        <f t="shared" si="23"/>
        <v>-220.19776958965281</v>
      </c>
    </row>
    <row r="463" spans="1:6">
      <c r="A463" s="3">
        <v>165.389404330058</v>
      </c>
      <c r="D463">
        <f t="shared" si="21"/>
        <v>90.455378461026797</v>
      </c>
      <c r="E463">
        <f t="shared" si="22"/>
        <v>-131.22978637239802</v>
      </c>
      <c r="F463">
        <f t="shared" si="23"/>
        <v>132.65503452985791</v>
      </c>
    </row>
    <row r="464" spans="1:6">
      <c r="A464" s="3">
        <v>189.87985706722401</v>
      </c>
      <c r="D464">
        <f t="shared" si="21"/>
        <v>24.490452737166009</v>
      </c>
      <c r="E464">
        <f t="shared" si="22"/>
        <v>114.94583119819281</v>
      </c>
      <c r="F464">
        <f t="shared" si="23"/>
        <v>-106.73933363523201</v>
      </c>
    </row>
    <row r="465" spans="1:6">
      <c r="A465" s="3">
        <v>23.155332415777199</v>
      </c>
      <c r="D465">
        <f t="shared" si="21"/>
        <v>-166.72452465144681</v>
      </c>
      <c r="E465">
        <f t="shared" si="22"/>
        <v>-142.2340719142808</v>
      </c>
      <c r="F465">
        <f t="shared" si="23"/>
        <v>-51.778693453254007</v>
      </c>
    </row>
    <row r="466" spans="1:6">
      <c r="A466" s="3">
        <v>447.72428045411101</v>
      </c>
      <c r="D466">
        <f t="shared" si="21"/>
        <v>424.56894803833382</v>
      </c>
      <c r="E466">
        <f t="shared" si="22"/>
        <v>257.844423386887</v>
      </c>
      <c r="F466">
        <f t="shared" si="23"/>
        <v>282.33487612405304</v>
      </c>
    </row>
    <row r="467" spans="1:6">
      <c r="A467" s="3">
        <v>876.15336914257102</v>
      </c>
      <c r="D467">
        <f t="shared" si="21"/>
        <v>428.42908868846001</v>
      </c>
      <c r="E467">
        <f t="shared" si="22"/>
        <v>852.99803672679377</v>
      </c>
      <c r="F467">
        <f t="shared" si="23"/>
        <v>686.27351207534707</v>
      </c>
    </row>
    <row r="468" spans="1:6">
      <c r="A468" s="3">
        <v>90.594891087387296</v>
      </c>
      <c r="D468">
        <f t="shared" si="21"/>
        <v>-785.55847805518374</v>
      </c>
      <c r="E468">
        <f t="shared" si="22"/>
        <v>-357.12938936672373</v>
      </c>
      <c r="F468">
        <f t="shared" si="23"/>
        <v>67.439558671610101</v>
      </c>
    </row>
    <row r="469" spans="1:6">
      <c r="A469" s="3">
        <v>613.45983772123805</v>
      </c>
      <c r="D469">
        <f t="shared" si="21"/>
        <v>522.86494663385076</v>
      </c>
      <c r="E469">
        <f t="shared" si="22"/>
        <v>-262.69353142133298</v>
      </c>
      <c r="F469">
        <f t="shared" si="23"/>
        <v>165.73555726712704</v>
      </c>
    </row>
    <row r="470" spans="1:6">
      <c r="A470" s="3">
        <v>92.126777518561795</v>
      </c>
      <c r="D470">
        <f t="shared" si="21"/>
        <v>-521.33306020267628</v>
      </c>
      <c r="E470">
        <f t="shared" si="22"/>
        <v>1.5318864311744989</v>
      </c>
      <c r="F470">
        <f t="shared" si="23"/>
        <v>-784.02659162400926</v>
      </c>
    </row>
    <row r="471" spans="1:6">
      <c r="A471" s="3">
        <v>73.930252626869702</v>
      </c>
      <c r="D471">
        <f t="shared" si="21"/>
        <v>-18.196524891692093</v>
      </c>
      <c r="E471">
        <f t="shared" si="22"/>
        <v>-539.52958509436837</v>
      </c>
      <c r="F471">
        <f t="shared" si="23"/>
        <v>-16.664638460517594</v>
      </c>
    </row>
    <row r="472" spans="1:6">
      <c r="A472" s="3">
        <v>105.40294344913499</v>
      </c>
      <c r="D472">
        <f t="shared" si="21"/>
        <v>31.472690822265292</v>
      </c>
      <c r="E472">
        <f t="shared" si="22"/>
        <v>13.2761659305732</v>
      </c>
      <c r="F472">
        <f t="shared" si="23"/>
        <v>-508.05689427210302</v>
      </c>
    </row>
    <row r="473" spans="1:6">
      <c r="A473" s="3">
        <v>16.4702935456219</v>
      </c>
      <c r="D473">
        <f t="shared" si="21"/>
        <v>-88.932649903513095</v>
      </c>
      <c r="E473">
        <f t="shared" si="22"/>
        <v>-57.459959081247803</v>
      </c>
      <c r="F473">
        <f t="shared" si="23"/>
        <v>-75.656483972939895</v>
      </c>
    </row>
    <row r="474" spans="1:6">
      <c r="A474" s="3">
        <v>557.54792325306698</v>
      </c>
      <c r="D474">
        <f t="shared" si="21"/>
        <v>541.07762970744511</v>
      </c>
      <c r="E474">
        <f t="shared" si="22"/>
        <v>452.14497980393196</v>
      </c>
      <c r="F474">
        <f t="shared" si="23"/>
        <v>483.61767062619731</v>
      </c>
    </row>
    <row r="475" spans="1:6">
      <c r="A475" s="3">
        <v>41.753854286306598</v>
      </c>
      <c r="D475">
        <f t="shared" si="21"/>
        <v>-515.79406896676039</v>
      </c>
      <c r="E475">
        <f t="shared" si="22"/>
        <v>25.283560740684699</v>
      </c>
      <c r="F475">
        <f t="shared" si="23"/>
        <v>-63.649089162828396</v>
      </c>
    </row>
    <row r="476" spans="1:6">
      <c r="A476" s="3">
        <v>20.271836779714999</v>
      </c>
      <c r="D476">
        <f t="shared" si="21"/>
        <v>-21.4820175065916</v>
      </c>
      <c r="E476">
        <f t="shared" si="22"/>
        <v>-537.27608647335194</v>
      </c>
      <c r="F476">
        <f t="shared" si="23"/>
        <v>3.8015432340930992</v>
      </c>
    </row>
    <row r="477" spans="1:6">
      <c r="A477" s="3">
        <v>5.5838138158496804</v>
      </c>
      <c r="D477">
        <f t="shared" si="21"/>
        <v>-14.688022963865318</v>
      </c>
      <c r="E477">
        <f t="shared" si="22"/>
        <v>-36.170040470456918</v>
      </c>
      <c r="F477">
        <f t="shared" si="23"/>
        <v>-551.9641094372173</v>
      </c>
    </row>
    <row r="478" spans="1:6">
      <c r="A478" s="3">
        <v>58.004847391271099</v>
      </c>
      <c r="D478">
        <f t="shared" si="21"/>
        <v>52.421033575421419</v>
      </c>
      <c r="E478">
        <f t="shared" si="22"/>
        <v>37.733010611556097</v>
      </c>
      <c r="F478">
        <f t="shared" si="23"/>
        <v>16.2509931049645</v>
      </c>
    </row>
    <row r="479" spans="1:6">
      <c r="A479" s="3">
        <v>278.00650799782198</v>
      </c>
      <c r="D479">
        <f t="shared" si="21"/>
        <v>220.0016606065509</v>
      </c>
      <c r="E479">
        <f t="shared" si="22"/>
        <v>272.4226941819723</v>
      </c>
      <c r="F479">
        <f t="shared" si="23"/>
        <v>257.734671218107</v>
      </c>
    </row>
    <row r="480" spans="1:6">
      <c r="A480" s="3">
        <v>265.25104752607899</v>
      </c>
      <c r="D480">
        <f t="shared" si="21"/>
        <v>-12.755460471742992</v>
      </c>
      <c r="E480">
        <f t="shared" si="22"/>
        <v>207.24620013480791</v>
      </c>
      <c r="F480">
        <f t="shared" si="23"/>
        <v>259.66723371022931</v>
      </c>
    </row>
    <row r="481" spans="1:6">
      <c r="A481" s="3">
        <v>224.735609707354</v>
      </c>
      <c r="D481">
        <f t="shared" si="21"/>
        <v>-40.51543781872499</v>
      </c>
      <c r="E481">
        <f t="shared" si="22"/>
        <v>-53.270898290467983</v>
      </c>
      <c r="F481">
        <f t="shared" si="23"/>
        <v>166.73076231608292</v>
      </c>
    </row>
    <row r="482" spans="1:6">
      <c r="A482" s="3">
        <v>142.95527674853099</v>
      </c>
      <c r="D482">
        <f t="shared" si="21"/>
        <v>-81.78033295882301</v>
      </c>
      <c r="E482">
        <f t="shared" si="22"/>
        <v>-122.295770777548</v>
      </c>
      <c r="F482">
        <f t="shared" si="23"/>
        <v>-135.05123124929099</v>
      </c>
    </row>
    <row r="483" spans="1:6">
      <c r="A483" s="3">
        <v>279.923867111135</v>
      </c>
      <c r="D483">
        <f t="shared" si="21"/>
        <v>136.968590362604</v>
      </c>
      <c r="E483">
        <f t="shared" si="22"/>
        <v>55.188257403780995</v>
      </c>
      <c r="F483">
        <f t="shared" si="23"/>
        <v>14.672819585056004</v>
      </c>
    </row>
    <row r="484" spans="1:6">
      <c r="A484" s="3">
        <v>546.68274486215796</v>
      </c>
      <c r="D484">
        <f t="shared" si="21"/>
        <v>266.75887775102296</v>
      </c>
      <c r="E484">
        <f t="shared" si="22"/>
        <v>403.72746811362697</v>
      </c>
      <c r="F484">
        <f t="shared" si="23"/>
        <v>321.94713515480396</v>
      </c>
    </row>
    <row r="485" spans="1:6">
      <c r="A485" s="3">
        <v>54.513684202314103</v>
      </c>
      <c r="D485">
        <f t="shared" si="21"/>
        <v>-492.16906065984386</v>
      </c>
      <c r="E485">
        <f t="shared" si="22"/>
        <v>-225.4101829088209</v>
      </c>
      <c r="F485">
        <f t="shared" si="23"/>
        <v>-88.441592546216896</v>
      </c>
    </row>
    <row r="486" spans="1:6">
      <c r="A486" s="3">
        <v>24.177741424662599</v>
      </c>
      <c r="D486">
        <f t="shared" si="21"/>
        <v>-30.335942777651503</v>
      </c>
      <c r="E486">
        <f t="shared" si="22"/>
        <v>-522.50500343749536</v>
      </c>
      <c r="F486">
        <f t="shared" si="23"/>
        <v>-255.7461256864724</v>
      </c>
    </row>
    <row r="487" spans="1:6">
      <c r="A487" s="3">
        <v>293.97772428481602</v>
      </c>
      <c r="D487">
        <f t="shared" si="21"/>
        <v>269.79998286015342</v>
      </c>
      <c r="E487">
        <f t="shared" si="22"/>
        <v>239.46404008250192</v>
      </c>
      <c r="F487">
        <f t="shared" si="23"/>
        <v>-252.70502057734194</v>
      </c>
    </row>
    <row r="488" spans="1:6">
      <c r="A488" s="3">
        <v>76.215522644551697</v>
      </c>
      <c r="D488">
        <f t="shared" si="21"/>
        <v>-217.76220164026432</v>
      </c>
      <c r="E488">
        <f t="shared" si="22"/>
        <v>52.037781219889098</v>
      </c>
      <c r="F488">
        <f t="shared" si="23"/>
        <v>21.701838442237595</v>
      </c>
    </row>
    <row r="489" spans="1:6">
      <c r="A489" s="3">
        <v>92.620368616029793</v>
      </c>
      <c r="D489">
        <f t="shared" si="21"/>
        <v>16.404845971478096</v>
      </c>
      <c r="E489">
        <f t="shared" si="22"/>
        <v>-201.35735566878623</v>
      </c>
      <c r="F489">
        <f t="shared" si="23"/>
        <v>68.442627191367194</v>
      </c>
    </row>
    <row r="490" spans="1:6">
      <c r="A490" s="3">
        <v>467.45277013581398</v>
      </c>
      <c r="D490">
        <f t="shared" si="21"/>
        <v>374.83240151978418</v>
      </c>
      <c r="E490">
        <f t="shared" si="22"/>
        <v>391.23724749126228</v>
      </c>
      <c r="F490">
        <f t="shared" si="23"/>
        <v>173.47504585099796</v>
      </c>
    </row>
    <row r="491" spans="1:6">
      <c r="A491" s="3">
        <v>343.68402031219603</v>
      </c>
      <c r="D491">
        <f t="shared" si="21"/>
        <v>-123.76874982361795</v>
      </c>
      <c r="E491">
        <f t="shared" si="22"/>
        <v>251.06365169616623</v>
      </c>
      <c r="F491">
        <f t="shared" si="23"/>
        <v>267.46849766764433</v>
      </c>
    </row>
    <row r="492" spans="1:6">
      <c r="A492" s="3">
        <v>3.0949615060562699</v>
      </c>
      <c r="D492">
        <f t="shared" si="21"/>
        <v>-340.58905880613975</v>
      </c>
      <c r="E492">
        <f t="shared" si="22"/>
        <v>-464.3578086297577</v>
      </c>
      <c r="F492">
        <f t="shared" si="23"/>
        <v>-89.525407109973528</v>
      </c>
    </row>
    <row r="493" spans="1:6">
      <c r="A493" s="3">
        <v>7.1020371208207802</v>
      </c>
      <c r="D493">
        <f t="shared" si="21"/>
        <v>4.0070756147645099</v>
      </c>
      <c r="E493">
        <f t="shared" si="22"/>
        <v>-336.58198319137523</v>
      </c>
      <c r="F493">
        <f t="shared" si="23"/>
        <v>-460.35073301499318</v>
      </c>
    </row>
    <row r="494" spans="1:6">
      <c r="A494" s="3">
        <v>174.00306571532599</v>
      </c>
      <c r="D494">
        <f t="shared" si="21"/>
        <v>166.90102859450522</v>
      </c>
      <c r="E494">
        <f t="shared" si="22"/>
        <v>170.90810420926971</v>
      </c>
      <c r="F494">
        <f t="shared" si="23"/>
        <v>-169.68095459687004</v>
      </c>
    </row>
    <row r="495" spans="1:6">
      <c r="A495" s="3">
        <v>46.862689852376903</v>
      </c>
      <c r="D495">
        <f t="shared" si="21"/>
        <v>-127.14037586294909</v>
      </c>
      <c r="E495">
        <f t="shared" si="22"/>
        <v>39.760652731556121</v>
      </c>
      <c r="F495">
        <f t="shared" si="23"/>
        <v>43.767728346320631</v>
      </c>
    </row>
    <row r="496" spans="1:6">
      <c r="A496" s="3">
        <v>214.83629282479799</v>
      </c>
      <c r="D496">
        <f t="shared" si="21"/>
        <v>167.97360297242108</v>
      </c>
      <c r="E496">
        <f t="shared" si="22"/>
        <v>40.833227109472006</v>
      </c>
      <c r="F496">
        <f t="shared" si="23"/>
        <v>207.73425570397723</v>
      </c>
    </row>
    <row r="497" spans="1:6">
      <c r="A497" s="3">
        <v>148.73751404302701</v>
      </c>
      <c r="D497">
        <f t="shared" si="21"/>
        <v>-66.098778781770989</v>
      </c>
      <c r="E497">
        <f t="shared" si="22"/>
        <v>101.8748241906501</v>
      </c>
      <c r="F497">
        <f t="shared" si="23"/>
        <v>-25.265551672298983</v>
      </c>
    </row>
    <row r="498" spans="1:6">
      <c r="A498" s="3">
        <v>178.694669958856</v>
      </c>
      <c r="D498">
        <f t="shared" si="21"/>
        <v>29.957155915828992</v>
      </c>
      <c r="E498">
        <f t="shared" si="22"/>
        <v>-36.141622865941997</v>
      </c>
      <c r="F498">
        <f t="shared" si="23"/>
        <v>131.83198010647908</v>
      </c>
    </row>
    <row r="499" spans="1:6">
      <c r="A499" s="3">
        <v>23.407739829141999</v>
      </c>
      <c r="D499">
        <f t="shared" si="21"/>
        <v>-155.28693012971399</v>
      </c>
      <c r="E499">
        <f t="shared" si="22"/>
        <v>-125.329774213885</v>
      </c>
      <c r="F499">
        <f t="shared" si="23"/>
        <v>-191.42855299565599</v>
      </c>
    </row>
    <row r="500" spans="1:6">
      <c r="A500" s="3">
        <v>137.18025318688001</v>
      </c>
      <c r="D500">
        <f t="shared" si="21"/>
        <v>113.77251335773801</v>
      </c>
      <c r="E500">
        <f t="shared" si="22"/>
        <v>-41.514416771975988</v>
      </c>
      <c r="F500">
        <f t="shared" si="23"/>
        <v>-11.557260856146996</v>
      </c>
    </row>
    <row r="501" spans="1:6">
      <c r="A501" s="3">
        <v>52.554242826705803</v>
      </c>
      <c r="D501">
        <f t="shared" si="21"/>
        <v>-84.626010360174206</v>
      </c>
      <c r="E501">
        <f t="shared" si="22"/>
        <v>29.146502997563804</v>
      </c>
      <c r="F501">
        <f t="shared" si="23"/>
        <v>-126.14042713215019</v>
      </c>
    </row>
    <row r="502" spans="1:6">
      <c r="A502" s="3">
        <v>59.008788619159702</v>
      </c>
      <c r="D502">
        <f t="shared" si="21"/>
        <v>6.4545457924538994</v>
      </c>
      <c r="E502">
        <f t="shared" si="22"/>
        <v>-78.171464567720307</v>
      </c>
      <c r="F502">
        <f t="shared" si="23"/>
        <v>35.6010487900177</v>
      </c>
    </row>
    <row r="503" spans="1:6">
      <c r="A503" s="3">
        <v>16.3243764408505</v>
      </c>
      <c r="D503">
        <f t="shared" si="21"/>
        <v>-42.684412178309202</v>
      </c>
      <c r="E503">
        <f t="shared" si="22"/>
        <v>-36.229866385855303</v>
      </c>
      <c r="F503">
        <f t="shared" si="23"/>
        <v>-120.85587674602951</v>
      </c>
    </row>
    <row r="504" spans="1:6">
      <c r="A504" s="3">
        <v>482.32619886853098</v>
      </c>
      <c r="D504">
        <f t="shared" si="21"/>
        <v>466.00182242768051</v>
      </c>
      <c r="E504">
        <f t="shared" si="22"/>
        <v>423.31741024937128</v>
      </c>
      <c r="F504">
        <f t="shared" si="23"/>
        <v>429.77195604182521</v>
      </c>
    </row>
    <row r="505" spans="1:6">
      <c r="A505" s="3">
        <v>710.79187381457905</v>
      </c>
      <c r="D505">
        <f t="shared" si="21"/>
        <v>228.46567494604807</v>
      </c>
      <c r="E505">
        <f t="shared" si="22"/>
        <v>694.46749737372852</v>
      </c>
      <c r="F505">
        <f t="shared" si="23"/>
        <v>651.78308519541929</v>
      </c>
    </row>
    <row r="506" spans="1:6">
      <c r="A506" s="3">
        <v>173.730249036332</v>
      </c>
      <c r="D506">
        <f t="shared" si="21"/>
        <v>-537.06162477824705</v>
      </c>
      <c r="E506">
        <f t="shared" si="22"/>
        <v>-308.59594983219898</v>
      </c>
      <c r="F506">
        <f t="shared" si="23"/>
        <v>157.4058725954815</v>
      </c>
    </row>
    <row r="507" spans="1:6">
      <c r="A507" s="3">
        <v>1.4819125368685899</v>
      </c>
      <c r="D507">
        <f t="shared" si="21"/>
        <v>-172.24833649946342</v>
      </c>
      <c r="E507">
        <f t="shared" si="22"/>
        <v>-709.3099612777105</v>
      </c>
      <c r="F507">
        <f t="shared" si="23"/>
        <v>-480.84428633166237</v>
      </c>
    </row>
    <row r="508" spans="1:6">
      <c r="A508" s="3">
        <v>276.18303645629697</v>
      </c>
      <c r="D508">
        <f t="shared" si="21"/>
        <v>274.70112391942837</v>
      </c>
      <c r="E508">
        <f t="shared" si="22"/>
        <v>102.45278741996498</v>
      </c>
      <c r="F508">
        <f t="shared" si="23"/>
        <v>-434.60883735828207</v>
      </c>
    </row>
    <row r="509" spans="1:6">
      <c r="A509" s="3">
        <v>289.81174939692897</v>
      </c>
      <c r="D509">
        <f t="shared" si="21"/>
        <v>13.628712940631999</v>
      </c>
      <c r="E509">
        <f t="shared" si="22"/>
        <v>288.32983686006037</v>
      </c>
      <c r="F509">
        <f t="shared" si="23"/>
        <v>116.08150036059698</v>
      </c>
    </row>
    <row r="510" spans="1:6">
      <c r="A510" s="3">
        <v>468.755661461101</v>
      </c>
      <c r="D510">
        <f t="shared" si="21"/>
        <v>178.94391206417203</v>
      </c>
      <c r="E510">
        <f t="shared" si="22"/>
        <v>192.57262500480402</v>
      </c>
      <c r="F510">
        <f t="shared" si="23"/>
        <v>467.27374892423239</v>
      </c>
    </row>
    <row r="511" spans="1:6">
      <c r="A511" s="3">
        <v>5.1840777512641196</v>
      </c>
      <c r="D511">
        <f t="shared" si="21"/>
        <v>-463.57158370983689</v>
      </c>
      <c r="E511">
        <f t="shared" si="22"/>
        <v>-284.62767164566486</v>
      </c>
      <c r="F511">
        <f t="shared" si="23"/>
        <v>-270.99895870503286</v>
      </c>
    </row>
    <row r="512" spans="1:6">
      <c r="A512" s="3">
        <v>29.8429839650865</v>
      </c>
      <c r="D512">
        <f t="shared" si="21"/>
        <v>24.65890621382238</v>
      </c>
      <c r="E512">
        <f t="shared" si="22"/>
        <v>-438.91267749601451</v>
      </c>
      <c r="F512">
        <f t="shared" si="23"/>
        <v>-259.96876543184248</v>
      </c>
    </row>
    <row r="513" spans="1:6">
      <c r="A513" s="3">
        <v>283.87277741407598</v>
      </c>
      <c r="D513">
        <f t="shared" si="21"/>
        <v>254.02979344898949</v>
      </c>
      <c r="E513">
        <f t="shared" si="22"/>
        <v>278.68869966281187</v>
      </c>
      <c r="F513">
        <f t="shared" si="23"/>
        <v>-184.88288404702502</v>
      </c>
    </row>
    <row r="514" spans="1:6">
      <c r="A514" s="3">
        <v>142.645580064494</v>
      </c>
      <c r="D514">
        <f t="shared" si="21"/>
        <v>-141.22719734958199</v>
      </c>
      <c r="E514">
        <f t="shared" si="22"/>
        <v>112.80259609940749</v>
      </c>
      <c r="F514">
        <f t="shared" si="23"/>
        <v>137.46150231322989</v>
      </c>
    </row>
    <row r="515" spans="1:6">
      <c r="A515" s="3">
        <v>80.502275797493098</v>
      </c>
      <c r="D515">
        <f t="shared" ref="D515:D578" si="24">A515-A514</f>
        <v>-62.1433042670009</v>
      </c>
      <c r="E515">
        <f t="shared" si="22"/>
        <v>-203.37050161658289</v>
      </c>
      <c r="F515">
        <f t="shared" si="23"/>
        <v>50.659291832406595</v>
      </c>
    </row>
    <row r="516" spans="1:6">
      <c r="A516" s="3">
        <v>7.5768489069380101</v>
      </c>
      <c r="D516">
        <f t="shared" si="24"/>
        <v>-72.925426890555087</v>
      </c>
      <c r="E516">
        <f t="shared" ref="E516:E579" si="25">A516-A514</f>
        <v>-135.06873115755599</v>
      </c>
      <c r="F516">
        <f t="shared" si="23"/>
        <v>-276.295928507138</v>
      </c>
    </row>
    <row r="517" spans="1:6">
      <c r="A517" s="3">
        <v>256.82196890197599</v>
      </c>
      <c r="D517">
        <f t="shared" si="24"/>
        <v>249.24511999503798</v>
      </c>
      <c r="E517">
        <f t="shared" si="25"/>
        <v>176.31969310448289</v>
      </c>
      <c r="F517">
        <f t="shared" ref="F517:F580" si="26">A517-A514</f>
        <v>114.17638883748199</v>
      </c>
    </row>
    <row r="518" spans="1:6">
      <c r="A518" s="3">
        <v>107.147927281913</v>
      </c>
      <c r="D518">
        <f t="shared" si="24"/>
        <v>-149.67404162006301</v>
      </c>
      <c r="E518">
        <f t="shared" si="25"/>
        <v>99.571078374974988</v>
      </c>
      <c r="F518">
        <f t="shared" si="26"/>
        <v>26.645651484419901</v>
      </c>
    </row>
    <row r="519" spans="1:6">
      <c r="A519" s="3">
        <v>152.89018409923801</v>
      </c>
      <c r="D519">
        <f t="shared" si="24"/>
        <v>45.742256817325014</v>
      </c>
      <c r="E519">
        <f t="shared" si="25"/>
        <v>-103.93178480273798</v>
      </c>
      <c r="F519">
        <f t="shared" si="26"/>
        <v>145.3133351923</v>
      </c>
    </row>
    <row r="520" spans="1:6">
      <c r="A520" s="3">
        <v>308.48665337272701</v>
      </c>
      <c r="D520">
        <f t="shared" si="24"/>
        <v>155.59646927348899</v>
      </c>
      <c r="E520">
        <f t="shared" si="25"/>
        <v>201.33872609081402</v>
      </c>
      <c r="F520">
        <f t="shared" si="26"/>
        <v>51.664684470751013</v>
      </c>
    </row>
    <row r="521" spans="1:6">
      <c r="A521" s="3">
        <v>95.993468593195502</v>
      </c>
      <c r="D521">
        <f t="shared" si="24"/>
        <v>-212.4931847795315</v>
      </c>
      <c r="E521">
        <f t="shared" si="25"/>
        <v>-56.896715506042511</v>
      </c>
      <c r="F521">
        <f t="shared" si="26"/>
        <v>-11.154458688717497</v>
      </c>
    </row>
    <row r="522" spans="1:6">
      <c r="A522" s="3">
        <v>213.93322775003699</v>
      </c>
      <c r="D522">
        <f t="shared" si="24"/>
        <v>117.93975915684149</v>
      </c>
      <c r="E522">
        <f t="shared" si="25"/>
        <v>-94.553425622690014</v>
      </c>
      <c r="F522">
        <f t="shared" si="26"/>
        <v>61.043043650798978</v>
      </c>
    </row>
    <row r="523" spans="1:6">
      <c r="A523" s="3">
        <v>69.411666808015895</v>
      </c>
      <c r="D523">
        <f t="shared" si="24"/>
        <v>-144.5215609420211</v>
      </c>
      <c r="E523">
        <f t="shared" si="25"/>
        <v>-26.581801785179607</v>
      </c>
      <c r="F523">
        <f t="shared" si="26"/>
        <v>-239.07498656471111</v>
      </c>
    </row>
    <row r="524" spans="1:6">
      <c r="A524" s="3">
        <v>29.7424479691723</v>
      </c>
      <c r="D524">
        <f t="shared" si="24"/>
        <v>-39.669218838843591</v>
      </c>
      <c r="E524">
        <f t="shared" si="25"/>
        <v>-184.19077978086469</v>
      </c>
      <c r="F524">
        <f t="shared" si="26"/>
        <v>-66.251020624023198</v>
      </c>
    </row>
    <row r="525" spans="1:6">
      <c r="A525" s="3">
        <v>390.53966302418797</v>
      </c>
      <c r="D525">
        <f t="shared" si="24"/>
        <v>360.79721505501567</v>
      </c>
      <c r="E525">
        <f t="shared" si="25"/>
        <v>321.12799621617205</v>
      </c>
      <c r="F525">
        <f t="shared" si="26"/>
        <v>176.60643527415098</v>
      </c>
    </row>
    <row r="526" spans="1:6">
      <c r="A526" s="3">
        <v>68.378511854720401</v>
      </c>
      <c r="D526">
        <f t="shared" si="24"/>
        <v>-322.16115116946759</v>
      </c>
      <c r="E526">
        <f t="shared" si="25"/>
        <v>38.636063885548097</v>
      </c>
      <c r="F526">
        <f t="shared" si="26"/>
        <v>-1.0331549532954938</v>
      </c>
    </row>
    <row r="527" spans="1:6">
      <c r="A527" s="3">
        <v>13.1679769566723</v>
      </c>
      <c r="D527">
        <f t="shared" si="24"/>
        <v>-55.210534898048103</v>
      </c>
      <c r="E527">
        <f t="shared" si="25"/>
        <v>-377.37168606751567</v>
      </c>
      <c r="F527">
        <f t="shared" si="26"/>
        <v>-16.574471012499998</v>
      </c>
    </row>
    <row r="528" spans="1:6">
      <c r="A528" s="3">
        <v>73.925825732439606</v>
      </c>
      <c r="D528">
        <f t="shared" si="24"/>
        <v>60.757848775767307</v>
      </c>
      <c r="E528">
        <f t="shared" si="25"/>
        <v>5.5473138777192048</v>
      </c>
      <c r="F528">
        <f t="shared" si="26"/>
        <v>-316.61383729174838</v>
      </c>
    </row>
    <row r="529" spans="1:6">
      <c r="A529" s="3">
        <v>112.24843818571701</v>
      </c>
      <c r="D529">
        <f t="shared" si="24"/>
        <v>38.322612453277401</v>
      </c>
      <c r="E529">
        <f t="shared" si="25"/>
        <v>99.080461229044701</v>
      </c>
      <c r="F529">
        <f t="shared" si="26"/>
        <v>43.869926330996606</v>
      </c>
    </row>
    <row r="530" spans="1:6">
      <c r="A530" s="3">
        <v>64.475986610173507</v>
      </c>
      <c r="D530">
        <f t="shared" si="24"/>
        <v>-47.772451575543499</v>
      </c>
      <c r="E530">
        <f t="shared" si="25"/>
        <v>-9.4498391222660985</v>
      </c>
      <c r="F530">
        <f t="shared" si="26"/>
        <v>51.308009653501209</v>
      </c>
    </row>
    <row r="531" spans="1:6">
      <c r="A531" s="3">
        <v>234.46445111195101</v>
      </c>
      <c r="D531">
        <f t="shared" si="24"/>
        <v>169.98846450177751</v>
      </c>
      <c r="E531">
        <f t="shared" si="25"/>
        <v>122.216012926234</v>
      </c>
      <c r="F531">
        <f t="shared" si="26"/>
        <v>160.53862537951142</v>
      </c>
    </row>
    <row r="532" spans="1:6">
      <c r="A532" s="3">
        <v>2.5822133236109099</v>
      </c>
      <c r="D532">
        <f t="shared" si="24"/>
        <v>-231.88223778834009</v>
      </c>
      <c r="E532">
        <f t="shared" si="25"/>
        <v>-61.893773286562599</v>
      </c>
      <c r="F532">
        <f t="shared" si="26"/>
        <v>-109.66622486210609</v>
      </c>
    </row>
    <row r="533" spans="1:6">
      <c r="A533" s="3">
        <v>112.192599923217</v>
      </c>
      <c r="D533">
        <f t="shared" si="24"/>
        <v>109.61038659960609</v>
      </c>
      <c r="E533">
        <f t="shared" si="25"/>
        <v>-122.271851188734</v>
      </c>
      <c r="F533">
        <f t="shared" si="26"/>
        <v>47.716613313043496</v>
      </c>
    </row>
    <row r="534" spans="1:6">
      <c r="A534" s="3">
        <v>219.30069085890301</v>
      </c>
      <c r="D534">
        <f t="shared" si="24"/>
        <v>107.10809093568601</v>
      </c>
      <c r="E534">
        <f t="shared" si="25"/>
        <v>216.7184775352921</v>
      </c>
      <c r="F534">
        <f t="shared" si="26"/>
        <v>-15.163760253047997</v>
      </c>
    </row>
    <row r="535" spans="1:6">
      <c r="A535" s="3">
        <v>45.413047464082197</v>
      </c>
      <c r="D535">
        <f t="shared" si="24"/>
        <v>-173.88764339482083</v>
      </c>
      <c r="E535">
        <f t="shared" si="25"/>
        <v>-66.779552459134806</v>
      </c>
      <c r="F535">
        <f t="shared" si="26"/>
        <v>42.830834140471289</v>
      </c>
    </row>
    <row r="536" spans="1:6">
      <c r="A536" s="3">
        <v>219.59080051049401</v>
      </c>
      <c r="D536">
        <f t="shared" si="24"/>
        <v>174.17775304641179</v>
      </c>
      <c r="E536">
        <f t="shared" si="25"/>
        <v>0.29010965159099555</v>
      </c>
      <c r="F536">
        <f t="shared" si="26"/>
        <v>107.398200587277</v>
      </c>
    </row>
    <row r="537" spans="1:6">
      <c r="A537" s="3">
        <v>248.13467856555999</v>
      </c>
      <c r="D537">
        <f t="shared" si="24"/>
        <v>28.543878055065989</v>
      </c>
      <c r="E537">
        <f t="shared" si="25"/>
        <v>202.72163110147778</v>
      </c>
      <c r="F537">
        <f t="shared" si="26"/>
        <v>28.833987706656984</v>
      </c>
    </row>
    <row r="538" spans="1:6">
      <c r="A538" s="3">
        <v>45.471956266859301</v>
      </c>
      <c r="D538">
        <f t="shared" si="24"/>
        <v>-202.66272229870069</v>
      </c>
      <c r="E538">
        <f t="shared" si="25"/>
        <v>-174.1188442436347</v>
      </c>
      <c r="F538">
        <f t="shared" si="26"/>
        <v>5.8908802777104086E-2</v>
      </c>
    </row>
    <row r="539" spans="1:6">
      <c r="A539" s="3">
        <v>44.414070464400702</v>
      </c>
      <c r="D539">
        <f t="shared" si="24"/>
        <v>-1.0578858024585998</v>
      </c>
      <c r="E539">
        <f t="shared" si="25"/>
        <v>-203.72060810115929</v>
      </c>
      <c r="F539">
        <f t="shared" si="26"/>
        <v>-175.1767300460933</v>
      </c>
    </row>
    <row r="540" spans="1:6">
      <c r="A540" s="3">
        <v>282.01140994312499</v>
      </c>
      <c r="D540">
        <f t="shared" si="24"/>
        <v>237.59733947872428</v>
      </c>
      <c r="E540">
        <f t="shared" si="25"/>
        <v>236.53945367626568</v>
      </c>
      <c r="F540">
        <f t="shared" si="26"/>
        <v>33.876731377564994</v>
      </c>
    </row>
    <row r="541" spans="1:6">
      <c r="A541" s="3">
        <v>109.91360240071</v>
      </c>
      <c r="D541">
        <f t="shared" si="24"/>
        <v>-172.09780754241498</v>
      </c>
      <c r="E541">
        <f t="shared" si="25"/>
        <v>65.499531936309296</v>
      </c>
      <c r="F541">
        <f t="shared" si="26"/>
        <v>64.441646133850696</v>
      </c>
    </row>
    <row r="542" spans="1:6">
      <c r="A542" s="3">
        <v>108.275828784911</v>
      </c>
      <c r="D542">
        <f t="shared" si="24"/>
        <v>-1.6377736157990057</v>
      </c>
      <c r="E542">
        <f t="shared" si="25"/>
        <v>-173.73558115821399</v>
      </c>
      <c r="F542">
        <f t="shared" si="26"/>
        <v>63.861758320510297</v>
      </c>
    </row>
    <row r="543" spans="1:6">
      <c r="A543" s="3">
        <v>136.98055444159499</v>
      </c>
      <c r="D543">
        <f t="shared" si="24"/>
        <v>28.704725656683991</v>
      </c>
      <c r="E543">
        <f t="shared" si="25"/>
        <v>27.066952040884985</v>
      </c>
      <c r="F543">
        <f t="shared" si="26"/>
        <v>-145.03085550153</v>
      </c>
    </row>
    <row r="544" spans="1:6">
      <c r="A544" s="3">
        <v>87.738947286554406</v>
      </c>
      <c r="D544">
        <f t="shared" si="24"/>
        <v>-49.241607155040583</v>
      </c>
      <c r="E544">
        <f t="shared" si="25"/>
        <v>-20.536881498356593</v>
      </c>
      <c r="F544">
        <f t="shared" si="26"/>
        <v>-22.174655114155598</v>
      </c>
    </row>
    <row r="545" spans="1:6">
      <c r="A545" s="3">
        <v>174.44054265052901</v>
      </c>
      <c r="D545">
        <f t="shared" si="24"/>
        <v>86.701595363974604</v>
      </c>
      <c r="E545">
        <f t="shared" si="25"/>
        <v>37.459988208934021</v>
      </c>
      <c r="F545">
        <f t="shared" si="26"/>
        <v>66.164713865618012</v>
      </c>
    </row>
    <row r="546" spans="1:6">
      <c r="A546" s="3">
        <v>40.851020188359797</v>
      </c>
      <c r="D546">
        <f t="shared" si="24"/>
        <v>-133.58952246216921</v>
      </c>
      <c r="E546">
        <f t="shared" si="25"/>
        <v>-46.887927098194609</v>
      </c>
      <c r="F546">
        <f t="shared" si="26"/>
        <v>-96.129534253235192</v>
      </c>
    </row>
    <row r="547" spans="1:6">
      <c r="A547" s="3">
        <v>392.598278767051</v>
      </c>
      <c r="D547">
        <f t="shared" si="24"/>
        <v>351.74725857869123</v>
      </c>
      <c r="E547">
        <f t="shared" si="25"/>
        <v>218.15773611652199</v>
      </c>
      <c r="F547">
        <f t="shared" si="26"/>
        <v>304.85933148049662</v>
      </c>
    </row>
    <row r="548" spans="1:6">
      <c r="A548" s="3">
        <v>81.141528112736097</v>
      </c>
      <c r="D548">
        <f t="shared" si="24"/>
        <v>-311.45675065431487</v>
      </c>
      <c r="E548">
        <f t="shared" si="25"/>
        <v>40.2905079243763</v>
      </c>
      <c r="F548">
        <f t="shared" si="26"/>
        <v>-93.299014537792914</v>
      </c>
    </row>
    <row r="549" spans="1:6">
      <c r="A549" s="3">
        <v>11.6906314890989</v>
      </c>
      <c r="D549">
        <f t="shared" si="24"/>
        <v>-69.450896623637192</v>
      </c>
      <c r="E549">
        <f t="shared" si="25"/>
        <v>-380.90764727795209</v>
      </c>
      <c r="F549">
        <f t="shared" si="26"/>
        <v>-29.160388699260899</v>
      </c>
    </row>
    <row r="550" spans="1:6">
      <c r="A550" s="3">
        <v>282.78898019721498</v>
      </c>
      <c r="D550">
        <f t="shared" si="24"/>
        <v>271.09834870811608</v>
      </c>
      <c r="E550">
        <f t="shared" si="25"/>
        <v>201.64745208447889</v>
      </c>
      <c r="F550">
        <f t="shared" si="26"/>
        <v>-109.80929856983602</v>
      </c>
    </row>
    <row r="551" spans="1:6">
      <c r="A551" s="3">
        <v>314.51747891971797</v>
      </c>
      <c r="D551">
        <f t="shared" si="24"/>
        <v>31.728498722502991</v>
      </c>
      <c r="E551">
        <f t="shared" si="25"/>
        <v>302.82684743061907</v>
      </c>
      <c r="F551">
        <f t="shared" si="26"/>
        <v>233.37595080698188</v>
      </c>
    </row>
    <row r="552" spans="1:6">
      <c r="A552" s="3">
        <v>30.7690371806932</v>
      </c>
      <c r="D552">
        <f t="shared" si="24"/>
        <v>-283.74844173902477</v>
      </c>
      <c r="E552">
        <f t="shared" si="25"/>
        <v>-252.01994301652178</v>
      </c>
      <c r="F552">
        <f t="shared" si="26"/>
        <v>19.078405691594298</v>
      </c>
    </row>
    <row r="553" spans="1:6">
      <c r="A553" s="3">
        <v>13.118103407808199</v>
      </c>
      <c r="D553">
        <f t="shared" si="24"/>
        <v>-17.650933772885001</v>
      </c>
      <c r="E553">
        <f t="shared" si="25"/>
        <v>-301.3993755119098</v>
      </c>
      <c r="F553">
        <f t="shared" si="26"/>
        <v>-269.6708767894068</v>
      </c>
    </row>
    <row r="554" spans="1:6">
      <c r="A554" s="3">
        <v>231.74597070099799</v>
      </c>
      <c r="D554">
        <f t="shared" si="24"/>
        <v>218.62786729318978</v>
      </c>
      <c r="E554">
        <f t="shared" si="25"/>
        <v>200.97693352030478</v>
      </c>
      <c r="F554">
        <f t="shared" si="26"/>
        <v>-82.771508218719987</v>
      </c>
    </row>
    <row r="555" spans="1:6">
      <c r="A555" s="3">
        <v>507.96801318739801</v>
      </c>
      <c r="D555">
        <f t="shared" si="24"/>
        <v>276.22204248640003</v>
      </c>
      <c r="E555">
        <f t="shared" si="25"/>
        <v>494.84990977958984</v>
      </c>
      <c r="F555">
        <f t="shared" si="26"/>
        <v>477.19897600670481</v>
      </c>
    </row>
    <row r="556" spans="1:6">
      <c r="A556" s="3">
        <v>63.147685932805501</v>
      </c>
      <c r="D556">
        <f t="shared" si="24"/>
        <v>-444.82032725459248</v>
      </c>
      <c r="E556">
        <f t="shared" si="25"/>
        <v>-168.59828476819249</v>
      </c>
      <c r="F556">
        <f t="shared" si="26"/>
        <v>50.029582524997302</v>
      </c>
    </row>
    <row r="557" spans="1:6">
      <c r="A557" s="3">
        <v>123.44963100555501</v>
      </c>
      <c r="D557">
        <f t="shared" si="24"/>
        <v>60.301945072749504</v>
      </c>
      <c r="E557">
        <f t="shared" si="25"/>
        <v>-384.51838218184298</v>
      </c>
      <c r="F557">
        <f t="shared" si="26"/>
        <v>-108.29633969544298</v>
      </c>
    </row>
    <row r="558" spans="1:6">
      <c r="A558" s="3">
        <v>5.4790318433678404</v>
      </c>
      <c r="D558">
        <f t="shared" si="24"/>
        <v>-117.97059916218717</v>
      </c>
      <c r="E558">
        <f t="shared" si="25"/>
        <v>-57.668654089437659</v>
      </c>
      <c r="F558">
        <f t="shared" si="26"/>
        <v>-502.48898134403015</v>
      </c>
    </row>
    <row r="559" spans="1:6">
      <c r="A559" s="3">
        <v>118.202653868892</v>
      </c>
      <c r="D559">
        <f t="shared" si="24"/>
        <v>112.72362202552416</v>
      </c>
      <c r="E559">
        <f t="shared" si="25"/>
        <v>-5.2469771366630056</v>
      </c>
      <c r="F559">
        <f t="shared" si="26"/>
        <v>55.054967936086499</v>
      </c>
    </row>
    <row r="560" spans="1:6">
      <c r="A560" s="3">
        <v>30.957672890820799</v>
      </c>
      <c r="D560">
        <f t="shared" si="24"/>
        <v>-87.244980978071197</v>
      </c>
      <c r="E560">
        <f t="shared" si="25"/>
        <v>25.47864104745296</v>
      </c>
      <c r="F560">
        <f t="shared" si="26"/>
        <v>-92.491958114734203</v>
      </c>
    </row>
    <row r="561" spans="1:6">
      <c r="A561" s="3">
        <v>14.6833239685119</v>
      </c>
      <c r="D561">
        <f t="shared" si="24"/>
        <v>-16.274348922308899</v>
      </c>
      <c r="E561">
        <f t="shared" si="25"/>
        <v>-103.5193299003801</v>
      </c>
      <c r="F561">
        <f t="shared" si="26"/>
        <v>9.2042921251440593</v>
      </c>
    </row>
    <row r="562" spans="1:6">
      <c r="A562" s="3">
        <v>202.68752925737601</v>
      </c>
      <c r="D562">
        <f t="shared" si="24"/>
        <v>188.00420528886411</v>
      </c>
      <c r="E562">
        <f t="shared" si="25"/>
        <v>171.72985636655523</v>
      </c>
      <c r="F562">
        <f t="shared" si="26"/>
        <v>84.484875388484014</v>
      </c>
    </row>
    <row r="563" spans="1:6">
      <c r="A563" s="3">
        <v>22.8900867925189</v>
      </c>
      <c r="D563">
        <f t="shared" si="24"/>
        <v>-179.79744246485711</v>
      </c>
      <c r="E563">
        <f t="shared" si="25"/>
        <v>8.2067628240070007</v>
      </c>
      <c r="F563">
        <f t="shared" si="26"/>
        <v>-8.0675860983018985</v>
      </c>
    </row>
    <row r="564" spans="1:6">
      <c r="A564" s="3">
        <v>360.93649098888397</v>
      </c>
      <c r="D564">
        <f t="shared" si="24"/>
        <v>338.04640419636507</v>
      </c>
      <c r="E564">
        <f t="shared" si="25"/>
        <v>158.24896173150796</v>
      </c>
      <c r="F564">
        <f t="shared" si="26"/>
        <v>346.25316702037208</v>
      </c>
    </row>
    <row r="565" spans="1:6">
      <c r="A565" s="3">
        <v>36.287086387795398</v>
      </c>
      <c r="D565">
        <f t="shared" si="24"/>
        <v>-324.64940460108858</v>
      </c>
      <c r="E565">
        <f t="shared" si="25"/>
        <v>13.396999595276498</v>
      </c>
      <c r="F565">
        <f t="shared" si="26"/>
        <v>-166.40044286958062</v>
      </c>
    </row>
    <row r="566" spans="1:6">
      <c r="A566" s="3">
        <v>3.8773695038267801</v>
      </c>
      <c r="D566">
        <f t="shared" si="24"/>
        <v>-32.40971688396862</v>
      </c>
      <c r="E566">
        <f t="shared" si="25"/>
        <v>-357.05912148505718</v>
      </c>
      <c r="F566">
        <f t="shared" si="26"/>
        <v>-19.012717288692119</v>
      </c>
    </row>
    <row r="567" spans="1:6">
      <c r="A567" s="3">
        <v>80.688963597388295</v>
      </c>
      <c r="D567">
        <f t="shared" si="24"/>
        <v>76.81159409356151</v>
      </c>
      <c r="E567">
        <f t="shared" si="25"/>
        <v>44.401877209592897</v>
      </c>
      <c r="F567">
        <f t="shared" si="26"/>
        <v>-280.24752739149568</v>
      </c>
    </row>
    <row r="568" spans="1:6">
      <c r="A568" s="3">
        <v>20.7819883089706</v>
      </c>
      <c r="D568">
        <f t="shared" si="24"/>
        <v>-59.906975288417698</v>
      </c>
      <c r="E568">
        <f t="shared" si="25"/>
        <v>16.904618805143819</v>
      </c>
      <c r="F568">
        <f t="shared" si="26"/>
        <v>-15.505098078824798</v>
      </c>
    </row>
    <row r="569" spans="1:6">
      <c r="A569" s="3">
        <v>11.9824111753147</v>
      </c>
      <c r="D569">
        <f t="shared" si="24"/>
        <v>-8.7995771336558999</v>
      </c>
      <c r="E569">
        <f t="shared" si="25"/>
        <v>-68.706552422073599</v>
      </c>
      <c r="F569">
        <f t="shared" si="26"/>
        <v>8.1050416714879212</v>
      </c>
    </row>
    <row r="570" spans="1:6">
      <c r="A570" s="3">
        <v>26.528464660226899</v>
      </c>
      <c r="D570">
        <f t="shared" si="24"/>
        <v>14.546053484912198</v>
      </c>
      <c r="E570">
        <f t="shared" si="25"/>
        <v>5.7464763512562982</v>
      </c>
      <c r="F570">
        <f t="shared" si="26"/>
        <v>-54.160498937161393</v>
      </c>
    </row>
    <row r="571" spans="1:6">
      <c r="A571" s="3">
        <v>301.86370461201</v>
      </c>
      <c r="D571">
        <f t="shared" si="24"/>
        <v>275.33523995178308</v>
      </c>
      <c r="E571">
        <f t="shared" si="25"/>
        <v>289.88129343669527</v>
      </c>
      <c r="F571">
        <f t="shared" si="26"/>
        <v>281.0817163030394</v>
      </c>
    </row>
    <row r="572" spans="1:6">
      <c r="A572" s="3">
        <v>56.154106676279497</v>
      </c>
      <c r="D572">
        <f t="shared" si="24"/>
        <v>-245.7095979357305</v>
      </c>
      <c r="E572">
        <f t="shared" si="25"/>
        <v>29.625642016052598</v>
      </c>
      <c r="F572">
        <f t="shared" si="26"/>
        <v>44.171695500964795</v>
      </c>
    </row>
    <row r="573" spans="1:6">
      <c r="A573" s="3">
        <v>66.357517588756494</v>
      </c>
      <c r="D573">
        <f t="shared" si="24"/>
        <v>10.203410912476997</v>
      </c>
      <c r="E573">
        <f t="shared" si="25"/>
        <v>-235.50618702325352</v>
      </c>
      <c r="F573">
        <f t="shared" si="26"/>
        <v>39.829052928529592</v>
      </c>
    </row>
    <row r="574" spans="1:6">
      <c r="A574" s="3">
        <v>505.76061301818203</v>
      </c>
      <c r="D574">
        <f t="shared" si="24"/>
        <v>439.40309542942555</v>
      </c>
      <c r="E574">
        <f t="shared" si="25"/>
        <v>449.60650634190256</v>
      </c>
      <c r="F574">
        <f t="shared" si="26"/>
        <v>203.89690840617203</v>
      </c>
    </row>
    <row r="575" spans="1:6">
      <c r="A575" s="3">
        <v>8.8022338181337592</v>
      </c>
      <c r="D575">
        <f t="shared" si="24"/>
        <v>-496.95837920004828</v>
      </c>
      <c r="E575">
        <f t="shared" si="25"/>
        <v>-57.555283770622736</v>
      </c>
      <c r="F575">
        <f t="shared" si="26"/>
        <v>-47.35187285814574</v>
      </c>
    </row>
    <row r="576" spans="1:6">
      <c r="A576" s="3">
        <v>375.98010724069502</v>
      </c>
      <c r="D576">
        <f t="shared" si="24"/>
        <v>367.17787342256128</v>
      </c>
      <c r="E576">
        <f t="shared" si="25"/>
        <v>-129.78050577748701</v>
      </c>
      <c r="F576">
        <f t="shared" si="26"/>
        <v>309.62258965193854</v>
      </c>
    </row>
    <row r="577" spans="1:6">
      <c r="A577" s="3">
        <v>301.82799341716299</v>
      </c>
      <c r="D577">
        <f t="shared" si="24"/>
        <v>-74.152113823532034</v>
      </c>
      <c r="E577">
        <f t="shared" si="25"/>
        <v>293.02575959902924</v>
      </c>
      <c r="F577">
        <f t="shared" si="26"/>
        <v>-203.93261960101904</v>
      </c>
    </row>
    <row r="578" spans="1:6">
      <c r="A578" s="3">
        <v>29.655725360203999</v>
      </c>
      <c r="D578">
        <f t="shared" si="24"/>
        <v>-272.17226805695901</v>
      </c>
      <c r="E578">
        <f t="shared" si="25"/>
        <v>-346.32438188049105</v>
      </c>
      <c r="F578">
        <f t="shared" si="26"/>
        <v>20.853491542070238</v>
      </c>
    </row>
    <row r="579" spans="1:6">
      <c r="A579" s="3">
        <v>103.268039072647</v>
      </c>
      <c r="D579">
        <f t="shared" ref="D579:D642" si="27">A579-A578</f>
        <v>73.612313712442997</v>
      </c>
      <c r="E579">
        <f t="shared" si="25"/>
        <v>-198.55995434451597</v>
      </c>
      <c r="F579">
        <f t="shared" si="26"/>
        <v>-272.71206816804801</v>
      </c>
    </row>
    <row r="580" spans="1:6">
      <c r="A580" s="3">
        <v>466.74284015798997</v>
      </c>
      <c r="D580">
        <f t="shared" si="27"/>
        <v>363.47480108534296</v>
      </c>
      <c r="E580">
        <f t="shared" ref="E580:E643" si="28">A580-A578</f>
        <v>437.087114797786</v>
      </c>
      <c r="F580">
        <f t="shared" si="26"/>
        <v>164.91484674082699</v>
      </c>
    </row>
    <row r="581" spans="1:6">
      <c r="A581" s="3">
        <v>62.807324321261497</v>
      </c>
      <c r="D581">
        <f t="shared" si="27"/>
        <v>-403.93551583672848</v>
      </c>
      <c r="E581">
        <f t="shared" si="28"/>
        <v>-40.460714751385503</v>
      </c>
      <c r="F581">
        <f t="shared" ref="F581:F644" si="29">A581-A578</f>
        <v>33.151598961057502</v>
      </c>
    </row>
    <row r="582" spans="1:6">
      <c r="A582" s="3">
        <v>100.667427474183</v>
      </c>
      <c r="D582">
        <f t="shared" si="27"/>
        <v>37.860103152921504</v>
      </c>
      <c r="E582">
        <f t="shared" si="28"/>
        <v>-366.07541268380697</v>
      </c>
      <c r="F582">
        <f t="shared" si="29"/>
        <v>-2.600611598463999</v>
      </c>
    </row>
    <row r="583" spans="1:6">
      <c r="A583" s="3">
        <v>263.47325532815199</v>
      </c>
      <c r="D583">
        <f t="shared" si="27"/>
        <v>162.80582785396899</v>
      </c>
      <c r="E583">
        <f t="shared" si="28"/>
        <v>200.6659310068905</v>
      </c>
      <c r="F583">
        <f t="shared" si="29"/>
        <v>-203.26958482983798</v>
      </c>
    </row>
    <row r="584" spans="1:6">
      <c r="A584" s="3">
        <v>341.28044133362903</v>
      </c>
      <c r="D584">
        <f t="shared" si="27"/>
        <v>77.807186005477035</v>
      </c>
      <c r="E584">
        <f t="shared" si="28"/>
        <v>240.61301385944603</v>
      </c>
      <c r="F584">
        <f t="shared" si="29"/>
        <v>278.47311701236754</v>
      </c>
    </row>
    <row r="585" spans="1:6">
      <c r="A585" s="3">
        <v>32.5825909438324</v>
      </c>
      <c r="D585">
        <f t="shared" si="27"/>
        <v>-308.6978503897966</v>
      </c>
      <c r="E585">
        <f t="shared" si="28"/>
        <v>-230.89066438431959</v>
      </c>
      <c r="F585">
        <f t="shared" si="29"/>
        <v>-68.0848365303506</v>
      </c>
    </row>
    <row r="586" spans="1:6">
      <c r="A586" s="3">
        <v>569.21075212873598</v>
      </c>
      <c r="D586">
        <f t="shared" si="27"/>
        <v>536.62816118490355</v>
      </c>
      <c r="E586">
        <f t="shared" si="28"/>
        <v>227.93031079510695</v>
      </c>
      <c r="F586">
        <f t="shared" si="29"/>
        <v>305.73749680058398</v>
      </c>
    </row>
    <row r="587" spans="1:6">
      <c r="A587" s="3">
        <v>46.513285734161997</v>
      </c>
      <c r="D587">
        <f t="shared" si="27"/>
        <v>-522.69746639457401</v>
      </c>
      <c r="E587">
        <f t="shared" si="28"/>
        <v>13.930694790329596</v>
      </c>
      <c r="F587">
        <f t="shared" si="29"/>
        <v>-294.76715559946706</v>
      </c>
    </row>
    <row r="588" spans="1:6">
      <c r="A588" s="3">
        <v>146.67834089273401</v>
      </c>
      <c r="D588">
        <f t="shared" si="27"/>
        <v>100.16505515857202</v>
      </c>
      <c r="E588">
        <f t="shared" si="28"/>
        <v>-422.53241123600196</v>
      </c>
      <c r="F588">
        <f t="shared" si="29"/>
        <v>114.09574994890161</v>
      </c>
    </row>
    <row r="589" spans="1:6">
      <c r="A589" s="3">
        <v>211.117604487341</v>
      </c>
      <c r="D589">
        <f t="shared" si="27"/>
        <v>64.439263594606984</v>
      </c>
      <c r="E589">
        <f t="shared" si="28"/>
        <v>164.604318753179</v>
      </c>
      <c r="F589">
        <f t="shared" si="29"/>
        <v>-358.09314764139498</v>
      </c>
    </row>
    <row r="590" spans="1:6">
      <c r="A590" s="3">
        <v>19.132094017335699</v>
      </c>
      <c r="D590">
        <f t="shared" si="27"/>
        <v>-191.98551047000529</v>
      </c>
      <c r="E590">
        <f t="shared" si="28"/>
        <v>-127.54624687539831</v>
      </c>
      <c r="F590">
        <f t="shared" si="29"/>
        <v>-27.381191716826297</v>
      </c>
    </row>
    <row r="591" spans="1:6">
      <c r="A591" s="3">
        <v>387.74041885758402</v>
      </c>
      <c r="D591">
        <f t="shared" si="27"/>
        <v>368.60832484024832</v>
      </c>
      <c r="E591">
        <f t="shared" si="28"/>
        <v>176.62281437024302</v>
      </c>
      <c r="F591">
        <f t="shared" si="29"/>
        <v>241.06207796485</v>
      </c>
    </row>
    <row r="592" spans="1:6">
      <c r="A592" s="3">
        <v>33.3335849342022</v>
      </c>
      <c r="D592">
        <f t="shared" si="27"/>
        <v>-354.40683392338184</v>
      </c>
      <c r="E592">
        <f t="shared" si="28"/>
        <v>14.201490916866501</v>
      </c>
      <c r="F592">
        <f t="shared" si="29"/>
        <v>-177.78401955313879</v>
      </c>
    </row>
    <row r="593" spans="1:6">
      <c r="A593" s="3">
        <v>184.379883000669</v>
      </c>
      <c r="D593">
        <f t="shared" si="27"/>
        <v>151.04629806646679</v>
      </c>
      <c r="E593">
        <f t="shared" si="28"/>
        <v>-203.36053585691502</v>
      </c>
      <c r="F593">
        <f t="shared" si="29"/>
        <v>165.24778898333329</v>
      </c>
    </row>
    <row r="594" spans="1:6">
      <c r="A594" s="3">
        <v>156.941055588387</v>
      </c>
      <c r="D594">
        <f t="shared" si="27"/>
        <v>-27.438827412281995</v>
      </c>
      <c r="E594">
        <f t="shared" si="28"/>
        <v>123.60747065418479</v>
      </c>
      <c r="F594">
        <f t="shared" si="29"/>
        <v>-230.79936326919702</v>
      </c>
    </row>
    <row r="595" spans="1:6">
      <c r="A595" s="3">
        <v>32.239187355882599</v>
      </c>
      <c r="D595">
        <f t="shared" si="27"/>
        <v>-124.70186823250441</v>
      </c>
      <c r="E595">
        <f t="shared" si="28"/>
        <v>-152.1406956447864</v>
      </c>
      <c r="F595">
        <f t="shared" si="29"/>
        <v>-1.0943975783196009</v>
      </c>
    </row>
    <row r="596" spans="1:6">
      <c r="A596" s="3">
        <v>208.041092412724</v>
      </c>
      <c r="D596">
        <f t="shared" si="27"/>
        <v>175.80190505684141</v>
      </c>
      <c r="E596">
        <f t="shared" si="28"/>
        <v>51.100036824336996</v>
      </c>
      <c r="F596">
        <f t="shared" si="29"/>
        <v>23.661209412055001</v>
      </c>
    </row>
    <row r="597" spans="1:6">
      <c r="A597" s="3">
        <v>119.792322245233</v>
      </c>
      <c r="D597">
        <f t="shared" si="27"/>
        <v>-88.248770167491003</v>
      </c>
      <c r="E597">
        <f t="shared" si="28"/>
        <v>87.553134889350389</v>
      </c>
      <c r="F597">
        <f t="shared" si="29"/>
        <v>-37.148733343154007</v>
      </c>
    </row>
    <row r="598" spans="1:6">
      <c r="A598" s="3">
        <v>387.54149624808298</v>
      </c>
      <c r="D598">
        <f t="shared" si="27"/>
        <v>267.74917400285</v>
      </c>
      <c r="E598">
        <f t="shared" si="28"/>
        <v>179.50040383535898</v>
      </c>
      <c r="F598">
        <f t="shared" si="29"/>
        <v>355.30230889220036</v>
      </c>
    </row>
    <row r="599" spans="1:6">
      <c r="A599" s="3">
        <v>46.311949642642901</v>
      </c>
      <c r="D599">
        <f t="shared" si="27"/>
        <v>-341.22954660544008</v>
      </c>
      <c r="E599">
        <f t="shared" si="28"/>
        <v>-73.480372602590094</v>
      </c>
      <c r="F599">
        <f t="shared" si="29"/>
        <v>-161.7291427700811</v>
      </c>
    </row>
    <row r="600" spans="1:6">
      <c r="A600" s="3">
        <v>84.118129445842897</v>
      </c>
      <c r="D600">
        <f t="shared" si="27"/>
        <v>37.806179803199996</v>
      </c>
      <c r="E600">
        <f t="shared" si="28"/>
        <v>-303.42336680224008</v>
      </c>
      <c r="F600">
        <f t="shared" si="29"/>
        <v>-35.674192799390099</v>
      </c>
    </row>
    <row r="601" spans="1:6">
      <c r="A601" s="3">
        <v>188.10466242194801</v>
      </c>
      <c r="D601">
        <f t="shared" si="27"/>
        <v>103.98653297610511</v>
      </c>
      <c r="E601">
        <f t="shared" si="28"/>
        <v>141.79271277930511</v>
      </c>
      <c r="F601">
        <f t="shared" si="29"/>
        <v>-199.43683382613497</v>
      </c>
    </row>
    <row r="602" spans="1:6">
      <c r="A602" s="3">
        <v>35.472162287661902</v>
      </c>
      <c r="D602">
        <f t="shared" si="27"/>
        <v>-152.63250013428609</v>
      </c>
      <c r="E602">
        <f t="shared" si="28"/>
        <v>-48.645967158180994</v>
      </c>
      <c r="F602">
        <f t="shared" si="29"/>
        <v>-10.839787354980999</v>
      </c>
    </row>
    <row r="603" spans="1:6">
      <c r="A603" s="3">
        <v>646.96463721135103</v>
      </c>
      <c r="D603">
        <f t="shared" si="27"/>
        <v>611.49247492368909</v>
      </c>
      <c r="E603">
        <f t="shared" si="28"/>
        <v>458.85997478940305</v>
      </c>
      <c r="F603">
        <f t="shared" si="29"/>
        <v>562.84650776550814</v>
      </c>
    </row>
    <row r="604" spans="1:6">
      <c r="A604" s="3">
        <v>94.449950715809294</v>
      </c>
      <c r="D604">
        <f t="shared" si="27"/>
        <v>-552.5146864955417</v>
      </c>
      <c r="E604">
        <f t="shared" si="28"/>
        <v>58.977788428147392</v>
      </c>
      <c r="F604">
        <f t="shared" si="29"/>
        <v>-93.654711706138713</v>
      </c>
    </row>
    <row r="605" spans="1:6">
      <c r="A605" s="3">
        <v>2.12559662066487</v>
      </c>
      <c r="D605">
        <f t="shared" si="27"/>
        <v>-92.324354095144429</v>
      </c>
      <c r="E605">
        <f t="shared" si="28"/>
        <v>-644.83904059068618</v>
      </c>
      <c r="F605">
        <f t="shared" si="29"/>
        <v>-33.34656566699703</v>
      </c>
    </row>
    <row r="606" spans="1:6">
      <c r="A606" s="3">
        <v>122.75041199829199</v>
      </c>
      <c r="D606">
        <f t="shared" si="27"/>
        <v>120.62481537762713</v>
      </c>
      <c r="E606">
        <f t="shared" si="28"/>
        <v>28.300461282482701</v>
      </c>
      <c r="F606">
        <f t="shared" si="29"/>
        <v>-524.21422521305908</v>
      </c>
    </row>
    <row r="607" spans="1:6">
      <c r="A607" s="3">
        <v>2.0427739829648401</v>
      </c>
      <c r="D607">
        <f t="shared" si="27"/>
        <v>-120.70763801532715</v>
      </c>
      <c r="E607">
        <f t="shared" si="28"/>
        <v>-8.2822637700029844E-2</v>
      </c>
      <c r="F607">
        <f t="shared" si="29"/>
        <v>-92.407176732844448</v>
      </c>
    </row>
    <row r="608" spans="1:6">
      <c r="A608" s="3">
        <v>168.88823386970299</v>
      </c>
      <c r="D608">
        <f t="shared" si="27"/>
        <v>166.84545988673815</v>
      </c>
      <c r="E608">
        <f t="shared" si="28"/>
        <v>46.137821871410992</v>
      </c>
      <c r="F608">
        <f t="shared" si="29"/>
        <v>166.76263724903811</v>
      </c>
    </row>
    <row r="609" spans="1:6">
      <c r="A609" s="3">
        <v>501.80273954026399</v>
      </c>
      <c r="D609">
        <f t="shared" si="27"/>
        <v>332.91450567056097</v>
      </c>
      <c r="E609">
        <f t="shared" si="28"/>
        <v>499.75996555729915</v>
      </c>
      <c r="F609">
        <f t="shared" si="29"/>
        <v>379.05232754197198</v>
      </c>
    </row>
    <row r="610" spans="1:6">
      <c r="A610" s="3">
        <v>145.91641167741801</v>
      </c>
      <c r="D610">
        <f t="shared" si="27"/>
        <v>-355.88632786284597</v>
      </c>
      <c r="E610">
        <f t="shared" si="28"/>
        <v>-22.971822192284975</v>
      </c>
      <c r="F610">
        <f t="shared" si="29"/>
        <v>143.87363769445318</v>
      </c>
    </row>
    <row r="611" spans="1:6">
      <c r="A611" s="3">
        <v>535.767270095551</v>
      </c>
      <c r="D611">
        <f t="shared" si="27"/>
        <v>389.85085841813299</v>
      </c>
      <c r="E611">
        <f t="shared" si="28"/>
        <v>33.964530555287013</v>
      </c>
      <c r="F611">
        <f t="shared" si="29"/>
        <v>366.87903622584804</v>
      </c>
    </row>
    <row r="612" spans="1:6">
      <c r="A612" s="3">
        <v>294.463520681761</v>
      </c>
      <c r="D612">
        <f t="shared" si="27"/>
        <v>-241.30374941379</v>
      </c>
      <c r="E612">
        <f t="shared" si="28"/>
        <v>148.54710900434299</v>
      </c>
      <c r="F612">
        <f t="shared" si="29"/>
        <v>-207.33921885850299</v>
      </c>
    </row>
    <row r="613" spans="1:6">
      <c r="A613" s="3">
        <v>8.9693230285410994</v>
      </c>
      <c r="D613">
        <f t="shared" si="27"/>
        <v>-285.49419765321989</v>
      </c>
      <c r="E613">
        <f t="shared" si="28"/>
        <v>-526.79794706700989</v>
      </c>
      <c r="F613">
        <f t="shared" si="29"/>
        <v>-136.9470886488769</v>
      </c>
    </row>
    <row r="614" spans="1:6">
      <c r="A614" s="3">
        <v>106.640232247657</v>
      </c>
      <c r="D614">
        <f t="shared" si="27"/>
        <v>97.670909219115899</v>
      </c>
      <c r="E614">
        <f t="shared" si="28"/>
        <v>-187.823288434104</v>
      </c>
      <c r="F614">
        <f t="shared" si="29"/>
        <v>-429.12703784789403</v>
      </c>
    </row>
    <row r="615" spans="1:6">
      <c r="A615" s="3">
        <v>9.1937082891243005</v>
      </c>
      <c r="D615">
        <f t="shared" si="27"/>
        <v>-97.446523958532694</v>
      </c>
      <c r="E615">
        <f t="shared" si="28"/>
        <v>0.22438526058320107</v>
      </c>
      <c r="F615">
        <f t="shared" si="29"/>
        <v>-285.26981239263671</v>
      </c>
    </row>
    <row r="616" spans="1:6">
      <c r="A616" s="3">
        <v>80.3447940315708</v>
      </c>
      <c r="D616">
        <f t="shared" si="27"/>
        <v>71.151085742446497</v>
      </c>
      <c r="E616">
        <f t="shared" si="28"/>
        <v>-26.295438216086197</v>
      </c>
      <c r="F616">
        <f t="shared" si="29"/>
        <v>71.375471003029702</v>
      </c>
    </row>
    <row r="617" spans="1:6">
      <c r="A617" s="3">
        <v>98.560807428698794</v>
      </c>
      <c r="D617">
        <f t="shared" si="27"/>
        <v>18.216013397127995</v>
      </c>
      <c r="E617">
        <f t="shared" si="28"/>
        <v>89.367099139574492</v>
      </c>
      <c r="F617">
        <f t="shared" si="29"/>
        <v>-8.0794248189582021</v>
      </c>
    </row>
    <row r="618" spans="1:6">
      <c r="A618" s="3">
        <v>573.58053566860303</v>
      </c>
      <c r="D618">
        <f t="shared" si="27"/>
        <v>475.01972823990423</v>
      </c>
      <c r="E618">
        <f t="shared" si="28"/>
        <v>493.23574163703222</v>
      </c>
      <c r="F618">
        <f t="shared" si="29"/>
        <v>564.38682737947875</v>
      </c>
    </row>
    <row r="619" spans="1:6">
      <c r="A619" s="3">
        <v>47.3897088363846</v>
      </c>
      <c r="D619">
        <f t="shared" si="27"/>
        <v>-526.19082683221848</v>
      </c>
      <c r="E619">
        <f t="shared" si="28"/>
        <v>-51.171098592314195</v>
      </c>
      <c r="F619">
        <f t="shared" si="29"/>
        <v>-32.9550851951862</v>
      </c>
    </row>
    <row r="620" spans="1:6">
      <c r="A620" s="3">
        <v>303.86125582908699</v>
      </c>
      <c r="D620">
        <f t="shared" si="27"/>
        <v>256.47154699270237</v>
      </c>
      <c r="E620">
        <f t="shared" si="28"/>
        <v>-269.71927983951605</v>
      </c>
      <c r="F620">
        <f t="shared" si="29"/>
        <v>205.30044840038818</v>
      </c>
    </row>
    <row r="621" spans="1:6">
      <c r="A621" s="3">
        <v>196.889511001421</v>
      </c>
      <c r="D621">
        <f t="shared" si="27"/>
        <v>-106.97174482766599</v>
      </c>
      <c r="E621">
        <f t="shared" si="28"/>
        <v>149.49980216503639</v>
      </c>
      <c r="F621">
        <f t="shared" si="29"/>
        <v>-376.69102466718203</v>
      </c>
    </row>
    <row r="622" spans="1:6">
      <c r="A622" s="3">
        <v>20.287073357942401</v>
      </c>
      <c r="D622">
        <f t="shared" si="27"/>
        <v>-176.60243764347859</v>
      </c>
      <c r="E622">
        <f t="shared" si="28"/>
        <v>-283.57418247114458</v>
      </c>
      <c r="F622">
        <f t="shared" si="29"/>
        <v>-27.102635478442199</v>
      </c>
    </row>
    <row r="623" spans="1:6">
      <c r="A623" s="3">
        <v>11.511723534834299</v>
      </c>
      <c r="D623">
        <f t="shared" si="27"/>
        <v>-8.7753498231081011</v>
      </c>
      <c r="E623">
        <f t="shared" si="28"/>
        <v>-185.37778746658671</v>
      </c>
      <c r="F623">
        <f t="shared" si="29"/>
        <v>-292.3495322942527</v>
      </c>
    </row>
    <row r="624" spans="1:6">
      <c r="A624" s="3">
        <v>66.179801661937802</v>
      </c>
      <c r="D624">
        <f t="shared" si="27"/>
        <v>54.668078127103499</v>
      </c>
      <c r="E624">
        <f t="shared" si="28"/>
        <v>45.892728303995398</v>
      </c>
      <c r="F624">
        <f t="shared" si="29"/>
        <v>-130.7097093394832</v>
      </c>
    </row>
    <row r="625" spans="1:6">
      <c r="A625" s="3">
        <v>227.39127076890799</v>
      </c>
      <c r="D625">
        <f t="shared" si="27"/>
        <v>161.21146910697018</v>
      </c>
      <c r="E625">
        <f t="shared" si="28"/>
        <v>215.8795472340737</v>
      </c>
      <c r="F625">
        <f t="shared" si="29"/>
        <v>207.10419741096558</v>
      </c>
    </row>
    <row r="626" spans="1:6">
      <c r="A626" s="3">
        <v>16.043504433737301</v>
      </c>
      <c r="D626">
        <f t="shared" si="27"/>
        <v>-211.34776633517069</v>
      </c>
      <c r="E626">
        <f t="shared" si="28"/>
        <v>-50.136297228200505</v>
      </c>
      <c r="F626">
        <f t="shared" si="29"/>
        <v>4.5317808989030013</v>
      </c>
    </row>
    <row r="627" spans="1:6">
      <c r="A627" s="3">
        <v>197.17774255320299</v>
      </c>
      <c r="D627">
        <f t="shared" si="27"/>
        <v>181.13423811946569</v>
      </c>
      <c r="E627">
        <f t="shared" si="28"/>
        <v>-30.213528215704997</v>
      </c>
      <c r="F627">
        <f t="shared" si="29"/>
        <v>130.99794089126519</v>
      </c>
    </row>
    <row r="628" spans="1:6">
      <c r="A628" s="3">
        <v>94.444622709047906</v>
      </c>
      <c r="D628">
        <f t="shared" si="27"/>
        <v>-102.73311984415508</v>
      </c>
      <c r="E628">
        <f t="shared" si="28"/>
        <v>78.401118275310608</v>
      </c>
      <c r="F628">
        <f t="shared" si="29"/>
        <v>-132.94664805986008</v>
      </c>
    </row>
    <row r="629" spans="1:6">
      <c r="A629" s="3">
        <v>94.075595754263404</v>
      </c>
      <c r="D629">
        <f t="shared" si="27"/>
        <v>-0.36902695478450198</v>
      </c>
      <c r="E629">
        <f t="shared" si="28"/>
        <v>-103.10214679893959</v>
      </c>
      <c r="F629">
        <f t="shared" si="29"/>
        <v>78.032091320526106</v>
      </c>
    </row>
    <row r="630" spans="1:6">
      <c r="A630" s="3">
        <v>72.098860724517195</v>
      </c>
      <c r="D630">
        <f t="shared" si="27"/>
        <v>-21.976735029746209</v>
      </c>
      <c r="E630">
        <f t="shared" si="28"/>
        <v>-22.345761984530711</v>
      </c>
      <c r="F630">
        <f t="shared" si="29"/>
        <v>-125.07888182868579</v>
      </c>
    </row>
    <row r="631" spans="1:6">
      <c r="A631" s="3">
        <v>14.7871773891821</v>
      </c>
      <c r="D631">
        <f t="shared" si="27"/>
        <v>-57.311683335335097</v>
      </c>
      <c r="E631">
        <f t="shared" si="28"/>
        <v>-79.288418365081299</v>
      </c>
      <c r="F631">
        <f t="shared" si="29"/>
        <v>-79.657445319865801</v>
      </c>
    </row>
    <row r="632" spans="1:6">
      <c r="A632" s="3">
        <v>105.441331535419</v>
      </c>
      <c r="D632">
        <f t="shared" si="27"/>
        <v>90.654154146236891</v>
      </c>
      <c r="E632">
        <f t="shared" si="28"/>
        <v>33.342470810901801</v>
      </c>
      <c r="F632">
        <f t="shared" si="29"/>
        <v>11.365735781155593</v>
      </c>
    </row>
    <row r="633" spans="1:6">
      <c r="A633" s="3">
        <v>378.177221782179</v>
      </c>
      <c r="D633">
        <f t="shared" si="27"/>
        <v>272.73589024675999</v>
      </c>
      <c r="E633">
        <f t="shared" si="28"/>
        <v>363.39004439299691</v>
      </c>
      <c r="F633">
        <f t="shared" si="29"/>
        <v>306.07836105766182</v>
      </c>
    </row>
    <row r="634" spans="1:6">
      <c r="A634" s="3">
        <v>71.739520254599697</v>
      </c>
      <c r="D634">
        <f t="shared" si="27"/>
        <v>-306.43770152757929</v>
      </c>
      <c r="E634">
        <f t="shared" si="28"/>
        <v>-33.7018112808193</v>
      </c>
      <c r="F634">
        <f t="shared" si="29"/>
        <v>56.952342865417599</v>
      </c>
    </row>
    <row r="635" spans="1:6">
      <c r="A635" s="3">
        <v>113.554442788107</v>
      </c>
      <c r="D635">
        <f t="shared" si="27"/>
        <v>41.8149225335073</v>
      </c>
      <c r="E635">
        <f t="shared" si="28"/>
        <v>-264.62277899407201</v>
      </c>
      <c r="F635">
        <f t="shared" si="29"/>
        <v>8.1131112526880003</v>
      </c>
    </row>
    <row r="636" spans="1:6">
      <c r="A636" s="3">
        <v>176.641573972787</v>
      </c>
      <c r="D636">
        <f t="shared" si="27"/>
        <v>63.087131184680004</v>
      </c>
      <c r="E636">
        <f t="shared" si="28"/>
        <v>104.9020537181873</v>
      </c>
      <c r="F636">
        <f t="shared" si="29"/>
        <v>-201.535647809392</v>
      </c>
    </row>
    <row r="637" spans="1:6">
      <c r="A637" s="3">
        <v>43.948091473862</v>
      </c>
      <c r="D637">
        <f t="shared" si="27"/>
        <v>-132.69348249892499</v>
      </c>
      <c r="E637">
        <f t="shared" si="28"/>
        <v>-69.606351314244989</v>
      </c>
      <c r="F637">
        <f t="shared" si="29"/>
        <v>-27.791428780737697</v>
      </c>
    </row>
    <row r="638" spans="1:6">
      <c r="A638" s="3">
        <v>38.348510396506697</v>
      </c>
      <c r="D638">
        <f t="shared" si="27"/>
        <v>-5.5995810773553032</v>
      </c>
      <c r="E638">
        <f t="shared" si="28"/>
        <v>-138.2930635762803</v>
      </c>
      <c r="F638">
        <f t="shared" si="29"/>
        <v>-75.2059323916003</v>
      </c>
    </row>
    <row r="639" spans="1:6">
      <c r="A639" s="3">
        <v>309.79260310214698</v>
      </c>
      <c r="D639">
        <f t="shared" si="27"/>
        <v>271.44409270564029</v>
      </c>
      <c r="E639">
        <f t="shared" si="28"/>
        <v>265.84451162828498</v>
      </c>
      <c r="F639">
        <f t="shared" si="29"/>
        <v>133.15102912935998</v>
      </c>
    </row>
    <row r="640" spans="1:6">
      <c r="A640" s="3">
        <v>93.818714203344697</v>
      </c>
      <c r="D640">
        <f t="shared" si="27"/>
        <v>-215.97388889880227</v>
      </c>
      <c r="E640">
        <f t="shared" si="28"/>
        <v>55.470203806838001</v>
      </c>
      <c r="F640">
        <f t="shared" si="29"/>
        <v>49.870622729482697</v>
      </c>
    </row>
    <row r="641" spans="1:6">
      <c r="A641" s="3">
        <v>32.179561784265303</v>
      </c>
      <c r="D641">
        <f t="shared" si="27"/>
        <v>-61.639152419079394</v>
      </c>
      <c r="E641">
        <f t="shared" si="28"/>
        <v>-277.61304131788165</v>
      </c>
      <c r="F641">
        <f t="shared" si="29"/>
        <v>-6.1689486122413939</v>
      </c>
    </row>
    <row r="642" spans="1:6">
      <c r="A642" s="3">
        <v>170.36329298622101</v>
      </c>
      <c r="D642">
        <f t="shared" si="27"/>
        <v>138.18373120195571</v>
      </c>
      <c r="E642">
        <f t="shared" si="28"/>
        <v>76.544578782876314</v>
      </c>
      <c r="F642">
        <f t="shared" si="29"/>
        <v>-139.42931011592597</v>
      </c>
    </row>
    <row r="643" spans="1:6">
      <c r="A643" s="3">
        <v>151.81706582858399</v>
      </c>
      <c r="D643">
        <f t="shared" ref="D643:D706" si="30">A643-A642</f>
        <v>-18.54622715763702</v>
      </c>
      <c r="E643">
        <f t="shared" si="28"/>
        <v>119.63750404431869</v>
      </c>
      <c r="F643">
        <f t="shared" si="29"/>
        <v>57.998351625239295</v>
      </c>
    </row>
    <row r="644" spans="1:6">
      <c r="A644" s="3">
        <v>176.17938146653</v>
      </c>
      <c r="D644">
        <f t="shared" si="30"/>
        <v>24.362315637946011</v>
      </c>
      <c r="E644">
        <f t="shared" ref="E644:E707" si="31">A644-A642</f>
        <v>5.8160884803089914</v>
      </c>
      <c r="F644">
        <f t="shared" si="29"/>
        <v>143.9998196822647</v>
      </c>
    </row>
    <row r="645" spans="1:6">
      <c r="A645" s="3">
        <v>27.915599288290998</v>
      </c>
      <c r="D645">
        <f t="shared" si="30"/>
        <v>-148.26378217823901</v>
      </c>
      <c r="E645">
        <f t="shared" si="31"/>
        <v>-123.901466540293</v>
      </c>
      <c r="F645">
        <f t="shared" ref="F645:F708" si="32">A645-A642</f>
        <v>-142.44769369793002</v>
      </c>
    </row>
    <row r="646" spans="1:6">
      <c r="A646" s="3">
        <v>137.05744379999999</v>
      </c>
      <c r="D646">
        <f t="shared" si="30"/>
        <v>109.141844511709</v>
      </c>
      <c r="E646">
        <f t="shared" si="31"/>
        <v>-39.121937666530016</v>
      </c>
      <c r="F646">
        <f t="shared" si="32"/>
        <v>-14.759622028584005</v>
      </c>
    </row>
    <row r="647" spans="1:6">
      <c r="A647" s="3">
        <v>667.60902971599501</v>
      </c>
      <c r="D647">
        <f t="shared" si="30"/>
        <v>530.55158591599502</v>
      </c>
      <c r="E647">
        <f t="shared" si="31"/>
        <v>639.69343042770402</v>
      </c>
      <c r="F647">
        <f t="shared" si="32"/>
        <v>491.429648249465</v>
      </c>
    </row>
    <row r="648" spans="1:6">
      <c r="A648" s="3">
        <v>923.36292249574501</v>
      </c>
      <c r="D648">
        <f t="shared" si="30"/>
        <v>255.75389277975</v>
      </c>
      <c r="E648">
        <f t="shared" si="31"/>
        <v>786.30547869574502</v>
      </c>
      <c r="F648">
        <f t="shared" si="32"/>
        <v>895.44732320745402</v>
      </c>
    </row>
    <row r="649" spans="1:6">
      <c r="A649" s="3">
        <v>475.63436609067202</v>
      </c>
      <c r="D649">
        <f t="shared" si="30"/>
        <v>-447.72855640507299</v>
      </c>
      <c r="E649">
        <f t="shared" si="31"/>
        <v>-191.97466362532299</v>
      </c>
      <c r="F649">
        <f t="shared" si="32"/>
        <v>338.57692229067203</v>
      </c>
    </row>
    <row r="650" spans="1:6">
      <c r="A650" s="3">
        <v>465.33720723623998</v>
      </c>
      <c r="D650">
        <f t="shared" si="30"/>
        <v>-10.297158854432041</v>
      </c>
      <c r="E650">
        <f t="shared" si="31"/>
        <v>-458.02571525950503</v>
      </c>
      <c r="F650">
        <f t="shared" si="32"/>
        <v>-202.27182247975503</v>
      </c>
    </row>
    <row r="651" spans="1:6">
      <c r="A651" s="3">
        <v>115.60011858672701</v>
      </c>
      <c r="D651">
        <f t="shared" si="30"/>
        <v>-349.737088649513</v>
      </c>
      <c r="E651">
        <f t="shared" si="31"/>
        <v>-360.03424750394504</v>
      </c>
      <c r="F651">
        <f t="shared" si="32"/>
        <v>-807.76280390901798</v>
      </c>
    </row>
    <row r="652" spans="1:6">
      <c r="A652" s="3">
        <v>254.96201357081401</v>
      </c>
      <c r="D652">
        <f t="shared" si="30"/>
        <v>139.361894984087</v>
      </c>
      <c r="E652">
        <f t="shared" si="31"/>
        <v>-210.37519366542597</v>
      </c>
      <c r="F652">
        <f t="shared" si="32"/>
        <v>-220.67235251985801</v>
      </c>
    </row>
    <row r="653" spans="1:6">
      <c r="A653" s="3">
        <v>2545.5281569466501</v>
      </c>
      <c r="D653">
        <f t="shared" si="30"/>
        <v>2290.566143375836</v>
      </c>
      <c r="E653">
        <f t="shared" si="31"/>
        <v>2429.928038359923</v>
      </c>
      <c r="F653">
        <f t="shared" si="32"/>
        <v>2080.1909497104102</v>
      </c>
    </row>
    <row r="654" spans="1:6">
      <c r="A654" s="3">
        <v>338.56937930784301</v>
      </c>
      <c r="D654">
        <f t="shared" si="30"/>
        <v>-2206.9587776388071</v>
      </c>
      <c r="E654">
        <f t="shared" si="31"/>
        <v>83.607365737028999</v>
      </c>
      <c r="F654">
        <f t="shared" si="32"/>
        <v>222.969260721116</v>
      </c>
    </row>
    <row r="655" spans="1:6">
      <c r="A655" s="3">
        <v>329.91975837165398</v>
      </c>
      <c r="D655">
        <f t="shared" si="30"/>
        <v>-8.6496209361890237</v>
      </c>
      <c r="E655">
        <f t="shared" si="31"/>
        <v>-2215.608398574996</v>
      </c>
      <c r="F655">
        <f t="shared" si="32"/>
        <v>74.957744800839976</v>
      </c>
    </row>
    <row r="656" spans="1:6">
      <c r="A656" s="3">
        <v>534.049054516041</v>
      </c>
      <c r="D656">
        <f t="shared" si="30"/>
        <v>204.12929614438701</v>
      </c>
      <c r="E656">
        <f t="shared" si="31"/>
        <v>195.47967520819799</v>
      </c>
      <c r="F656">
        <f t="shared" si="32"/>
        <v>-2011.4791024306091</v>
      </c>
    </row>
    <row r="657" spans="1:6">
      <c r="A657" s="3">
        <v>434.97423397418203</v>
      </c>
      <c r="D657">
        <f t="shared" si="30"/>
        <v>-99.074820541858969</v>
      </c>
      <c r="E657">
        <f t="shared" si="31"/>
        <v>105.05447560252804</v>
      </c>
      <c r="F657">
        <f t="shared" si="32"/>
        <v>96.40485466633902</v>
      </c>
    </row>
    <row r="658" spans="1:6">
      <c r="A658" s="3">
        <v>12.5151218991404</v>
      </c>
      <c r="D658">
        <f t="shared" si="30"/>
        <v>-422.45911207504162</v>
      </c>
      <c r="E658">
        <f t="shared" si="31"/>
        <v>-521.53393261690064</v>
      </c>
      <c r="F658">
        <f t="shared" si="32"/>
        <v>-317.40463647251357</v>
      </c>
    </row>
    <row r="659" spans="1:6">
      <c r="A659" s="3">
        <v>987.23896798186797</v>
      </c>
      <c r="D659">
        <f t="shared" si="30"/>
        <v>974.72384608272762</v>
      </c>
      <c r="E659">
        <f t="shared" si="31"/>
        <v>552.264734007686</v>
      </c>
      <c r="F659">
        <f t="shared" si="32"/>
        <v>453.18991346582698</v>
      </c>
    </row>
    <row r="660" spans="1:6">
      <c r="A660" s="3">
        <v>871.34491378311498</v>
      </c>
      <c r="D660">
        <f t="shared" si="30"/>
        <v>-115.894054198753</v>
      </c>
      <c r="E660">
        <f t="shared" si="31"/>
        <v>858.82979188397462</v>
      </c>
      <c r="F660">
        <f t="shared" si="32"/>
        <v>436.37067980893295</v>
      </c>
    </row>
    <row r="661" spans="1:6">
      <c r="A661" s="3">
        <v>321.95092387527302</v>
      </c>
      <c r="D661">
        <f t="shared" si="30"/>
        <v>-549.39398990784196</v>
      </c>
      <c r="E661">
        <f t="shared" si="31"/>
        <v>-665.28804410659495</v>
      </c>
      <c r="F661">
        <f t="shared" si="32"/>
        <v>309.43580197613261</v>
      </c>
    </row>
    <row r="662" spans="1:6">
      <c r="A662" s="3">
        <v>78.365539924522096</v>
      </c>
      <c r="D662">
        <f t="shared" si="30"/>
        <v>-243.58538395075092</v>
      </c>
      <c r="E662">
        <f t="shared" si="31"/>
        <v>-792.97937385859291</v>
      </c>
      <c r="F662">
        <f t="shared" si="32"/>
        <v>-908.8734280573459</v>
      </c>
    </row>
    <row r="663" spans="1:6">
      <c r="A663" s="3">
        <v>815.08203800582703</v>
      </c>
      <c r="D663">
        <f t="shared" si="30"/>
        <v>736.71649808130496</v>
      </c>
      <c r="E663">
        <f t="shared" si="31"/>
        <v>493.13111413055401</v>
      </c>
      <c r="F663">
        <f t="shared" si="32"/>
        <v>-56.262875777287945</v>
      </c>
    </row>
    <row r="664" spans="1:6">
      <c r="A664" s="3">
        <v>342.07010789748</v>
      </c>
      <c r="D664">
        <f t="shared" si="30"/>
        <v>-473.01193010834703</v>
      </c>
      <c r="E664">
        <f t="shared" si="31"/>
        <v>263.70456797295788</v>
      </c>
      <c r="F664">
        <f t="shared" si="32"/>
        <v>20.11918402220698</v>
      </c>
    </row>
    <row r="665" spans="1:6">
      <c r="A665" s="3">
        <v>245.759396601963</v>
      </c>
      <c r="D665">
        <f t="shared" si="30"/>
        <v>-96.310711295516995</v>
      </c>
      <c r="E665">
        <f t="shared" si="31"/>
        <v>-569.32264140386405</v>
      </c>
      <c r="F665">
        <f t="shared" si="32"/>
        <v>167.39385667744091</v>
      </c>
    </row>
    <row r="666" spans="1:6">
      <c r="A666" s="3">
        <v>92.187445381574193</v>
      </c>
      <c r="D666">
        <f t="shared" si="30"/>
        <v>-153.57195122038883</v>
      </c>
      <c r="E666">
        <f t="shared" si="31"/>
        <v>-249.88266251590579</v>
      </c>
      <c r="F666">
        <f t="shared" si="32"/>
        <v>-722.89459262425282</v>
      </c>
    </row>
    <row r="667" spans="1:6">
      <c r="A667" s="3">
        <v>663.69514748002803</v>
      </c>
      <c r="D667">
        <f t="shared" si="30"/>
        <v>571.50770209845382</v>
      </c>
      <c r="E667">
        <f t="shared" si="31"/>
        <v>417.93575087806505</v>
      </c>
      <c r="F667">
        <f t="shared" si="32"/>
        <v>321.62503958254803</v>
      </c>
    </row>
    <row r="668" spans="1:6">
      <c r="A668" s="3">
        <v>985.71103369173204</v>
      </c>
      <c r="D668">
        <f t="shared" si="30"/>
        <v>322.01588621170401</v>
      </c>
      <c r="E668">
        <f t="shared" si="31"/>
        <v>893.52358831015783</v>
      </c>
      <c r="F668">
        <f t="shared" si="32"/>
        <v>739.95163708976906</v>
      </c>
    </row>
    <row r="669" spans="1:6">
      <c r="A669" s="3">
        <v>778.34556880960895</v>
      </c>
      <c r="D669">
        <f t="shared" si="30"/>
        <v>-207.36546488212309</v>
      </c>
      <c r="E669">
        <f t="shared" si="31"/>
        <v>114.65042132958092</v>
      </c>
      <c r="F669">
        <f t="shared" si="32"/>
        <v>686.15812342803474</v>
      </c>
    </row>
    <row r="670" spans="1:6">
      <c r="A670" s="3">
        <v>239.907592658059</v>
      </c>
      <c r="D670">
        <f t="shared" si="30"/>
        <v>-538.43797615154995</v>
      </c>
      <c r="E670">
        <f t="shared" si="31"/>
        <v>-745.80344103367304</v>
      </c>
      <c r="F670">
        <f t="shared" si="32"/>
        <v>-423.78755482196902</v>
      </c>
    </row>
    <row r="671" spans="1:6">
      <c r="A671" s="3">
        <v>298.86451641114201</v>
      </c>
      <c r="D671">
        <f t="shared" si="30"/>
        <v>58.956923753083004</v>
      </c>
      <c r="E671">
        <f t="shared" si="31"/>
        <v>-479.48105239846694</v>
      </c>
      <c r="F671">
        <f t="shared" si="32"/>
        <v>-686.84651728058998</v>
      </c>
    </row>
    <row r="672" spans="1:6">
      <c r="A672" s="3">
        <v>808.58877794297803</v>
      </c>
      <c r="D672">
        <f t="shared" si="30"/>
        <v>509.72426153183602</v>
      </c>
      <c r="E672">
        <f t="shared" si="31"/>
        <v>568.68118528491902</v>
      </c>
      <c r="F672">
        <f t="shared" si="32"/>
        <v>30.243209133369078</v>
      </c>
    </row>
    <row r="673" spans="1:6">
      <c r="A673" s="3">
        <v>903.14667157497297</v>
      </c>
      <c r="D673">
        <f t="shared" si="30"/>
        <v>94.557893631994943</v>
      </c>
      <c r="E673">
        <f t="shared" si="31"/>
        <v>604.28215516383102</v>
      </c>
      <c r="F673">
        <f t="shared" si="32"/>
        <v>663.23907891691397</v>
      </c>
    </row>
    <row r="674" spans="1:6">
      <c r="A674" s="3">
        <v>1050.01834804851</v>
      </c>
      <c r="D674">
        <f t="shared" si="30"/>
        <v>146.87167647353704</v>
      </c>
      <c r="E674">
        <f t="shared" si="31"/>
        <v>241.42957010553198</v>
      </c>
      <c r="F674">
        <f t="shared" si="32"/>
        <v>751.15383163736806</v>
      </c>
    </row>
    <row r="675" spans="1:6">
      <c r="A675" s="3">
        <v>453.65382515019797</v>
      </c>
      <c r="D675">
        <f t="shared" si="30"/>
        <v>-596.36452289831209</v>
      </c>
      <c r="E675">
        <f t="shared" si="31"/>
        <v>-449.492846424775</v>
      </c>
      <c r="F675">
        <f t="shared" si="32"/>
        <v>-354.93495279278005</v>
      </c>
    </row>
    <row r="676" spans="1:6">
      <c r="A676" s="3">
        <v>582.41188723054302</v>
      </c>
      <c r="D676">
        <f t="shared" si="30"/>
        <v>128.75806208034504</v>
      </c>
      <c r="E676">
        <f t="shared" si="31"/>
        <v>-467.60646081796699</v>
      </c>
      <c r="F676">
        <f t="shared" si="32"/>
        <v>-320.73478434442995</v>
      </c>
    </row>
    <row r="677" spans="1:6">
      <c r="A677" s="3">
        <v>178.642377266561</v>
      </c>
      <c r="D677">
        <f t="shared" si="30"/>
        <v>-403.76950996398205</v>
      </c>
      <c r="E677">
        <f t="shared" si="31"/>
        <v>-275.01144788363695</v>
      </c>
      <c r="F677">
        <f t="shared" si="32"/>
        <v>-871.37597078194904</v>
      </c>
    </row>
    <row r="678" spans="1:6">
      <c r="A678" s="3">
        <v>2403.6274068163998</v>
      </c>
      <c r="D678">
        <f t="shared" si="30"/>
        <v>2224.9850295498386</v>
      </c>
      <c r="E678">
        <f t="shared" si="31"/>
        <v>1821.2155195858568</v>
      </c>
      <c r="F678">
        <f t="shared" si="32"/>
        <v>1949.9735816662019</v>
      </c>
    </row>
    <row r="679" spans="1:6">
      <c r="A679" s="3">
        <v>503.99392389031402</v>
      </c>
      <c r="D679">
        <f t="shared" si="30"/>
        <v>-1899.6334829260859</v>
      </c>
      <c r="E679">
        <f t="shared" si="31"/>
        <v>325.35154662375305</v>
      </c>
      <c r="F679">
        <f t="shared" si="32"/>
        <v>-78.417963340228994</v>
      </c>
    </row>
    <row r="680" spans="1:6">
      <c r="A680" s="3">
        <v>579.63075359768095</v>
      </c>
      <c r="D680">
        <f t="shared" si="30"/>
        <v>75.636829707366928</v>
      </c>
      <c r="E680">
        <f t="shared" si="31"/>
        <v>-1823.9966532187188</v>
      </c>
      <c r="F680">
        <f t="shared" si="32"/>
        <v>400.98837633111998</v>
      </c>
    </row>
    <row r="681" spans="1:6">
      <c r="A681" s="3">
        <v>236.739043443827</v>
      </c>
      <c r="D681">
        <f t="shared" si="30"/>
        <v>-342.89171015385398</v>
      </c>
      <c r="E681">
        <f t="shared" si="31"/>
        <v>-267.25488044648705</v>
      </c>
      <c r="F681">
        <f t="shared" si="32"/>
        <v>-2166.8883633725727</v>
      </c>
    </row>
    <row r="682" spans="1:6">
      <c r="A682" s="3">
        <v>271.18128128401798</v>
      </c>
      <c r="D682">
        <f t="shared" si="30"/>
        <v>34.442237840190984</v>
      </c>
      <c r="E682">
        <f t="shared" si="31"/>
        <v>-308.44947231366297</v>
      </c>
      <c r="F682">
        <f t="shared" si="32"/>
        <v>-232.81264260629604</v>
      </c>
    </row>
    <row r="683" spans="1:6">
      <c r="A683" s="3">
        <v>841.98151395197601</v>
      </c>
      <c r="D683">
        <f t="shared" si="30"/>
        <v>570.80023266795797</v>
      </c>
      <c r="E683">
        <f t="shared" si="31"/>
        <v>605.24247050814904</v>
      </c>
      <c r="F683">
        <f t="shared" si="32"/>
        <v>262.35076035429506</v>
      </c>
    </row>
    <row r="684" spans="1:6">
      <c r="A684" s="3">
        <v>666.95501673435194</v>
      </c>
      <c r="D684">
        <f t="shared" si="30"/>
        <v>-175.02649721762407</v>
      </c>
      <c r="E684">
        <f t="shared" si="31"/>
        <v>395.77373545033396</v>
      </c>
      <c r="F684">
        <f t="shared" si="32"/>
        <v>430.21597329052497</v>
      </c>
    </row>
    <row r="685" spans="1:6">
      <c r="A685" s="3">
        <v>758.03282580111602</v>
      </c>
      <c r="D685">
        <f t="shared" si="30"/>
        <v>91.077809066764075</v>
      </c>
      <c r="E685">
        <f t="shared" si="31"/>
        <v>-83.948688150859994</v>
      </c>
      <c r="F685">
        <f t="shared" si="32"/>
        <v>486.85154451709803</v>
      </c>
    </row>
    <row r="686" spans="1:6">
      <c r="A686" s="3">
        <v>263.02081405380198</v>
      </c>
      <c r="D686">
        <f t="shared" si="30"/>
        <v>-495.01201174731403</v>
      </c>
      <c r="E686">
        <f t="shared" si="31"/>
        <v>-403.93420268054996</v>
      </c>
      <c r="F686">
        <f t="shared" si="32"/>
        <v>-578.96069989817397</v>
      </c>
    </row>
    <row r="687" spans="1:6">
      <c r="A687" s="3">
        <v>474.60229290382898</v>
      </c>
      <c r="D687">
        <f t="shared" si="30"/>
        <v>211.581478850027</v>
      </c>
      <c r="E687">
        <f t="shared" si="31"/>
        <v>-283.43053289728704</v>
      </c>
      <c r="F687">
        <f t="shared" si="32"/>
        <v>-192.35272383052296</v>
      </c>
    </row>
    <row r="688" spans="1:6">
      <c r="A688" s="3">
        <v>410.86456961088601</v>
      </c>
      <c r="D688">
        <f t="shared" si="30"/>
        <v>-63.737723292942974</v>
      </c>
      <c r="E688">
        <f t="shared" si="31"/>
        <v>147.84375555708402</v>
      </c>
      <c r="F688">
        <f t="shared" si="32"/>
        <v>-347.16825619023001</v>
      </c>
    </row>
    <row r="689" spans="1:6">
      <c r="A689" s="3">
        <v>3011.4853915265498</v>
      </c>
      <c r="D689">
        <f t="shared" si="30"/>
        <v>2600.6208219156638</v>
      </c>
      <c r="E689">
        <f t="shared" si="31"/>
        <v>2536.8830986227208</v>
      </c>
      <c r="F689">
        <f t="shared" si="32"/>
        <v>2748.4645774727478</v>
      </c>
    </row>
    <row r="690" spans="1:6">
      <c r="A690" s="3">
        <v>902.51712708008802</v>
      </c>
      <c r="D690">
        <f t="shared" si="30"/>
        <v>-2108.9682644464619</v>
      </c>
      <c r="E690">
        <f t="shared" si="31"/>
        <v>491.65255746920201</v>
      </c>
      <c r="F690">
        <f t="shared" si="32"/>
        <v>427.91483417625903</v>
      </c>
    </row>
    <row r="691" spans="1:6">
      <c r="A691" s="3">
        <v>104.502887938168</v>
      </c>
      <c r="D691">
        <f t="shared" si="30"/>
        <v>-798.01423914192003</v>
      </c>
      <c r="E691">
        <f t="shared" si="31"/>
        <v>-2906.9825035883819</v>
      </c>
      <c r="F691">
        <f t="shared" si="32"/>
        <v>-306.36168167271802</v>
      </c>
    </row>
    <row r="692" spans="1:6">
      <c r="A692" s="3">
        <v>468.42301052952303</v>
      </c>
      <c r="D692">
        <f t="shared" si="30"/>
        <v>363.92012259135504</v>
      </c>
      <c r="E692">
        <f t="shared" si="31"/>
        <v>-434.09411655056499</v>
      </c>
      <c r="F692">
        <f t="shared" si="32"/>
        <v>-2543.0623809970266</v>
      </c>
    </row>
    <row r="693" spans="1:6">
      <c r="A693" s="3">
        <v>78.643644712849607</v>
      </c>
      <c r="D693">
        <f t="shared" si="30"/>
        <v>-389.77936581667342</v>
      </c>
      <c r="E693">
        <f t="shared" si="31"/>
        <v>-25.859243225318394</v>
      </c>
      <c r="F693">
        <f t="shared" si="32"/>
        <v>-823.87348236723847</v>
      </c>
    </row>
    <row r="694" spans="1:6">
      <c r="A694" s="3">
        <v>727.25620991549295</v>
      </c>
      <c r="D694">
        <f t="shared" si="30"/>
        <v>648.61256520264328</v>
      </c>
      <c r="E694">
        <f t="shared" si="31"/>
        <v>258.83319938596992</v>
      </c>
      <c r="F694">
        <f t="shared" si="32"/>
        <v>622.75332197732496</v>
      </c>
    </row>
    <row r="695" spans="1:6">
      <c r="A695" s="3">
        <v>27.931737468420199</v>
      </c>
      <c r="D695">
        <f t="shared" si="30"/>
        <v>-699.32447244707271</v>
      </c>
      <c r="E695">
        <f t="shared" si="31"/>
        <v>-50.711907244429412</v>
      </c>
      <c r="F695">
        <f t="shared" si="32"/>
        <v>-440.49127306110285</v>
      </c>
    </row>
    <row r="696" spans="1:6">
      <c r="A696" s="3">
        <v>1349.6683896766599</v>
      </c>
      <c r="D696">
        <f t="shared" si="30"/>
        <v>1321.7366522082398</v>
      </c>
      <c r="E696">
        <f t="shared" si="31"/>
        <v>622.41217976116695</v>
      </c>
      <c r="F696">
        <f t="shared" si="32"/>
        <v>1271.0247449638102</v>
      </c>
    </row>
    <row r="697" spans="1:6">
      <c r="A697" s="3">
        <v>1869.14928921056</v>
      </c>
      <c r="D697">
        <f t="shared" si="30"/>
        <v>519.48089953390013</v>
      </c>
      <c r="E697">
        <f t="shared" si="31"/>
        <v>1841.2175517421399</v>
      </c>
      <c r="F697">
        <f t="shared" si="32"/>
        <v>1141.8930792950671</v>
      </c>
    </row>
    <row r="698" spans="1:6">
      <c r="A698" s="3">
        <v>908.03283361426202</v>
      </c>
      <c r="D698">
        <f t="shared" si="30"/>
        <v>-961.11645559629801</v>
      </c>
      <c r="E698">
        <f t="shared" si="31"/>
        <v>-441.63555606239788</v>
      </c>
      <c r="F698">
        <f t="shared" si="32"/>
        <v>880.10109614584178</v>
      </c>
    </row>
    <row r="699" spans="1:6">
      <c r="A699" s="3">
        <v>165.239840331056</v>
      </c>
      <c r="D699">
        <f t="shared" si="30"/>
        <v>-742.79299328320599</v>
      </c>
      <c r="E699">
        <f t="shared" si="31"/>
        <v>-1703.909448879504</v>
      </c>
      <c r="F699">
        <f t="shared" si="32"/>
        <v>-1184.4285493456039</v>
      </c>
    </row>
    <row r="700" spans="1:6">
      <c r="A700" s="3">
        <v>24.100631188165401</v>
      </c>
      <c r="D700">
        <f t="shared" si="30"/>
        <v>-141.13920914289059</v>
      </c>
      <c r="E700">
        <f t="shared" si="31"/>
        <v>-883.93220242609664</v>
      </c>
      <c r="F700">
        <f t="shared" si="32"/>
        <v>-1845.0486580223946</v>
      </c>
    </row>
    <row r="701" spans="1:6">
      <c r="A701" s="3">
        <v>759.033493031283</v>
      </c>
      <c r="D701">
        <f t="shared" si="30"/>
        <v>734.93286184311762</v>
      </c>
      <c r="E701">
        <f t="shared" si="31"/>
        <v>593.79365270022697</v>
      </c>
      <c r="F701">
        <f t="shared" si="32"/>
        <v>-148.99934058297902</v>
      </c>
    </row>
    <row r="702" spans="1:6">
      <c r="A702" s="3">
        <v>1185.98325256628</v>
      </c>
      <c r="D702">
        <f t="shared" si="30"/>
        <v>426.94975953499704</v>
      </c>
      <c r="E702">
        <f t="shared" si="31"/>
        <v>1161.8826213781147</v>
      </c>
      <c r="F702">
        <f t="shared" si="32"/>
        <v>1020.743412235224</v>
      </c>
    </row>
    <row r="703" spans="1:6">
      <c r="A703" s="3">
        <v>1147.54672154069</v>
      </c>
      <c r="D703">
        <f t="shared" si="30"/>
        <v>-38.436531025590057</v>
      </c>
      <c r="E703">
        <f t="shared" si="31"/>
        <v>388.51322850940699</v>
      </c>
      <c r="F703">
        <f t="shared" si="32"/>
        <v>1123.4460903525246</v>
      </c>
    </row>
    <row r="704" spans="1:6">
      <c r="A704" s="3">
        <v>1249.01789303331</v>
      </c>
      <c r="D704">
        <f t="shared" si="30"/>
        <v>101.47117149261999</v>
      </c>
      <c r="E704">
        <f t="shared" si="31"/>
        <v>63.034640467029931</v>
      </c>
      <c r="F704">
        <f t="shared" si="32"/>
        <v>489.98440000202697</v>
      </c>
    </row>
    <row r="705" spans="1:6">
      <c r="A705" s="3">
        <v>539.75844677013697</v>
      </c>
      <c r="D705">
        <f t="shared" si="30"/>
        <v>-709.259446263173</v>
      </c>
      <c r="E705">
        <f t="shared" si="31"/>
        <v>-607.78827477055302</v>
      </c>
      <c r="F705">
        <f t="shared" si="32"/>
        <v>-646.22480579614307</v>
      </c>
    </row>
    <row r="706" spans="1:6">
      <c r="A706" s="3">
        <v>856.65695872372498</v>
      </c>
      <c r="D706">
        <f t="shared" si="30"/>
        <v>316.89851195358801</v>
      </c>
      <c r="E706">
        <f t="shared" si="31"/>
        <v>-392.36093430958499</v>
      </c>
      <c r="F706">
        <f t="shared" si="32"/>
        <v>-290.889762816965</v>
      </c>
    </row>
    <row r="707" spans="1:6">
      <c r="A707" s="3">
        <v>67.050825361199898</v>
      </c>
      <c r="D707">
        <f t="shared" ref="D707:D712" si="33">A707-A706</f>
        <v>-789.60613336252504</v>
      </c>
      <c r="E707">
        <f t="shared" si="31"/>
        <v>-472.70762140893709</v>
      </c>
      <c r="F707">
        <f t="shared" si="32"/>
        <v>-1181.96706767211</v>
      </c>
    </row>
    <row r="708" spans="1:6">
      <c r="A708" s="3">
        <v>190.753389531799</v>
      </c>
      <c r="D708">
        <f t="shared" si="33"/>
        <v>123.7025641705991</v>
      </c>
      <c r="E708">
        <f t="shared" ref="E708:E712" si="34">A708-A706</f>
        <v>-665.90356919192595</v>
      </c>
      <c r="F708">
        <f t="shared" si="32"/>
        <v>-349.00505723833794</v>
      </c>
    </row>
    <row r="709" spans="1:6">
      <c r="A709" s="3">
        <v>88.530410949423498</v>
      </c>
      <c r="D709">
        <f t="shared" si="33"/>
        <v>-102.2229785823755</v>
      </c>
      <c r="E709">
        <f t="shared" si="34"/>
        <v>21.4795855882236</v>
      </c>
      <c r="F709">
        <f t="shared" ref="F709:F712" si="35">A709-A706</f>
        <v>-768.12654777430146</v>
      </c>
    </row>
    <row r="710" spans="1:6">
      <c r="A710" s="3">
        <v>769.53955031616897</v>
      </c>
      <c r="D710">
        <f t="shared" si="33"/>
        <v>681.00913936674544</v>
      </c>
      <c r="E710">
        <f t="shared" si="34"/>
        <v>578.78616078436994</v>
      </c>
      <c r="F710">
        <f t="shared" si="35"/>
        <v>702.48872495496903</v>
      </c>
    </row>
    <row r="711" spans="1:6">
      <c r="A711" s="3">
        <v>894.60846721845303</v>
      </c>
      <c r="D711">
        <f t="shared" si="33"/>
        <v>125.06891690228406</v>
      </c>
      <c r="E711">
        <f t="shared" si="34"/>
        <v>806.0780562690295</v>
      </c>
      <c r="F711">
        <f t="shared" si="35"/>
        <v>703.855077686654</v>
      </c>
    </row>
    <row r="712" spans="1:6">
      <c r="A712" s="3">
        <v>608.89371319999998</v>
      </c>
      <c r="D712">
        <f t="shared" si="33"/>
        <v>-285.71475401845305</v>
      </c>
      <c r="E712">
        <f t="shared" si="34"/>
        <v>-160.64583711616899</v>
      </c>
      <c r="F712">
        <f t="shared" si="35"/>
        <v>520.36330225057645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1D8F7-084C-4C35-844E-EE14E74DA07F}">
  <dimension ref="A1:A3581"/>
  <sheetViews>
    <sheetView tabSelected="1" workbookViewId="0">
      <selection activeCell="C4" sqref="C4"/>
    </sheetView>
  </sheetViews>
  <sheetFormatPr defaultRowHeight="15"/>
  <cols>
    <col min="1" max="1" width="26.140625" customWidth="1"/>
  </cols>
  <sheetData>
    <row r="1" spans="1:1">
      <c r="A1" t="s">
        <v>53</v>
      </c>
    </row>
    <row r="2" spans="1:1">
      <c r="A2">
        <v>398.02840772157009</v>
      </c>
    </row>
    <row r="3" spans="1:1">
      <c r="A3">
        <v>383.98024324347227</v>
      </c>
    </row>
    <row r="4" spans="1:1">
      <c r="A4">
        <v>7.2577742603104252</v>
      </c>
    </row>
    <row r="5" spans="1:1">
      <c r="A5">
        <v>46.645180263612041</v>
      </c>
    </row>
    <row r="6" spans="1:1">
      <c r="A6">
        <v>0.54246494672893564</v>
      </c>
    </row>
    <row r="7" spans="1:1">
      <c r="A7">
        <v>264.94196780654602</v>
      </c>
    </row>
    <row r="8" spans="1:1">
      <c r="A8">
        <v>19.483608581419858</v>
      </c>
    </row>
    <row r="9" spans="1:1">
      <c r="A9">
        <v>75.983680117334728</v>
      </c>
    </row>
    <row r="10" spans="1:1">
      <c r="A10">
        <v>30.070123366404911</v>
      </c>
    </row>
    <row r="11" spans="1:1">
      <c r="A11">
        <v>63.204197365823113</v>
      </c>
    </row>
    <row r="12" spans="1:1">
      <c r="A12">
        <v>162.39538658252729</v>
      </c>
    </row>
    <row r="13" spans="1:1">
      <c r="A13">
        <v>50.039481392051442</v>
      </c>
    </row>
    <row r="14" spans="1:1">
      <c r="A14">
        <v>5.9708046390429823</v>
      </c>
    </row>
    <row r="15" spans="1:1">
      <c r="A15">
        <v>594.97631355123349</v>
      </c>
    </row>
    <row r="16" spans="1:1">
      <c r="A16">
        <v>115.1255837931463</v>
      </c>
    </row>
    <row r="17" spans="1:1">
      <c r="A17">
        <v>252.86816154176191</v>
      </c>
    </row>
    <row r="18" spans="1:1">
      <c r="A18">
        <v>112.25789373030349</v>
      </c>
    </row>
    <row r="19" spans="1:1">
      <c r="A19">
        <v>467.56253690917413</v>
      </c>
    </row>
    <row r="20" spans="1:1">
      <c r="A20">
        <v>353.75925612078493</v>
      </c>
    </row>
    <row r="21" spans="1:1">
      <c r="A21">
        <v>140.98187291143049</v>
      </c>
    </row>
    <row r="22" spans="1:1">
      <c r="A22">
        <v>143.20736380173039</v>
      </c>
    </row>
    <row r="23" spans="1:1">
      <c r="A23">
        <v>456.09193552676447</v>
      </c>
    </row>
    <row r="24" spans="1:1">
      <c r="A24">
        <v>170.3438983423359</v>
      </c>
    </row>
    <row r="25" spans="1:1">
      <c r="A25">
        <v>181.93761245871039</v>
      </c>
    </row>
    <row r="26" spans="1:1">
      <c r="A26">
        <v>392.26930288511409</v>
      </c>
    </row>
    <row r="27" spans="1:1">
      <c r="A27">
        <v>10.80599871622498</v>
      </c>
    </row>
    <row r="28" spans="1:1">
      <c r="A28">
        <v>375.05463876958328</v>
      </c>
    </row>
    <row r="29" spans="1:1">
      <c r="A29">
        <v>24.717527183518008</v>
      </c>
    </row>
    <row r="30" spans="1:1">
      <c r="A30">
        <v>169.9906879002161</v>
      </c>
    </row>
    <row r="31" spans="1:1">
      <c r="A31">
        <v>22.507058530148129</v>
      </c>
    </row>
    <row r="32" spans="1:1">
      <c r="A32">
        <v>421.22455368787797</v>
      </c>
    </row>
    <row r="33" spans="1:1">
      <c r="A33">
        <v>385.82539753627623</v>
      </c>
    </row>
    <row r="34" spans="1:1">
      <c r="A34">
        <v>209.48862110948281</v>
      </c>
    </row>
    <row r="35" spans="1:1">
      <c r="A35">
        <v>142.02807438017069</v>
      </c>
    </row>
    <row r="36" spans="1:1">
      <c r="A36">
        <v>357.24798719462569</v>
      </c>
    </row>
    <row r="37" spans="1:1">
      <c r="A37">
        <v>96.141749104961818</v>
      </c>
    </row>
    <row r="38" spans="1:1">
      <c r="A38">
        <v>112.0115163190561</v>
      </c>
    </row>
    <row r="39" spans="1:1">
      <c r="A39">
        <v>68.499043945680256</v>
      </c>
    </row>
    <row r="40" spans="1:1">
      <c r="A40">
        <v>28.391386841701792</v>
      </c>
    </row>
    <row r="41" spans="1:1">
      <c r="A41">
        <v>488.37978573603982</v>
      </c>
    </row>
    <row r="42" spans="1:1">
      <c r="A42">
        <v>77.440066013103262</v>
      </c>
    </row>
    <row r="43" spans="1:1">
      <c r="A43">
        <v>75.313699153847296</v>
      </c>
    </row>
    <row r="44" spans="1:1">
      <c r="A44">
        <v>29.04602662100336</v>
      </c>
    </row>
    <row r="45" spans="1:1">
      <c r="A45">
        <v>768.82201585986707</v>
      </c>
    </row>
    <row r="46" spans="1:1">
      <c r="A46">
        <v>141.8512143980291</v>
      </c>
    </row>
    <row r="47" spans="1:1">
      <c r="A47">
        <v>123.8707176045437</v>
      </c>
    </row>
    <row r="48" spans="1:1">
      <c r="A48">
        <v>595.43645876723087</v>
      </c>
    </row>
    <row r="49" spans="1:1">
      <c r="A49">
        <v>4.7036458634348506</v>
      </c>
    </row>
    <row r="50" spans="1:1">
      <c r="A50">
        <v>160.1500571659918</v>
      </c>
    </row>
    <row r="51" spans="1:1">
      <c r="A51">
        <v>26.380753864847222</v>
      </c>
    </row>
    <row r="52" spans="1:1">
      <c r="A52">
        <v>133.2828878083489</v>
      </c>
    </row>
    <row r="53" spans="1:1">
      <c r="A53">
        <v>44.04852442486245</v>
      </c>
    </row>
    <row r="54" spans="1:1">
      <c r="A54">
        <v>69.005289147160369</v>
      </c>
    </row>
    <row r="55" spans="1:1">
      <c r="A55">
        <v>389.55866065041039</v>
      </c>
    </row>
    <row r="56" spans="1:1">
      <c r="A56">
        <v>910.03921550713574</v>
      </c>
    </row>
    <row r="57" spans="1:1">
      <c r="A57">
        <v>173.11752193179379</v>
      </c>
    </row>
    <row r="58" spans="1:1">
      <c r="A58">
        <v>30.78777418674526</v>
      </c>
    </row>
    <row r="59" spans="1:1">
      <c r="A59">
        <v>178.94947567093399</v>
      </c>
    </row>
    <row r="60" spans="1:1">
      <c r="A60">
        <v>69.624954462923981</v>
      </c>
    </row>
    <row r="61" spans="1:1">
      <c r="A61">
        <v>234.4567874889253</v>
      </c>
    </row>
    <row r="62" spans="1:1">
      <c r="A62">
        <v>172.86002287313011</v>
      </c>
    </row>
    <row r="63" spans="1:1">
      <c r="A63">
        <v>559.76786938311841</v>
      </c>
    </row>
    <row r="64" spans="1:1">
      <c r="A64">
        <v>29.41668833098413</v>
      </c>
    </row>
    <row r="65" spans="1:1">
      <c r="A65">
        <v>120.928614056947</v>
      </c>
    </row>
    <row r="66" spans="1:1">
      <c r="A66">
        <v>360.87117192680091</v>
      </c>
    </row>
    <row r="67" spans="1:1">
      <c r="A67">
        <v>10.864385042730911</v>
      </c>
    </row>
    <row r="68" spans="1:1">
      <c r="A68">
        <v>105.9808076728357</v>
      </c>
    </row>
    <row r="69" spans="1:1">
      <c r="A69">
        <v>24.687404177121589</v>
      </c>
    </row>
    <row r="70" spans="1:1">
      <c r="A70">
        <v>316.18950890254922</v>
      </c>
    </row>
    <row r="71" spans="1:1">
      <c r="A71">
        <v>284.12622681602011</v>
      </c>
    </row>
    <row r="72" spans="1:1">
      <c r="A72">
        <v>540.16979408902466</v>
      </c>
    </row>
    <row r="73" spans="1:1">
      <c r="A73">
        <v>331.95824610668672</v>
      </c>
    </row>
    <row r="74" spans="1:1">
      <c r="A74">
        <v>317.49368189532652</v>
      </c>
    </row>
    <row r="75" spans="1:1">
      <c r="A75">
        <v>9.6207489943332103</v>
      </c>
    </row>
    <row r="76" spans="1:1">
      <c r="A76">
        <v>49.530306562404441</v>
      </c>
    </row>
    <row r="77" spans="1:1">
      <c r="A77">
        <v>62.606687168865363</v>
      </c>
    </row>
    <row r="78" spans="1:1">
      <c r="A78">
        <v>291.37531787789612</v>
      </c>
    </row>
    <row r="79" spans="1:1">
      <c r="A79">
        <v>110.870186578714</v>
      </c>
    </row>
    <row r="80" spans="1:1">
      <c r="A80">
        <v>18.280615690536681</v>
      </c>
    </row>
    <row r="81" spans="1:1">
      <c r="A81">
        <v>169.8103212432602</v>
      </c>
    </row>
    <row r="82" spans="1:1">
      <c r="A82">
        <v>100.4335390014265</v>
      </c>
    </row>
    <row r="83" spans="1:1">
      <c r="A83">
        <v>281.95417533367299</v>
      </c>
    </row>
    <row r="84" spans="1:1">
      <c r="A84">
        <v>70.581778235871226</v>
      </c>
    </row>
    <row r="85" spans="1:1">
      <c r="A85">
        <v>282.12917180451728</v>
      </c>
    </row>
    <row r="86" spans="1:1">
      <c r="A86">
        <v>245.45617249110131</v>
      </c>
    </row>
    <row r="87" spans="1:1">
      <c r="A87">
        <v>237.71603243685169</v>
      </c>
    </row>
    <row r="88" spans="1:1">
      <c r="A88">
        <v>114.7020262902242</v>
      </c>
    </row>
    <row r="89" spans="1:1">
      <c r="A89">
        <v>16.580609436957769</v>
      </c>
    </row>
    <row r="90" spans="1:1">
      <c r="A90">
        <v>315.84473773021341</v>
      </c>
    </row>
    <row r="91" spans="1:1">
      <c r="A91">
        <v>306.44202050777392</v>
      </c>
    </row>
    <row r="92" spans="1:1">
      <c r="A92">
        <v>722.91020327797821</v>
      </c>
    </row>
    <row r="93" spans="1:1">
      <c r="A93">
        <v>176.4426696742552</v>
      </c>
    </row>
    <row r="94" spans="1:1">
      <c r="A94">
        <v>240.27587988418509</v>
      </c>
    </row>
    <row r="95" spans="1:1">
      <c r="A95">
        <v>134.37483972554489</v>
      </c>
    </row>
    <row r="96" spans="1:1">
      <c r="A96">
        <v>612.93699678507721</v>
      </c>
    </row>
    <row r="97" spans="1:1">
      <c r="A97">
        <v>118.863667493577</v>
      </c>
    </row>
    <row r="98" spans="1:1">
      <c r="A98">
        <v>35.354988920320608</v>
      </c>
    </row>
    <row r="99" spans="1:1">
      <c r="A99">
        <v>129.21188342637731</v>
      </c>
    </row>
    <row r="100" spans="1:1">
      <c r="A100">
        <v>447.98152775727118</v>
      </c>
    </row>
    <row r="101" spans="1:1">
      <c r="A101">
        <v>30.424785110757082</v>
      </c>
    </row>
    <row r="102" spans="1:1">
      <c r="A102">
        <v>77.409755748982477</v>
      </c>
    </row>
    <row r="103" spans="1:1">
      <c r="A103">
        <v>68.883343731735494</v>
      </c>
    </row>
    <row r="104" spans="1:1">
      <c r="A104">
        <v>94.838239437798109</v>
      </c>
    </row>
    <row r="105" spans="1:1">
      <c r="A105">
        <v>211.2909067872956</v>
      </c>
    </row>
    <row r="106" spans="1:1">
      <c r="A106">
        <v>143.96950521489239</v>
      </c>
    </row>
    <row r="107" spans="1:1">
      <c r="A107">
        <v>33.419572454981882</v>
      </c>
    </row>
    <row r="108" spans="1:1">
      <c r="A108">
        <v>139.73030951990339</v>
      </c>
    </row>
    <row r="109" spans="1:1">
      <c r="A109">
        <v>387.68830450636358</v>
      </c>
    </row>
    <row r="110" spans="1:1">
      <c r="A110">
        <v>486.86786285850332</v>
      </c>
    </row>
    <row r="111" spans="1:1">
      <c r="A111">
        <v>322.66218500639792</v>
      </c>
    </row>
    <row r="112" spans="1:1">
      <c r="A112">
        <v>480.92789176088928</v>
      </c>
    </row>
    <row r="113" spans="1:1">
      <c r="A113">
        <v>654.71970231540865</v>
      </c>
    </row>
    <row r="114" spans="1:1">
      <c r="A114">
        <v>398.25946630512249</v>
      </c>
    </row>
    <row r="115" spans="1:1">
      <c r="A115">
        <v>169.32241458494019</v>
      </c>
    </row>
    <row r="116" spans="1:1">
      <c r="A116">
        <v>13.48386375456656</v>
      </c>
    </row>
    <row r="117" spans="1:1">
      <c r="A117">
        <v>77.589730692311164</v>
      </c>
    </row>
    <row r="118" spans="1:1">
      <c r="A118">
        <v>449.89828220269061</v>
      </c>
    </row>
    <row r="119" spans="1:1">
      <c r="A119">
        <v>455.76984634229723</v>
      </c>
    </row>
    <row r="120" spans="1:1">
      <c r="A120">
        <v>314.67354340585058</v>
      </c>
    </row>
    <row r="121" spans="1:1">
      <c r="A121">
        <v>17.607697987347581</v>
      </c>
    </row>
    <row r="122" spans="1:1">
      <c r="A122">
        <v>12.021071406841511</v>
      </c>
    </row>
    <row r="123" spans="1:1">
      <c r="A123">
        <v>129.74169072289371</v>
      </c>
    </row>
    <row r="124" spans="1:1">
      <c r="A124">
        <v>34.518944836498768</v>
      </c>
    </row>
    <row r="125" spans="1:1">
      <c r="A125">
        <v>442.93124216458381</v>
      </c>
    </row>
    <row r="126" spans="1:1">
      <c r="A126">
        <v>2027.5056462139109</v>
      </c>
    </row>
    <row r="127" spans="1:1">
      <c r="A127">
        <v>263.96485389493859</v>
      </c>
    </row>
    <row r="128" spans="1:1">
      <c r="A128">
        <v>19.794698608423559</v>
      </c>
    </row>
    <row r="129" spans="1:1">
      <c r="A129">
        <v>232.25380696879779</v>
      </c>
    </row>
    <row r="130" spans="1:1">
      <c r="A130">
        <v>178.89781503927449</v>
      </c>
    </row>
    <row r="131" spans="1:1">
      <c r="A131">
        <v>206.86959117905729</v>
      </c>
    </row>
    <row r="132" spans="1:1">
      <c r="A132">
        <v>366.31681889420281</v>
      </c>
    </row>
    <row r="133" spans="1:1">
      <c r="A133">
        <v>44.822205026220168</v>
      </c>
    </row>
    <row r="134" spans="1:1">
      <c r="A134">
        <v>134.28790370963509</v>
      </c>
    </row>
    <row r="135" spans="1:1">
      <c r="A135">
        <v>206.126662745348</v>
      </c>
    </row>
    <row r="136" spans="1:1">
      <c r="A136">
        <v>449.42896932565822</v>
      </c>
    </row>
    <row r="137" spans="1:1">
      <c r="A137">
        <v>165.1826144517027</v>
      </c>
    </row>
    <row r="138" spans="1:1">
      <c r="A138">
        <v>43.204261192781402</v>
      </c>
    </row>
    <row r="139" spans="1:1">
      <c r="A139">
        <v>313.35872873374967</v>
      </c>
    </row>
    <row r="140" spans="1:1">
      <c r="A140">
        <v>529.78679606071</v>
      </c>
    </row>
    <row r="141" spans="1:1">
      <c r="A141">
        <v>328.15561833643898</v>
      </c>
    </row>
    <row r="142" spans="1:1">
      <c r="A142">
        <v>19.044387211673929</v>
      </c>
    </row>
    <row r="143" spans="1:1">
      <c r="A143">
        <v>65.646596930114768</v>
      </c>
    </row>
    <row r="144" spans="1:1">
      <c r="A144">
        <v>292.78001585417809</v>
      </c>
    </row>
    <row r="145" spans="1:1">
      <c r="A145">
        <v>432.3823469306621</v>
      </c>
    </row>
    <row r="146" spans="1:1">
      <c r="A146">
        <v>112.0109534143553</v>
      </c>
    </row>
    <row r="147" spans="1:1">
      <c r="A147">
        <v>770.32683937970228</v>
      </c>
    </row>
    <row r="148" spans="1:1">
      <c r="A148">
        <v>451.96636514359233</v>
      </c>
    </row>
    <row r="149" spans="1:1">
      <c r="A149">
        <v>404.12215580425072</v>
      </c>
    </row>
    <row r="150" spans="1:1">
      <c r="A150">
        <v>137.60098758465139</v>
      </c>
    </row>
    <row r="151" spans="1:1">
      <c r="A151">
        <v>190.257508168703</v>
      </c>
    </row>
    <row r="152" spans="1:1">
      <c r="A152">
        <v>250.48426935485111</v>
      </c>
    </row>
    <row r="153" spans="1:1">
      <c r="A153">
        <v>238.97028397272439</v>
      </c>
    </row>
    <row r="154" spans="1:1">
      <c r="A154">
        <v>282.95047445620162</v>
      </c>
    </row>
    <row r="155" spans="1:1">
      <c r="A155">
        <v>162.06059000669961</v>
      </c>
    </row>
    <row r="156" spans="1:1">
      <c r="A156">
        <v>372.95748784528041</v>
      </c>
    </row>
    <row r="157" spans="1:1">
      <c r="A157">
        <v>371.19698266210253</v>
      </c>
    </row>
    <row r="158" spans="1:1">
      <c r="A158">
        <v>665.43038954443705</v>
      </c>
    </row>
    <row r="159" spans="1:1">
      <c r="A159">
        <v>64.13776430198692</v>
      </c>
    </row>
    <row r="160" spans="1:1">
      <c r="A160">
        <v>103.4303581095062</v>
      </c>
    </row>
    <row r="161" spans="1:1">
      <c r="A161">
        <v>82.186996250374079</v>
      </c>
    </row>
    <row r="162" spans="1:1">
      <c r="A162">
        <v>103.6478893341812</v>
      </c>
    </row>
    <row r="163" spans="1:1">
      <c r="A163">
        <v>529.02922907984362</v>
      </c>
    </row>
    <row r="164" spans="1:1">
      <c r="A164">
        <v>666.69255499778751</v>
      </c>
    </row>
    <row r="165" spans="1:1">
      <c r="A165">
        <v>395.073406266365</v>
      </c>
    </row>
    <row r="166" spans="1:1">
      <c r="A166">
        <v>337.60242982968299</v>
      </c>
    </row>
    <row r="167" spans="1:1">
      <c r="A167">
        <v>513.32159551581526</v>
      </c>
    </row>
    <row r="168" spans="1:1">
      <c r="A168">
        <v>499.61636513892239</v>
      </c>
    </row>
    <row r="169" spans="1:1">
      <c r="A169">
        <v>233.12983154485349</v>
      </c>
    </row>
    <row r="170" spans="1:1">
      <c r="A170">
        <v>304.03963484288352</v>
      </c>
    </row>
    <row r="171" spans="1:1">
      <c r="A171">
        <v>141.58297018017419</v>
      </c>
    </row>
    <row r="172" spans="1:1">
      <c r="A172">
        <v>8.6859752099033631</v>
      </c>
    </row>
    <row r="173" spans="1:1">
      <c r="A173">
        <v>355.00018107648748</v>
      </c>
    </row>
    <row r="174" spans="1:1">
      <c r="A174">
        <v>342.87757643874153</v>
      </c>
    </row>
    <row r="175" spans="1:1">
      <c r="A175">
        <v>168.7666925634058</v>
      </c>
    </row>
    <row r="176" spans="1:1">
      <c r="A176">
        <v>207.49798752562461</v>
      </c>
    </row>
    <row r="177" spans="1:1">
      <c r="A177">
        <v>63.238866500436423</v>
      </c>
    </row>
    <row r="178" spans="1:1">
      <c r="A178">
        <v>36.3087962936822</v>
      </c>
    </row>
    <row r="179" spans="1:1">
      <c r="A179">
        <v>667.21248928817886</v>
      </c>
    </row>
    <row r="180" spans="1:1">
      <c r="A180">
        <v>157.13730791962459</v>
      </c>
    </row>
    <row r="181" spans="1:1">
      <c r="A181">
        <v>112.5890184376876</v>
      </c>
    </row>
    <row r="182" spans="1:1">
      <c r="A182">
        <v>47.90356237209329</v>
      </c>
    </row>
    <row r="183" spans="1:1">
      <c r="A183">
        <v>61.58686740748616</v>
      </c>
    </row>
    <row r="184" spans="1:1">
      <c r="A184">
        <v>61.107009672045997</v>
      </c>
    </row>
    <row r="185" spans="1:1">
      <c r="A185">
        <v>338.23605706299782</v>
      </c>
    </row>
    <row r="186" spans="1:1">
      <c r="A186">
        <v>34.903862357918094</v>
      </c>
    </row>
    <row r="187" spans="1:1">
      <c r="A187">
        <v>109.0060361680666</v>
      </c>
    </row>
    <row r="188" spans="1:1">
      <c r="A188">
        <v>142.8199485300982</v>
      </c>
    </row>
    <row r="189" spans="1:1">
      <c r="A189">
        <v>46.986742974546978</v>
      </c>
    </row>
    <row r="190" spans="1:1">
      <c r="A190">
        <v>158.51485223297519</v>
      </c>
    </row>
    <row r="191" spans="1:1">
      <c r="A191">
        <v>419.86202419876179</v>
      </c>
    </row>
    <row r="192" spans="1:1">
      <c r="A192">
        <v>48.801537583648667</v>
      </c>
    </row>
    <row r="193" spans="1:1">
      <c r="A193">
        <v>735.29333075773332</v>
      </c>
    </row>
    <row r="194" spans="1:1">
      <c r="A194">
        <v>34.046663922769689</v>
      </c>
    </row>
    <row r="195" spans="1:1">
      <c r="A195">
        <v>25.150806830218631</v>
      </c>
    </row>
    <row r="196" spans="1:1">
      <c r="A196">
        <v>106.364214345018</v>
      </c>
    </row>
    <row r="197" spans="1:1">
      <c r="A197">
        <v>55.095589988063253</v>
      </c>
    </row>
    <row r="198" spans="1:1">
      <c r="A198">
        <v>3.84816181682671</v>
      </c>
    </row>
    <row r="199" spans="1:1">
      <c r="A199">
        <v>216.28268239806201</v>
      </c>
    </row>
    <row r="200" spans="1:1">
      <c r="A200">
        <v>68.950672685135217</v>
      </c>
    </row>
    <row r="201" spans="1:1">
      <c r="A201">
        <v>291.51237730284271</v>
      </c>
    </row>
    <row r="202" spans="1:1">
      <c r="A202">
        <v>462.89186365737851</v>
      </c>
    </row>
    <row r="203" spans="1:1">
      <c r="A203">
        <v>55.512614954398501</v>
      </c>
    </row>
    <row r="204" spans="1:1">
      <c r="A204">
        <v>105.7217220915071</v>
      </c>
    </row>
    <row r="205" spans="1:1">
      <c r="A205">
        <v>23.744946514382121</v>
      </c>
    </row>
    <row r="206" spans="1:1">
      <c r="A206">
        <v>223.32012756250839</v>
      </c>
    </row>
    <row r="207" spans="1:1">
      <c r="A207">
        <v>170.20869838160479</v>
      </c>
    </row>
    <row r="208" spans="1:1">
      <c r="A208">
        <v>3.077941143823018</v>
      </c>
    </row>
    <row r="209" spans="1:1">
      <c r="A209">
        <v>65.217365437970344</v>
      </c>
    </row>
    <row r="210" spans="1:1">
      <c r="A210">
        <v>381.13275114351381</v>
      </c>
    </row>
    <row r="211" spans="1:1">
      <c r="A211">
        <v>372.63430860262309</v>
      </c>
    </row>
    <row r="212" spans="1:1">
      <c r="A212">
        <v>379.8371194365713</v>
      </c>
    </row>
    <row r="213" spans="1:1">
      <c r="A213">
        <v>139.93179953587699</v>
      </c>
    </row>
    <row r="214" spans="1:1">
      <c r="A214">
        <v>251.2898102059244</v>
      </c>
    </row>
    <row r="215" spans="1:1">
      <c r="A215">
        <v>300.54043967206007</v>
      </c>
    </row>
    <row r="216" spans="1:1">
      <c r="A216">
        <v>92.17241091889116</v>
      </c>
    </row>
    <row r="217" spans="1:1">
      <c r="A217">
        <v>104.0616103226767</v>
      </c>
    </row>
    <row r="218" spans="1:1">
      <c r="A218">
        <v>98.221230713970485</v>
      </c>
    </row>
    <row r="219" spans="1:1">
      <c r="A219">
        <v>279.61740801042151</v>
      </c>
    </row>
    <row r="220" spans="1:1">
      <c r="A220">
        <v>38.198542244158972</v>
      </c>
    </row>
    <row r="221" spans="1:1">
      <c r="A221">
        <v>117.76371112270429</v>
      </c>
    </row>
    <row r="222" spans="1:1">
      <c r="A222">
        <v>657.47523767021369</v>
      </c>
    </row>
    <row r="223" spans="1:1">
      <c r="A223">
        <v>129.36175230116959</v>
      </c>
    </row>
    <row r="224" spans="1:1">
      <c r="A224">
        <v>217.0003683467167</v>
      </c>
    </row>
    <row r="225" spans="1:1">
      <c r="A225">
        <v>44.885398885292823</v>
      </c>
    </row>
    <row r="226" spans="1:1">
      <c r="A226">
        <v>32.910541524037477</v>
      </c>
    </row>
    <row r="227" spans="1:1">
      <c r="A227">
        <v>74.248541626100646</v>
      </c>
    </row>
    <row r="228" spans="1:1">
      <c r="A228">
        <v>89.35906091370525</v>
      </c>
    </row>
    <row r="229" spans="1:1">
      <c r="A229">
        <v>153.36829203848399</v>
      </c>
    </row>
    <row r="230" spans="1:1">
      <c r="A230">
        <v>7.0587778585446488</v>
      </c>
    </row>
    <row r="231" spans="1:1">
      <c r="A231">
        <v>67.538366631743301</v>
      </c>
    </row>
    <row r="232" spans="1:1">
      <c r="A232">
        <v>106.5558936662068</v>
      </c>
    </row>
    <row r="233" spans="1:1">
      <c r="A233">
        <v>92.180673894903705</v>
      </c>
    </row>
    <row r="234" spans="1:1">
      <c r="A234">
        <v>149.1941866542513</v>
      </c>
    </row>
    <row r="235" spans="1:1">
      <c r="A235">
        <v>205.3668782071743</v>
      </c>
    </row>
    <row r="236" spans="1:1">
      <c r="A236">
        <v>106.7932518612561</v>
      </c>
    </row>
    <row r="237" spans="1:1">
      <c r="A237">
        <v>2.1854617684166371</v>
      </c>
    </row>
    <row r="238" spans="1:1">
      <c r="A238">
        <v>83.819742210962232</v>
      </c>
    </row>
    <row r="239" spans="1:1">
      <c r="A239">
        <v>77.948472161552758</v>
      </c>
    </row>
    <row r="240" spans="1:1">
      <c r="A240">
        <v>618.18816150636007</v>
      </c>
    </row>
    <row r="241" spans="1:1">
      <c r="A241">
        <v>77.719130053215224</v>
      </c>
    </row>
    <row r="242" spans="1:1">
      <c r="A242">
        <v>118.7401754329432</v>
      </c>
    </row>
    <row r="243" spans="1:1">
      <c r="A243">
        <v>58.084920676651599</v>
      </c>
    </row>
    <row r="244" spans="1:1">
      <c r="A244">
        <v>90.856611715851145</v>
      </c>
    </row>
    <row r="245" spans="1:1">
      <c r="A245">
        <v>16.075868779792401</v>
      </c>
    </row>
    <row r="246" spans="1:1">
      <c r="A246">
        <v>603.05788792713804</v>
      </c>
    </row>
    <row r="247" spans="1:1">
      <c r="A247">
        <v>145.17462560413711</v>
      </c>
    </row>
    <row r="248" spans="1:1">
      <c r="A248">
        <v>49.431375699959098</v>
      </c>
    </row>
    <row r="249" spans="1:1">
      <c r="A249">
        <v>278.25280418549312</v>
      </c>
    </row>
    <row r="250" spans="1:1">
      <c r="A250">
        <v>626.99679384878891</v>
      </c>
    </row>
    <row r="251" spans="1:1">
      <c r="A251">
        <v>264.70119133186267</v>
      </c>
    </row>
    <row r="252" spans="1:1">
      <c r="A252">
        <v>36.108835934156303</v>
      </c>
    </row>
    <row r="253" spans="1:1">
      <c r="A253">
        <v>29.606928173442121</v>
      </c>
    </row>
    <row r="254" spans="1:1">
      <c r="A254">
        <v>407.96114374922303</v>
      </c>
    </row>
    <row r="255" spans="1:1">
      <c r="A255">
        <v>46.524418735965973</v>
      </c>
    </row>
    <row r="256" spans="1:1">
      <c r="A256">
        <v>77.325420619593686</v>
      </c>
    </row>
    <row r="257" spans="1:1">
      <c r="A257">
        <v>196.82325413598431</v>
      </c>
    </row>
    <row r="258" spans="1:1">
      <c r="A258">
        <v>368.21390165401158</v>
      </c>
    </row>
    <row r="259" spans="1:1">
      <c r="A259">
        <v>136.0673126422455</v>
      </c>
    </row>
    <row r="260" spans="1:1">
      <c r="A260">
        <v>214.0190705846496</v>
      </c>
    </row>
    <row r="261" spans="1:1">
      <c r="A261">
        <v>12.551344072375519</v>
      </c>
    </row>
    <row r="262" spans="1:1">
      <c r="A262">
        <v>360.10168191701939</v>
      </c>
    </row>
    <row r="263" spans="1:1">
      <c r="A263">
        <v>473.50813646214289</v>
      </c>
    </row>
    <row r="264" spans="1:1">
      <c r="A264">
        <v>240.39103083059791</v>
      </c>
    </row>
    <row r="265" spans="1:1">
      <c r="A265">
        <v>300.12626794291072</v>
      </c>
    </row>
    <row r="266" spans="1:1">
      <c r="A266">
        <v>234.05567722620961</v>
      </c>
    </row>
    <row r="267" spans="1:1">
      <c r="A267">
        <v>999.76242672039245</v>
      </c>
    </row>
    <row r="268" spans="1:1">
      <c r="A268">
        <v>406.59153128684108</v>
      </c>
    </row>
    <row r="269" spans="1:1">
      <c r="A269">
        <v>66.078570776262438</v>
      </c>
    </row>
    <row r="270" spans="1:1">
      <c r="A270">
        <v>831.98380503726673</v>
      </c>
    </row>
    <row r="271" spans="1:1">
      <c r="A271">
        <v>121.5403082752794</v>
      </c>
    </row>
    <row r="272" spans="1:1">
      <c r="A272">
        <v>83.712023105063352</v>
      </c>
    </row>
    <row r="273" spans="1:1">
      <c r="A273">
        <v>520.10186696121764</v>
      </c>
    </row>
    <row r="274" spans="1:1">
      <c r="A274">
        <v>24.093072333265951</v>
      </c>
    </row>
    <row r="275" spans="1:1">
      <c r="A275">
        <v>131.7021038239352</v>
      </c>
    </row>
    <row r="276" spans="1:1">
      <c r="A276">
        <v>89.138915134352501</v>
      </c>
    </row>
    <row r="277" spans="1:1">
      <c r="A277">
        <v>576.6567374386517</v>
      </c>
    </row>
    <row r="278" spans="1:1">
      <c r="A278">
        <v>652.31307049800012</v>
      </c>
    </row>
    <row r="279" spans="1:1">
      <c r="A279">
        <v>334.53734388451471</v>
      </c>
    </row>
    <row r="280" spans="1:1">
      <c r="A280">
        <v>10.88795550388765</v>
      </c>
    </row>
    <row r="281" spans="1:1">
      <c r="A281">
        <v>59.050102398381703</v>
      </c>
    </row>
    <row r="282" spans="1:1">
      <c r="A282">
        <v>120.5100645758818</v>
      </c>
    </row>
    <row r="283" spans="1:1">
      <c r="A283">
        <v>104.41694194302519</v>
      </c>
    </row>
    <row r="284" spans="1:1">
      <c r="A284">
        <v>525.93768413740804</v>
      </c>
    </row>
    <row r="285" spans="1:1">
      <c r="A285">
        <v>76.127316052588498</v>
      </c>
    </row>
    <row r="286" spans="1:1">
      <c r="A286">
        <v>805.67185855933405</v>
      </c>
    </row>
    <row r="287" spans="1:1">
      <c r="A287">
        <v>42.869241327882108</v>
      </c>
    </row>
    <row r="288" spans="1:1">
      <c r="A288">
        <v>314.5700340165244</v>
      </c>
    </row>
    <row r="289" spans="1:1">
      <c r="A289">
        <v>339.45691492903018</v>
      </c>
    </row>
    <row r="290" spans="1:1">
      <c r="A290">
        <v>132.10900790879171</v>
      </c>
    </row>
    <row r="291" spans="1:1">
      <c r="A291">
        <v>534.80241447185563</v>
      </c>
    </row>
    <row r="292" spans="1:1">
      <c r="A292">
        <v>134.37037181094939</v>
      </c>
    </row>
    <row r="293" spans="1:1">
      <c r="A293">
        <v>306.21322087449681</v>
      </c>
    </row>
    <row r="294" spans="1:1">
      <c r="A294">
        <v>252.6580455608285</v>
      </c>
    </row>
    <row r="295" spans="1:1">
      <c r="A295">
        <v>289.98240215437829</v>
      </c>
    </row>
    <row r="296" spans="1:1">
      <c r="A296">
        <v>97.256919205819699</v>
      </c>
    </row>
    <row r="297" spans="1:1">
      <c r="A297">
        <v>35.768381656571201</v>
      </c>
    </row>
    <row r="298" spans="1:1">
      <c r="A298">
        <v>846.2016917761473</v>
      </c>
    </row>
    <row r="299" spans="1:1">
      <c r="A299">
        <v>134.6387672783037</v>
      </c>
    </row>
    <row r="300" spans="1:1">
      <c r="A300">
        <v>241.69218125954859</v>
      </c>
    </row>
    <row r="301" spans="1:1">
      <c r="A301">
        <v>212.09960926887911</v>
      </c>
    </row>
    <row r="302" spans="1:1">
      <c r="A302">
        <v>139.4305780857988</v>
      </c>
    </row>
    <row r="303" spans="1:1">
      <c r="A303">
        <v>378.29930288982422</v>
      </c>
    </row>
    <row r="304" spans="1:1">
      <c r="A304">
        <v>39.158722843119108</v>
      </c>
    </row>
    <row r="305" spans="1:1">
      <c r="A305">
        <v>65.294703863502733</v>
      </c>
    </row>
    <row r="306" spans="1:1">
      <c r="A306">
        <v>177.88243372980321</v>
      </c>
    </row>
    <row r="307" spans="1:1">
      <c r="A307">
        <v>439.52778398155237</v>
      </c>
    </row>
    <row r="308" spans="1:1">
      <c r="A308">
        <v>728.80684477676823</v>
      </c>
    </row>
    <row r="309" spans="1:1">
      <c r="A309">
        <v>181.20224645680679</v>
      </c>
    </row>
    <row r="310" spans="1:1">
      <c r="A310">
        <v>76.187724822322309</v>
      </c>
    </row>
    <row r="311" spans="1:1">
      <c r="A311">
        <v>128.06091833536911</v>
      </c>
    </row>
    <row r="312" spans="1:1">
      <c r="A312">
        <v>176.52497263206229</v>
      </c>
    </row>
    <row r="313" spans="1:1">
      <c r="A313">
        <v>75.18379706687081</v>
      </c>
    </row>
    <row r="314" spans="1:1">
      <c r="A314">
        <v>345.10474251110941</v>
      </c>
    </row>
    <row r="315" spans="1:1">
      <c r="A315">
        <v>496.93224797965053</v>
      </c>
    </row>
    <row r="316" spans="1:1">
      <c r="A316">
        <v>76.739011577343675</v>
      </c>
    </row>
    <row r="317" spans="1:1">
      <c r="A317">
        <v>544.01388866666287</v>
      </c>
    </row>
    <row r="318" spans="1:1">
      <c r="A318">
        <v>331.61886097699391</v>
      </c>
    </row>
    <row r="319" spans="1:1">
      <c r="A319">
        <v>23.914587142575851</v>
      </c>
    </row>
    <row r="320" spans="1:1">
      <c r="A320">
        <v>396.94920649919328</v>
      </c>
    </row>
    <row r="321" spans="1:1">
      <c r="A321">
        <v>383.66304487303103</v>
      </c>
    </row>
    <row r="322" spans="1:1">
      <c r="A322">
        <v>182.56640001102289</v>
      </c>
    </row>
    <row r="323" spans="1:1">
      <c r="A323">
        <v>216.91469942943209</v>
      </c>
    </row>
    <row r="324" spans="1:1">
      <c r="A324">
        <v>386.56356322326718</v>
      </c>
    </row>
    <row r="325" spans="1:1">
      <c r="A325">
        <v>159.0611558231964</v>
      </c>
    </row>
    <row r="326" spans="1:1">
      <c r="A326">
        <v>420.47097979279249</v>
      </c>
    </row>
    <row r="327" spans="1:1">
      <c r="A327">
        <v>6.8067227274289417</v>
      </c>
    </row>
    <row r="328" spans="1:1">
      <c r="A328">
        <v>245.9242408015914</v>
      </c>
    </row>
    <row r="329" spans="1:1">
      <c r="A329">
        <v>96.937240176089986</v>
      </c>
    </row>
    <row r="330" spans="1:1">
      <c r="A330">
        <v>8.5500668664459809</v>
      </c>
    </row>
    <row r="331" spans="1:1">
      <c r="A331">
        <v>324.35145710026069</v>
      </c>
    </row>
    <row r="332" spans="1:1">
      <c r="A332">
        <v>321.28972566315298</v>
      </c>
    </row>
    <row r="333" spans="1:1">
      <c r="A333">
        <v>98.845308571097831</v>
      </c>
    </row>
    <row r="334" spans="1:1">
      <c r="A334">
        <v>29.097881896521098</v>
      </c>
    </row>
    <row r="335" spans="1:1">
      <c r="A335">
        <v>85.733170973099249</v>
      </c>
    </row>
    <row r="336" spans="1:1">
      <c r="A336">
        <v>43.369162712922289</v>
      </c>
    </row>
    <row r="337" spans="1:1">
      <c r="A337">
        <v>27.689696077213998</v>
      </c>
    </row>
    <row r="338" spans="1:1">
      <c r="A338">
        <v>104.9987342902798</v>
      </c>
    </row>
    <row r="339" spans="1:1">
      <c r="A339">
        <v>755.9856485300777</v>
      </c>
    </row>
    <row r="340" spans="1:1">
      <c r="A340">
        <v>400.69491738433697</v>
      </c>
    </row>
    <row r="341" spans="1:1">
      <c r="A341">
        <v>162.48068910170491</v>
      </c>
    </row>
    <row r="342" spans="1:1">
      <c r="A342">
        <v>244.6761696485965</v>
      </c>
    </row>
    <row r="343" spans="1:1">
      <c r="A343">
        <v>494.15816985446872</v>
      </c>
    </row>
    <row r="344" spans="1:1">
      <c r="A344">
        <v>347.95922295543278</v>
      </c>
    </row>
    <row r="345" spans="1:1">
      <c r="A345">
        <v>0.84367261544362848</v>
      </c>
    </row>
    <row r="346" spans="1:1">
      <c r="A346">
        <v>868.76402219705051</v>
      </c>
    </row>
    <row r="347" spans="1:1">
      <c r="A347">
        <v>169.58708680874241</v>
      </c>
    </row>
    <row r="348" spans="1:1">
      <c r="A348">
        <v>38.515315800104489</v>
      </c>
    </row>
    <row r="349" spans="1:1">
      <c r="A349">
        <v>752.17400241949724</v>
      </c>
    </row>
    <row r="350" spans="1:1">
      <c r="A350">
        <v>554.34704268977566</v>
      </c>
    </row>
    <row r="351" spans="1:1">
      <c r="A351">
        <v>258.27243385411703</v>
      </c>
    </row>
    <row r="352" spans="1:1">
      <c r="A352">
        <v>215.42874978248639</v>
      </c>
    </row>
    <row r="353" spans="1:1">
      <c r="A353">
        <v>191.85952717758951</v>
      </c>
    </row>
    <row r="354" spans="1:1">
      <c r="A354">
        <v>426.41174454254411</v>
      </c>
    </row>
    <row r="355" spans="1:1">
      <c r="A355">
        <v>188.8288765874872</v>
      </c>
    </row>
    <row r="356" spans="1:1">
      <c r="A356">
        <v>31.759491585816079</v>
      </c>
    </row>
    <row r="357" spans="1:1">
      <c r="A357">
        <v>119.2408109142266</v>
      </c>
    </row>
    <row r="358" spans="1:1">
      <c r="A358">
        <v>29.23339242999737</v>
      </c>
    </row>
    <row r="359" spans="1:1">
      <c r="A359">
        <v>19.898802687718231</v>
      </c>
    </row>
    <row r="360" spans="1:1">
      <c r="A360">
        <v>451.03618043346552</v>
      </c>
    </row>
    <row r="361" spans="1:1">
      <c r="A361">
        <v>155.99089116417599</v>
      </c>
    </row>
    <row r="362" spans="1:1">
      <c r="A362">
        <v>453.8181843422276</v>
      </c>
    </row>
    <row r="363" spans="1:1">
      <c r="A363">
        <v>64.187870079238905</v>
      </c>
    </row>
    <row r="364" spans="1:1">
      <c r="A364">
        <v>141.35006758596339</v>
      </c>
    </row>
    <row r="365" spans="1:1">
      <c r="A365">
        <v>141.36795322797201</v>
      </c>
    </row>
    <row r="366" spans="1:1">
      <c r="A366">
        <v>136.93754350544441</v>
      </c>
    </row>
    <row r="367" spans="1:1">
      <c r="A367">
        <v>616.48582403026796</v>
      </c>
    </row>
    <row r="368" spans="1:1">
      <c r="A368">
        <v>460.73036137593289</v>
      </c>
    </row>
    <row r="369" spans="1:1">
      <c r="A369">
        <v>310.419628708245</v>
      </c>
    </row>
    <row r="370" spans="1:1">
      <c r="A370">
        <v>110.1766505620765</v>
      </c>
    </row>
    <row r="371" spans="1:1">
      <c r="A371">
        <v>334.12299810960872</v>
      </c>
    </row>
    <row r="372" spans="1:1">
      <c r="A372">
        <v>60.503030111622763</v>
      </c>
    </row>
    <row r="373" spans="1:1">
      <c r="A373">
        <v>228.4854912359277</v>
      </c>
    </row>
    <row r="374" spans="1:1">
      <c r="A374">
        <v>260.48731095276747</v>
      </c>
    </row>
    <row r="375" spans="1:1">
      <c r="A375">
        <v>383.78008274220662</v>
      </c>
    </row>
    <row r="376" spans="1:1">
      <c r="A376">
        <v>793.1668102823138</v>
      </c>
    </row>
    <row r="377" spans="1:1">
      <c r="A377">
        <v>224.08241834254139</v>
      </c>
    </row>
    <row r="378" spans="1:1">
      <c r="A378">
        <v>167.14433740001641</v>
      </c>
    </row>
    <row r="379" spans="1:1">
      <c r="A379">
        <v>365.88929230795583</v>
      </c>
    </row>
    <row r="380" spans="1:1">
      <c r="A380">
        <v>107.0119941552974</v>
      </c>
    </row>
    <row r="381" spans="1:1">
      <c r="A381">
        <v>210.05788275954171</v>
      </c>
    </row>
    <row r="382" spans="1:1">
      <c r="A382">
        <v>429.29831987571532</v>
      </c>
    </row>
    <row r="383" spans="1:1">
      <c r="A383">
        <v>5.5593939883807488</v>
      </c>
    </row>
    <row r="384" spans="1:1">
      <c r="A384">
        <v>4.6089320523203732</v>
      </c>
    </row>
    <row r="385" spans="1:1">
      <c r="A385">
        <v>20.331378347016049</v>
      </c>
    </row>
    <row r="386" spans="1:1">
      <c r="A386">
        <v>7.1943072427417922</v>
      </c>
    </row>
    <row r="387" spans="1:1">
      <c r="A387">
        <v>13.43214658152908</v>
      </c>
    </row>
    <row r="388" spans="1:1">
      <c r="A388">
        <v>121.1872181411819</v>
      </c>
    </row>
    <row r="389" spans="1:1">
      <c r="A389">
        <v>271.4370836345218</v>
      </c>
    </row>
    <row r="390" spans="1:1">
      <c r="A390">
        <v>84.151281214114974</v>
      </c>
    </row>
    <row r="391" spans="1:1">
      <c r="A391">
        <v>85.554789297596827</v>
      </c>
    </row>
    <row r="392" spans="1:1">
      <c r="A392">
        <v>125.3144710128966</v>
      </c>
    </row>
    <row r="393" spans="1:1">
      <c r="A393">
        <v>170.0189277188388</v>
      </c>
    </row>
    <row r="394" spans="1:1">
      <c r="A394">
        <v>731.32278711468962</v>
      </c>
    </row>
    <row r="395" spans="1:1">
      <c r="A395">
        <v>168.99542929944161</v>
      </c>
    </row>
    <row r="396" spans="1:1">
      <c r="A396">
        <v>359.87549600712089</v>
      </c>
    </row>
    <row r="397" spans="1:1">
      <c r="A397">
        <v>203.84216937558969</v>
      </c>
    </row>
    <row r="398" spans="1:1">
      <c r="A398">
        <v>77.063917359075433</v>
      </c>
    </row>
    <row r="399" spans="1:1">
      <c r="A399">
        <v>108.2483366932579</v>
      </c>
    </row>
    <row r="400" spans="1:1">
      <c r="A400">
        <v>29.55902043188728</v>
      </c>
    </row>
    <row r="401" spans="1:1">
      <c r="A401">
        <v>705.44129473913927</v>
      </c>
    </row>
    <row r="402" spans="1:1">
      <c r="A402">
        <v>63.242180764301843</v>
      </c>
    </row>
    <row r="403" spans="1:1">
      <c r="A403">
        <v>299.0760521985116</v>
      </c>
    </row>
    <row r="404" spans="1:1">
      <c r="A404">
        <v>323.13125630736079</v>
      </c>
    </row>
    <row r="405" spans="1:1">
      <c r="A405">
        <v>200.5282204638934</v>
      </c>
    </row>
    <row r="406" spans="1:1">
      <c r="A406">
        <v>244.96341312992931</v>
      </c>
    </row>
    <row r="407" spans="1:1">
      <c r="A407">
        <v>579.94487742807155</v>
      </c>
    </row>
    <row r="408" spans="1:1">
      <c r="A408">
        <v>189.2967468303531</v>
      </c>
    </row>
    <row r="409" spans="1:1">
      <c r="A409">
        <v>195.8436479835143</v>
      </c>
    </row>
    <row r="410" spans="1:1">
      <c r="A410">
        <v>346.78274695974591</v>
      </c>
    </row>
    <row r="411" spans="1:1">
      <c r="A411">
        <v>287.32724839001349</v>
      </c>
    </row>
    <row r="412" spans="1:1">
      <c r="A412">
        <v>25.662067865436448</v>
      </c>
    </row>
    <row r="413" spans="1:1">
      <c r="A413">
        <v>195.7969691340391</v>
      </c>
    </row>
    <row r="414" spans="1:1">
      <c r="A414">
        <v>116.9192679066915</v>
      </c>
    </row>
    <row r="415" spans="1:1">
      <c r="A415">
        <v>17.885815268168411</v>
      </c>
    </row>
    <row r="416" spans="1:1">
      <c r="A416">
        <v>148.21121470141139</v>
      </c>
    </row>
    <row r="417" spans="1:1">
      <c r="A417">
        <v>195.39282761784079</v>
      </c>
    </row>
    <row r="418" spans="1:1">
      <c r="A418">
        <v>256.80057082162182</v>
      </c>
    </row>
    <row r="419" spans="1:1">
      <c r="A419">
        <v>163.08260687021621</v>
      </c>
    </row>
    <row r="420" spans="1:1">
      <c r="A420">
        <v>315.44759041862193</v>
      </c>
    </row>
    <row r="421" spans="1:1">
      <c r="A421">
        <v>237.6266754347831</v>
      </c>
    </row>
    <row r="422" spans="1:1">
      <c r="A422">
        <v>123.6341111642282</v>
      </c>
    </row>
    <row r="423" spans="1:1">
      <c r="A423">
        <v>142.68401820590191</v>
      </c>
    </row>
    <row r="424" spans="1:1">
      <c r="A424">
        <v>586.99730520511741</v>
      </c>
    </row>
    <row r="425" spans="1:1">
      <c r="A425">
        <v>56.01636929908824</v>
      </c>
    </row>
    <row r="426" spans="1:1">
      <c r="A426">
        <v>143.1968353771056</v>
      </c>
    </row>
    <row r="427" spans="1:1">
      <c r="A427">
        <v>703.37042540901291</v>
      </c>
    </row>
    <row r="428" spans="1:1">
      <c r="A428">
        <v>1156.824354661929</v>
      </c>
    </row>
    <row r="429" spans="1:1">
      <c r="A429">
        <v>30.756050779507891</v>
      </c>
    </row>
    <row r="430" spans="1:1">
      <c r="A430">
        <v>120.0937828481463</v>
      </c>
    </row>
    <row r="431" spans="1:1">
      <c r="A431">
        <v>70.792791966093432</v>
      </c>
    </row>
    <row r="432" spans="1:1">
      <c r="A432">
        <v>133.4420675423813</v>
      </c>
    </row>
    <row r="433" spans="1:1">
      <c r="A433">
        <v>95.031354132079841</v>
      </c>
    </row>
    <row r="434" spans="1:1">
      <c r="A434">
        <v>1325.486926399132</v>
      </c>
    </row>
    <row r="435" spans="1:1">
      <c r="A435">
        <v>97.574811862342571</v>
      </c>
    </row>
    <row r="436" spans="1:1">
      <c r="A436">
        <v>57.805917054976817</v>
      </c>
    </row>
    <row r="437" spans="1:1">
      <c r="A437">
        <v>43.422556381965627</v>
      </c>
    </row>
    <row r="438" spans="1:1">
      <c r="A438">
        <v>59.567939713925007</v>
      </c>
    </row>
    <row r="439" spans="1:1">
      <c r="A439">
        <v>499.06728738999487</v>
      </c>
    </row>
    <row r="440" spans="1:1">
      <c r="A440">
        <v>234.15529879053341</v>
      </c>
    </row>
    <row r="441" spans="1:1">
      <c r="A441">
        <v>173.45214555748251</v>
      </c>
    </row>
    <row r="442" spans="1:1">
      <c r="A442">
        <v>194.30966477487661</v>
      </c>
    </row>
    <row r="443" spans="1:1">
      <c r="A443">
        <v>18.88389888700301</v>
      </c>
    </row>
    <row r="444" spans="1:1">
      <c r="A444">
        <v>176.88141826739491</v>
      </c>
    </row>
    <row r="445" spans="1:1">
      <c r="A445">
        <v>626.30134499698511</v>
      </c>
    </row>
    <row r="446" spans="1:1">
      <c r="A446">
        <v>415.32476800875412</v>
      </c>
    </row>
    <row r="447" spans="1:1">
      <c r="A447">
        <v>641.71900808021689</v>
      </c>
    </row>
    <row r="448" spans="1:1">
      <c r="A448">
        <v>476.35783124081541</v>
      </c>
    </row>
    <row r="449" spans="1:1">
      <c r="A449">
        <v>390.62850202710678</v>
      </c>
    </row>
    <row r="450" spans="1:1">
      <c r="A450">
        <v>293.60944135340702</v>
      </c>
    </row>
    <row r="451" spans="1:1">
      <c r="A451">
        <v>273.18207935374721</v>
      </c>
    </row>
    <row r="452" spans="1:1">
      <c r="A452">
        <v>73.940169649945858</v>
      </c>
    </row>
    <row r="453" spans="1:1">
      <c r="A453">
        <v>432.24755495709752</v>
      </c>
    </row>
    <row r="454" spans="1:1">
      <c r="A454">
        <v>100.642354053867</v>
      </c>
    </row>
    <row r="455" spans="1:1">
      <c r="A455">
        <v>293.65276090002408</v>
      </c>
    </row>
    <row r="456" spans="1:1">
      <c r="A456">
        <v>332.84151584974018</v>
      </c>
    </row>
    <row r="457" spans="1:1">
      <c r="A457">
        <v>73.911311517912452</v>
      </c>
    </row>
    <row r="458" spans="1:1">
      <c r="A458">
        <v>363.94640288537857</v>
      </c>
    </row>
    <row r="459" spans="1:1">
      <c r="A459">
        <v>2.8567548055064722</v>
      </c>
    </row>
    <row r="460" spans="1:1">
      <c r="A460">
        <v>972.40367424912392</v>
      </c>
    </row>
    <row r="461" spans="1:1">
      <c r="A461">
        <v>193.4031938305485</v>
      </c>
    </row>
    <row r="462" spans="1:1">
      <c r="A462">
        <v>583.7663537863159</v>
      </c>
    </row>
    <row r="463" spans="1:1">
      <c r="A463">
        <v>380.73537973305338</v>
      </c>
    </row>
    <row r="464" spans="1:1">
      <c r="A464">
        <v>90.567397515757662</v>
      </c>
    </row>
    <row r="465" spans="1:1">
      <c r="A465">
        <v>121.598397852669</v>
      </c>
    </row>
    <row r="466" spans="1:1">
      <c r="A466">
        <v>180.28702296479409</v>
      </c>
    </row>
    <row r="467" spans="1:1">
      <c r="A467">
        <v>221.79418362002559</v>
      </c>
    </row>
    <row r="468" spans="1:1">
      <c r="A468">
        <v>330.15924627075219</v>
      </c>
    </row>
    <row r="469" spans="1:1">
      <c r="A469">
        <v>245.376501069542</v>
      </c>
    </row>
    <row r="470" spans="1:1">
      <c r="A470">
        <v>318.48510779615623</v>
      </c>
    </row>
    <row r="471" spans="1:1">
      <c r="A471">
        <v>192.8811059026919</v>
      </c>
    </row>
    <row r="472" spans="1:1">
      <c r="A472">
        <v>216.9287163648705</v>
      </c>
    </row>
    <row r="473" spans="1:1">
      <c r="A473">
        <v>19.015907499497249</v>
      </c>
    </row>
    <row r="474" spans="1:1">
      <c r="A474">
        <v>764.44861021286897</v>
      </c>
    </row>
    <row r="475" spans="1:1">
      <c r="A475">
        <v>8.0485181811338045</v>
      </c>
    </row>
    <row r="476" spans="1:1">
      <c r="A476">
        <v>24.24959768290821</v>
      </c>
    </row>
    <row r="477" spans="1:1">
      <c r="A477">
        <v>45.49423168856076</v>
      </c>
    </row>
    <row r="478" spans="1:1">
      <c r="A478">
        <v>168.76406410311759</v>
      </c>
    </row>
    <row r="479" spans="1:1">
      <c r="A479">
        <v>677.45951540116209</v>
      </c>
    </row>
    <row r="480" spans="1:1">
      <c r="A480">
        <v>397.14788184173892</v>
      </c>
    </row>
    <row r="481" spans="1:1">
      <c r="A481">
        <v>115.394609690946</v>
      </c>
    </row>
    <row r="482" spans="1:1">
      <c r="A482">
        <v>35.756738431201541</v>
      </c>
    </row>
    <row r="483" spans="1:1">
      <c r="A483">
        <v>103.0039132110811</v>
      </c>
    </row>
    <row r="484" spans="1:1">
      <c r="A484">
        <v>1000.629485256773</v>
      </c>
    </row>
    <row r="485" spans="1:1">
      <c r="A485">
        <v>621.97326370980727</v>
      </c>
    </row>
    <row r="486" spans="1:1">
      <c r="A486">
        <v>371.02130606695101</v>
      </c>
    </row>
    <row r="487" spans="1:1">
      <c r="A487">
        <v>33.032229342243582</v>
      </c>
    </row>
    <row r="488" spans="1:1">
      <c r="A488">
        <v>444.48145362864358</v>
      </c>
    </row>
    <row r="489" spans="1:1">
      <c r="A489">
        <v>207.93517759358281</v>
      </c>
    </row>
    <row r="490" spans="1:1">
      <c r="A490">
        <v>51.084223395042187</v>
      </c>
    </row>
    <row r="491" spans="1:1">
      <c r="A491">
        <v>256.24092345398151</v>
      </c>
    </row>
    <row r="492" spans="1:1">
      <c r="A492">
        <v>147.06325694286491</v>
      </c>
    </row>
    <row r="493" spans="1:1">
      <c r="A493">
        <v>58.136636620255153</v>
      </c>
    </row>
    <row r="494" spans="1:1">
      <c r="A494">
        <v>103.6201035868414</v>
      </c>
    </row>
    <row r="495" spans="1:1">
      <c r="A495">
        <v>137.27864560363901</v>
      </c>
    </row>
    <row r="496" spans="1:1">
      <c r="A496">
        <v>125.99952687981001</v>
      </c>
    </row>
    <row r="497" spans="1:1">
      <c r="A497">
        <v>46.887710355040348</v>
      </c>
    </row>
    <row r="498" spans="1:1">
      <c r="A498">
        <v>62.228847117499747</v>
      </c>
    </row>
    <row r="499" spans="1:1">
      <c r="A499">
        <v>253.7623592668466</v>
      </c>
    </row>
    <row r="500" spans="1:1">
      <c r="A500">
        <v>127.8566250743408</v>
      </c>
    </row>
    <row r="501" spans="1:1">
      <c r="A501">
        <v>375.01395739428648</v>
      </c>
    </row>
    <row r="502" spans="1:1">
      <c r="A502">
        <v>134.61922178397191</v>
      </c>
    </row>
    <row r="503" spans="1:1">
      <c r="A503">
        <v>148.06802198306951</v>
      </c>
    </row>
    <row r="504" spans="1:1">
      <c r="A504">
        <v>234.0708901437315</v>
      </c>
    </row>
    <row r="505" spans="1:1">
      <c r="A505">
        <v>52.996638582605442</v>
      </c>
    </row>
    <row r="506" spans="1:1">
      <c r="A506">
        <v>196.4849415579647</v>
      </c>
    </row>
    <row r="507" spans="1:1">
      <c r="A507">
        <v>677.71088924388766</v>
      </c>
    </row>
    <row r="508" spans="1:1">
      <c r="A508">
        <v>44.500164614200933</v>
      </c>
    </row>
    <row r="509" spans="1:1">
      <c r="A509">
        <v>228.6984490365725</v>
      </c>
    </row>
    <row r="510" spans="1:1">
      <c r="A510">
        <v>196.63832106485711</v>
      </c>
    </row>
    <row r="511" spans="1:1">
      <c r="A511">
        <v>11.967495307290839</v>
      </c>
    </row>
    <row r="512" spans="1:1">
      <c r="A512">
        <v>95.376547157952714</v>
      </c>
    </row>
    <row r="513" spans="1:1">
      <c r="A513">
        <v>242.44145989088369</v>
      </c>
    </row>
    <row r="514" spans="1:1">
      <c r="A514">
        <v>45.987863534436649</v>
      </c>
    </row>
    <row r="515" spans="1:1">
      <c r="A515">
        <v>47.726948731964477</v>
      </c>
    </row>
    <row r="516" spans="1:1">
      <c r="A516">
        <v>1099.4428177281441</v>
      </c>
    </row>
    <row r="517" spans="1:1">
      <c r="A517">
        <v>68.599651690455701</v>
      </c>
    </row>
    <row r="518" spans="1:1">
      <c r="A518">
        <v>105.7784561117716</v>
      </c>
    </row>
    <row r="519" spans="1:1">
      <c r="A519">
        <v>69.472669919955649</v>
      </c>
    </row>
    <row r="520" spans="1:1">
      <c r="A520">
        <v>546.29950407366562</v>
      </c>
    </row>
    <row r="521" spans="1:1">
      <c r="A521">
        <v>778.98380467588402</v>
      </c>
    </row>
    <row r="522" spans="1:1">
      <c r="A522">
        <v>344.55216572474887</v>
      </c>
    </row>
    <row r="523" spans="1:1">
      <c r="A523">
        <v>462.42189600789692</v>
      </c>
    </row>
    <row r="524" spans="1:1">
      <c r="A524">
        <v>178.6952339889923</v>
      </c>
    </row>
    <row r="525" spans="1:1">
      <c r="A525">
        <v>290.43812103278611</v>
      </c>
    </row>
    <row r="526" spans="1:1">
      <c r="A526">
        <v>256.121856656484</v>
      </c>
    </row>
    <row r="527" spans="1:1">
      <c r="A527">
        <v>425.16063473802973</v>
      </c>
    </row>
    <row r="528" spans="1:1">
      <c r="A528">
        <v>45.151593467470597</v>
      </c>
    </row>
    <row r="529" spans="1:1">
      <c r="A529">
        <v>18.062216966594772</v>
      </c>
    </row>
    <row r="530" spans="1:1">
      <c r="A530">
        <v>26.823191872684799</v>
      </c>
    </row>
    <row r="531" spans="1:1">
      <c r="A531">
        <v>223.86810506950809</v>
      </c>
    </row>
    <row r="532" spans="1:1">
      <c r="A532">
        <v>33.060439012619781</v>
      </c>
    </row>
    <row r="533" spans="1:1">
      <c r="A533">
        <v>481.45873687830982</v>
      </c>
    </row>
    <row r="534" spans="1:1">
      <c r="A534">
        <v>869.44506355356043</v>
      </c>
    </row>
    <row r="535" spans="1:1">
      <c r="A535">
        <v>27.124785880440879</v>
      </c>
    </row>
    <row r="536" spans="1:1">
      <c r="A536">
        <v>454.15040298375459</v>
      </c>
    </row>
    <row r="537" spans="1:1">
      <c r="A537">
        <v>121.04390796944659</v>
      </c>
    </row>
    <row r="538" spans="1:1">
      <c r="A538">
        <v>914.40406428763902</v>
      </c>
    </row>
    <row r="539" spans="1:1">
      <c r="A539">
        <v>199.98837872436789</v>
      </c>
    </row>
    <row r="540" spans="1:1">
      <c r="A540">
        <v>185.09687134669429</v>
      </c>
    </row>
    <row r="541" spans="1:1">
      <c r="A541">
        <v>366.66789272097708</v>
      </c>
    </row>
    <row r="542" spans="1:1">
      <c r="A542">
        <v>315.94220992866798</v>
      </c>
    </row>
    <row r="543" spans="1:1">
      <c r="A543">
        <v>184.4457178807728</v>
      </c>
    </row>
    <row r="544" spans="1:1">
      <c r="A544">
        <v>170.11843988575251</v>
      </c>
    </row>
    <row r="545" spans="1:1">
      <c r="A545">
        <v>552.27465698220817</v>
      </c>
    </row>
    <row r="546" spans="1:1">
      <c r="A546">
        <v>121.1062317172639</v>
      </c>
    </row>
    <row r="547" spans="1:1">
      <c r="A547">
        <v>573.99137314393283</v>
      </c>
    </row>
    <row r="548" spans="1:1">
      <c r="A548">
        <v>425.02434943572069</v>
      </c>
    </row>
    <row r="549" spans="1:1">
      <c r="A549">
        <v>421.38055694240518</v>
      </c>
    </row>
    <row r="550" spans="1:1">
      <c r="A550">
        <v>72.358954861837432</v>
      </c>
    </row>
    <row r="551" spans="1:1">
      <c r="A551">
        <v>378.42879135773592</v>
      </c>
    </row>
    <row r="552" spans="1:1">
      <c r="A552">
        <v>512.51480354464115</v>
      </c>
    </row>
    <row r="553" spans="1:1">
      <c r="A553">
        <v>147.22982184075619</v>
      </c>
    </row>
    <row r="554" spans="1:1">
      <c r="A554">
        <v>78.847531219079798</v>
      </c>
    </row>
    <row r="555" spans="1:1">
      <c r="A555">
        <v>44.197543017590718</v>
      </c>
    </row>
    <row r="556" spans="1:1">
      <c r="A556">
        <v>42.870738801911671</v>
      </c>
    </row>
    <row r="557" spans="1:1">
      <c r="A557">
        <v>777.72536337805934</v>
      </c>
    </row>
    <row r="558" spans="1:1">
      <c r="A558">
        <v>269.30457038218492</v>
      </c>
    </row>
    <row r="559" spans="1:1">
      <c r="A559">
        <v>361.43497008050878</v>
      </c>
    </row>
    <row r="560" spans="1:1">
      <c r="A560">
        <v>76.01206912362079</v>
      </c>
    </row>
    <row r="561" spans="1:1">
      <c r="A561">
        <v>209.56475205704561</v>
      </c>
    </row>
    <row r="562" spans="1:1">
      <c r="A562">
        <v>132.76896667497601</v>
      </c>
    </row>
    <row r="563" spans="1:1">
      <c r="A563">
        <v>214.65307542275249</v>
      </c>
    </row>
    <row r="564" spans="1:1">
      <c r="A564">
        <v>37.753340716827722</v>
      </c>
    </row>
    <row r="565" spans="1:1">
      <c r="A565">
        <v>217.99092081749319</v>
      </c>
    </row>
    <row r="566" spans="1:1">
      <c r="A566">
        <v>30.648226581543131</v>
      </c>
    </row>
    <row r="567" spans="1:1">
      <c r="A567">
        <v>146.38285732557441</v>
      </c>
    </row>
    <row r="568" spans="1:1">
      <c r="A568">
        <v>103.3749888710403</v>
      </c>
    </row>
    <row r="569" spans="1:1">
      <c r="A569">
        <v>53.966823557655637</v>
      </c>
    </row>
    <row r="570" spans="1:1">
      <c r="A570">
        <v>1727.8085149190881</v>
      </c>
    </row>
    <row r="571" spans="1:1">
      <c r="A571">
        <v>147.6108418148288</v>
      </c>
    </row>
    <row r="572" spans="1:1">
      <c r="A572">
        <v>67.80058738035099</v>
      </c>
    </row>
    <row r="573" spans="1:1">
      <c r="A573">
        <v>469.24610875969648</v>
      </c>
    </row>
    <row r="574" spans="1:1">
      <c r="A574">
        <v>105.1874860853025</v>
      </c>
    </row>
    <row r="575" spans="1:1">
      <c r="A575">
        <v>131.66155398815749</v>
      </c>
    </row>
    <row r="576" spans="1:1">
      <c r="A576">
        <v>231.34829192529619</v>
      </c>
    </row>
    <row r="577" spans="1:1">
      <c r="A577">
        <v>34.794195253497293</v>
      </c>
    </row>
    <row r="578" spans="1:1">
      <c r="A578">
        <v>106.05831630290341</v>
      </c>
    </row>
    <row r="579" spans="1:1">
      <c r="A579">
        <v>21.318214227323281</v>
      </c>
    </row>
    <row r="580" spans="1:1">
      <c r="A580">
        <v>81.898282299234083</v>
      </c>
    </row>
    <row r="581" spans="1:1">
      <c r="A581">
        <v>74.472975987643679</v>
      </c>
    </row>
    <row r="582" spans="1:1">
      <c r="A582">
        <v>68.078200947739873</v>
      </c>
    </row>
    <row r="583" spans="1:1">
      <c r="A583">
        <v>147.0663469898046</v>
      </c>
    </row>
    <row r="584" spans="1:1">
      <c r="A584">
        <v>1549.3867548550779</v>
      </c>
    </row>
    <row r="585" spans="1:1">
      <c r="A585">
        <v>281.85801567263547</v>
      </c>
    </row>
    <row r="586" spans="1:1">
      <c r="A586">
        <v>2.844381608755477</v>
      </c>
    </row>
    <row r="587" spans="1:1">
      <c r="A587">
        <v>10.79698579513696</v>
      </c>
    </row>
    <row r="588" spans="1:1">
      <c r="A588">
        <v>49.802749459238257</v>
      </c>
    </row>
    <row r="589" spans="1:1">
      <c r="A589">
        <v>87.633700577439996</v>
      </c>
    </row>
    <row r="590" spans="1:1">
      <c r="A590">
        <v>4.9904305646885696</v>
      </c>
    </row>
    <row r="591" spans="1:1">
      <c r="A591">
        <v>105.8959236011854</v>
      </c>
    </row>
    <row r="592" spans="1:1">
      <c r="A592">
        <v>336.93642231402151</v>
      </c>
    </row>
    <row r="593" spans="1:1">
      <c r="A593">
        <v>467.89084694053292</v>
      </c>
    </row>
    <row r="594" spans="1:1">
      <c r="A594">
        <v>138.77308434157541</v>
      </c>
    </row>
    <row r="595" spans="1:1">
      <c r="A595">
        <v>135.22471549430651</v>
      </c>
    </row>
    <row r="596" spans="1:1">
      <c r="A596">
        <v>130.57129343681831</v>
      </c>
    </row>
    <row r="597" spans="1:1">
      <c r="A597">
        <v>519.94046745946457</v>
      </c>
    </row>
    <row r="598" spans="1:1">
      <c r="A598">
        <v>34.440343048781607</v>
      </c>
    </row>
    <row r="599" spans="1:1">
      <c r="A599">
        <v>442.64178602584201</v>
      </c>
    </row>
    <row r="600" spans="1:1">
      <c r="A600">
        <v>54.412944054738468</v>
      </c>
    </row>
    <row r="601" spans="1:1">
      <c r="A601">
        <v>149.3688327054266</v>
      </c>
    </row>
    <row r="602" spans="1:1">
      <c r="A602">
        <v>133.56715796720019</v>
      </c>
    </row>
    <row r="603" spans="1:1">
      <c r="A603">
        <v>51.802571590429928</v>
      </c>
    </row>
    <row r="604" spans="1:1">
      <c r="A604">
        <v>447.6063761787579</v>
      </c>
    </row>
    <row r="605" spans="1:1">
      <c r="A605">
        <v>208.4099395903157</v>
      </c>
    </row>
    <row r="606" spans="1:1">
      <c r="A606">
        <v>621.22770049660824</v>
      </c>
    </row>
    <row r="607" spans="1:1">
      <c r="A607">
        <v>684.22931579423334</v>
      </c>
    </row>
    <row r="608" spans="1:1">
      <c r="A608">
        <v>88.215990847563305</v>
      </c>
    </row>
    <row r="609" spans="1:1">
      <c r="A609">
        <v>282.28243682285017</v>
      </c>
    </row>
    <row r="610" spans="1:1">
      <c r="A610">
        <v>17.725590409249509</v>
      </c>
    </row>
    <row r="611" spans="1:1">
      <c r="A611">
        <v>23.988883337813959</v>
      </c>
    </row>
    <row r="612" spans="1:1">
      <c r="A612">
        <v>217.7533246941567</v>
      </c>
    </row>
    <row r="613" spans="1:1">
      <c r="A613">
        <v>448.83791928201907</v>
      </c>
    </row>
    <row r="614" spans="1:1">
      <c r="A614">
        <v>28.804644295146751</v>
      </c>
    </row>
    <row r="615" spans="1:1">
      <c r="A615">
        <v>528.80583800305612</v>
      </c>
    </row>
    <row r="616" spans="1:1">
      <c r="A616">
        <v>92.97791131840836</v>
      </c>
    </row>
    <row r="617" spans="1:1">
      <c r="A617">
        <v>399.59167549922688</v>
      </c>
    </row>
    <row r="618" spans="1:1">
      <c r="A618">
        <v>68.471656243458767</v>
      </c>
    </row>
    <row r="619" spans="1:1">
      <c r="A619">
        <v>799.77042759761309</v>
      </c>
    </row>
    <row r="620" spans="1:1">
      <c r="A620">
        <v>316.41884389168649</v>
      </c>
    </row>
    <row r="621" spans="1:1">
      <c r="A621">
        <v>266.21612139865681</v>
      </c>
    </row>
    <row r="622" spans="1:1">
      <c r="A622">
        <v>512.20208524682891</v>
      </c>
    </row>
    <row r="623" spans="1:1">
      <c r="A623">
        <v>124.44586876371331</v>
      </c>
    </row>
    <row r="624" spans="1:1">
      <c r="A624">
        <v>53.740810085216111</v>
      </c>
    </row>
    <row r="625" spans="1:1">
      <c r="A625">
        <v>2.211483004425622</v>
      </c>
    </row>
    <row r="626" spans="1:1">
      <c r="A626">
        <v>580.55637375959941</v>
      </c>
    </row>
    <row r="627" spans="1:1">
      <c r="A627">
        <v>646.15231182557966</v>
      </c>
    </row>
    <row r="628" spans="1:1">
      <c r="A628">
        <v>238.76847994432401</v>
      </c>
    </row>
    <row r="629" spans="1:1">
      <c r="A629">
        <v>155.72370560426609</v>
      </c>
    </row>
    <row r="630" spans="1:1">
      <c r="A630">
        <v>109.8315076973678</v>
      </c>
    </row>
    <row r="631" spans="1:1">
      <c r="A631">
        <v>30.720422927640438</v>
      </c>
    </row>
    <row r="632" spans="1:1">
      <c r="A632">
        <v>117.4858160110999</v>
      </c>
    </row>
    <row r="633" spans="1:1">
      <c r="A633">
        <v>233.0757599671486</v>
      </c>
    </row>
    <row r="634" spans="1:1">
      <c r="A634">
        <v>16.395346532954449</v>
      </c>
    </row>
    <row r="635" spans="1:1">
      <c r="A635">
        <v>163.26169689962521</v>
      </c>
    </row>
    <row r="636" spans="1:1">
      <c r="A636">
        <v>342.3869734150079</v>
      </c>
    </row>
    <row r="637" spans="1:1">
      <c r="A637">
        <v>222.6954944935319</v>
      </c>
    </row>
    <row r="638" spans="1:1">
      <c r="A638">
        <v>110.90437314963209</v>
      </c>
    </row>
    <row r="639" spans="1:1">
      <c r="A639">
        <v>72.633116761751438</v>
      </c>
    </row>
    <row r="640" spans="1:1">
      <c r="A640">
        <v>17.13538638346861</v>
      </c>
    </row>
    <row r="641" spans="1:1">
      <c r="A641">
        <v>92.341142358777887</v>
      </c>
    </row>
    <row r="642" spans="1:1">
      <c r="A642">
        <v>148.5017339870405</v>
      </c>
    </row>
    <row r="643" spans="1:1">
      <c r="A643">
        <v>20.19164587873907</v>
      </c>
    </row>
    <row r="644" spans="1:1">
      <c r="A644">
        <v>176.3775279763002</v>
      </c>
    </row>
    <row r="645" spans="1:1">
      <c r="A645">
        <v>143.32278160544911</v>
      </c>
    </row>
    <row r="646" spans="1:1">
      <c r="A646">
        <v>129.75350760253309</v>
      </c>
    </row>
    <row r="647" spans="1:1">
      <c r="A647">
        <v>89.62273917299764</v>
      </c>
    </row>
    <row r="648" spans="1:1">
      <c r="A648">
        <v>73.738454903380358</v>
      </c>
    </row>
    <row r="649" spans="1:1">
      <c r="A649">
        <v>218.77337652172761</v>
      </c>
    </row>
    <row r="650" spans="1:1">
      <c r="A650">
        <v>11.81313350237571</v>
      </c>
    </row>
    <row r="651" spans="1:1">
      <c r="A651">
        <v>31.145661794586051</v>
      </c>
    </row>
    <row r="652" spans="1:1">
      <c r="A652">
        <v>98.024914090967883</v>
      </c>
    </row>
    <row r="653" spans="1:1">
      <c r="A653">
        <v>10.343884712687091</v>
      </c>
    </row>
    <row r="654" spans="1:1">
      <c r="A654">
        <v>280.88032293560769</v>
      </c>
    </row>
    <row r="655" spans="1:1">
      <c r="A655">
        <v>83.131505015546026</v>
      </c>
    </row>
    <row r="656" spans="1:1">
      <c r="A656">
        <v>79.192095849781893</v>
      </c>
    </row>
    <row r="657" spans="1:1">
      <c r="A657">
        <v>645.57773390685725</v>
      </c>
    </row>
    <row r="658" spans="1:1">
      <c r="A658">
        <v>503.16522105938071</v>
      </c>
    </row>
    <row r="659" spans="1:1">
      <c r="A659">
        <v>12.18047827264262</v>
      </c>
    </row>
    <row r="660" spans="1:1">
      <c r="A660">
        <v>799.69014756254103</v>
      </c>
    </row>
    <row r="661" spans="1:1">
      <c r="A661">
        <v>308.09212875328319</v>
      </c>
    </row>
    <row r="662" spans="1:1">
      <c r="A662">
        <v>34.873539355088937</v>
      </c>
    </row>
    <row r="663" spans="1:1">
      <c r="A663">
        <v>197.7461312281996</v>
      </c>
    </row>
    <row r="664" spans="1:1">
      <c r="A664">
        <v>173.3761001789934</v>
      </c>
    </row>
    <row r="665" spans="1:1">
      <c r="A665">
        <v>737.15621684497034</v>
      </c>
    </row>
    <row r="666" spans="1:1">
      <c r="A666">
        <v>547.23047959853386</v>
      </c>
    </row>
    <row r="667" spans="1:1">
      <c r="A667">
        <v>134.70232291638081</v>
      </c>
    </row>
    <row r="668" spans="1:1">
      <c r="A668">
        <v>97.173527156891979</v>
      </c>
    </row>
    <row r="669" spans="1:1">
      <c r="A669">
        <v>202.05908403217339</v>
      </c>
    </row>
    <row r="670" spans="1:1">
      <c r="A670">
        <v>583.52884427845595</v>
      </c>
    </row>
    <row r="671" spans="1:1">
      <c r="A671">
        <v>224.4654415408483</v>
      </c>
    </row>
    <row r="672" spans="1:1">
      <c r="A672">
        <v>63.221186235462532</v>
      </c>
    </row>
    <row r="673" spans="1:1">
      <c r="A673">
        <v>254.32143563662089</v>
      </c>
    </row>
    <row r="674" spans="1:1">
      <c r="A674">
        <v>178.93503558790519</v>
      </c>
    </row>
    <row r="675" spans="1:1">
      <c r="A675">
        <v>944.85690894958475</v>
      </c>
    </row>
    <row r="676" spans="1:1">
      <c r="A676">
        <v>169.13608332428589</v>
      </c>
    </row>
    <row r="677" spans="1:1">
      <c r="A677">
        <v>344.05237211986912</v>
      </c>
    </row>
    <row r="678" spans="1:1">
      <c r="A678">
        <v>337.48268071784833</v>
      </c>
    </row>
    <row r="679" spans="1:1">
      <c r="A679">
        <v>131.96082564451129</v>
      </c>
    </row>
    <row r="680" spans="1:1">
      <c r="A680">
        <v>437.78989904628378</v>
      </c>
    </row>
    <row r="681" spans="1:1">
      <c r="A681">
        <v>17.26864915504482</v>
      </c>
    </row>
    <row r="682" spans="1:1">
      <c r="A682">
        <v>48.829861733140433</v>
      </c>
    </row>
    <row r="683" spans="1:1">
      <c r="A683">
        <v>1.676813497522563</v>
      </c>
    </row>
    <row r="684" spans="1:1">
      <c r="A684">
        <v>42.11188401686433</v>
      </c>
    </row>
    <row r="685" spans="1:1">
      <c r="A685">
        <v>473.58736266561561</v>
      </c>
    </row>
    <row r="686" spans="1:1">
      <c r="A686">
        <v>112.7919302392942</v>
      </c>
    </row>
    <row r="687" spans="1:1">
      <c r="A687">
        <v>132.69759265196859</v>
      </c>
    </row>
    <row r="688" spans="1:1">
      <c r="A688">
        <v>264.17715978206343</v>
      </c>
    </row>
    <row r="689" spans="1:1">
      <c r="A689">
        <v>90.63976701157145</v>
      </c>
    </row>
    <row r="690" spans="1:1">
      <c r="A690">
        <v>94.24864487747459</v>
      </c>
    </row>
    <row r="691" spans="1:1">
      <c r="A691">
        <v>242.77028689832611</v>
      </c>
    </row>
    <row r="692" spans="1:1">
      <c r="A692">
        <v>370.71689380490369</v>
      </c>
    </row>
    <row r="693" spans="1:1">
      <c r="A693">
        <v>202.8388318048269</v>
      </c>
    </row>
    <row r="694" spans="1:1">
      <c r="A694">
        <v>97.872747809595367</v>
      </c>
    </row>
    <row r="695" spans="1:1">
      <c r="A695">
        <v>613.98489454285266</v>
      </c>
    </row>
    <row r="696" spans="1:1">
      <c r="A696">
        <v>525.39493494408146</v>
      </c>
    </row>
    <row r="697" spans="1:1">
      <c r="A697">
        <v>212.4453646278844</v>
      </c>
    </row>
    <row r="698" spans="1:1">
      <c r="A698">
        <v>284.40542688086828</v>
      </c>
    </row>
    <row r="699" spans="1:1">
      <c r="A699">
        <v>206.2918631752068</v>
      </c>
    </row>
    <row r="700" spans="1:1">
      <c r="A700">
        <v>162.1982690515344</v>
      </c>
    </row>
    <row r="701" spans="1:1">
      <c r="A701">
        <v>10.29221202580417</v>
      </c>
    </row>
    <row r="702" spans="1:1">
      <c r="A702">
        <v>103.9413202090947</v>
      </c>
    </row>
    <row r="703" spans="1:1">
      <c r="A703">
        <v>660.48448457625796</v>
      </c>
    </row>
    <row r="704" spans="1:1">
      <c r="A704">
        <v>162.2775069821314</v>
      </c>
    </row>
    <row r="705" spans="1:1">
      <c r="A705">
        <v>279.94201582357408</v>
      </c>
    </row>
    <row r="706" spans="1:1">
      <c r="A706">
        <v>292.05449058303708</v>
      </c>
    </row>
    <row r="707" spans="1:1">
      <c r="A707">
        <v>289.07008402734363</v>
      </c>
    </row>
    <row r="708" spans="1:1">
      <c r="A708">
        <v>34.583999218061123</v>
      </c>
    </row>
    <row r="709" spans="1:1">
      <c r="A709">
        <v>525.8561919062679</v>
      </c>
    </row>
    <row r="710" spans="1:1">
      <c r="A710">
        <v>32.995723118384639</v>
      </c>
    </row>
    <row r="711" spans="1:1">
      <c r="A711">
        <v>66.146703111724051</v>
      </c>
    </row>
    <row r="712" spans="1:1">
      <c r="A712">
        <v>11.50518019204743</v>
      </c>
    </row>
    <row r="713" spans="1:1">
      <c r="A713">
        <v>478.0834103603699</v>
      </c>
    </row>
    <row r="714" spans="1:1">
      <c r="A714">
        <v>221.57884280152899</v>
      </c>
    </row>
    <row r="715" spans="1:1">
      <c r="A715">
        <v>3.90651683153403</v>
      </c>
    </row>
    <row r="716" spans="1:1">
      <c r="A716">
        <v>38.894617002998118</v>
      </c>
    </row>
    <row r="717" spans="1:1">
      <c r="A717">
        <v>447.78475345690879</v>
      </c>
    </row>
    <row r="718" spans="1:1">
      <c r="A718">
        <v>78.774580742315507</v>
      </c>
    </row>
    <row r="719" spans="1:1">
      <c r="A719">
        <v>273.66315326253601</v>
      </c>
    </row>
    <row r="720" spans="1:1">
      <c r="A720">
        <v>200.31268962749871</v>
      </c>
    </row>
    <row r="721" spans="1:1">
      <c r="A721">
        <v>247.2517568505985</v>
      </c>
    </row>
    <row r="722" spans="1:1">
      <c r="A722">
        <v>128.94731134691961</v>
      </c>
    </row>
    <row r="723" spans="1:1">
      <c r="A723">
        <v>57.6666046577079</v>
      </c>
    </row>
    <row r="724" spans="1:1">
      <c r="A724">
        <v>4.0303592372455066</v>
      </c>
    </row>
    <row r="725" spans="1:1">
      <c r="A725">
        <v>209.7952371281788</v>
      </c>
    </row>
    <row r="726" spans="1:1">
      <c r="A726">
        <v>436.71202415572571</v>
      </c>
    </row>
    <row r="727" spans="1:1">
      <c r="A727">
        <v>208.6915029857185</v>
      </c>
    </row>
    <row r="728" spans="1:1">
      <c r="A728">
        <v>580.61554035153881</v>
      </c>
    </row>
    <row r="729" spans="1:1">
      <c r="A729">
        <v>2.8983526216156812</v>
      </c>
    </row>
    <row r="730" spans="1:1">
      <c r="A730">
        <v>100.9043914047695</v>
      </c>
    </row>
    <row r="731" spans="1:1">
      <c r="A731">
        <v>53.996856104802582</v>
      </c>
    </row>
    <row r="732" spans="1:1">
      <c r="A732">
        <v>147.14665723022679</v>
      </c>
    </row>
    <row r="733" spans="1:1">
      <c r="A733">
        <v>414.59407526215432</v>
      </c>
    </row>
    <row r="734" spans="1:1">
      <c r="A734">
        <v>83.293211406151343</v>
      </c>
    </row>
    <row r="735" spans="1:1">
      <c r="A735">
        <v>194.62993912411659</v>
      </c>
    </row>
    <row r="736" spans="1:1">
      <c r="A736">
        <v>226.41397223279179</v>
      </c>
    </row>
    <row r="737" spans="1:1">
      <c r="A737">
        <v>233.42952846210511</v>
      </c>
    </row>
    <row r="738" spans="1:1">
      <c r="A738">
        <v>52.290751632048597</v>
      </c>
    </row>
    <row r="739" spans="1:1">
      <c r="A739">
        <v>74.628046776534347</v>
      </c>
    </row>
    <row r="740" spans="1:1">
      <c r="A740">
        <v>32.330352283575522</v>
      </c>
    </row>
    <row r="741" spans="1:1">
      <c r="A741">
        <v>218.9754188201305</v>
      </c>
    </row>
    <row r="742" spans="1:1">
      <c r="A742">
        <v>284.46003456432362</v>
      </c>
    </row>
    <row r="743" spans="1:1">
      <c r="A743">
        <v>117.75929022540581</v>
      </c>
    </row>
    <row r="744" spans="1:1">
      <c r="A744">
        <v>116.1337759475105</v>
      </c>
    </row>
    <row r="745" spans="1:1">
      <c r="A745">
        <v>213.4453143997122</v>
      </c>
    </row>
    <row r="746" spans="1:1">
      <c r="A746">
        <v>1337.0413596129281</v>
      </c>
    </row>
    <row r="747" spans="1:1">
      <c r="A747">
        <v>551.65578855042611</v>
      </c>
    </row>
    <row r="748" spans="1:1">
      <c r="A748">
        <v>158.0234621394161</v>
      </c>
    </row>
    <row r="749" spans="1:1">
      <c r="A749">
        <v>44.347227562107918</v>
      </c>
    </row>
    <row r="750" spans="1:1">
      <c r="A750">
        <v>22.566788627198051</v>
      </c>
    </row>
    <row r="751" spans="1:1">
      <c r="A751">
        <v>20.207939230299239</v>
      </c>
    </row>
    <row r="752" spans="1:1">
      <c r="A752">
        <v>321.48800609528388</v>
      </c>
    </row>
    <row r="753" spans="1:1">
      <c r="A753">
        <v>179.14536521665261</v>
      </c>
    </row>
    <row r="754" spans="1:1">
      <c r="A754">
        <v>25.503575590523099</v>
      </c>
    </row>
    <row r="755" spans="1:1">
      <c r="A755">
        <v>16.56517097902319</v>
      </c>
    </row>
    <row r="756" spans="1:1">
      <c r="A756">
        <v>341.18605523069073</v>
      </c>
    </row>
    <row r="757" spans="1:1">
      <c r="A757">
        <v>100.24472712593131</v>
      </c>
    </row>
    <row r="758" spans="1:1">
      <c r="A758">
        <v>229.54353004882671</v>
      </c>
    </row>
    <row r="759" spans="1:1">
      <c r="A759">
        <v>72.856683389532577</v>
      </c>
    </row>
    <row r="760" spans="1:1">
      <c r="A760">
        <v>339.68413176924253</v>
      </c>
    </row>
    <row r="761" spans="1:1">
      <c r="A761">
        <v>418.78111592092131</v>
      </c>
    </row>
    <row r="762" spans="1:1">
      <c r="A762">
        <v>27.431144338268101</v>
      </c>
    </row>
    <row r="763" spans="1:1">
      <c r="A763">
        <v>235.8111782202219</v>
      </c>
    </row>
    <row r="764" spans="1:1">
      <c r="A764">
        <v>241.36837841982211</v>
      </c>
    </row>
    <row r="765" spans="1:1">
      <c r="A765">
        <v>189.7642685590055</v>
      </c>
    </row>
    <row r="766" spans="1:1">
      <c r="A766">
        <v>307.24139507916288</v>
      </c>
    </row>
    <row r="767" spans="1:1">
      <c r="A767">
        <v>79.22429592044216</v>
      </c>
    </row>
    <row r="768" spans="1:1">
      <c r="A768">
        <v>107.2388078717259</v>
      </c>
    </row>
    <row r="769" spans="1:1">
      <c r="A769">
        <v>296.3205199900014</v>
      </c>
    </row>
    <row r="770" spans="1:1">
      <c r="A770">
        <v>19.303003051754271</v>
      </c>
    </row>
    <row r="771" spans="1:1">
      <c r="A771">
        <v>100.01678593411189</v>
      </c>
    </row>
    <row r="772" spans="1:1">
      <c r="A772">
        <v>198.4632577119315</v>
      </c>
    </row>
    <row r="773" spans="1:1">
      <c r="A773">
        <v>278.75492293105049</v>
      </c>
    </row>
    <row r="774" spans="1:1">
      <c r="A774">
        <v>23.0465290483749</v>
      </c>
    </row>
    <row r="775" spans="1:1">
      <c r="A775">
        <v>722.14244290819477</v>
      </c>
    </row>
    <row r="776" spans="1:1">
      <c r="A776">
        <v>82.290319348281756</v>
      </c>
    </row>
    <row r="777" spans="1:1">
      <c r="A777">
        <v>46.570654496668219</v>
      </c>
    </row>
    <row r="778" spans="1:1">
      <c r="A778">
        <v>132.04520449073391</v>
      </c>
    </row>
    <row r="779" spans="1:1">
      <c r="A779">
        <v>722.31077912597448</v>
      </c>
    </row>
    <row r="780" spans="1:1">
      <c r="A780">
        <v>188.032377732562</v>
      </c>
    </row>
    <row r="781" spans="1:1">
      <c r="A781">
        <v>211.0341299027337</v>
      </c>
    </row>
    <row r="782" spans="1:1">
      <c r="A782">
        <v>412.52450934071157</v>
      </c>
    </row>
    <row r="783" spans="1:1">
      <c r="A783">
        <v>95.358016602466847</v>
      </c>
    </row>
    <row r="784" spans="1:1">
      <c r="A784">
        <v>436.78239249267699</v>
      </c>
    </row>
    <row r="785" spans="1:1">
      <c r="A785">
        <v>231.12252982835111</v>
      </c>
    </row>
    <row r="786" spans="1:1">
      <c r="A786">
        <v>42.738389510372343</v>
      </c>
    </row>
    <row r="787" spans="1:1">
      <c r="A787">
        <v>186.4242841804116</v>
      </c>
    </row>
    <row r="788" spans="1:1">
      <c r="A788">
        <v>25.04481995402141</v>
      </c>
    </row>
    <row r="789" spans="1:1">
      <c r="A789">
        <v>207.17910924113241</v>
      </c>
    </row>
    <row r="790" spans="1:1">
      <c r="A790">
        <v>107.5191577311713</v>
      </c>
    </row>
    <row r="791" spans="1:1">
      <c r="A791">
        <v>778.21905372457979</v>
      </c>
    </row>
    <row r="792" spans="1:1">
      <c r="A792">
        <v>897.452113030541</v>
      </c>
    </row>
    <row r="793" spans="1:1">
      <c r="A793">
        <v>34.596897240395911</v>
      </c>
    </row>
    <row r="794" spans="1:1">
      <c r="A794">
        <v>92.694098571452187</v>
      </c>
    </row>
    <row r="795" spans="1:1">
      <c r="A795">
        <v>4.7162547821949072</v>
      </c>
    </row>
    <row r="796" spans="1:1">
      <c r="A796">
        <v>78.753715379026389</v>
      </c>
    </row>
    <row r="797" spans="1:1">
      <c r="A797">
        <v>73.836951241052461</v>
      </c>
    </row>
    <row r="798" spans="1:1">
      <c r="A798">
        <v>135.9690965090152</v>
      </c>
    </row>
    <row r="799" spans="1:1">
      <c r="A799">
        <v>344.26917554510192</v>
      </c>
    </row>
    <row r="800" spans="1:1">
      <c r="A800">
        <v>482.62708782310631</v>
      </c>
    </row>
    <row r="801" spans="1:1">
      <c r="A801">
        <v>10.08846248406577</v>
      </c>
    </row>
    <row r="802" spans="1:1">
      <c r="A802">
        <v>189.28942527751829</v>
      </c>
    </row>
    <row r="803" spans="1:1">
      <c r="A803">
        <v>212.1937909701083</v>
      </c>
    </row>
    <row r="804" spans="1:1">
      <c r="A804">
        <v>253.36283822123519</v>
      </c>
    </row>
    <row r="805" spans="1:1">
      <c r="A805">
        <v>163.47540350945309</v>
      </c>
    </row>
    <row r="806" spans="1:1">
      <c r="A806">
        <v>870.57276995080633</v>
      </c>
    </row>
    <row r="807" spans="1:1">
      <c r="A807">
        <v>407.27146376681969</v>
      </c>
    </row>
    <row r="808" spans="1:1">
      <c r="A808">
        <v>158.51080215617171</v>
      </c>
    </row>
    <row r="809" spans="1:1">
      <c r="A809">
        <v>125.5431392430844</v>
      </c>
    </row>
    <row r="810" spans="1:1">
      <c r="A810">
        <v>0.1135381774627426</v>
      </c>
    </row>
    <row r="811" spans="1:1">
      <c r="A811">
        <v>357.5139086408015</v>
      </c>
    </row>
    <row r="812" spans="1:1">
      <c r="A812">
        <v>419.00364808807348</v>
      </c>
    </row>
    <row r="813" spans="1:1">
      <c r="A813">
        <v>460.77515955844808</v>
      </c>
    </row>
    <row r="814" spans="1:1">
      <c r="A814">
        <v>38.188357403908157</v>
      </c>
    </row>
    <row r="815" spans="1:1">
      <c r="A815">
        <v>108.5888801718946</v>
      </c>
    </row>
    <row r="816" spans="1:1">
      <c r="A816">
        <v>21.855757063078261</v>
      </c>
    </row>
    <row r="817" spans="1:1">
      <c r="A817">
        <v>309.80807999442078</v>
      </c>
    </row>
    <row r="818" spans="1:1">
      <c r="A818">
        <v>142.99690576697731</v>
      </c>
    </row>
    <row r="819" spans="1:1">
      <c r="A819">
        <v>524.41878985224707</v>
      </c>
    </row>
    <row r="820" spans="1:1">
      <c r="A820">
        <v>95.769139007643403</v>
      </c>
    </row>
    <row r="821" spans="1:1">
      <c r="A821">
        <v>56.919086214236749</v>
      </c>
    </row>
    <row r="822" spans="1:1">
      <c r="A822">
        <v>22.863192789285819</v>
      </c>
    </row>
    <row r="823" spans="1:1">
      <c r="A823">
        <v>258.5979211607409</v>
      </c>
    </row>
    <row r="824" spans="1:1">
      <c r="A824">
        <v>33.673792002167318</v>
      </c>
    </row>
    <row r="825" spans="1:1">
      <c r="A825">
        <v>99.60239401720392</v>
      </c>
    </row>
    <row r="826" spans="1:1">
      <c r="A826">
        <v>446.81364629449592</v>
      </c>
    </row>
    <row r="827" spans="1:1">
      <c r="A827">
        <v>97.516285475746997</v>
      </c>
    </row>
    <row r="828" spans="1:1">
      <c r="A828">
        <v>1077.648745239208</v>
      </c>
    </row>
    <row r="829" spans="1:1">
      <c r="A829">
        <v>296.17518719821601</v>
      </c>
    </row>
    <row r="830" spans="1:1">
      <c r="A830">
        <v>154.08807221606611</v>
      </c>
    </row>
    <row r="831" spans="1:1">
      <c r="A831">
        <v>7.507769797507879</v>
      </c>
    </row>
    <row r="832" spans="1:1">
      <c r="A832">
        <v>13.58263603382759</v>
      </c>
    </row>
    <row r="833" spans="1:1">
      <c r="A833">
        <v>460.42255492450988</v>
      </c>
    </row>
    <row r="834" spans="1:1">
      <c r="A834">
        <v>54.145275259775438</v>
      </c>
    </row>
    <row r="835" spans="1:1">
      <c r="A835">
        <v>94.294733287538946</v>
      </c>
    </row>
    <row r="836" spans="1:1">
      <c r="A836">
        <v>243.5324151584496</v>
      </c>
    </row>
    <row r="837" spans="1:1">
      <c r="A837">
        <v>51.410194816656769</v>
      </c>
    </row>
    <row r="838" spans="1:1">
      <c r="A838">
        <v>224.05310281708481</v>
      </c>
    </row>
    <row r="839" spans="1:1">
      <c r="A839">
        <v>193.063682049509</v>
      </c>
    </row>
    <row r="840" spans="1:1">
      <c r="A840">
        <v>200.8201126914046</v>
      </c>
    </row>
    <row r="841" spans="1:1">
      <c r="A841">
        <v>83.330644506411247</v>
      </c>
    </row>
    <row r="842" spans="1:1">
      <c r="A842">
        <v>548.00804813094794</v>
      </c>
    </row>
    <row r="843" spans="1:1">
      <c r="A843">
        <v>5.9602503978476173</v>
      </c>
    </row>
    <row r="844" spans="1:1">
      <c r="A844">
        <v>110.05824869353719</v>
      </c>
    </row>
    <row r="845" spans="1:1">
      <c r="A845">
        <v>123.85364309273641</v>
      </c>
    </row>
    <row r="846" spans="1:1">
      <c r="A846">
        <v>524.26714951042152</v>
      </c>
    </row>
    <row r="847" spans="1:1">
      <c r="A847">
        <v>71.630984612827561</v>
      </c>
    </row>
    <row r="848" spans="1:1">
      <c r="A848">
        <v>20.83946432634497</v>
      </c>
    </row>
    <row r="849" spans="1:1">
      <c r="A849">
        <v>446.47945485566959</v>
      </c>
    </row>
    <row r="850" spans="1:1">
      <c r="A850">
        <v>276.35050554703872</v>
      </c>
    </row>
    <row r="851" spans="1:1">
      <c r="A851">
        <v>43.92812842404615</v>
      </c>
    </row>
    <row r="852" spans="1:1">
      <c r="A852">
        <v>497.73672222422499</v>
      </c>
    </row>
    <row r="853" spans="1:1">
      <c r="A853">
        <v>31.68070283450793</v>
      </c>
    </row>
    <row r="854" spans="1:1">
      <c r="A854">
        <v>295.77551427399072</v>
      </c>
    </row>
    <row r="855" spans="1:1">
      <c r="A855">
        <v>355.19268314453473</v>
      </c>
    </row>
    <row r="856" spans="1:1">
      <c r="A856">
        <v>588.22855509707597</v>
      </c>
    </row>
    <row r="857" spans="1:1">
      <c r="A857">
        <v>41.632694832274943</v>
      </c>
    </row>
    <row r="858" spans="1:1">
      <c r="A858">
        <v>172.21738324257561</v>
      </c>
    </row>
    <row r="859" spans="1:1">
      <c r="A859">
        <v>310.68250627610809</v>
      </c>
    </row>
    <row r="860" spans="1:1">
      <c r="A860">
        <v>439.89323514578399</v>
      </c>
    </row>
    <row r="861" spans="1:1">
      <c r="A861">
        <v>335.60513417096422</v>
      </c>
    </row>
    <row r="862" spans="1:1">
      <c r="A862">
        <v>175.70747592282069</v>
      </c>
    </row>
    <row r="863" spans="1:1">
      <c r="A863">
        <v>442.11505612196493</v>
      </c>
    </row>
    <row r="864" spans="1:1">
      <c r="A864">
        <v>9.7971306285342568</v>
      </c>
    </row>
    <row r="865" spans="1:1">
      <c r="A865">
        <v>236.71484476064171</v>
      </c>
    </row>
    <row r="866" spans="1:1">
      <c r="A866">
        <v>3.9278260649929129</v>
      </c>
    </row>
    <row r="867" spans="1:1">
      <c r="A867">
        <v>22.27147781199756</v>
      </c>
    </row>
    <row r="868" spans="1:1">
      <c r="A868">
        <v>985.78511536148392</v>
      </c>
    </row>
    <row r="869" spans="1:1">
      <c r="A869">
        <v>833.60123827497841</v>
      </c>
    </row>
    <row r="870" spans="1:1">
      <c r="A870">
        <v>236.24296543578481</v>
      </c>
    </row>
    <row r="871" spans="1:1">
      <c r="A871">
        <v>38.498755736811859</v>
      </c>
    </row>
    <row r="872" spans="1:1">
      <c r="A872">
        <v>8.0303602907276552</v>
      </c>
    </row>
    <row r="873" spans="1:1">
      <c r="A873">
        <v>132.23438839763989</v>
      </c>
    </row>
    <row r="874" spans="1:1">
      <c r="A874">
        <v>416.17655054701441</v>
      </c>
    </row>
    <row r="875" spans="1:1">
      <c r="A875">
        <v>127.571329285663</v>
      </c>
    </row>
    <row r="876" spans="1:1">
      <c r="A876">
        <v>8.3839838233182302</v>
      </c>
    </row>
    <row r="877" spans="1:1">
      <c r="A877">
        <v>989.42832137839332</v>
      </c>
    </row>
    <row r="878" spans="1:1">
      <c r="A878">
        <v>360.40471094022922</v>
      </c>
    </row>
    <row r="879" spans="1:1">
      <c r="A879">
        <v>106.75191389173899</v>
      </c>
    </row>
    <row r="880" spans="1:1">
      <c r="A880">
        <v>283.23961629249197</v>
      </c>
    </row>
    <row r="881" spans="1:1">
      <c r="A881">
        <v>250.57690793496849</v>
      </c>
    </row>
    <row r="882" spans="1:1">
      <c r="A882">
        <v>167.90734276200351</v>
      </c>
    </row>
    <row r="883" spans="1:1">
      <c r="A883">
        <v>36.072113096225607</v>
      </c>
    </row>
    <row r="884" spans="1:1">
      <c r="A884">
        <v>9.2308217796534695</v>
      </c>
    </row>
    <row r="885" spans="1:1">
      <c r="A885">
        <v>3.3810527410079971</v>
      </c>
    </row>
    <row r="886" spans="1:1">
      <c r="A886">
        <v>1251.2323773849939</v>
      </c>
    </row>
    <row r="887" spans="1:1">
      <c r="A887">
        <v>52.129240104315649</v>
      </c>
    </row>
    <row r="888" spans="1:1">
      <c r="A888">
        <v>319.82917470708509</v>
      </c>
    </row>
    <row r="889" spans="1:1">
      <c r="A889">
        <v>233.3539581865875</v>
      </c>
    </row>
    <row r="890" spans="1:1">
      <c r="A890">
        <v>361.03506254253631</v>
      </c>
    </row>
    <row r="891" spans="1:1">
      <c r="A891">
        <v>337.20551609340379</v>
      </c>
    </row>
    <row r="892" spans="1:1">
      <c r="A892">
        <v>64.502098418420545</v>
      </c>
    </row>
    <row r="893" spans="1:1">
      <c r="A893">
        <v>104.6284240570475</v>
      </c>
    </row>
    <row r="894" spans="1:1">
      <c r="A894">
        <v>138.38936109195751</v>
      </c>
    </row>
    <row r="895" spans="1:1">
      <c r="A895">
        <v>454.8052209883088</v>
      </c>
    </row>
    <row r="896" spans="1:1">
      <c r="A896">
        <v>70.024016494058301</v>
      </c>
    </row>
    <row r="897" spans="1:1">
      <c r="A897">
        <v>154.6246622104205</v>
      </c>
    </row>
    <row r="898" spans="1:1">
      <c r="A898">
        <v>470.87106423296638</v>
      </c>
    </row>
    <row r="899" spans="1:1">
      <c r="A899">
        <v>37.086381250598492</v>
      </c>
    </row>
    <row r="900" spans="1:1">
      <c r="A900">
        <v>504.27247740661369</v>
      </c>
    </row>
    <row r="901" spans="1:1">
      <c r="A901">
        <v>57.358303336610177</v>
      </c>
    </row>
    <row r="902" spans="1:1">
      <c r="A902">
        <v>158.19419175363819</v>
      </c>
    </row>
    <row r="903" spans="1:1">
      <c r="A903">
        <v>108.4508591604462</v>
      </c>
    </row>
    <row r="904" spans="1:1">
      <c r="A904">
        <v>60.568056114699118</v>
      </c>
    </row>
    <row r="905" spans="1:1">
      <c r="A905">
        <v>219.31930727579081</v>
      </c>
    </row>
    <row r="906" spans="1:1">
      <c r="A906">
        <v>109.5196830878035</v>
      </c>
    </row>
    <row r="907" spans="1:1">
      <c r="A907">
        <v>400.53856517720902</v>
      </c>
    </row>
    <row r="908" spans="1:1">
      <c r="A908">
        <v>29.19850954532107</v>
      </c>
    </row>
    <row r="909" spans="1:1">
      <c r="A909">
        <v>5.461026065972626</v>
      </c>
    </row>
    <row r="910" spans="1:1">
      <c r="A910">
        <v>37.593245220442967</v>
      </c>
    </row>
    <row r="911" spans="1:1">
      <c r="A911">
        <v>157.5864092239897</v>
      </c>
    </row>
    <row r="912" spans="1:1">
      <c r="A912">
        <v>524.01864486551415</v>
      </c>
    </row>
    <row r="913" spans="1:1">
      <c r="A913">
        <v>115.7082359311019</v>
      </c>
    </row>
    <row r="914" spans="1:1">
      <c r="A914">
        <v>996.92060218336985</v>
      </c>
    </row>
    <row r="915" spans="1:1">
      <c r="A915">
        <v>97.030693882623098</v>
      </c>
    </row>
    <row r="916" spans="1:1">
      <c r="A916">
        <v>332.6906366928763</v>
      </c>
    </row>
    <row r="917" spans="1:1">
      <c r="A917">
        <v>238.12595191834069</v>
      </c>
    </row>
    <row r="918" spans="1:1">
      <c r="A918">
        <v>74.905227294060495</v>
      </c>
    </row>
    <row r="919" spans="1:1">
      <c r="A919">
        <v>548.07086128851529</v>
      </c>
    </row>
    <row r="920" spans="1:1">
      <c r="A920">
        <v>17.570558544450371</v>
      </c>
    </row>
    <row r="921" spans="1:1">
      <c r="A921">
        <v>263.9848362025138</v>
      </c>
    </row>
    <row r="922" spans="1:1">
      <c r="A922">
        <v>169.15340288819471</v>
      </c>
    </row>
    <row r="923" spans="1:1">
      <c r="A923">
        <v>98.75055316923121</v>
      </c>
    </row>
    <row r="924" spans="1:1">
      <c r="A924">
        <v>358.10580707547558</v>
      </c>
    </row>
    <row r="925" spans="1:1">
      <c r="A925">
        <v>1075.9448258521099</v>
      </c>
    </row>
    <row r="926" spans="1:1">
      <c r="A926">
        <v>126.6118086104492</v>
      </c>
    </row>
    <row r="927" spans="1:1">
      <c r="A927">
        <v>506.27531660640972</v>
      </c>
    </row>
    <row r="928" spans="1:1">
      <c r="A928">
        <v>790.01426357138382</v>
      </c>
    </row>
    <row r="929" spans="1:1">
      <c r="A929">
        <v>27.7442913696683</v>
      </c>
    </row>
    <row r="930" spans="1:1">
      <c r="A930">
        <v>77.966967439175448</v>
      </c>
    </row>
    <row r="931" spans="1:1">
      <c r="A931">
        <v>19.969724099319201</v>
      </c>
    </row>
    <row r="932" spans="1:1">
      <c r="A932">
        <v>237.64603495273991</v>
      </c>
    </row>
    <row r="933" spans="1:1">
      <c r="A933">
        <v>37.983343342619882</v>
      </c>
    </row>
    <row r="934" spans="1:1">
      <c r="A934">
        <v>59.909733171269629</v>
      </c>
    </row>
    <row r="935" spans="1:1">
      <c r="A935">
        <v>1038.0560987067199</v>
      </c>
    </row>
    <row r="936" spans="1:1">
      <c r="A936">
        <v>92.204913119719606</v>
      </c>
    </row>
    <row r="937" spans="1:1">
      <c r="A937">
        <v>12.991370019427711</v>
      </c>
    </row>
    <row r="938" spans="1:1">
      <c r="A938">
        <v>106.1972107747238</v>
      </c>
    </row>
    <row r="939" spans="1:1">
      <c r="A939">
        <v>671.60013937161114</v>
      </c>
    </row>
    <row r="940" spans="1:1">
      <c r="A940">
        <v>261.65105358520327</v>
      </c>
    </row>
    <row r="941" spans="1:1">
      <c r="A941">
        <v>407.6636750560296</v>
      </c>
    </row>
    <row r="942" spans="1:1">
      <c r="A942">
        <v>85.444355159372009</v>
      </c>
    </row>
    <row r="943" spans="1:1">
      <c r="A943">
        <v>243.64780502060259</v>
      </c>
    </row>
    <row r="944" spans="1:1">
      <c r="A944">
        <v>115.8578412110823</v>
      </c>
    </row>
    <row r="945" spans="1:1">
      <c r="A945">
        <v>180.42507401874161</v>
      </c>
    </row>
    <row r="946" spans="1:1">
      <c r="A946">
        <v>467.22382699138041</v>
      </c>
    </row>
    <row r="947" spans="1:1">
      <c r="A947">
        <v>90.529661267656977</v>
      </c>
    </row>
    <row r="948" spans="1:1">
      <c r="A948">
        <v>32.438352960635207</v>
      </c>
    </row>
    <row r="949" spans="1:1">
      <c r="A949">
        <v>226.42086827608389</v>
      </c>
    </row>
    <row r="950" spans="1:1">
      <c r="A950">
        <v>126.255752063918</v>
      </c>
    </row>
    <row r="951" spans="1:1">
      <c r="A951">
        <v>399.615003638828</v>
      </c>
    </row>
    <row r="952" spans="1:1">
      <c r="A952">
        <v>63.65113425174853</v>
      </c>
    </row>
    <row r="953" spans="1:1">
      <c r="A953">
        <v>32.211100980057111</v>
      </c>
    </row>
    <row r="954" spans="1:1">
      <c r="A954">
        <v>184.1362778708224</v>
      </c>
    </row>
    <row r="955" spans="1:1">
      <c r="A955">
        <v>70.723997151372203</v>
      </c>
    </row>
    <row r="956" spans="1:1">
      <c r="A956">
        <v>768.11177544702673</v>
      </c>
    </row>
    <row r="957" spans="1:1">
      <c r="A957">
        <v>16.050771136612791</v>
      </c>
    </row>
    <row r="958" spans="1:1">
      <c r="A958">
        <v>451.56882428604519</v>
      </c>
    </row>
    <row r="959" spans="1:1">
      <c r="A959">
        <v>674.73155933739974</v>
      </c>
    </row>
    <row r="960" spans="1:1">
      <c r="A960">
        <v>140.08871337870281</v>
      </c>
    </row>
    <row r="961" spans="1:1">
      <c r="A961">
        <v>809.35208994542188</v>
      </c>
    </row>
    <row r="962" spans="1:1">
      <c r="A962">
        <v>68.053798559529838</v>
      </c>
    </row>
    <row r="963" spans="1:1">
      <c r="A963">
        <v>128.3282210826066</v>
      </c>
    </row>
    <row r="964" spans="1:1">
      <c r="A964">
        <v>202.912282173628</v>
      </c>
    </row>
    <row r="965" spans="1:1">
      <c r="A965">
        <v>108.54460893930801</v>
      </c>
    </row>
    <row r="966" spans="1:1">
      <c r="A966">
        <v>249.86136097991101</v>
      </c>
    </row>
    <row r="967" spans="1:1">
      <c r="A967">
        <v>431.12709100630337</v>
      </c>
    </row>
    <row r="968" spans="1:1">
      <c r="A968">
        <v>104.7752514880916</v>
      </c>
    </row>
    <row r="969" spans="1:1">
      <c r="A969">
        <v>110.5727841155846</v>
      </c>
    </row>
    <row r="970" spans="1:1">
      <c r="A970">
        <v>541.71451550404447</v>
      </c>
    </row>
    <row r="971" spans="1:1">
      <c r="A971">
        <v>9.9779659672628149</v>
      </c>
    </row>
    <row r="972" spans="1:1">
      <c r="A972">
        <v>199.37040461685481</v>
      </c>
    </row>
    <row r="973" spans="1:1">
      <c r="A973">
        <v>31.150286672527109</v>
      </c>
    </row>
    <row r="974" spans="1:1">
      <c r="A974">
        <v>386.18062677573079</v>
      </c>
    </row>
    <row r="975" spans="1:1">
      <c r="A975">
        <v>677.07351178311376</v>
      </c>
    </row>
    <row r="976" spans="1:1">
      <c r="A976">
        <v>85.850825807173592</v>
      </c>
    </row>
    <row r="977" spans="1:1">
      <c r="A977">
        <v>829.7242003057886</v>
      </c>
    </row>
    <row r="978" spans="1:1">
      <c r="A978">
        <v>69.93980365676201</v>
      </c>
    </row>
    <row r="979" spans="1:1">
      <c r="A979">
        <v>337.3891802008207</v>
      </c>
    </row>
    <row r="980" spans="1:1">
      <c r="A980">
        <v>385.28543852784162</v>
      </c>
    </row>
    <row r="981" spans="1:1">
      <c r="A981">
        <v>273.06183084914602</v>
      </c>
    </row>
    <row r="982" spans="1:1">
      <c r="A982">
        <v>112.96534131589929</v>
      </c>
    </row>
    <row r="983" spans="1:1">
      <c r="A983">
        <v>500.49296915198067</v>
      </c>
    </row>
    <row r="984" spans="1:1">
      <c r="A984">
        <v>44.69250967971854</v>
      </c>
    </row>
    <row r="985" spans="1:1">
      <c r="A985">
        <v>344.62455141204049</v>
      </c>
    </row>
    <row r="986" spans="1:1">
      <c r="A986">
        <v>113.78409178663161</v>
      </c>
    </row>
    <row r="987" spans="1:1">
      <c r="A987">
        <v>832.46292682629405</v>
      </c>
    </row>
    <row r="988" spans="1:1">
      <c r="A988">
        <v>106.2791178559561</v>
      </c>
    </row>
    <row r="989" spans="1:1">
      <c r="A989">
        <v>194.54611086690761</v>
      </c>
    </row>
    <row r="990" spans="1:1">
      <c r="A990">
        <v>640.47809356296659</v>
      </c>
    </row>
    <row r="991" spans="1:1">
      <c r="A991">
        <v>198.48018227428761</v>
      </c>
    </row>
    <row r="992" spans="1:1">
      <c r="A992">
        <v>1370.2328356873579</v>
      </c>
    </row>
    <row r="993" spans="1:1">
      <c r="A993">
        <v>735.2289280475029</v>
      </c>
    </row>
    <row r="994" spans="1:1">
      <c r="A994">
        <v>68.110919604191267</v>
      </c>
    </row>
    <row r="995" spans="1:1">
      <c r="A995">
        <v>122.69229402455009</v>
      </c>
    </row>
    <row r="996" spans="1:1">
      <c r="A996">
        <v>586.86829879540971</v>
      </c>
    </row>
    <row r="997" spans="1:1">
      <c r="A997">
        <v>20.273033913260829</v>
      </c>
    </row>
    <row r="998" spans="1:1">
      <c r="A998">
        <v>90.973272672084065</v>
      </c>
    </row>
    <row r="999" spans="1:1">
      <c r="A999">
        <v>132.08520984163269</v>
      </c>
    </row>
    <row r="1000" spans="1:1">
      <c r="A1000">
        <v>226.55052885016269</v>
      </c>
    </row>
    <row r="1001" spans="1:1">
      <c r="A1001">
        <v>328.1402376540068</v>
      </c>
    </row>
    <row r="1002" spans="1:1">
      <c r="A1002">
        <v>198.358402077173</v>
      </c>
    </row>
    <row r="1003" spans="1:1">
      <c r="A1003">
        <v>54.264708017424127</v>
      </c>
    </row>
    <row r="1004" spans="1:1">
      <c r="A1004">
        <v>0.22874904442281591</v>
      </c>
    </row>
    <row r="1005" spans="1:1">
      <c r="A1005">
        <v>93.89912252722533</v>
      </c>
    </row>
    <row r="1006" spans="1:1">
      <c r="A1006">
        <v>57.772104324419068</v>
      </c>
    </row>
    <row r="1007" spans="1:1">
      <c r="A1007">
        <v>204.9240221121533</v>
      </c>
    </row>
    <row r="1008" spans="1:1">
      <c r="A1008">
        <v>124.04296458749739</v>
      </c>
    </row>
    <row r="1009" spans="1:1">
      <c r="A1009">
        <v>970.35161416625976</v>
      </c>
    </row>
    <row r="1010" spans="1:1">
      <c r="A1010">
        <v>12.95236451505725</v>
      </c>
    </row>
    <row r="1011" spans="1:1">
      <c r="A1011">
        <v>90.820656552805588</v>
      </c>
    </row>
    <row r="1012" spans="1:1">
      <c r="A1012">
        <v>504.70179706417753</v>
      </c>
    </row>
    <row r="1013" spans="1:1">
      <c r="A1013">
        <v>38.347645796669681</v>
      </c>
    </row>
    <row r="1014" spans="1:1">
      <c r="A1014">
        <v>429.21061338458492</v>
      </c>
    </row>
    <row r="1015" spans="1:1">
      <c r="A1015">
        <v>87.96631531016952</v>
      </c>
    </row>
    <row r="1016" spans="1:1">
      <c r="A1016">
        <v>838.36266573658577</v>
      </c>
    </row>
    <row r="1017" spans="1:1">
      <c r="A1017">
        <v>121.7943098917119</v>
      </c>
    </row>
    <row r="1018" spans="1:1">
      <c r="A1018">
        <v>135.5186335762379</v>
      </c>
    </row>
    <row r="1019" spans="1:1">
      <c r="A1019">
        <v>73.067182016836</v>
      </c>
    </row>
    <row r="1020" spans="1:1">
      <c r="A1020">
        <v>5.6401103997607338</v>
      </c>
    </row>
    <row r="1021" spans="1:1">
      <c r="A1021">
        <v>494.75086228456092</v>
      </c>
    </row>
    <row r="1022" spans="1:1">
      <c r="A1022">
        <v>209.82566949608659</v>
      </c>
    </row>
    <row r="1023" spans="1:1">
      <c r="A1023">
        <v>515.86480049349632</v>
      </c>
    </row>
    <row r="1024" spans="1:1">
      <c r="A1024">
        <v>106.1412778883012</v>
      </c>
    </row>
    <row r="1025" spans="1:1">
      <c r="A1025">
        <v>840.46768554075686</v>
      </c>
    </row>
    <row r="1026" spans="1:1">
      <c r="A1026">
        <v>225.22529866740621</v>
      </c>
    </row>
    <row r="1027" spans="1:1">
      <c r="A1027">
        <v>106.7506309037114</v>
      </c>
    </row>
    <row r="1028" spans="1:1">
      <c r="A1028">
        <v>5.9922843062395934</v>
      </c>
    </row>
    <row r="1029" spans="1:1">
      <c r="A1029">
        <v>28.677288143628122</v>
      </c>
    </row>
    <row r="1030" spans="1:1">
      <c r="A1030">
        <v>141.94431923107541</v>
      </c>
    </row>
    <row r="1031" spans="1:1">
      <c r="A1031">
        <v>29.824296582659269</v>
      </c>
    </row>
    <row r="1032" spans="1:1">
      <c r="A1032">
        <v>183.63285520453471</v>
      </c>
    </row>
    <row r="1033" spans="1:1">
      <c r="A1033">
        <v>102.9317889188851</v>
      </c>
    </row>
    <row r="1034" spans="1:1">
      <c r="A1034">
        <v>492.25918949622229</v>
      </c>
    </row>
    <row r="1035" spans="1:1">
      <c r="A1035">
        <v>12.320027346626</v>
      </c>
    </row>
    <row r="1036" spans="1:1">
      <c r="A1036">
        <v>138.89545621523291</v>
      </c>
    </row>
    <row r="1037" spans="1:1">
      <c r="A1037">
        <v>177.00681754543331</v>
      </c>
    </row>
    <row r="1038" spans="1:1">
      <c r="A1038">
        <v>307.63112291997942</v>
      </c>
    </row>
    <row r="1039" spans="1:1">
      <c r="A1039">
        <v>61.508101032856679</v>
      </c>
    </row>
    <row r="1040" spans="1:1">
      <c r="A1040">
        <v>21.510558386008949</v>
      </c>
    </row>
    <row r="1041" spans="1:1">
      <c r="A1041">
        <v>353.22396013926868</v>
      </c>
    </row>
    <row r="1042" spans="1:1">
      <c r="A1042">
        <v>274.04213315320959</v>
      </c>
    </row>
    <row r="1043" spans="1:1">
      <c r="A1043">
        <v>228.20294123412069</v>
      </c>
    </row>
    <row r="1044" spans="1:1">
      <c r="A1044">
        <v>210.60322634053301</v>
      </c>
    </row>
    <row r="1045" spans="1:1">
      <c r="A1045">
        <v>87.3796277840313</v>
      </c>
    </row>
    <row r="1046" spans="1:1">
      <c r="A1046">
        <v>65.118578224191396</v>
      </c>
    </row>
    <row r="1047" spans="1:1">
      <c r="A1047">
        <v>62.317117770867952</v>
      </c>
    </row>
    <row r="1048" spans="1:1">
      <c r="A1048">
        <v>19.95712354155911</v>
      </c>
    </row>
    <row r="1049" spans="1:1">
      <c r="A1049">
        <v>521.15869838498975</v>
      </c>
    </row>
    <row r="1050" spans="1:1">
      <c r="A1050">
        <v>93.951765847016262</v>
      </c>
    </row>
    <row r="1051" spans="1:1">
      <c r="A1051">
        <v>109.9647142582257</v>
      </c>
    </row>
    <row r="1052" spans="1:1">
      <c r="A1052">
        <v>245.93824177175591</v>
      </c>
    </row>
    <row r="1053" spans="1:1">
      <c r="A1053">
        <v>94.102479982859606</v>
      </c>
    </row>
    <row r="1054" spans="1:1">
      <c r="A1054">
        <v>262.07720084449193</v>
      </c>
    </row>
    <row r="1055" spans="1:1">
      <c r="A1055">
        <v>1021.656274735184</v>
      </c>
    </row>
    <row r="1056" spans="1:1">
      <c r="A1056">
        <v>247.26665167757099</v>
      </c>
    </row>
    <row r="1057" spans="1:1">
      <c r="A1057">
        <v>591.04928598669358</v>
      </c>
    </row>
    <row r="1058" spans="1:1">
      <c r="A1058">
        <v>141.5727250512104</v>
      </c>
    </row>
    <row r="1059" spans="1:1">
      <c r="A1059">
        <v>262.82567706871441</v>
      </c>
    </row>
    <row r="1060" spans="1:1">
      <c r="A1060">
        <v>119.8256700702528</v>
      </c>
    </row>
    <row r="1061" spans="1:1">
      <c r="A1061">
        <v>670.0963670454239</v>
      </c>
    </row>
    <row r="1062" spans="1:1">
      <c r="A1062">
        <v>102.43833615547091</v>
      </c>
    </row>
    <row r="1063" spans="1:1">
      <c r="A1063">
        <v>199.13554351921431</v>
      </c>
    </row>
    <row r="1064" spans="1:1">
      <c r="A1064">
        <v>285.60683494081252</v>
      </c>
    </row>
    <row r="1065" spans="1:1">
      <c r="A1065">
        <v>62.328808573255067</v>
      </c>
    </row>
    <row r="1066" spans="1:1">
      <c r="A1066">
        <v>370.88152052652509</v>
      </c>
    </row>
    <row r="1067" spans="1:1">
      <c r="A1067">
        <v>94.429714538875615</v>
      </c>
    </row>
    <row r="1068" spans="1:1">
      <c r="A1068">
        <v>576.842873050001</v>
      </c>
    </row>
    <row r="1069" spans="1:1">
      <c r="A1069">
        <v>127.6763398529758</v>
      </c>
    </row>
    <row r="1070" spans="1:1">
      <c r="A1070">
        <v>100.5968629706515</v>
      </c>
    </row>
    <row r="1071" spans="1:1">
      <c r="A1071">
        <v>320.73320307499091</v>
      </c>
    </row>
    <row r="1072" spans="1:1">
      <c r="A1072">
        <v>199.2723904746168</v>
      </c>
    </row>
    <row r="1073" spans="1:1">
      <c r="A1073">
        <v>97.483358411504284</v>
      </c>
    </row>
    <row r="1074" spans="1:1">
      <c r="A1074">
        <v>178.9025314926636</v>
      </c>
    </row>
    <row r="1075" spans="1:1">
      <c r="A1075">
        <v>180.68324695611591</v>
      </c>
    </row>
    <row r="1076" spans="1:1">
      <c r="A1076">
        <v>38.43414155694505</v>
      </c>
    </row>
    <row r="1077" spans="1:1">
      <c r="A1077">
        <v>657.36350427305979</v>
      </c>
    </row>
    <row r="1078" spans="1:1">
      <c r="A1078">
        <v>34.431865285196857</v>
      </c>
    </row>
    <row r="1079" spans="1:1">
      <c r="A1079">
        <v>480.4301871792178</v>
      </c>
    </row>
    <row r="1080" spans="1:1">
      <c r="A1080">
        <v>96.084982143603369</v>
      </c>
    </row>
    <row r="1081" spans="1:1">
      <c r="A1081">
        <v>279.28274293399539</v>
      </c>
    </row>
    <row r="1082" spans="1:1">
      <c r="A1082">
        <v>55.087264970753218</v>
      </c>
    </row>
    <row r="1083" spans="1:1">
      <c r="A1083">
        <v>184.57114249392811</v>
      </c>
    </row>
    <row r="1084" spans="1:1">
      <c r="A1084">
        <v>3.8082039094048539</v>
      </c>
    </row>
    <row r="1085" spans="1:1">
      <c r="A1085">
        <v>48.641874084521667</v>
      </c>
    </row>
    <row r="1086" spans="1:1">
      <c r="A1086">
        <v>36.023372198123667</v>
      </c>
    </row>
    <row r="1087" spans="1:1">
      <c r="A1087">
        <v>149.17871204141539</v>
      </c>
    </row>
    <row r="1088" spans="1:1">
      <c r="A1088">
        <v>711.62421285357266</v>
      </c>
    </row>
    <row r="1089" spans="1:1">
      <c r="A1089">
        <v>261.74302488196997</v>
      </c>
    </row>
    <row r="1090" spans="1:1">
      <c r="A1090">
        <v>222.21071334823739</v>
      </c>
    </row>
    <row r="1091" spans="1:1">
      <c r="A1091">
        <v>610.76746030180743</v>
      </c>
    </row>
    <row r="1092" spans="1:1">
      <c r="A1092">
        <v>796.27598494509118</v>
      </c>
    </row>
    <row r="1093" spans="1:1">
      <c r="A1093">
        <v>374.21230793237538</v>
      </c>
    </row>
    <row r="1094" spans="1:1">
      <c r="A1094">
        <v>361.43529469297101</v>
      </c>
    </row>
    <row r="1095" spans="1:1">
      <c r="A1095">
        <v>14.63972447630205</v>
      </c>
    </row>
    <row r="1096" spans="1:1">
      <c r="A1096">
        <v>46.461674401109541</v>
      </c>
    </row>
    <row r="1097" spans="1:1">
      <c r="A1097">
        <v>285.08206135109037</v>
      </c>
    </row>
    <row r="1098" spans="1:1">
      <c r="A1098">
        <v>187.15509924294139</v>
      </c>
    </row>
    <row r="1099" spans="1:1">
      <c r="A1099">
        <v>223.7817855508535</v>
      </c>
    </row>
    <row r="1100" spans="1:1">
      <c r="A1100">
        <v>130.5201533699784</v>
      </c>
    </row>
    <row r="1101" spans="1:1">
      <c r="A1101">
        <v>140.61997237560561</v>
      </c>
    </row>
    <row r="1102" spans="1:1">
      <c r="A1102">
        <v>436.58578149708438</v>
      </c>
    </row>
    <row r="1103" spans="1:1">
      <c r="A1103">
        <v>65.067289824845517</v>
      </c>
    </row>
    <row r="1104" spans="1:1">
      <c r="A1104">
        <v>88.785619493991561</v>
      </c>
    </row>
    <row r="1105" spans="1:1">
      <c r="A1105">
        <v>335.66963696762667</v>
      </c>
    </row>
    <row r="1106" spans="1:1">
      <c r="A1106">
        <v>217.93582585876709</v>
      </c>
    </row>
    <row r="1107" spans="1:1">
      <c r="A1107">
        <v>656.62817116206418</v>
      </c>
    </row>
    <row r="1108" spans="1:1">
      <c r="A1108">
        <v>30.794815625264221</v>
      </c>
    </row>
    <row r="1109" spans="1:1">
      <c r="A1109">
        <v>159.05628566732301</v>
      </c>
    </row>
    <row r="1110" spans="1:1">
      <c r="A1110">
        <v>413.19548652543489</v>
      </c>
    </row>
    <row r="1111" spans="1:1">
      <c r="A1111">
        <v>60.152244974828129</v>
      </c>
    </row>
    <row r="1112" spans="1:1">
      <c r="A1112">
        <v>30.110033256103591</v>
      </c>
    </row>
    <row r="1113" spans="1:1">
      <c r="A1113">
        <v>216.04254760318031</v>
      </c>
    </row>
    <row r="1114" spans="1:1">
      <c r="A1114">
        <v>423.67948348282061</v>
      </c>
    </row>
    <row r="1115" spans="1:1">
      <c r="A1115">
        <v>303.13737206958092</v>
      </c>
    </row>
    <row r="1116" spans="1:1">
      <c r="A1116">
        <v>383.2158422657555</v>
      </c>
    </row>
    <row r="1117" spans="1:1">
      <c r="A1117">
        <v>541.39841649041125</v>
      </c>
    </row>
    <row r="1118" spans="1:1">
      <c r="A1118">
        <v>61.897046933119533</v>
      </c>
    </row>
    <row r="1119" spans="1:1">
      <c r="A1119">
        <v>53.587380117353597</v>
      </c>
    </row>
    <row r="1120" spans="1:1">
      <c r="A1120">
        <v>84.102009215879349</v>
      </c>
    </row>
    <row r="1121" spans="1:1">
      <c r="A1121">
        <v>266.44602166175531</v>
      </c>
    </row>
    <row r="1122" spans="1:1">
      <c r="A1122">
        <v>431.33903101539772</v>
      </c>
    </row>
    <row r="1123" spans="1:1">
      <c r="A1123">
        <v>261.06135346079247</v>
      </c>
    </row>
    <row r="1124" spans="1:1">
      <c r="A1124">
        <v>243.99733222353549</v>
      </c>
    </row>
    <row r="1125" spans="1:1">
      <c r="A1125">
        <v>450.53154494630792</v>
      </c>
    </row>
    <row r="1126" spans="1:1">
      <c r="A1126">
        <v>35.516224932832728</v>
      </c>
    </row>
    <row r="1127" spans="1:1">
      <c r="A1127">
        <v>368.364869090919</v>
      </c>
    </row>
    <row r="1128" spans="1:1">
      <c r="A1128">
        <v>41.38025744734972</v>
      </c>
    </row>
    <row r="1129" spans="1:1">
      <c r="A1129">
        <v>253.79964300913679</v>
      </c>
    </row>
    <row r="1130" spans="1:1">
      <c r="A1130">
        <v>658.7301293337789</v>
      </c>
    </row>
    <row r="1131" spans="1:1">
      <c r="A1131">
        <v>201.3055958433805</v>
      </c>
    </row>
    <row r="1132" spans="1:1">
      <c r="A1132">
        <v>267.65282475745141</v>
      </c>
    </row>
    <row r="1133" spans="1:1">
      <c r="A1133">
        <v>251.1865863568654</v>
      </c>
    </row>
    <row r="1134" spans="1:1">
      <c r="A1134">
        <v>283.22632876541701</v>
      </c>
    </row>
    <row r="1135" spans="1:1">
      <c r="A1135">
        <v>41.173126228158289</v>
      </c>
    </row>
    <row r="1136" spans="1:1">
      <c r="A1136">
        <v>30.629585267394479</v>
      </c>
    </row>
    <row r="1137" spans="1:1">
      <c r="A1137">
        <v>318.4618272249088</v>
      </c>
    </row>
    <row r="1138" spans="1:1">
      <c r="A1138">
        <v>123.7858641383466</v>
      </c>
    </row>
    <row r="1139" spans="1:1">
      <c r="A1139">
        <v>206.15711403354641</v>
      </c>
    </row>
    <row r="1140" spans="1:1">
      <c r="A1140">
        <v>232.96821606494089</v>
      </c>
    </row>
    <row r="1141" spans="1:1">
      <c r="A1141">
        <v>149.43391826491219</v>
      </c>
    </row>
    <row r="1142" spans="1:1">
      <c r="A1142">
        <v>941.16043865281608</v>
      </c>
    </row>
    <row r="1143" spans="1:1">
      <c r="A1143">
        <v>640.02383763639727</v>
      </c>
    </row>
    <row r="1144" spans="1:1">
      <c r="A1144">
        <v>358.37395418335001</v>
      </c>
    </row>
    <row r="1145" spans="1:1">
      <c r="A1145">
        <v>26.407101732906561</v>
      </c>
    </row>
    <row r="1146" spans="1:1">
      <c r="A1146">
        <v>400.39829136597291</v>
      </c>
    </row>
    <row r="1147" spans="1:1">
      <c r="A1147">
        <v>124.82293235758129</v>
      </c>
    </row>
    <row r="1148" spans="1:1">
      <c r="A1148">
        <v>79.90330771563336</v>
      </c>
    </row>
    <row r="1149" spans="1:1">
      <c r="A1149">
        <v>217.3717159117397</v>
      </c>
    </row>
    <row r="1150" spans="1:1">
      <c r="A1150">
        <v>20.266616041536938</v>
      </c>
    </row>
    <row r="1151" spans="1:1">
      <c r="A1151">
        <v>108.19762319576419</v>
      </c>
    </row>
    <row r="1152" spans="1:1">
      <c r="A1152">
        <v>5.892224622201474</v>
      </c>
    </row>
    <row r="1153" spans="1:1">
      <c r="A1153">
        <v>90.921357815306308</v>
      </c>
    </row>
    <row r="1154" spans="1:1">
      <c r="A1154">
        <v>0.53424552917733747</v>
      </c>
    </row>
    <row r="1155" spans="1:1">
      <c r="A1155">
        <v>206.41303259951309</v>
      </c>
    </row>
    <row r="1156" spans="1:1">
      <c r="A1156">
        <v>125.3373627261733</v>
      </c>
    </row>
    <row r="1157" spans="1:1">
      <c r="A1157">
        <v>352.93066890832228</v>
      </c>
    </row>
    <row r="1158" spans="1:1">
      <c r="A1158">
        <v>246.63564651290551</v>
      </c>
    </row>
    <row r="1159" spans="1:1">
      <c r="A1159">
        <v>8.6357520458727102</v>
      </c>
    </row>
    <row r="1160" spans="1:1">
      <c r="A1160">
        <v>67.288310328198349</v>
      </c>
    </row>
    <row r="1161" spans="1:1">
      <c r="A1161">
        <v>439.6472314111362</v>
      </c>
    </row>
    <row r="1162" spans="1:1">
      <c r="A1162">
        <v>36.638959745544653</v>
      </c>
    </row>
    <row r="1163" spans="1:1">
      <c r="A1163">
        <v>80.450768863768118</v>
      </c>
    </row>
    <row r="1164" spans="1:1">
      <c r="A1164">
        <v>75.859783468201044</v>
      </c>
    </row>
    <row r="1165" spans="1:1">
      <c r="A1165">
        <v>200.84090737754801</v>
      </c>
    </row>
    <row r="1166" spans="1:1">
      <c r="A1166">
        <v>564.64905885705821</v>
      </c>
    </row>
    <row r="1167" spans="1:1">
      <c r="A1167">
        <v>107.89440013880061</v>
      </c>
    </row>
    <row r="1168" spans="1:1">
      <c r="A1168">
        <v>223.1001213273214</v>
      </c>
    </row>
    <row r="1169" spans="1:1">
      <c r="A1169">
        <v>94.598665326885396</v>
      </c>
    </row>
    <row r="1170" spans="1:1">
      <c r="A1170">
        <v>79.647920148644658</v>
      </c>
    </row>
    <row r="1171" spans="1:1">
      <c r="A1171">
        <v>881.07469877416759</v>
      </c>
    </row>
    <row r="1172" spans="1:1">
      <c r="A1172">
        <v>32.018509250964193</v>
      </c>
    </row>
    <row r="1173" spans="1:1">
      <c r="A1173">
        <v>402.16430761795601</v>
      </c>
    </row>
    <row r="1174" spans="1:1">
      <c r="A1174">
        <v>196.83898812452151</v>
      </c>
    </row>
    <row r="1175" spans="1:1">
      <c r="A1175">
        <v>596.37507715480012</v>
      </c>
    </row>
    <row r="1176" spans="1:1">
      <c r="A1176">
        <v>192.81497567472681</v>
      </c>
    </row>
    <row r="1177" spans="1:1">
      <c r="A1177">
        <v>222.4331250554313</v>
      </c>
    </row>
    <row r="1178" spans="1:1">
      <c r="A1178">
        <v>283.77576981554029</v>
      </c>
    </row>
    <row r="1179" spans="1:1">
      <c r="A1179">
        <v>292.69852327010199</v>
      </c>
    </row>
    <row r="1180" spans="1:1">
      <c r="A1180">
        <v>146.8854664156197</v>
      </c>
    </row>
    <row r="1181" spans="1:1">
      <c r="A1181">
        <v>62.263554054544379</v>
      </c>
    </row>
    <row r="1182" spans="1:1">
      <c r="A1182">
        <v>46.804001864270113</v>
      </c>
    </row>
    <row r="1183" spans="1:1">
      <c r="A1183">
        <v>143.06931416397791</v>
      </c>
    </row>
    <row r="1184" spans="1:1">
      <c r="A1184">
        <v>25.516360829824681</v>
      </c>
    </row>
    <row r="1185" spans="1:1">
      <c r="A1185">
        <v>339.59804063633737</v>
      </c>
    </row>
    <row r="1186" spans="1:1">
      <c r="A1186">
        <v>388.55741439539651</v>
      </c>
    </row>
    <row r="1187" spans="1:1">
      <c r="A1187">
        <v>82.805333969204682</v>
      </c>
    </row>
    <row r="1188" spans="1:1">
      <c r="A1188">
        <v>919.69209377873779</v>
      </c>
    </row>
    <row r="1189" spans="1:1">
      <c r="A1189">
        <v>199.82246851834421</v>
      </c>
    </row>
    <row r="1190" spans="1:1">
      <c r="A1190">
        <v>262.91397844091949</v>
      </c>
    </row>
    <row r="1191" spans="1:1">
      <c r="A1191">
        <v>474.90970040432848</v>
      </c>
    </row>
    <row r="1192" spans="1:1">
      <c r="A1192">
        <v>34.762719789385322</v>
      </c>
    </row>
    <row r="1193" spans="1:1">
      <c r="A1193">
        <v>405.4340573015578</v>
      </c>
    </row>
    <row r="1194" spans="1:1">
      <c r="A1194">
        <v>718.00702017130982</v>
      </c>
    </row>
    <row r="1195" spans="1:1">
      <c r="A1195">
        <v>504.22373250537947</v>
      </c>
    </row>
    <row r="1196" spans="1:1">
      <c r="A1196">
        <v>524.26747271605961</v>
      </c>
    </row>
    <row r="1197" spans="1:1">
      <c r="A1197">
        <v>180.7293247363983</v>
      </c>
    </row>
    <row r="1198" spans="1:1">
      <c r="A1198">
        <v>4.2297039853570473</v>
      </c>
    </row>
    <row r="1199" spans="1:1">
      <c r="A1199">
        <v>3.4271951100182498</v>
      </c>
    </row>
    <row r="1200" spans="1:1">
      <c r="A1200">
        <v>97.019858421159483</v>
      </c>
    </row>
    <row r="1201" spans="1:1">
      <c r="A1201">
        <v>289.48407427698271</v>
      </c>
    </row>
    <row r="1202" spans="1:1">
      <c r="A1202">
        <v>140.3543153964419</v>
      </c>
    </row>
    <row r="1203" spans="1:1">
      <c r="A1203">
        <v>640.94960805667381</v>
      </c>
    </row>
    <row r="1204" spans="1:1">
      <c r="A1204">
        <v>27.27137329595379</v>
      </c>
    </row>
    <row r="1205" spans="1:1">
      <c r="A1205">
        <v>41.746626456164748</v>
      </c>
    </row>
    <row r="1206" spans="1:1">
      <c r="A1206">
        <v>178.77337730213469</v>
      </c>
    </row>
    <row r="1207" spans="1:1">
      <c r="A1207">
        <v>214.38086989548771</v>
      </c>
    </row>
    <row r="1208" spans="1:1">
      <c r="A1208">
        <v>397.17695883749849</v>
      </c>
    </row>
    <row r="1209" spans="1:1">
      <c r="A1209">
        <v>637.23304537186857</v>
      </c>
    </row>
    <row r="1210" spans="1:1">
      <c r="A1210">
        <v>151.74338941151001</v>
      </c>
    </row>
    <row r="1211" spans="1:1">
      <c r="A1211">
        <v>697.98731193196056</v>
      </c>
    </row>
    <row r="1212" spans="1:1">
      <c r="A1212">
        <v>305.4682751512168</v>
      </c>
    </row>
    <row r="1213" spans="1:1">
      <c r="A1213">
        <v>189.68303602030451</v>
      </c>
    </row>
    <row r="1214" spans="1:1">
      <c r="A1214">
        <v>329.24797278577921</v>
      </c>
    </row>
    <row r="1215" spans="1:1">
      <c r="A1215">
        <v>4.1236724503412354</v>
      </c>
    </row>
    <row r="1216" spans="1:1">
      <c r="A1216">
        <v>12.05663188602904</v>
      </c>
    </row>
    <row r="1217" spans="1:1">
      <c r="A1217">
        <v>393.54918752338727</v>
      </c>
    </row>
    <row r="1218" spans="1:1">
      <c r="A1218">
        <v>271.38975369135392</v>
      </c>
    </row>
    <row r="1219" spans="1:1">
      <c r="A1219">
        <v>87.985867637748498</v>
      </c>
    </row>
    <row r="1220" spans="1:1">
      <c r="A1220">
        <v>197.85748907693659</v>
      </c>
    </row>
    <row r="1221" spans="1:1">
      <c r="A1221">
        <v>65.740377760388583</v>
      </c>
    </row>
    <row r="1222" spans="1:1">
      <c r="A1222">
        <v>419.62530544312978</v>
      </c>
    </row>
    <row r="1223" spans="1:1">
      <c r="A1223">
        <v>17.427463605440732</v>
      </c>
    </row>
    <row r="1224" spans="1:1">
      <c r="A1224">
        <v>119.6349351214516</v>
      </c>
    </row>
    <row r="1225" spans="1:1">
      <c r="A1225">
        <v>209.91374525280659</v>
      </c>
    </row>
    <row r="1226" spans="1:1">
      <c r="A1226">
        <v>665.18864327910558</v>
      </c>
    </row>
    <row r="1227" spans="1:1">
      <c r="A1227">
        <v>835.67093596718405</v>
      </c>
    </row>
    <row r="1228" spans="1:1">
      <c r="A1228">
        <v>17.307872929968251</v>
      </c>
    </row>
    <row r="1229" spans="1:1">
      <c r="A1229">
        <v>34.89493591864688</v>
      </c>
    </row>
    <row r="1230" spans="1:1">
      <c r="A1230">
        <v>110.73912706904891</v>
      </c>
    </row>
    <row r="1231" spans="1:1">
      <c r="A1231">
        <v>124.83968969598131</v>
      </c>
    </row>
    <row r="1232" spans="1:1">
      <c r="A1232">
        <v>30.87264054752092</v>
      </c>
    </row>
    <row r="1233" spans="1:1">
      <c r="A1233">
        <v>89.113861405679671</v>
      </c>
    </row>
    <row r="1234" spans="1:1">
      <c r="A1234">
        <v>196.39545115495861</v>
      </c>
    </row>
    <row r="1235" spans="1:1">
      <c r="A1235">
        <v>81.300172797886319</v>
      </c>
    </row>
    <row r="1236" spans="1:1">
      <c r="A1236">
        <v>312.53635350370632</v>
      </c>
    </row>
    <row r="1237" spans="1:1">
      <c r="A1237">
        <v>60.010763122311403</v>
      </c>
    </row>
    <row r="1238" spans="1:1">
      <c r="A1238">
        <v>97.161909805609355</v>
      </c>
    </row>
    <row r="1239" spans="1:1">
      <c r="A1239">
        <v>328.61330237860608</v>
      </c>
    </row>
    <row r="1240" spans="1:1">
      <c r="A1240">
        <v>76.774241563428248</v>
      </c>
    </row>
    <row r="1241" spans="1:1">
      <c r="A1241">
        <v>118.0627217363663</v>
      </c>
    </row>
    <row r="1242" spans="1:1">
      <c r="A1242">
        <v>46.487258272697943</v>
      </c>
    </row>
    <row r="1243" spans="1:1">
      <c r="A1243">
        <v>292.48470661574822</v>
      </c>
    </row>
    <row r="1244" spans="1:1">
      <c r="A1244">
        <v>57.117505426272601</v>
      </c>
    </row>
    <row r="1245" spans="1:1">
      <c r="A1245">
        <v>235.36647995594521</v>
      </c>
    </row>
    <row r="1246" spans="1:1">
      <c r="A1246">
        <v>124.140351784972</v>
      </c>
    </row>
    <row r="1247" spans="1:1">
      <c r="A1247">
        <v>1225.5115317903669</v>
      </c>
    </row>
    <row r="1248" spans="1:1">
      <c r="A1248">
        <v>63.650582366391589</v>
      </c>
    </row>
    <row r="1249" spans="1:1">
      <c r="A1249">
        <v>164.214701808108</v>
      </c>
    </row>
    <row r="1250" spans="1:1">
      <c r="A1250">
        <v>338.89271787430101</v>
      </c>
    </row>
    <row r="1251" spans="1:1">
      <c r="A1251">
        <v>917.33410489155165</v>
      </c>
    </row>
    <row r="1252" spans="1:1">
      <c r="A1252">
        <v>201.81061332757</v>
      </c>
    </row>
    <row r="1253" spans="1:1">
      <c r="A1253">
        <v>191.58443793121751</v>
      </c>
    </row>
    <row r="1254" spans="1:1">
      <c r="A1254">
        <v>866.1957888649182</v>
      </c>
    </row>
    <row r="1255" spans="1:1">
      <c r="A1255">
        <v>204.74815201649761</v>
      </c>
    </row>
    <row r="1256" spans="1:1">
      <c r="A1256">
        <v>547.96469636881261</v>
      </c>
    </row>
    <row r="1257" spans="1:1">
      <c r="A1257">
        <v>3.0190854139621521</v>
      </c>
    </row>
    <row r="1258" spans="1:1">
      <c r="A1258">
        <v>495.1140113696535</v>
      </c>
    </row>
    <row r="1259" spans="1:1">
      <c r="A1259">
        <v>35.916719907797933</v>
      </c>
    </row>
    <row r="1260" spans="1:1">
      <c r="A1260">
        <v>629.56788174495614</v>
      </c>
    </row>
    <row r="1261" spans="1:1">
      <c r="A1261">
        <v>221.46542149438031</v>
      </c>
    </row>
    <row r="1262" spans="1:1">
      <c r="A1262">
        <v>528.95218807519677</v>
      </c>
    </row>
    <row r="1263" spans="1:1">
      <c r="A1263">
        <v>194.12204677181259</v>
      </c>
    </row>
    <row r="1264" spans="1:1">
      <c r="A1264">
        <v>375.2827791412152</v>
      </c>
    </row>
    <row r="1265" spans="1:1">
      <c r="A1265">
        <v>225.30016937903241</v>
      </c>
    </row>
    <row r="1266" spans="1:1">
      <c r="A1266">
        <v>54.045408139821127</v>
      </c>
    </row>
    <row r="1267" spans="1:1">
      <c r="A1267">
        <v>21.344752747666451</v>
      </c>
    </row>
    <row r="1268" spans="1:1">
      <c r="A1268">
        <v>246.9948373849241</v>
      </c>
    </row>
    <row r="1269" spans="1:1">
      <c r="A1269">
        <v>20.771111320032968</v>
      </c>
    </row>
    <row r="1270" spans="1:1">
      <c r="A1270">
        <v>315.64220553612972</v>
      </c>
    </row>
    <row r="1271" spans="1:1">
      <c r="A1271">
        <v>250.7661310989993</v>
      </c>
    </row>
    <row r="1272" spans="1:1">
      <c r="A1272">
        <v>434.32046203654022</v>
      </c>
    </row>
    <row r="1273" spans="1:1">
      <c r="A1273">
        <v>706.11577557121893</v>
      </c>
    </row>
    <row r="1274" spans="1:1">
      <c r="A1274">
        <v>147.9076896068797</v>
      </c>
    </row>
    <row r="1275" spans="1:1">
      <c r="A1275">
        <v>475.46295047937838</v>
      </c>
    </row>
    <row r="1276" spans="1:1">
      <c r="A1276">
        <v>35.766577314406327</v>
      </c>
    </row>
    <row r="1277" spans="1:1">
      <c r="A1277">
        <v>193.04123098279351</v>
      </c>
    </row>
    <row r="1278" spans="1:1">
      <c r="A1278">
        <v>137.5535686472511</v>
      </c>
    </row>
    <row r="1279" spans="1:1">
      <c r="A1279">
        <v>59.610868131006207</v>
      </c>
    </row>
    <row r="1280" spans="1:1">
      <c r="A1280">
        <v>196.00874316639849</v>
      </c>
    </row>
    <row r="1281" spans="1:1">
      <c r="A1281">
        <v>61.224573363700763</v>
      </c>
    </row>
    <row r="1282" spans="1:1">
      <c r="A1282">
        <v>253.86374312545479</v>
      </c>
    </row>
    <row r="1283" spans="1:1">
      <c r="A1283">
        <v>560.70786245559896</v>
      </c>
    </row>
    <row r="1284" spans="1:1">
      <c r="A1284">
        <v>194.8882792961885</v>
      </c>
    </row>
    <row r="1285" spans="1:1">
      <c r="A1285">
        <v>192.1121044836739</v>
      </c>
    </row>
    <row r="1286" spans="1:1">
      <c r="A1286">
        <v>590.71481500713185</v>
      </c>
    </row>
    <row r="1287" spans="1:1">
      <c r="A1287">
        <v>181.97388237545621</v>
      </c>
    </row>
    <row r="1288" spans="1:1">
      <c r="A1288">
        <v>33.181274628267673</v>
      </c>
    </row>
    <row r="1289" spans="1:1">
      <c r="A1289">
        <v>233.27753925826701</v>
      </c>
    </row>
    <row r="1290" spans="1:1">
      <c r="A1290">
        <v>24.07906641301383</v>
      </c>
    </row>
    <row r="1291" spans="1:1">
      <c r="A1291">
        <v>16.443006604841749</v>
      </c>
    </row>
    <row r="1292" spans="1:1">
      <c r="A1292">
        <v>273.14290826336588</v>
      </c>
    </row>
    <row r="1293" spans="1:1">
      <c r="A1293">
        <v>481.31139771372079</v>
      </c>
    </row>
    <row r="1294" spans="1:1">
      <c r="A1294">
        <v>40.054947471209211</v>
      </c>
    </row>
    <row r="1295" spans="1:1">
      <c r="A1295">
        <v>33.992379879537737</v>
      </c>
    </row>
    <row r="1296" spans="1:1">
      <c r="A1296">
        <v>473.71615853917291</v>
      </c>
    </row>
    <row r="1297" spans="1:1">
      <c r="A1297">
        <v>471.51036742582221</v>
      </c>
    </row>
    <row r="1298" spans="1:1">
      <c r="A1298">
        <v>539.39802116411067</v>
      </c>
    </row>
    <row r="1299" spans="1:1">
      <c r="A1299">
        <v>661.32333784879177</v>
      </c>
    </row>
    <row r="1300" spans="1:1">
      <c r="A1300">
        <v>602.15885714310173</v>
      </c>
    </row>
    <row r="1301" spans="1:1">
      <c r="A1301">
        <v>450.53623052895819</v>
      </c>
    </row>
    <row r="1302" spans="1:1">
      <c r="A1302">
        <v>38.054063714369207</v>
      </c>
    </row>
    <row r="1303" spans="1:1">
      <c r="A1303">
        <v>307.30937056532809</v>
      </c>
    </row>
    <row r="1304" spans="1:1">
      <c r="A1304">
        <v>75.819892624282829</v>
      </c>
    </row>
    <row r="1305" spans="1:1">
      <c r="A1305">
        <v>419.22342146862309</v>
      </c>
    </row>
    <row r="1306" spans="1:1">
      <c r="A1306">
        <v>85.455802966501267</v>
      </c>
    </row>
    <row r="1307" spans="1:1">
      <c r="A1307">
        <v>52.871808930721407</v>
      </c>
    </row>
    <row r="1308" spans="1:1">
      <c r="A1308">
        <v>145.28216721525109</v>
      </c>
    </row>
    <row r="1309" spans="1:1">
      <c r="A1309">
        <v>212.27237449710881</v>
      </c>
    </row>
    <row r="1310" spans="1:1">
      <c r="A1310">
        <v>105.5125477895875</v>
      </c>
    </row>
    <row r="1311" spans="1:1">
      <c r="A1311">
        <v>351.11411006297209</v>
      </c>
    </row>
    <row r="1312" spans="1:1">
      <c r="A1312">
        <v>291.17499589089681</v>
      </c>
    </row>
    <row r="1313" spans="1:1">
      <c r="A1313">
        <v>535.92744826580952</v>
      </c>
    </row>
    <row r="1314" spans="1:1">
      <c r="A1314">
        <v>574.11443163891101</v>
      </c>
    </row>
    <row r="1315" spans="1:1">
      <c r="A1315">
        <v>133.71239691404901</v>
      </c>
    </row>
    <row r="1316" spans="1:1">
      <c r="A1316">
        <v>66.380570951148314</v>
      </c>
    </row>
    <row r="1317" spans="1:1">
      <c r="A1317">
        <v>354.8444899274208</v>
      </c>
    </row>
    <row r="1318" spans="1:1">
      <c r="A1318">
        <v>41.789719937248393</v>
      </c>
    </row>
    <row r="1319" spans="1:1">
      <c r="A1319">
        <v>254.84193052293529</v>
      </c>
    </row>
    <row r="1320" spans="1:1">
      <c r="A1320">
        <v>247.38069454311761</v>
      </c>
    </row>
    <row r="1321" spans="1:1">
      <c r="A1321">
        <v>3.434572771174413</v>
      </c>
    </row>
    <row r="1322" spans="1:1">
      <c r="A1322">
        <v>21.44764395807832</v>
      </c>
    </row>
    <row r="1323" spans="1:1">
      <c r="A1323">
        <v>163.47444184943569</v>
      </c>
    </row>
    <row r="1324" spans="1:1">
      <c r="A1324">
        <v>55.787664869587218</v>
      </c>
    </row>
    <row r="1325" spans="1:1">
      <c r="A1325">
        <v>130.87261037201469</v>
      </c>
    </row>
    <row r="1326" spans="1:1">
      <c r="A1326">
        <v>159.35590826589089</v>
      </c>
    </row>
    <row r="1327" spans="1:1">
      <c r="A1327">
        <v>24.93912473701884</v>
      </c>
    </row>
    <row r="1328" spans="1:1">
      <c r="A1328">
        <v>193.14037343979339</v>
      </c>
    </row>
    <row r="1329" spans="1:1">
      <c r="A1329">
        <v>65.125236726102571</v>
      </c>
    </row>
    <row r="1330" spans="1:1">
      <c r="A1330">
        <v>209.8581224133155</v>
      </c>
    </row>
    <row r="1331" spans="1:1">
      <c r="A1331">
        <v>419.52994142833921</v>
      </c>
    </row>
    <row r="1332" spans="1:1">
      <c r="A1332">
        <v>10.88213590717926</v>
      </c>
    </row>
    <row r="1333" spans="1:1">
      <c r="A1333">
        <v>393.82821165423098</v>
      </c>
    </row>
    <row r="1334" spans="1:1">
      <c r="A1334">
        <v>614.14148641637723</v>
      </c>
    </row>
    <row r="1335" spans="1:1">
      <c r="A1335">
        <v>125.7681095768905</v>
      </c>
    </row>
    <row r="1336" spans="1:1">
      <c r="A1336">
        <v>5.4061102266556826</v>
      </c>
    </row>
    <row r="1337" spans="1:1">
      <c r="A1337">
        <v>60.53850227699229</v>
      </c>
    </row>
    <row r="1338" spans="1:1">
      <c r="A1338">
        <v>226.9946498941602</v>
      </c>
    </row>
    <row r="1339" spans="1:1">
      <c r="A1339">
        <v>244.7148033248161</v>
      </c>
    </row>
    <row r="1340" spans="1:1">
      <c r="A1340">
        <v>117.8698623451339</v>
      </c>
    </row>
    <row r="1341" spans="1:1">
      <c r="A1341">
        <v>379.42712754810742</v>
      </c>
    </row>
    <row r="1342" spans="1:1">
      <c r="A1342">
        <v>533.66961426269995</v>
      </c>
    </row>
    <row r="1343" spans="1:1">
      <c r="A1343">
        <v>421.22909867527579</v>
      </c>
    </row>
    <row r="1344" spans="1:1">
      <c r="A1344">
        <v>187.0125386843591</v>
      </c>
    </row>
    <row r="1345" spans="1:1">
      <c r="A1345">
        <v>149.4383379053661</v>
      </c>
    </row>
    <row r="1346" spans="1:1">
      <c r="A1346">
        <v>153.7558526772294</v>
      </c>
    </row>
    <row r="1347" spans="1:1">
      <c r="A1347">
        <v>588.59418579078238</v>
      </c>
    </row>
    <row r="1348" spans="1:1">
      <c r="A1348">
        <v>614.6670709876721</v>
      </c>
    </row>
    <row r="1349" spans="1:1">
      <c r="A1349">
        <v>155.7805522247601</v>
      </c>
    </row>
    <row r="1350" spans="1:1">
      <c r="A1350">
        <v>12.133172914599569</v>
      </c>
    </row>
    <row r="1351" spans="1:1">
      <c r="A1351">
        <v>702.06713448698054</v>
      </c>
    </row>
    <row r="1352" spans="1:1">
      <c r="A1352">
        <v>74.247607211585517</v>
      </c>
    </row>
    <row r="1353" spans="1:1">
      <c r="A1353">
        <v>219.46449374777819</v>
      </c>
    </row>
    <row r="1354" spans="1:1">
      <c r="A1354">
        <v>69.137275657348823</v>
      </c>
    </row>
    <row r="1355" spans="1:1">
      <c r="A1355">
        <v>225.45714690472121</v>
      </c>
    </row>
    <row r="1356" spans="1:1">
      <c r="A1356">
        <v>173.10420057749189</v>
      </c>
    </row>
    <row r="1357" spans="1:1">
      <c r="A1357">
        <v>15.03764935718228</v>
      </c>
    </row>
    <row r="1358" spans="1:1">
      <c r="A1358">
        <v>874.68106402880426</v>
      </c>
    </row>
    <row r="1359" spans="1:1">
      <c r="A1359">
        <v>301.13492147155699</v>
      </c>
    </row>
    <row r="1360" spans="1:1">
      <c r="A1360">
        <v>298.53510975495652</v>
      </c>
    </row>
    <row r="1361" spans="1:1">
      <c r="A1361">
        <v>76.659306270491356</v>
      </c>
    </row>
    <row r="1362" spans="1:1">
      <c r="A1362">
        <v>415.29181180423001</v>
      </c>
    </row>
    <row r="1363" spans="1:1">
      <c r="A1363">
        <v>450.32420364594873</v>
      </c>
    </row>
    <row r="1364" spans="1:1">
      <c r="A1364">
        <v>64.381057067738098</v>
      </c>
    </row>
    <row r="1365" spans="1:1">
      <c r="A1365">
        <v>92.354330395948068</v>
      </c>
    </row>
    <row r="1366" spans="1:1">
      <c r="A1366">
        <v>33.350788556820973</v>
      </c>
    </row>
    <row r="1367" spans="1:1">
      <c r="A1367">
        <v>121.6998475630399</v>
      </c>
    </row>
    <row r="1368" spans="1:1">
      <c r="A1368">
        <v>60.931320294319448</v>
      </c>
    </row>
    <row r="1369" spans="1:1">
      <c r="A1369">
        <v>401.69961542641897</v>
      </c>
    </row>
    <row r="1370" spans="1:1">
      <c r="A1370">
        <v>161.20681104836351</v>
      </c>
    </row>
    <row r="1371" spans="1:1">
      <c r="A1371">
        <v>221.66228431753731</v>
      </c>
    </row>
    <row r="1372" spans="1:1">
      <c r="A1372">
        <v>135.42558814365989</v>
      </c>
    </row>
    <row r="1373" spans="1:1">
      <c r="A1373">
        <v>279.90540519841431</v>
      </c>
    </row>
    <row r="1374" spans="1:1">
      <c r="A1374">
        <v>606.86364704537277</v>
      </c>
    </row>
    <row r="1375" spans="1:1">
      <c r="A1375">
        <v>167.85803490746969</v>
      </c>
    </row>
    <row r="1376" spans="1:1">
      <c r="A1376">
        <v>43.988872971069704</v>
      </c>
    </row>
    <row r="1377" spans="1:1">
      <c r="A1377">
        <v>122.8763008927119</v>
      </c>
    </row>
    <row r="1378" spans="1:1">
      <c r="A1378">
        <v>388.20938063095969</v>
      </c>
    </row>
    <row r="1379" spans="1:1">
      <c r="A1379">
        <v>282.6322918858375</v>
      </c>
    </row>
    <row r="1380" spans="1:1">
      <c r="A1380">
        <v>393.92925673055481</v>
      </c>
    </row>
    <row r="1381" spans="1:1">
      <c r="A1381">
        <v>298.7806341483668</v>
      </c>
    </row>
    <row r="1382" spans="1:1">
      <c r="A1382">
        <v>94.248630348424228</v>
      </c>
    </row>
    <row r="1383" spans="1:1">
      <c r="A1383">
        <v>115.4156720745775</v>
      </c>
    </row>
    <row r="1384" spans="1:1">
      <c r="A1384">
        <v>227.32961840419591</v>
      </c>
    </row>
    <row r="1385" spans="1:1">
      <c r="A1385">
        <v>122.81530736282301</v>
      </c>
    </row>
    <row r="1386" spans="1:1">
      <c r="A1386">
        <v>67.51211843137807</v>
      </c>
    </row>
    <row r="1387" spans="1:1">
      <c r="A1387">
        <v>16.47357252907279</v>
      </c>
    </row>
    <row r="1388" spans="1:1">
      <c r="A1388">
        <v>186.6787481219653</v>
      </c>
    </row>
    <row r="1389" spans="1:1">
      <c r="A1389">
        <v>64.269785489062954</v>
      </c>
    </row>
    <row r="1390" spans="1:1">
      <c r="A1390">
        <v>60.773377118504143</v>
      </c>
    </row>
    <row r="1391" spans="1:1">
      <c r="A1391">
        <v>41.524915685295497</v>
      </c>
    </row>
    <row r="1392" spans="1:1">
      <c r="A1392">
        <v>144.20216871232401</v>
      </c>
    </row>
    <row r="1393" spans="1:1">
      <c r="A1393">
        <v>195.74978354946501</v>
      </c>
    </row>
    <row r="1394" spans="1:1">
      <c r="A1394">
        <v>583.45719187633847</v>
      </c>
    </row>
    <row r="1395" spans="1:1">
      <c r="A1395">
        <v>3.5590728172759469</v>
      </c>
    </row>
    <row r="1396" spans="1:1">
      <c r="A1396">
        <v>202.99556731716899</v>
      </c>
    </row>
    <row r="1397" spans="1:1">
      <c r="A1397">
        <v>213.19464510148151</v>
      </c>
    </row>
    <row r="1398" spans="1:1">
      <c r="A1398">
        <v>2.675590139267654</v>
      </c>
    </row>
    <row r="1399" spans="1:1">
      <c r="A1399">
        <v>195.25232882889759</v>
      </c>
    </row>
    <row r="1400" spans="1:1">
      <c r="A1400">
        <v>49.5013005216042</v>
      </c>
    </row>
    <row r="1401" spans="1:1">
      <c r="A1401">
        <v>409.73818746606651</v>
      </c>
    </row>
    <row r="1402" spans="1:1">
      <c r="A1402">
        <v>280.27679564438421</v>
      </c>
    </row>
    <row r="1403" spans="1:1">
      <c r="A1403">
        <v>223.85171914429091</v>
      </c>
    </row>
    <row r="1404" spans="1:1">
      <c r="A1404">
        <v>12.91879305404928</v>
      </c>
    </row>
    <row r="1405" spans="1:1">
      <c r="A1405">
        <v>106.4207796336992</v>
      </c>
    </row>
    <row r="1406" spans="1:1">
      <c r="A1406">
        <v>228.48892964014041</v>
      </c>
    </row>
    <row r="1407" spans="1:1">
      <c r="A1407">
        <v>216.09909838940021</v>
      </c>
    </row>
    <row r="1408" spans="1:1">
      <c r="A1408">
        <v>46.523171891080921</v>
      </c>
    </row>
    <row r="1409" spans="1:1">
      <c r="A1409">
        <v>548.74604681684002</v>
      </c>
    </row>
    <row r="1410" spans="1:1">
      <c r="A1410">
        <v>185.84493864554159</v>
      </c>
    </row>
    <row r="1411" spans="1:1">
      <c r="A1411">
        <v>117.9562874474649</v>
      </c>
    </row>
    <row r="1412" spans="1:1">
      <c r="A1412">
        <v>305.2465987638372</v>
      </c>
    </row>
    <row r="1413" spans="1:1">
      <c r="A1413">
        <v>378.81244634169929</v>
      </c>
    </row>
    <row r="1414" spans="1:1">
      <c r="A1414">
        <v>704.73940756810885</v>
      </c>
    </row>
    <row r="1415" spans="1:1">
      <c r="A1415">
        <v>124.1578344967396</v>
      </c>
    </row>
    <row r="1416" spans="1:1">
      <c r="A1416">
        <v>4.1004060992807503</v>
      </c>
    </row>
    <row r="1417" spans="1:1">
      <c r="A1417">
        <v>100.7343037415236</v>
      </c>
    </row>
    <row r="1418" spans="1:1">
      <c r="A1418">
        <v>873.01219333741085</v>
      </c>
    </row>
    <row r="1419" spans="1:1">
      <c r="A1419">
        <v>125.46857828622871</v>
      </c>
    </row>
    <row r="1420" spans="1:1">
      <c r="A1420">
        <v>89.44541189311677</v>
      </c>
    </row>
    <row r="1421" spans="1:1">
      <c r="A1421">
        <v>176.5899151929319</v>
      </c>
    </row>
    <row r="1422" spans="1:1">
      <c r="A1422">
        <v>72.148491276484677</v>
      </c>
    </row>
    <row r="1423" spans="1:1">
      <c r="A1423">
        <v>171.06715024473229</v>
      </c>
    </row>
    <row r="1424" spans="1:1">
      <c r="A1424">
        <v>265.52084008180469</v>
      </c>
    </row>
    <row r="1425" spans="1:1">
      <c r="A1425">
        <v>60.279907551151702</v>
      </c>
    </row>
    <row r="1426" spans="1:1">
      <c r="A1426">
        <v>9.9683950652496343</v>
      </c>
    </row>
    <row r="1427" spans="1:1">
      <c r="A1427">
        <v>330.49076526989973</v>
      </c>
    </row>
    <row r="1428" spans="1:1">
      <c r="A1428">
        <v>166.9852684280348</v>
      </c>
    </row>
    <row r="1429" spans="1:1">
      <c r="A1429">
        <v>34.555909314859299</v>
      </c>
    </row>
    <row r="1430" spans="1:1">
      <c r="A1430">
        <v>257.80403609938338</v>
      </c>
    </row>
    <row r="1431" spans="1:1">
      <c r="A1431">
        <v>83.007599037479892</v>
      </c>
    </row>
    <row r="1432" spans="1:1">
      <c r="A1432">
        <v>235.79035671811241</v>
      </c>
    </row>
    <row r="1433" spans="1:1">
      <c r="A1433">
        <v>79.035166880801086</v>
      </c>
    </row>
    <row r="1434" spans="1:1">
      <c r="A1434">
        <v>641.07315216971233</v>
      </c>
    </row>
    <row r="1435" spans="1:1">
      <c r="A1435">
        <v>76.337486893151407</v>
      </c>
    </row>
    <row r="1436" spans="1:1">
      <c r="A1436">
        <v>370.05234033861979</v>
      </c>
    </row>
    <row r="1437" spans="1:1">
      <c r="A1437">
        <v>329.99068533108021</v>
      </c>
    </row>
    <row r="1438" spans="1:1">
      <c r="A1438">
        <v>130.48988828479941</v>
      </c>
    </row>
    <row r="1439" spans="1:1">
      <c r="A1439">
        <v>768.30313756329417</v>
      </c>
    </row>
    <row r="1440" spans="1:1">
      <c r="A1440">
        <v>180.59869474119631</v>
      </c>
    </row>
    <row r="1441" spans="1:1">
      <c r="A1441">
        <v>238.90854186374241</v>
      </c>
    </row>
    <row r="1442" spans="1:1">
      <c r="A1442">
        <v>382.2563366746765</v>
      </c>
    </row>
    <row r="1443" spans="1:1">
      <c r="A1443">
        <v>1469.697752839948</v>
      </c>
    </row>
    <row r="1444" spans="1:1">
      <c r="A1444">
        <v>143.9834227216212</v>
      </c>
    </row>
    <row r="1445" spans="1:1">
      <c r="A1445">
        <v>49.400210323091777</v>
      </c>
    </row>
    <row r="1446" spans="1:1">
      <c r="A1446">
        <v>63.434702550867677</v>
      </c>
    </row>
    <row r="1447" spans="1:1">
      <c r="A1447">
        <v>427.22498795329528</v>
      </c>
    </row>
    <row r="1448" spans="1:1">
      <c r="A1448">
        <v>79.876963863945534</v>
      </c>
    </row>
    <row r="1449" spans="1:1">
      <c r="A1449">
        <v>109.5911117077932</v>
      </c>
    </row>
    <row r="1450" spans="1:1">
      <c r="A1450">
        <v>36.129995016513547</v>
      </c>
    </row>
    <row r="1451" spans="1:1">
      <c r="A1451">
        <v>606.88795172579569</v>
      </c>
    </row>
    <row r="1452" spans="1:1">
      <c r="A1452">
        <v>298.45291402422862</v>
      </c>
    </row>
    <row r="1453" spans="1:1">
      <c r="A1453">
        <v>5.8997343090607313</v>
      </c>
    </row>
    <row r="1454" spans="1:1">
      <c r="A1454">
        <v>891.95065710465019</v>
      </c>
    </row>
    <row r="1455" spans="1:1">
      <c r="A1455">
        <v>304.74684987968141</v>
      </c>
    </row>
    <row r="1456" spans="1:1">
      <c r="A1456">
        <v>218.81018233498679</v>
      </c>
    </row>
    <row r="1457" spans="1:1">
      <c r="A1457">
        <v>14.80184225540156</v>
      </c>
    </row>
    <row r="1458" spans="1:1">
      <c r="A1458">
        <v>62.604816713030573</v>
      </c>
    </row>
    <row r="1459" spans="1:1">
      <c r="A1459">
        <v>211.20123040668199</v>
      </c>
    </row>
    <row r="1460" spans="1:1">
      <c r="A1460">
        <v>132.40953023406391</v>
      </c>
    </row>
    <row r="1461" spans="1:1">
      <c r="A1461">
        <v>286.35113958927428</v>
      </c>
    </row>
    <row r="1462" spans="1:1">
      <c r="A1462">
        <v>173.34924791777041</v>
      </c>
    </row>
    <row r="1463" spans="1:1">
      <c r="A1463">
        <v>62.127366361275882</v>
      </c>
    </row>
    <row r="1464" spans="1:1">
      <c r="A1464">
        <v>45.998704020942228</v>
      </c>
    </row>
    <row r="1465" spans="1:1">
      <c r="A1465">
        <v>235.78883343078181</v>
      </c>
    </row>
    <row r="1466" spans="1:1">
      <c r="A1466">
        <v>146.11773687709359</v>
      </c>
    </row>
    <row r="1467" spans="1:1">
      <c r="A1467">
        <v>423.692330982285</v>
      </c>
    </row>
    <row r="1468" spans="1:1">
      <c r="A1468">
        <v>260.63883406399111</v>
      </c>
    </row>
    <row r="1469" spans="1:1">
      <c r="A1469">
        <v>351.4278796768856</v>
      </c>
    </row>
    <row r="1470" spans="1:1">
      <c r="A1470">
        <v>27.978203848745149</v>
      </c>
    </row>
    <row r="1471" spans="1:1">
      <c r="A1471">
        <v>86.777959615343008</v>
      </c>
    </row>
    <row r="1472" spans="1:1">
      <c r="A1472">
        <v>1034.2309359160599</v>
      </c>
    </row>
    <row r="1473" spans="1:1">
      <c r="A1473">
        <v>209.3051463790124</v>
      </c>
    </row>
    <row r="1474" spans="1:1">
      <c r="A1474">
        <v>82.448473032981752</v>
      </c>
    </row>
    <row r="1475" spans="1:1">
      <c r="A1475">
        <v>237.35151337467971</v>
      </c>
    </row>
    <row r="1476" spans="1:1">
      <c r="A1476">
        <v>149.2123309619231</v>
      </c>
    </row>
    <row r="1477" spans="1:1">
      <c r="A1477">
        <v>104.2192153044911</v>
      </c>
    </row>
    <row r="1478" spans="1:1">
      <c r="A1478">
        <v>55.907024140800431</v>
      </c>
    </row>
    <row r="1479" spans="1:1">
      <c r="A1479">
        <v>272.00547549159751</v>
      </c>
    </row>
    <row r="1480" spans="1:1">
      <c r="A1480">
        <v>136.39039212940949</v>
      </c>
    </row>
    <row r="1481" spans="1:1">
      <c r="A1481">
        <v>267.6941872356137</v>
      </c>
    </row>
    <row r="1482" spans="1:1">
      <c r="A1482">
        <v>277.39643765929549</v>
      </c>
    </row>
    <row r="1483" spans="1:1">
      <c r="A1483">
        <v>25.197239423138939</v>
      </c>
    </row>
    <row r="1484" spans="1:1">
      <c r="A1484">
        <v>518.56235463635369</v>
      </c>
    </row>
    <row r="1485" spans="1:1">
      <c r="A1485">
        <v>53.978888921432748</v>
      </c>
    </row>
    <row r="1486" spans="1:1">
      <c r="A1486">
        <v>99.163411344293749</v>
      </c>
    </row>
    <row r="1487" spans="1:1">
      <c r="A1487">
        <v>128.94274850728641</v>
      </c>
    </row>
    <row r="1488" spans="1:1">
      <c r="A1488">
        <v>129.6139670485548</v>
      </c>
    </row>
    <row r="1489" spans="1:1">
      <c r="A1489">
        <v>45.438190904075221</v>
      </c>
    </row>
    <row r="1490" spans="1:1">
      <c r="A1490">
        <v>196.3079341489009</v>
      </c>
    </row>
    <row r="1491" spans="1:1">
      <c r="A1491">
        <v>263.40271369058922</v>
      </c>
    </row>
    <row r="1492" spans="1:1">
      <c r="A1492">
        <v>767.00454072968432</v>
      </c>
    </row>
    <row r="1493" spans="1:1">
      <c r="A1493">
        <v>63.040622238958527</v>
      </c>
    </row>
    <row r="1494" spans="1:1">
      <c r="A1494">
        <v>77.42910636439656</v>
      </c>
    </row>
    <row r="1495" spans="1:1">
      <c r="A1495">
        <v>959.07718750601123</v>
      </c>
    </row>
    <row r="1496" spans="1:1">
      <c r="A1496">
        <v>169.2651132466809</v>
      </c>
    </row>
    <row r="1497" spans="1:1">
      <c r="A1497">
        <v>401.33823543923421</v>
      </c>
    </row>
    <row r="1498" spans="1:1">
      <c r="A1498">
        <v>135.28152999429889</v>
      </c>
    </row>
    <row r="1499" spans="1:1">
      <c r="A1499">
        <v>44.900688883905318</v>
      </c>
    </row>
    <row r="1500" spans="1:1">
      <c r="A1500">
        <v>177.6971339798576</v>
      </c>
    </row>
    <row r="1501" spans="1:1">
      <c r="A1501">
        <v>109.59761817235361</v>
      </c>
    </row>
    <row r="1502" spans="1:1">
      <c r="A1502">
        <v>658.53763655589512</v>
      </c>
    </row>
    <row r="1503" spans="1:1">
      <c r="A1503">
        <v>33.503060660619788</v>
      </c>
    </row>
    <row r="1504" spans="1:1">
      <c r="A1504">
        <v>554.41787674745513</v>
      </c>
    </row>
    <row r="1505" spans="1:1">
      <c r="A1505">
        <v>169.42145055715091</v>
      </c>
    </row>
    <row r="1506" spans="1:1">
      <c r="A1506">
        <v>27.160404165263792</v>
      </c>
    </row>
    <row r="1507" spans="1:1">
      <c r="A1507">
        <v>151.11703483816689</v>
      </c>
    </row>
    <row r="1508" spans="1:1">
      <c r="A1508">
        <v>266.27359211571701</v>
      </c>
    </row>
    <row r="1509" spans="1:1">
      <c r="A1509">
        <v>50.636718685915078</v>
      </c>
    </row>
    <row r="1510" spans="1:1">
      <c r="A1510">
        <v>109.74969418882669</v>
      </c>
    </row>
    <row r="1511" spans="1:1">
      <c r="A1511">
        <v>246.58373178344809</v>
      </c>
    </row>
    <row r="1512" spans="1:1">
      <c r="A1512">
        <v>439.04687470095558</v>
      </c>
    </row>
    <row r="1513" spans="1:1">
      <c r="A1513">
        <v>433.67182088538692</v>
      </c>
    </row>
    <row r="1514" spans="1:1">
      <c r="A1514">
        <v>130.70096000540289</v>
      </c>
    </row>
    <row r="1515" spans="1:1">
      <c r="A1515">
        <v>5.7479387963910886</v>
      </c>
    </row>
    <row r="1516" spans="1:1">
      <c r="A1516">
        <v>382.52462595925351</v>
      </c>
    </row>
    <row r="1517" spans="1:1">
      <c r="A1517">
        <v>158.38360739784119</v>
      </c>
    </row>
    <row r="1518" spans="1:1">
      <c r="A1518">
        <v>33.244334828338637</v>
      </c>
    </row>
    <row r="1519" spans="1:1">
      <c r="A1519">
        <v>354.03760688707382</v>
      </c>
    </row>
    <row r="1520" spans="1:1">
      <c r="A1520">
        <v>1242.8463097413619</v>
      </c>
    </row>
    <row r="1521" spans="1:1">
      <c r="A1521">
        <v>172.5241509294448</v>
      </c>
    </row>
    <row r="1522" spans="1:1">
      <c r="A1522">
        <v>75.017990753746147</v>
      </c>
    </row>
    <row r="1523" spans="1:1">
      <c r="A1523">
        <v>430.37226683630388</v>
      </c>
    </row>
    <row r="1524" spans="1:1">
      <c r="A1524">
        <v>285.9959038924157</v>
      </c>
    </row>
    <row r="1525" spans="1:1">
      <c r="A1525">
        <v>824.91897281376237</v>
      </c>
    </row>
    <row r="1526" spans="1:1">
      <c r="A1526">
        <v>150.56078191945409</v>
      </c>
    </row>
    <row r="1527" spans="1:1">
      <c r="A1527">
        <v>149.5394788750778</v>
      </c>
    </row>
    <row r="1528" spans="1:1">
      <c r="A1528">
        <v>15.426148912300411</v>
      </c>
    </row>
    <row r="1529" spans="1:1">
      <c r="A1529">
        <v>139.02978480616909</v>
      </c>
    </row>
    <row r="1530" spans="1:1">
      <c r="A1530">
        <v>285.56339830494989</v>
      </c>
    </row>
    <row r="1531" spans="1:1">
      <c r="A1531">
        <v>562.73714295973332</v>
      </c>
    </row>
    <row r="1532" spans="1:1">
      <c r="A1532">
        <v>356.890962741051</v>
      </c>
    </row>
    <row r="1533" spans="1:1">
      <c r="A1533">
        <v>26.405930442567541</v>
      </c>
    </row>
    <row r="1534" spans="1:1">
      <c r="A1534">
        <v>141.19580202855079</v>
      </c>
    </row>
    <row r="1535" spans="1:1">
      <c r="A1535">
        <v>6.2745014091108908</v>
      </c>
    </row>
    <row r="1536" spans="1:1">
      <c r="A1536">
        <v>345.42304853070249</v>
      </c>
    </row>
    <row r="1537" spans="1:1">
      <c r="A1537">
        <v>79.299698111728688</v>
      </c>
    </row>
    <row r="1538" spans="1:1">
      <c r="A1538">
        <v>18.271142065062069</v>
      </c>
    </row>
    <row r="1539" spans="1:1">
      <c r="A1539">
        <v>291.82935281172257</v>
      </c>
    </row>
    <row r="1540" spans="1:1">
      <c r="A1540">
        <v>153.10589335296919</v>
      </c>
    </row>
    <row r="1541" spans="1:1">
      <c r="A1541">
        <v>39.614523787759488</v>
      </c>
    </row>
    <row r="1542" spans="1:1">
      <c r="A1542">
        <v>497.27504592499639</v>
      </c>
    </row>
    <row r="1543" spans="1:1">
      <c r="A1543">
        <v>520.21113411269209</v>
      </c>
    </row>
    <row r="1544" spans="1:1">
      <c r="A1544">
        <v>175.50146117144891</v>
      </c>
    </row>
    <row r="1545" spans="1:1">
      <c r="A1545">
        <v>5.5650607188556753</v>
      </c>
    </row>
    <row r="1546" spans="1:1">
      <c r="A1546">
        <v>536.03575658739783</v>
      </c>
    </row>
    <row r="1547" spans="1:1">
      <c r="A1547">
        <v>160.8768992976924</v>
      </c>
    </row>
    <row r="1548" spans="1:1">
      <c r="A1548">
        <v>102.4923541372077</v>
      </c>
    </row>
    <row r="1549" spans="1:1">
      <c r="A1549">
        <v>304.84657781300359</v>
      </c>
    </row>
    <row r="1550" spans="1:1">
      <c r="A1550">
        <v>32.847131291743189</v>
      </c>
    </row>
    <row r="1551" spans="1:1">
      <c r="A1551">
        <v>165.91687865204571</v>
      </c>
    </row>
    <row r="1552" spans="1:1">
      <c r="A1552">
        <v>38.836107118589247</v>
      </c>
    </row>
    <row r="1553" spans="1:1">
      <c r="A1553">
        <v>255.69493100814489</v>
      </c>
    </row>
    <row r="1554" spans="1:1">
      <c r="A1554">
        <v>283.59312741724432</v>
      </c>
    </row>
    <row r="1555" spans="1:1">
      <c r="A1555">
        <v>19.64128084656058</v>
      </c>
    </row>
    <row r="1556" spans="1:1">
      <c r="A1556">
        <v>1345.332142127741</v>
      </c>
    </row>
    <row r="1557" spans="1:1">
      <c r="A1557">
        <v>298.19655602028502</v>
      </c>
    </row>
    <row r="1558" spans="1:1">
      <c r="A1558">
        <v>60.108990699973617</v>
      </c>
    </row>
    <row r="1559" spans="1:1">
      <c r="A1559">
        <v>2703.5190271822989</v>
      </c>
    </row>
    <row r="1560" spans="1:1">
      <c r="A1560">
        <v>485.92178118311728</v>
      </c>
    </row>
    <row r="1561" spans="1:1">
      <c r="A1561">
        <v>230.0690460176356</v>
      </c>
    </row>
    <row r="1562" spans="1:1">
      <c r="A1562">
        <v>271.33125382676627</v>
      </c>
    </row>
    <row r="1563" spans="1:1">
      <c r="A1563">
        <v>148.37102610936171</v>
      </c>
    </row>
    <row r="1564" spans="1:1">
      <c r="A1564">
        <v>15.27652393699981</v>
      </c>
    </row>
    <row r="1565" spans="1:1">
      <c r="A1565">
        <v>412.40254917758432</v>
      </c>
    </row>
    <row r="1566" spans="1:1">
      <c r="A1566">
        <v>35.897401506293193</v>
      </c>
    </row>
    <row r="1567" spans="1:1">
      <c r="A1567">
        <v>442.79151160619978</v>
      </c>
    </row>
    <row r="1568" spans="1:1">
      <c r="A1568">
        <v>555.53691636881501</v>
      </c>
    </row>
    <row r="1569" spans="1:1">
      <c r="A1569">
        <v>1260.987301732916</v>
      </c>
    </row>
    <row r="1570" spans="1:1">
      <c r="A1570">
        <v>119.5972326882552</v>
      </c>
    </row>
    <row r="1571" spans="1:1">
      <c r="A1571">
        <v>127.2948028712315</v>
      </c>
    </row>
    <row r="1572" spans="1:1">
      <c r="A1572">
        <v>314.86572506800189</v>
      </c>
    </row>
    <row r="1573" spans="1:1">
      <c r="A1573">
        <v>32.256431007420566</v>
      </c>
    </row>
    <row r="1574" spans="1:1">
      <c r="A1574">
        <v>469.22950442789471</v>
      </c>
    </row>
    <row r="1575" spans="1:1">
      <c r="A1575">
        <v>52.624499179558917</v>
      </c>
    </row>
    <row r="1576" spans="1:1">
      <c r="A1576">
        <v>488.95445006463029</v>
      </c>
    </row>
    <row r="1577" spans="1:1">
      <c r="A1577">
        <v>128.64955058160029</v>
      </c>
    </row>
    <row r="1578" spans="1:1">
      <c r="A1578">
        <v>184.30922275450919</v>
      </c>
    </row>
    <row r="1579" spans="1:1">
      <c r="A1579">
        <v>154.24379160195161</v>
      </c>
    </row>
    <row r="1580" spans="1:1">
      <c r="A1580">
        <v>170.58961440313749</v>
      </c>
    </row>
    <row r="1581" spans="1:1">
      <c r="A1581">
        <v>117.7977132956387</v>
      </c>
    </row>
    <row r="1582" spans="1:1">
      <c r="A1582">
        <v>148.42380682417709</v>
      </c>
    </row>
    <row r="1583" spans="1:1">
      <c r="A1583">
        <v>479.36301914737783</v>
      </c>
    </row>
    <row r="1584" spans="1:1">
      <c r="A1584">
        <v>118.02138776908249</v>
      </c>
    </row>
    <row r="1585" spans="1:1">
      <c r="A1585">
        <v>247.83931331479309</v>
      </c>
    </row>
    <row r="1586" spans="1:1">
      <c r="A1586">
        <v>196.834420313892</v>
      </c>
    </row>
    <row r="1587" spans="1:1">
      <c r="A1587">
        <v>442.78910612862529</v>
      </c>
    </row>
    <row r="1588" spans="1:1">
      <c r="A1588">
        <v>771.44223372170291</v>
      </c>
    </row>
    <row r="1589" spans="1:1">
      <c r="A1589">
        <v>81.74883976328492</v>
      </c>
    </row>
    <row r="1590" spans="1:1">
      <c r="A1590">
        <v>30.267553929251061</v>
      </c>
    </row>
    <row r="1591" spans="1:1">
      <c r="A1591">
        <v>29.196957212308</v>
      </c>
    </row>
    <row r="1592" spans="1:1">
      <c r="A1592">
        <v>123.2568971048788</v>
      </c>
    </row>
    <row r="1593" spans="1:1">
      <c r="A1593">
        <v>457.76505840011362</v>
      </c>
    </row>
    <row r="1594" spans="1:1">
      <c r="A1594">
        <v>40.420856245514351</v>
      </c>
    </row>
    <row r="1595" spans="1:1">
      <c r="A1595">
        <v>90.43506620201174</v>
      </c>
    </row>
    <row r="1596" spans="1:1">
      <c r="A1596">
        <v>127.5949924737693</v>
      </c>
    </row>
    <row r="1597" spans="1:1">
      <c r="A1597">
        <v>306.10612736716689</v>
      </c>
    </row>
    <row r="1598" spans="1:1">
      <c r="A1598">
        <v>87.067984075102402</v>
      </c>
    </row>
    <row r="1599" spans="1:1">
      <c r="A1599">
        <v>103.2939656801594</v>
      </c>
    </row>
    <row r="1600" spans="1:1">
      <c r="A1600">
        <v>58.003216814185031</v>
      </c>
    </row>
    <row r="1601" spans="1:1">
      <c r="A1601">
        <v>42.755882773561318</v>
      </c>
    </row>
    <row r="1602" spans="1:1">
      <c r="A1602">
        <v>172.2930623782552</v>
      </c>
    </row>
    <row r="1603" spans="1:1">
      <c r="A1603">
        <v>128.68306595624571</v>
      </c>
    </row>
    <row r="1604" spans="1:1">
      <c r="A1604">
        <v>12.121496013460581</v>
      </c>
    </row>
    <row r="1605" spans="1:1">
      <c r="A1605">
        <v>220.5528000932853</v>
      </c>
    </row>
    <row r="1606" spans="1:1">
      <c r="A1606">
        <v>179.67824383753009</v>
      </c>
    </row>
    <row r="1607" spans="1:1">
      <c r="A1607">
        <v>482.38356949340249</v>
      </c>
    </row>
    <row r="1608" spans="1:1">
      <c r="A1608">
        <v>230.79042848934901</v>
      </c>
    </row>
    <row r="1609" spans="1:1">
      <c r="A1609">
        <v>409.55728775314748</v>
      </c>
    </row>
    <row r="1610" spans="1:1">
      <c r="A1610">
        <v>13.051588720148761</v>
      </c>
    </row>
    <row r="1611" spans="1:1">
      <c r="A1611">
        <v>134.83202603720309</v>
      </c>
    </row>
    <row r="1612" spans="1:1">
      <c r="A1612">
        <v>19.23143798451197</v>
      </c>
    </row>
    <row r="1613" spans="1:1">
      <c r="A1613">
        <v>69.816174217368953</v>
      </c>
    </row>
    <row r="1614" spans="1:1">
      <c r="A1614">
        <v>84.841171736907796</v>
      </c>
    </row>
    <row r="1615" spans="1:1">
      <c r="A1615">
        <v>322.88443632989669</v>
      </c>
    </row>
    <row r="1616" spans="1:1">
      <c r="A1616">
        <v>225.5202957657165</v>
      </c>
    </row>
    <row r="1617" spans="1:1">
      <c r="A1617">
        <v>57.905256846932119</v>
      </c>
    </row>
    <row r="1618" spans="1:1">
      <c r="A1618">
        <v>475.9304510141892</v>
      </c>
    </row>
    <row r="1619" spans="1:1">
      <c r="A1619">
        <v>449.58440021016798</v>
      </c>
    </row>
    <row r="1620" spans="1:1">
      <c r="A1620">
        <v>80.517987341727178</v>
      </c>
    </row>
    <row r="1621" spans="1:1">
      <c r="A1621">
        <v>1.9703094103336161</v>
      </c>
    </row>
    <row r="1622" spans="1:1">
      <c r="A1622">
        <v>217.27937447880271</v>
      </c>
    </row>
    <row r="1623" spans="1:1">
      <c r="A1623">
        <v>283.23319941857972</v>
      </c>
    </row>
    <row r="1624" spans="1:1">
      <c r="A1624">
        <v>78.727456981875349</v>
      </c>
    </row>
    <row r="1625" spans="1:1">
      <c r="A1625">
        <v>18.7557041904101</v>
      </c>
    </row>
    <row r="1626" spans="1:1">
      <c r="A1626">
        <v>262.39771334405691</v>
      </c>
    </row>
    <row r="1627" spans="1:1">
      <c r="A1627">
        <v>5.2508175215252466</v>
      </c>
    </row>
    <row r="1628" spans="1:1">
      <c r="A1628">
        <v>23.919848401602039</v>
      </c>
    </row>
    <row r="1629" spans="1:1">
      <c r="A1629">
        <v>106.77382550607619</v>
      </c>
    </row>
    <row r="1630" spans="1:1">
      <c r="A1630">
        <v>118.70252780980771</v>
      </c>
    </row>
    <row r="1631" spans="1:1">
      <c r="A1631">
        <v>79.960807626820781</v>
      </c>
    </row>
    <row r="1632" spans="1:1">
      <c r="A1632">
        <v>188.4457465753942</v>
      </c>
    </row>
    <row r="1633" spans="1:1">
      <c r="A1633">
        <v>34.626956554490768</v>
      </c>
    </row>
    <row r="1634" spans="1:1">
      <c r="A1634">
        <v>438.53067289966998</v>
      </c>
    </row>
    <row r="1635" spans="1:1">
      <c r="A1635">
        <v>391.85470898558629</v>
      </c>
    </row>
    <row r="1636" spans="1:1">
      <c r="A1636">
        <v>355.24212039723437</v>
      </c>
    </row>
    <row r="1637" spans="1:1">
      <c r="A1637">
        <v>4.2316086934072228</v>
      </c>
    </row>
    <row r="1638" spans="1:1">
      <c r="A1638">
        <v>271.53169617036968</v>
      </c>
    </row>
    <row r="1639" spans="1:1">
      <c r="A1639">
        <v>6.4131221244625207</v>
      </c>
    </row>
    <row r="1640" spans="1:1">
      <c r="A1640">
        <v>4.8340875513374666</v>
      </c>
    </row>
    <row r="1641" spans="1:1">
      <c r="A1641">
        <v>158.96172953749101</v>
      </c>
    </row>
    <row r="1642" spans="1:1">
      <c r="A1642">
        <v>78.961766440674623</v>
      </c>
    </row>
    <row r="1643" spans="1:1">
      <c r="A1643">
        <v>68.923632096063045</v>
      </c>
    </row>
    <row r="1644" spans="1:1">
      <c r="A1644">
        <v>21.70899487849934</v>
      </c>
    </row>
    <row r="1645" spans="1:1">
      <c r="A1645">
        <v>364.21656302695447</v>
      </c>
    </row>
    <row r="1646" spans="1:1">
      <c r="A1646">
        <v>216.8951050631419</v>
      </c>
    </row>
    <row r="1647" spans="1:1">
      <c r="A1647">
        <v>651.26913998787597</v>
      </c>
    </row>
    <row r="1648" spans="1:1">
      <c r="A1648">
        <v>43.078327981650517</v>
      </c>
    </row>
    <row r="1649" spans="1:1">
      <c r="A1649">
        <v>57.465037765945802</v>
      </c>
    </row>
    <row r="1650" spans="1:1">
      <c r="A1650">
        <v>1308.603077184395</v>
      </c>
    </row>
    <row r="1651" spans="1:1">
      <c r="A1651">
        <v>83.989702790818072</v>
      </c>
    </row>
    <row r="1652" spans="1:1">
      <c r="A1652">
        <v>475.82976730717422</v>
      </c>
    </row>
    <row r="1653" spans="1:1">
      <c r="A1653">
        <v>187.92883064342081</v>
      </c>
    </row>
    <row r="1654" spans="1:1">
      <c r="A1654">
        <v>18.173626695047702</v>
      </c>
    </row>
    <row r="1655" spans="1:1">
      <c r="A1655">
        <v>177.39029524002129</v>
      </c>
    </row>
    <row r="1656" spans="1:1">
      <c r="A1656">
        <v>286.64789197585321</v>
      </c>
    </row>
    <row r="1657" spans="1:1">
      <c r="A1657">
        <v>248.48249501952321</v>
      </c>
    </row>
    <row r="1658" spans="1:1">
      <c r="A1658">
        <v>291.63497789121351</v>
      </c>
    </row>
    <row r="1659" spans="1:1">
      <c r="A1659">
        <v>610.7637835506066</v>
      </c>
    </row>
    <row r="1660" spans="1:1">
      <c r="A1660">
        <v>170.03020462722949</v>
      </c>
    </row>
    <row r="1661" spans="1:1">
      <c r="A1661">
        <v>19.46990466089856</v>
      </c>
    </row>
    <row r="1662" spans="1:1">
      <c r="A1662">
        <v>176.33365692665379</v>
      </c>
    </row>
    <row r="1663" spans="1:1">
      <c r="A1663">
        <v>539.6822136039101</v>
      </c>
    </row>
    <row r="1664" spans="1:1">
      <c r="A1664">
        <v>178.3112025583782</v>
      </c>
    </row>
    <row r="1665" spans="1:1">
      <c r="A1665">
        <v>346.92369333904219</v>
      </c>
    </row>
    <row r="1666" spans="1:1">
      <c r="A1666">
        <v>617.48301157421986</v>
      </c>
    </row>
    <row r="1667" spans="1:1">
      <c r="A1667">
        <v>496.05446778582109</v>
      </c>
    </row>
    <row r="1668" spans="1:1">
      <c r="A1668">
        <v>200.66746054536009</v>
      </c>
    </row>
    <row r="1669" spans="1:1">
      <c r="A1669">
        <v>215.20365665465911</v>
      </c>
    </row>
    <row r="1670" spans="1:1">
      <c r="A1670">
        <v>172.1021767560608</v>
      </c>
    </row>
    <row r="1671" spans="1:1">
      <c r="A1671">
        <v>84.447580029087689</v>
      </c>
    </row>
    <row r="1672" spans="1:1">
      <c r="A1672">
        <v>90.25638753916887</v>
      </c>
    </row>
    <row r="1673" spans="1:1">
      <c r="A1673">
        <v>114.42418195057979</v>
      </c>
    </row>
    <row r="1674" spans="1:1">
      <c r="A1674">
        <v>4.0479249328913278</v>
      </c>
    </row>
    <row r="1675" spans="1:1">
      <c r="A1675">
        <v>15.12556039004474</v>
      </c>
    </row>
    <row r="1676" spans="1:1">
      <c r="A1676">
        <v>104.9623216928501</v>
      </c>
    </row>
    <row r="1677" spans="1:1">
      <c r="A1677">
        <v>19.38664326784189</v>
      </c>
    </row>
    <row r="1678" spans="1:1">
      <c r="A1678">
        <v>106.5291455468459</v>
      </c>
    </row>
    <row r="1679" spans="1:1">
      <c r="A1679">
        <v>143.53581200009819</v>
      </c>
    </row>
    <row r="1680" spans="1:1">
      <c r="A1680">
        <v>9.8129837323935991</v>
      </c>
    </row>
    <row r="1681" spans="1:1">
      <c r="A1681">
        <v>5.4835678317824623</v>
      </c>
    </row>
    <row r="1682" spans="1:1">
      <c r="A1682">
        <v>57.320829496848347</v>
      </c>
    </row>
    <row r="1683" spans="1:1">
      <c r="A1683">
        <v>63.46055120535825</v>
      </c>
    </row>
    <row r="1684" spans="1:1">
      <c r="A1684">
        <v>3.374733178120954</v>
      </c>
    </row>
    <row r="1685" spans="1:1">
      <c r="A1685">
        <v>796.80018871155289</v>
      </c>
    </row>
    <row r="1686" spans="1:1">
      <c r="A1686">
        <v>17.512339414895671</v>
      </c>
    </row>
    <row r="1687" spans="1:1">
      <c r="A1687">
        <v>168.32915977118861</v>
      </c>
    </row>
    <row r="1688" spans="1:1">
      <c r="A1688">
        <v>462.55337942948842</v>
      </c>
    </row>
    <row r="1689" spans="1:1">
      <c r="A1689">
        <v>71.157051597258757</v>
      </c>
    </row>
    <row r="1690" spans="1:1">
      <c r="A1690">
        <v>31.95563329746469</v>
      </c>
    </row>
    <row r="1691" spans="1:1">
      <c r="A1691">
        <v>33.546759134760507</v>
      </c>
    </row>
    <row r="1692" spans="1:1">
      <c r="A1692">
        <v>37.087311692513588</v>
      </c>
    </row>
    <row r="1693" spans="1:1">
      <c r="A1693">
        <v>209.86568423510681</v>
      </c>
    </row>
    <row r="1694" spans="1:1">
      <c r="A1694">
        <v>86.568282426668333</v>
      </c>
    </row>
    <row r="1695" spans="1:1">
      <c r="A1695">
        <v>455.1120977034816</v>
      </c>
    </row>
    <row r="1696" spans="1:1">
      <c r="A1696">
        <v>429.14465935369668</v>
      </c>
    </row>
    <row r="1697" spans="1:1">
      <c r="A1697">
        <v>458.00624204675972</v>
      </c>
    </row>
    <row r="1698" spans="1:1">
      <c r="A1698">
        <v>45.833004879693362</v>
      </c>
    </row>
    <row r="1699" spans="1:1">
      <c r="A1699">
        <v>276.05372893248801</v>
      </c>
    </row>
    <row r="1700" spans="1:1">
      <c r="A1700">
        <v>214.387715496091</v>
      </c>
    </row>
    <row r="1701" spans="1:1">
      <c r="A1701">
        <v>90.858771373857067</v>
      </c>
    </row>
    <row r="1702" spans="1:1">
      <c r="A1702">
        <v>59.381480431361183</v>
      </c>
    </row>
    <row r="1703" spans="1:1">
      <c r="A1703">
        <v>735.06285861187041</v>
      </c>
    </row>
    <row r="1704" spans="1:1">
      <c r="A1704">
        <v>192.05257508533001</v>
      </c>
    </row>
    <row r="1705" spans="1:1">
      <c r="A1705">
        <v>8.4376499305564288</v>
      </c>
    </row>
    <row r="1706" spans="1:1">
      <c r="A1706">
        <v>403.15706625247878</v>
      </c>
    </row>
    <row r="1707" spans="1:1">
      <c r="A1707">
        <v>46.775828464546947</v>
      </c>
    </row>
    <row r="1708" spans="1:1">
      <c r="A1708">
        <v>244.915033962845</v>
      </c>
    </row>
    <row r="1709" spans="1:1">
      <c r="A1709">
        <v>300.08751426456263</v>
      </c>
    </row>
    <row r="1710" spans="1:1">
      <c r="A1710">
        <v>23.46942170200823</v>
      </c>
    </row>
    <row r="1711" spans="1:1">
      <c r="A1711">
        <v>603.27815738090885</v>
      </c>
    </row>
    <row r="1712" spans="1:1">
      <c r="A1712">
        <v>63.310780188922109</v>
      </c>
    </row>
    <row r="1713" spans="1:1">
      <c r="A1713">
        <v>123.94216473337291</v>
      </c>
    </row>
    <row r="1714" spans="1:1">
      <c r="A1714">
        <v>290.45066193155128</v>
      </c>
    </row>
    <row r="1715" spans="1:1">
      <c r="A1715">
        <v>89.360623838890007</v>
      </c>
    </row>
    <row r="1716" spans="1:1">
      <c r="A1716">
        <v>16.12732656638466</v>
      </c>
    </row>
    <row r="1717" spans="1:1">
      <c r="A1717">
        <v>202.82323196198939</v>
      </c>
    </row>
    <row r="1718" spans="1:1">
      <c r="A1718">
        <v>120.49556931846701</v>
      </c>
    </row>
    <row r="1719" spans="1:1">
      <c r="A1719">
        <v>683.75195543666666</v>
      </c>
    </row>
    <row r="1720" spans="1:1">
      <c r="A1720">
        <v>258.65602548272477</v>
      </c>
    </row>
    <row r="1721" spans="1:1">
      <c r="A1721">
        <v>152.73775044982031</v>
      </c>
    </row>
    <row r="1722" spans="1:1">
      <c r="A1722">
        <v>147.86697555304241</v>
      </c>
    </row>
    <row r="1723" spans="1:1">
      <c r="A1723">
        <v>286.7674697690727</v>
      </c>
    </row>
    <row r="1724" spans="1:1">
      <c r="A1724">
        <v>270.61357068262708</v>
      </c>
    </row>
    <row r="1725" spans="1:1">
      <c r="A1725">
        <v>952.25216135369772</v>
      </c>
    </row>
    <row r="1726" spans="1:1">
      <c r="A1726">
        <v>581.77209618642212</v>
      </c>
    </row>
    <row r="1727" spans="1:1">
      <c r="A1727">
        <v>49.247265108035393</v>
      </c>
    </row>
    <row r="1728" spans="1:1">
      <c r="A1728">
        <v>281.83689441874168</v>
      </c>
    </row>
    <row r="1729" spans="1:1">
      <c r="A1729">
        <v>195.7635142271277</v>
      </c>
    </row>
    <row r="1730" spans="1:1">
      <c r="A1730">
        <v>199.23830274268639</v>
      </c>
    </row>
    <row r="1731" spans="1:1">
      <c r="A1731">
        <v>182.74470839583691</v>
      </c>
    </row>
    <row r="1732" spans="1:1">
      <c r="A1732">
        <v>269.16731796811621</v>
      </c>
    </row>
    <row r="1733" spans="1:1">
      <c r="A1733">
        <v>724.59567878521329</v>
      </c>
    </row>
    <row r="1734" spans="1:1">
      <c r="A1734">
        <v>716.93096576177186</v>
      </c>
    </row>
    <row r="1735" spans="1:1">
      <c r="A1735">
        <v>752.81264854913206</v>
      </c>
    </row>
    <row r="1736" spans="1:1">
      <c r="A1736">
        <v>208.69816110393401</v>
      </c>
    </row>
    <row r="1737" spans="1:1">
      <c r="A1737">
        <v>556.88039448886207</v>
      </c>
    </row>
    <row r="1738" spans="1:1">
      <c r="A1738">
        <v>238.9952778729664</v>
      </c>
    </row>
    <row r="1739" spans="1:1">
      <c r="A1739">
        <v>170.47729495079599</v>
      </c>
    </row>
    <row r="1740" spans="1:1">
      <c r="A1740">
        <v>647.01668352105855</v>
      </c>
    </row>
    <row r="1741" spans="1:1">
      <c r="A1741">
        <v>476.77743791722412</v>
      </c>
    </row>
    <row r="1742" spans="1:1">
      <c r="A1742">
        <v>54.730843470433364</v>
      </c>
    </row>
    <row r="1743" spans="1:1">
      <c r="A1743">
        <v>1407.4733303020771</v>
      </c>
    </row>
    <row r="1744" spans="1:1">
      <c r="A1744">
        <v>40.997374105721327</v>
      </c>
    </row>
    <row r="1745" spans="1:1">
      <c r="A1745">
        <v>686.77575748929974</v>
      </c>
    </row>
    <row r="1746" spans="1:1">
      <c r="A1746">
        <v>206.21367585054969</v>
      </c>
    </row>
    <row r="1747" spans="1:1">
      <c r="A1747">
        <v>285.51475105414937</v>
      </c>
    </row>
    <row r="1748" spans="1:1">
      <c r="A1748">
        <v>229.92289149060181</v>
      </c>
    </row>
    <row r="1749" spans="1:1">
      <c r="A1749">
        <v>61.026357248946972</v>
      </c>
    </row>
    <row r="1750" spans="1:1">
      <c r="A1750">
        <v>11.925362111734589</v>
      </c>
    </row>
    <row r="1751" spans="1:1">
      <c r="A1751">
        <v>166.74209603784121</v>
      </c>
    </row>
    <row r="1752" spans="1:1">
      <c r="A1752">
        <v>200.66863268909381</v>
      </c>
    </row>
    <row r="1753" spans="1:1">
      <c r="A1753">
        <v>366.2396611019812</v>
      </c>
    </row>
    <row r="1754" spans="1:1">
      <c r="A1754">
        <v>196.23539357178589</v>
      </c>
    </row>
    <row r="1755" spans="1:1">
      <c r="A1755">
        <v>18.85846513854472</v>
      </c>
    </row>
    <row r="1756" spans="1:1">
      <c r="A1756">
        <v>665.77863479217069</v>
      </c>
    </row>
    <row r="1757" spans="1:1">
      <c r="A1757">
        <v>101.70965786555441</v>
      </c>
    </row>
    <row r="1758" spans="1:1">
      <c r="A1758">
        <v>413.51282805555542</v>
      </c>
    </row>
    <row r="1759" spans="1:1">
      <c r="A1759">
        <v>203.35156905766411</v>
      </c>
    </row>
    <row r="1760" spans="1:1">
      <c r="A1760">
        <v>268.37020583696562</v>
      </c>
    </row>
    <row r="1761" spans="1:1">
      <c r="A1761">
        <v>1.121990584870211</v>
      </c>
    </row>
    <row r="1762" spans="1:1">
      <c r="A1762">
        <v>53.118642139132049</v>
      </c>
    </row>
    <row r="1763" spans="1:1">
      <c r="A1763">
        <v>161.20650456908271</v>
      </c>
    </row>
    <row r="1764" spans="1:1">
      <c r="A1764">
        <v>182.80541633330819</v>
      </c>
    </row>
    <row r="1765" spans="1:1">
      <c r="A1765">
        <v>45.979884342111063</v>
      </c>
    </row>
    <row r="1766" spans="1:1">
      <c r="A1766">
        <v>10.393407886908619</v>
      </c>
    </row>
    <row r="1767" spans="1:1">
      <c r="A1767">
        <v>205.57722342030971</v>
      </c>
    </row>
    <row r="1768" spans="1:1">
      <c r="A1768">
        <v>494.88650144145009</v>
      </c>
    </row>
    <row r="1769" spans="1:1">
      <c r="A1769">
        <v>217.05554300690511</v>
      </c>
    </row>
    <row r="1770" spans="1:1">
      <c r="A1770">
        <v>8.3745016883210965</v>
      </c>
    </row>
    <row r="1771" spans="1:1">
      <c r="A1771">
        <v>38.925664388351727</v>
      </c>
    </row>
    <row r="1772" spans="1:1">
      <c r="A1772">
        <v>39.789622576550457</v>
      </c>
    </row>
    <row r="1773" spans="1:1">
      <c r="A1773">
        <v>3.8478464767299592</v>
      </c>
    </row>
    <row r="1774" spans="1:1">
      <c r="A1774">
        <v>169.49236349591891</v>
      </c>
    </row>
    <row r="1775" spans="1:1">
      <c r="A1775">
        <v>1.908422501431704</v>
      </c>
    </row>
    <row r="1776" spans="1:1">
      <c r="A1776">
        <v>166.41344892185319</v>
      </c>
    </row>
    <row r="1777" spans="1:1">
      <c r="A1777">
        <v>99.761227835759129</v>
      </c>
    </row>
    <row r="1778" spans="1:1">
      <c r="A1778">
        <v>74.055106787077349</v>
      </c>
    </row>
    <row r="1779" spans="1:1">
      <c r="A1779">
        <v>2.5945187918637429</v>
      </c>
    </row>
    <row r="1780" spans="1:1">
      <c r="A1780">
        <v>405.57069782876772</v>
      </c>
    </row>
    <row r="1781" spans="1:1">
      <c r="A1781">
        <v>6.7271678294506696</v>
      </c>
    </row>
    <row r="1782" spans="1:1">
      <c r="A1782">
        <v>264.55457428670798</v>
      </c>
    </row>
    <row r="1783" spans="1:1">
      <c r="A1783">
        <v>187.70367198282281</v>
      </c>
    </row>
    <row r="1784" spans="1:1">
      <c r="A1784">
        <v>179.28310886773741</v>
      </c>
    </row>
    <row r="1785" spans="1:1">
      <c r="A1785">
        <v>612.29534809685993</v>
      </c>
    </row>
    <row r="1786" spans="1:1">
      <c r="A1786">
        <v>50.63765598578852</v>
      </c>
    </row>
    <row r="1787" spans="1:1">
      <c r="A1787">
        <v>109.4862521510647</v>
      </c>
    </row>
    <row r="1788" spans="1:1">
      <c r="A1788">
        <v>33.350486504938367</v>
      </c>
    </row>
    <row r="1789" spans="1:1">
      <c r="A1789">
        <v>200.49303964411459</v>
      </c>
    </row>
    <row r="1790" spans="1:1">
      <c r="A1790">
        <v>726.52138347557025</v>
      </c>
    </row>
    <row r="1791" spans="1:1">
      <c r="A1791">
        <v>74.569707662927954</v>
      </c>
    </row>
    <row r="1792" spans="1:1">
      <c r="A1792">
        <v>9.7245175756550744</v>
      </c>
    </row>
    <row r="1793" spans="1:1">
      <c r="A1793">
        <v>387.71032646030289</v>
      </c>
    </row>
    <row r="1794" spans="1:1">
      <c r="A1794">
        <v>1010.195272795298</v>
      </c>
    </row>
    <row r="1795" spans="1:1">
      <c r="A1795">
        <v>429.72095338498792</v>
      </c>
    </row>
    <row r="1796" spans="1:1">
      <c r="A1796">
        <v>243.49967380988181</v>
      </c>
    </row>
    <row r="1797" spans="1:1">
      <c r="A1797">
        <v>408.07877738866841</v>
      </c>
    </row>
    <row r="1798" spans="1:1">
      <c r="A1798">
        <v>32.419892310191052</v>
      </c>
    </row>
    <row r="1799" spans="1:1">
      <c r="A1799">
        <v>76.575300036437099</v>
      </c>
    </row>
    <row r="1800" spans="1:1">
      <c r="A1800">
        <v>144.3005023309095</v>
      </c>
    </row>
    <row r="1801" spans="1:1">
      <c r="A1801">
        <v>687.83951593213123</v>
      </c>
    </row>
    <row r="1802" spans="1:1">
      <c r="A1802">
        <v>157.7037132207596</v>
      </c>
    </row>
    <row r="1803" spans="1:1">
      <c r="A1803">
        <v>91.939244042199789</v>
      </c>
    </row>
    <row r="1804" spans="1:1">
      <c r="A1804">
        <v>340.13674984060037</v>
      </c>
    </row>
    <row r="1805" spans="1:1">
      <c r="A1805">
        <v>47.876779476044831</v>
      </c>
    </row>
    <row r="1806" spans="1:1">
      <c r="A1806">
        <v>272.89194733835438</v>
      </c>
    </row>
    <row r="1807" spans="1:1">
      <c r="A1807">
        <v>501.51381751553981</v>
      </c>
    </row>
    <row r="1808" spans="1:1">
      <c r="A1808">
        <v>211.6810365973663</v>
      </c>
    </row>
    <row r="1809" spans="1:1">
      <c r="A1809">
        <v>98.589286185128486</v>
      </c>
    </row>
    <row r="1810" spans="1:1">
      <c r="A1810">
        <v>64.199055845261299</v>
      </c>
    </row>
    <row r="1811" spans="1:1">
      <c r="A1811">
        <v>86.426948789898475</v>
      </c>
    </row>
    <row r="1812" spans="1:1">
      <c r="A1812">
        <v>16.192915408030089</v>
      </c>
    </row>
    <row r="1813" spans="1:1">
      <c r="A1813">
        <v>26.08187620231277</v>
      </c>
    </row>
    <row r="1814" spans="1:1">
      <c r="A1814">
        <v>154.44501571723751</v>
      </c>
    </row>
    <row r="1815" spans="1:1">
      <c r="A1815">
        <v>609.33453591931107</v>
      </c>
    </row>
    <row r="1816" spans="1:1">
      <c r="A1816">
        <v>32.35940184937548</v>
      </c>
    </row>
    <row r="1817" spans="1:1">
      <c r="A1817">
        <v>85.157706413068382</v>
      </c>
    </row>
    <row r="1818" spans="1:1">
      <c r="A1818">
        <v>130.63383411180209</v>
      </c>
    </row>
    <row r="1819" spans="1:1">
      <c r="A1819">
        <v>825.14762678225009</v>
      </c>
    </row>
    <row r="1820" spans="1:1">
      <c r="A1820">
        <v>270.99497248917942</v>
      </c>
    </row>
    <row r="1821" spans="1:1">
      <c r="A1821">
        <v>25.904442805450429</v>
      </c>
    </row>
    <row r="1822" spans="1:1">
      <c r="A1822">
        <v>563.70786057626037</v>
      </c>
    </row>
    <row r="1823" spans="1:1">
      <c r="A1823">
        <v>367.33750030483588</v>
      </c>
    </row>
    <row r="1824" spans="1:1">
      <c r="A1824">
        <v>232.87251102938649</v>
      </c>
    </row>
    <row r="1825" spans="1:1">
      <c r="A1825">
        <v>136.67021776998419</v>
      </c>
    </row>
    <row r="1826" spans="1:1">
      <c r="A1826">
        <v>441.56424424930037</v>
      </c>
    </row>
    <row r="1827" spans="1:1">
      <c r="A1827">
        <v>38.345121924728993</v>
      </c>
    </row>
    <row r="1828" spans="1:1">
      <c r="A1828">
        <v>20.810493209384369</v>
      </c>
    </row>
    <row r="1829" spans="1:1">
      <c r="A1829">
        <v>11.15985745376917</v>
      </c>
    </row>
    <row r="1830" spans="1:1">
      <c r="A1830">
        <v>113.35608189468979</v>
      </c>
    </row>
    <row r="1831" spans="1:1">
      <c r="A1831">
        <v>438.00487906218149</v>
      </c>
    </row>
    <row r="1832" spans="1:1">
      <c r="A1832">
        <v>160.97906885008439</v>
      </c>
    </row>
    <row r="1833" spans="1:1">
      <c r="A1833">
        <v>314.3026459460803</v>
      </c>
    </row>
    <row r="1834" spans="1:1">
      <c r="A1834">
        <v>299.08424872398513</v>
      </c>
    </row>
    <row r="1835" spans="1:1">
      <c r="A1835">
        <v>222.43284492244521</v>
      </c>
    </row>
    <row r="1836" spans="1:1">
      <c r="A1836">
        <v>97.353238938421782</v>
      </c>
    </row>
    <row r="1837" spans="1:1">
      <c r="A1837">
        <v>216.36126949237951</v>
      </c>
    </row>
    <row r="1838" spans="1:1">
      <c r="A1838">
        <v>23.369314785360661</v>
      </c>
    </row>
    <row r="1839" spans="1:1">
      <c r="A1839">
        <v>460.37532113112809</v>
      </c>
    </row>
    <row r="1840" spans="1:1">
      <c r="A1840">
        <v>162.8993979409409</v>
      </c>
    </row>
    <row r="1841" spans="1:1">
      <c r="A1841">
        <v>225.45934245044299</v>
      </c>
    </row>
    <row r="1842" spans="1:1">
      <c r="A1842">
        <v>389.48871404746518</v>
      </c>
    </row>
    <row r="1843" spans="1:1">
      <c r="A1843">
        <v>77.052024963122278</v>
      </c>
    </row>
    <row r="1844" spans="1:1">
      <c r="A1844">
        <v>308.33910166024549</v>
      </c>
    </row>
    <row r="1845" spans="1:1">
      <c r="A1845">
        <v>231.50105134228909</v>
      </c>
    </row>
    <row r="1846" spans="1:1">
      <c r="A1846">
        <v>50.805048671669248</v>
      </c>
    </row>
    <row r="1847" spans="1:1">
      <c r="A1847">
        <v>607.67101407085318</v>
      </c>
    </row>
    <row r="1848" spans="1:1">
      <c r="A1848">
        <v>284.44709050384341</v>
      </c>
    </row>
    <row r="1849" spans="1:1">
      <c r="A1849">
        <v>53.082921043133858</v>
      </c>
    </row>
    <row r="1850" spans="1:1">
      <c r="A1850">
        <v>208.63400798206209</v>
      </c>
    </row>
    <row r="1851" spans="1:1">
      <c r="A1851">
        <v>0.18595446067614829</v>
      </c>
    </row>
    <row r="1852" spans="1:1">
      <c r="A1852">
        <v>236.5792375194022</v>
      </c>
    </row>
    <row r="1853" spans="1:1">
      <c r="A1853">
        <v>289.44737309365792</v>
      </c>
    </row>
    <row r="1854" spans="1:1">
      <c r="A1854">
        <v>529.66614801455933</v>
      </c>
    </row>
    <row r="1855" spans="1:1">
      <c r="A1855">
        <v>596.43322884861243</v>
      </c>
    </row>
    <row r="1856" spans="1:1">
      <c r="A1856">
        <v>95.74910361729475</v>
      </c>
    </row>
    <row r="1857" spans="1:1">
      <c r="A1857">
        <v>94.211469881786428</v>
      </c>
    </row>
    <row r="1858" spans="1:1">
      <c r="A1858">
        <v>133.2690793243012</v>
      </c>
    </row>
    <row r="1859" spans="1:1">
      <c r="A1859">
        <v>18.329109218656491</v>
      </c>
    </row>
    <row r="1860" spans="1:1">
      <c r="A1860">
        <v>261.56421017418211</v>
      </c>
    </row>
    <row r="1861" spans="1:1">
      <c r="A1861">
        <v>261.54671553261909</v>
      </c>
    </row>
    <row r="1862" spans="1:1">
      <c r="A1862">
        <v>85.647640233762687</v>
      </c>
    </row>
    <row r="1863" spans="1:1">
      <c r="A1863">
        <v>29.204815771330878</v>
      </c>
    </row>
    <row r="1864" spans="1:1">
      <c r="A1864">
        <v>17.58495489498522</v>
      </c>
    </row>
    <row r="1865" spans="1:1">
      <c r="A1865">
        <v>31.886975421320699</v>
      </c>
    </row>
    <row r="1866" spans="1:1">
      <c r="A1866">
        <v>203.87942879521461</v>
      </c>
    </row>
    <row r="1867" spans="1:1">
      <c r="A1867">
        <v>261.57919093302229</v>
      </c>
    </row>
    <row r="1868" spans="1:1">
      <c r="A1868">
        <v>273.4594782164927</v>
      </c>
    </row>
    <row r="1869" spans="1:1">
      <c r="A1869">
        <v>435.58038473994043</v>
      </c>
    </row>
    <row r="1870" spans="1:1">
      <c r="A1870">
        <v>613.63107194630027</v>
      </c>
    </row>
    <row r="1871" spans="1:1">
      <c r="A1871">
        <v>829.43855128013217</v>
      </c>
    </row>
    <row r="1872" spans="1:1">
      <c r="A1872">
        <v>152.08375477799251</v>
      </c>
    </row>
    <row r="1873" spans="1:1">
      <c r="A1873">
        <v>460.2778186735332</v>
      </c>
    </row>
    <row r="1874" spans="1:1">
      <c r="A1874">
        <v>55.909512334175062</v>
      </c>
    </row>
    <row r="1875" spans="1:1">
      <c r="A1875">
        <v>381.96500657042031</v>
      </c>
    </row>
    <row r="1876" spans="1:1">
      <c r="A1876">
        <v>94.885383976707814</v>
      </c>
    </row>
    <row r="1877" spans="1:1">
      <c r="A1877">
        <v>24.760385927852091</v>
      </c>
    </row>
    <row r="1878" spans="1:1">
      <c r="A1878">
        <v>92.42841809118265</v>
      </c>
    </row>
    <row r="1879" spans="1:1">
      <c r="A1879">
        <v>235.97716290053211</v>
      </c>
    </row>
    <row r="1880" spans="1:1">
      <c r="A1880">
        <v>114.1938688086943</v>
      </c>
    </row>
    <row r="1881" spans="1:1">
      <c r="A1881">
        <v>79.875218537689975</v>
      </c>
    </row>
    <row r="1882" spans="1:1">
      <c r="A1882">
        <v>69.32871148550538</v>
      </c>
    </row>
    <row r="1883" spans="1:1">
      <c r="A1883">
        <v>194.589751601107</v>
      </c>
    </row>
    <row r="1884" spans="1:1">
      <c r="A1884">
        <v>220.5502698677702</v>
      </c>
    </row>
    <row r="1885" spans="1:1">
      <c r="A1885">
        <v>573.88525247689256</v>
      </c>
    </row>
    <row r="1886" spans="1:1">
      <c r="A1886">
        <v>426.38575977219068</v>
      </c>
    </row>
    <row r="1887" spans="1:1">
      <c r="A1887">
        <v>19.35257404784242</v>
      </c>
    </row>
    <row r="1888" spans="1:1">
      <c r="A1888">
        <v>25.499506337570999</v>
      </c>
    </row>
    <row r="1889" spans="1:1">
      <c r="A1889">
        <v>218.63568013436151</v>
      </c>
    </row>
    <row r="1890" spans="1:1">
      <c r="A1890">
        <v>511.94040982769559</v>
      </c>
    </row>
    <row r="1891" spans="1:1">
      <c r="A1891">
        <v>97.221893165534922</v>
      </c>
    </row>
    <row r="1892" spans="1:1">
      <c r="A1892">
        <v>5.3853703079881656</v>
      </c>
    </row>
    <row r="1893" spans="1:1">
      <c r="A1893">
        <v>429.8699710484446</v>
      </c>
    </row>
    <row r="1894" spans="1:1">
      <c r="A1894">
        <v>449.57287978350121</v>
      </c>
    </row>
    <row r="1895" spans="1:1">
      <c r="A1895">
        <v>254.6780052546612</v>
      </c>
    </row>
    <row r="1896" spans="1:1">
      <c r="A1896">
        <v>242.68634633546989</v>
      </c>
    </row>
    <row r="1897" spans="1:1">
      <c r="A1897">
        <v>209.62335120455199</v>
      </c>
    </row>
    <row r="1898" spans="1:1">
      <c r="A1898">
        <v>58.165916194036697</v>
      </c>
    </row>
    <row r="1899" spans="1:1">
      <c r="A1899">
        <v>390.61733668807312</v>
      </c>
    </row>
    <row r="1900" spans="1:1">
      <c r="A1900">
        <v>440.74203034225252</v>
      </c>
    </row>
    <row r="1901" spans="1:1">
      <c r="A1901">
        <v>900.71880989455406</v>
      </c>
    </row>
    <row r="1902" spans="1:1">
      <c r="A1902">
        <v>182.51089880474541</v>
      </c>
    </row>
    <row r="1903" spans="1:1">
      <c r="A1903">
        <v>273.01126138525581</v>
      </c>
    </row>
    <row r="1904" spans="1:1">
      <c r="A1904">
        <v>164.98916879637861</v>
      </c>
    </row>
    <row r="1905" spans="1:1">
      <c r="A1905">
        <v>146.9986379326449</v>
      </c>
    </row>
    <row r="1906" spans="1:1">
      <c r="A1906">
        <v>291.54916666004971</v>
      </c>
    </row>
    <row r="1907" spans="1:1">
      <c r="A1907">
        <v>4.0669657457877939</v>
      </c>
    </row>
    <row r="1908" spans="1:1">
      <c r="A1908">
        <v>456.05886940002551</v>
      </c>
    </row>
    <row r="1909" spans="1:1">
      <c r="A1909">
        <v>536.47232963694944</v>
      </c>
    </row>
    <row r="1910" spans="1:1">
      <c r="A1910">
        <v>15.67441081166834</v>
      </c>
    </row>
    <row r="1911" spans="1:1">
      <c r="A1911">
        <v>86.117123223621064</v>
      </c>
    </row>
    <row r="1912" spans="1:1">
      <c r="A1912">
        <v>115.3374220402896</v>
      </c>
    </row>
    <row r="1913" spans="1:1">
      <c r="A1913">
        <v>270.62926281013961</v>
      </c>
    </row>
    <row r="1914" spans="1:1">
      <c r="A1914">
        <v>261.769840807761</v>
      </c>
    </row>
    <row r="1915" spans="1:1">
      <c r="A1915">
        <v>260.95055802471609</v>
      </c>
    </row>
    <row r="1916" spans="1:1">
      <c r="A1916">
        <v>63.230670884210653</v>
      </c>
    </row>
    <row r="1917" spans="1:1">
      <c r="A1917">
        <v>254.4207526781353</v>
      </c>
    </row>
    <row r="1918" spans="1:1">
      <c r="A1918">
        <v>603.6474779947481</v>
      </c>
    </row>
    <row r="1919" spans="1:1">
      <c r="A1919">
        <v>315.57752219437572</v>
      </c>
    </row>
    <row r="1920" spans="1:1">
      <c r="A1920">
        <v>78.246545943594199</v>
      </c>
    </row>
    <row r="1921" spans="1:1">
      <c r="A1921">
        <v>189.34734173462681</v>
      </c>
    </row>
    <row r="1922" spans="1:1">
      <c r="A1922">
        <v>943.74532555195321</v>
      </c>
    </row>
    <row r="1923" spans="1:1">
      <c r="A1923">
        <v>87.061440703388968</v>
      </c>
    </row>
    <row r="1924" spans="1:1">
      <c r="A1924">
        <v>115.3929422148437</v>
      </c>
    </row>
    <row r="1925" spans="1:1">
      <c r="A1925">
        <v>167.61899481293619</v>
      </c>
    </row>
    <row r="1926" spans="1:1">
      <c r="A1926">
        <v>89.324385117374661</v>
      </c>
    </row>
    <row r="1927" spans="1:1">
      <c r="A1927">
        <v>34.791821284599131</v>
      </c>
    </row>
    <row r="1928" spans="1:1">
      <c r="A1928">
        <v>100.5886705550855</v>
      </c>
    </row>
    <row r="1929" spans="1:1">
      <c r="A1929">
        <v>377.37008919904002</v>
      </c>
    </row>
    <row r="1930" spans="1:1">
      <c r="A1930">
        <v>127.64542335464461</v>
      </c>
    </row>
    <row r="1931" spans="1:1">
      <c r="A1931">
        <v>180.32998080951191</v>
      </c>
    </row>
    <row r="1932" spans="1:1">
      <c r="A1932">
        <v>149.82348418753531</v>
      </c>
    </row>
    <row r="1933" spans="1:1">
      <c r="A1933">
        <v>165.00822081214889</v>
      </c>
    </row>
    <row r="1934" spans="1:1">
      <c r="A1934">
        <v>37.689495384283482</v>
      </c>
    </row>
    <row r="1935" spans="1:1">
      <c r="A1935">
        <v>231.1924230193473</v>
      </c>
    </row>
    <row r="1936" spans="1:1">
      <c r="A1936">
        <v>32.180108363438528</v>
      </c>
    </row>
    <row r="1937" spans="1:1">
      <c r="A1937">
        <v>135.14874426875991</v>
      </c>
    </row>
    <row r="1938" spans="1:1">
      <c r="A1938">
        <v>2.9475186716872872</v>
      </c>
    </row>
    <row r="1939" spans="1:1">
      <c r="A1939">
        <v>375.60237835970452</v>
      </c>
    </row>
    <row r="1940" spans="1:1">
      <c r="A1940">
        <v>127.0463550017639</v>
      </c>
    </row>
    <row r="1941" spans="1:1">
      <c r="A1941">
        <v>62.181349075782578</v>
      </c>
    </row>
    <row r="1942" spans="1:1">
      <c r="A1942">
        <v>510.12435109351787</v>
      </c>
    </row>
    <row r="1943" spans="1:1">
      <c r="A1943">
        <v>26.800989007423262</v>
      </c>
    </row>
    <row r="1944" spans="1:1">
      <c r="A1944">
        <v>456.31542102120619</v>
      </c>
    </row>
    <row r="1945" spans="1:1">
      <c r="A1945">
        <v>287.11128355926093</v>
      </c>
    </row>
    <row r="1946" spans="1:1">
      <c r="A1946">
        <v>61.233132446485307</v>
      </c>
    </row>
    <row r="1947" spans="1:1">
      <c r="A1947">
        <v>50.444923186089547</v>
      </c>
    </row>
    <row r="1948" spans="1:1">
      <c r="A1948">
        <v>399.10844061989309</v>
      </c>
    </row>
    <row r="1949" spans="1:1">
      <c r="A1949">
        <v>96.358636620765822</v>
      </c>
    </row>
    <row r="1950" spans="1:1">
      <c r="A1950">
        <v>627.31369746745804</v>
      </c>
    </row>
    <row r="1951" spans="1:1">
      <c r="A1951">
        <v>204.7834472455759</v>
      </c>
    </row>
    <row r="1952" spans="1:1">
      <c r="A1952">
        <v>30.55376204412779</v>
      </c>
    </row>
    <row r="1953" spans="1:1">
      <c r="A1953">
        <v>222.8250921578115</v>
      </c>
    </row>
    <row r="1954" spans="1:1">
      <c r="A1954">
        <v>448.93740404868419</v>
      </c>
    </row>
    <row r="1955" spans="1:1">
      <c r="A1955">
        <v>233.2937733636924</v>
      </c>
    </row>
    <row r="1956" spans="1:1">
      <c r="A1956">
        <v>539.19287188007218</v>
      </c>
    </row>
    <row r="1957" spans="1:1">
      <c r="A1957">
        <v>31.000261851169469</v>
      </c>
    </row>
    <row r="1958" spans="1:1">
      <c r="A1958">
        <v>67.963565268526295</v>
      </c>
    </row>
    <row r="1959" spans="1:1">
      <c r="A1959">
        <v>522.82523505725874</v>
      </c>
    </row>
    <row r="1960" spans="1:1">
      <c r="A1960">
        <v>190.33052478509759</v>
      </c>
    </row>
    <row r="1961" spans="1:1">
      <c r="A1961">
        <v>615.20298484811167</v>
      </c>
    </row>
    <row r="1962" spans="1:1">
      <c r="A1962">
        <v>359.79824566882962</v>
      </c>
    </row>
    <row r="1963" spans="1:1">
      <c r="A1963">
        <v>73.869507474713998</v>
      </c>
    </row>
    <row r="1964" spans="1:1">
      <c r="A1964">
        <v>189.5976669479372</v>
      </c>
    </row>
    <row r="1965" spans="1:1">
      <c r="A1965">
        <v>412.3809504427835</v>
      </c>
    </row>
    <row r="1966" spans="1:1">
      <c r="A1966">
        <v>203.26266357754471</v>
      </c>
    </row>
    <row r="1967" spans="1:1">
      <c r="A1967">
        <v>185.2366699223891</v>
      </c>
    </row>
    <row r="1968" spans="1:1">
      <c r="A1968">
        <v>205.58223147689941</v>
      </c>
    </row>
    <row r="1969" spans="1:1">
      <c r="A1969">
        <v>54.539513790918313</v>
      </c>
    </row>
    <row r="1970" spans="1:1">
      <c r="A1970">
        <v>68.646358453394569</v>
      </c>
    </row>
    <row r="1971" spans="1:1">
      <c r="A1971">
        <v>6.2602962876524852</v>
      </c>
    </row>
    <row r="1972" spans="1:1">
      <c r="A1972">
        <v>23.020706690012659</v>
      </c>
    </row>
    <row r="1973" spans="1:1">
      <c r="A1973">
        <v>647.92180411600384</v>
      </c>
    </row>
    <row r="1974" spans="1:1">
      <c r="A1974">
        <v>45.20360508416622</v>
      </c>
    </row>
    <row r="1975" spans="1:1">
      <c r="A1975">
        <v>165.54027656669899</v>
      </c>
    </row>
    <row r="1976" spans="1:1">
      <c r="A1976">
        <v>238.4307964963314</v>
      </c>
    </row>
    <row r="1977" spans="1:1">
      <c r="A1977">
        <v>238.23471882733659</v>
      </c>
    </row>
    <row r="1978" spans="1:1">
      <c r="A1978">
        <v>1634.702414011995</v>
      </c>
    </row>
    <row r="1979" spans="1:1">
      <c r="A1979">
        <v>22.741147530808451</v>
      </c>
    </row>
    <row r="1980" spans="1:1">
      <c r="A1980">
        <v>67.64955259580222</v>
      </c>
    </row>
    <row r="1981" spans="1:1">
      <c r="A1981">
        <v>21.665357347079421</v>
      </c>
    </row>
    <row r="1982" spans="1:1">
      <c r="A1982">
        <v>72.1549997511394</v>
      </c>
    </row>
    <row r="1983" spans="1:1">
      <c r="A1983">
        <v>0.2327240600179048</v>
      </c>
    </row>
    <row r="1984" spans="1:1">
      <c r="A1984">
        <v>185.1092648172164</v>
      </c>
    </row>
    <row r="1985" spans="1:1">
      <c r="A1985">
        <v>13.60857807374961</v>
      </c>
    </row>
    <row r="1986" spans="1:1">
      <c r="A1986">
        <v>298.35447233119982</v>
      </c>
    </row>
    <row r="1987" spans="1:1">
      <c r="A1987">
        <v>75.85480914910984</v>
      </c>
    </row>
    <row r="1988" spans="1:1">
      <c r="A1988">
        <v>83.897290400469416</v>
      </c>
    </row>
    <row r="1989" spans="1:1">
      <c r="A1989">
        <v>130.15547114137399</v>
      </c>
    </row>
    <row r="1990" spans="1:1">
      <c r="A1990">
        <v>439.26594484421349</v>
      </c>
    </row>
    <row r="1991" spans="1:1">
      <c r="A1991">
        <v>441.75296262218188</v>
      </c>
    </row>
    <row r="1992" spans="1:1">
      <c r="A1992">
        <v>6.110919287164525</v>
      </c>
    </row>
    <row r="1993" spans="1:1">
      <c r="A1993">
        <v>806.83766424881514</v>
      </c>
    </row>
    <row r="1994" spans="1:1">
      <c r="A1994">
        <v>448.076864797648</v>
      </c>
    </row>
    <row r="1995" spans="1:1">
      <c r="A1995">
        <v>18.189438351756031</v>
      </c>
    </row>
    <row r="1996" spans="1:1">
      <c r="A1996">
        <v>38.414214119640071</v>
      </c>
    </row>
    <row r="1997" spans="1:1">
      <c r="A1997">
        <v>54.92779356935133</v>
      </c>
    </row>
    <row r="1998" spans="1:1">
      <c r="A1998">
        <v>167.96186189218901</v>
      </c>
    </row>
    <row r="1999" spans="1:1">
      <c r="A1999">
        <v>6.9635813634539421</v>
      </c>
    </row>
    <row r="2000" spans="1:1">
      <c r="A2000">
        <v>26.293011231796491</v>
      </c>
    </row>
    <row r="2001" spans="1:1">
      <c r="A2001">
        <v>109.4502715378899</v>
      </c>
    </row>
    <row r="2002" spans="1:1">
      <c r="A2002">
        <v>123.6732996656617</v>
      </c>
    </row>
    <row r="2003" spans="1:1">
      <c r="A2003">
        <v>29.38850152870199</v>
      </c>
    </row>
    <row r="2004" spans="1:1">
      <c r="A2004">
        <v>151.07057144461319</v>
      </c>
    </row>
    <row r="2005" spans="1:1">
      <c r="A2005">
        <v>167.55911847323421</v>
      </c>
    </row>
    <row r="2006" spans="1:1">
      <c r="A2006">
        <v>384.32426476272951</v>
      </c>
    </row>
    <row r="2007" spans="1:1">
      <c r="A2007">
        <v>400.68035752494347</v>
      </c>
    </row>
    <row r="2008" spans="1:1">
      <c r="A2008">
        <v>524.12096942985136</v>
      </c>
    </row>
    <row r="2009" spans="1:1">
      <c r="A2009">
        <v>463.77637847969419</v>
      </c>
    </row>
    <row r="2010" spans="1:1">
      <c r="A2010">
        <v>417.04008203975292</v>
      </c>
    </row>
    <row r="2011" spans="1:1">
      <c r="A2011">
        <v>217.1198954692085</v>
      </c>
    </row>
    <row r="2012" spans="1:1">
      <c r="A2012">
        <v>1243.3855622442679</v>
      </c>
    </row>
    <row r="2013" spans="1:1">
      <c r="A2013">
        <v>577.78788059289604</v>
      </c>
    </row>
    <row r="2014" spans="1:1">
      <c r="A2014">
        <v>286.30596071680088</v>
      </c>
    </row>
    <row r="2015" spans="1:1">
      <c r="A2015">
        <v>605.94019967753911</v>
      </c>
    </row>
    <row r="2016" spans="1:1">
      <c r="A2016">
        <v>214.58949714192411</v>
      </c>
    </row>
    <row r="2017" spans="1:1">
      <c r="A2017">
        <v>204.80759142686739</v>
      </c>
    </row>
    <row r="2018" spans="1:1">
      <c r="A2018">
        <v>69.244333825165583</v>
      </c>
    </row>
    <row r="2019" spans="1:1">
      <c r="A2019">
        <v>222.25933546051931</v>
      </c>
    </row>
    <row r="2020" spans="1:1">
      <c r="A2020">
        <v>99.009018334601762</v>
      </c>
    </row>
    <row r="2021" spans="1:1">
      <c r="A2021">
        <v>441.75469324523368</v>
      </c>
    </row>
    <row r="2022" spans="1:1">
      <c r="A2022">
        <v>909.17647929503164</v>
      </c>
    </row>
    <row r="2023" spans="1:1">
      <c r="A2023">
        <v>24.877414651592179</v>
      </c>
    </row>
    <row r="2024" spans="1:1">
      <c r="A2024">
        <v>247.71641430648111</v>
      </c>
    </row>
    <row r="2025" spans="1:1">
      <c r="A2025">
        <v>161.52830815631839</v>
      </c>
    </row>
    <row r="2026" spans="1:1">
      <c r="A2026">
        <v>5.0224746698834446</v>
      </c>
    </row>
    <row r="2027" spans="1:1">
      <c r="A2027">
        <v>183.45439094929799</v>
      </c>
    </row>
    <row r="2028" spans="1:1">
      <c r="A2028">
        <v>200.98943680755301</v>
      </c>
    </row>
    <row r="2029" spans="1:1">
      <c r="A2029">
        <v>248.05163712560551</v>
      </c>
    </row>
    <row r="2030" spans="1:1">
      <c r="A2030">
        <v>7.2292264095780379</v>
      </c>
    </row>
    <row r="2031" spans="1:1">
      <c r="A2031">
        <v>17.247698069176899</v>
      </c>
    </row>
    <row r="2032" spans="1:1">
      <c r="A2032">
        <v>7.6130508198327638</v>
      </c>
    </row>
    <row r="2033" spans="1:1">
      <c r="A2033">
        <v>60.725941106717912</v>
      </c>
    </row>
    <row r="2034" spans="1:1">
      <c r="A2034">
        <v>117.83794954165489</v>
      </c>
    </row>
    <row r="2035" spans="1:1">
      <c r="A2035">
        <v>377.33188697447468</v>
      </c>
    </row>
    <row r="2036" spans="1:1">
      <c r="A2036">
        <v>152.8308897377984</v>
      </c>
    </row>
    <row r="2037" spans="1:1">
      <c r="A2037">
        <v>160.881299947842</v>
      </c>
    </row>
    <row r="2038" spans="1:1">
      <c r="A2038">
        <v>112.7803011690492</v>
      </c>
    </row>
    <row r="2039" spans="1:1">
      <c r="A2039">
        <v>151.97283369571119</v>
      </c>
    </row>
    <row r="2040" spans="1:1">
      <c r="A2040">
        <v>1080.8997148006199</v>
      </c>
    </row>
    <row r="2041" spans="1:1">
      <c r="A2041">
        <v>199.68764197854131</v>
      </c>
    </row>
    <row r="2042" spans="1:1">
      <c r="A2042">
        <v>110.0119664229383</v>
      </c>
    </row>
    <row r="2043" spans="1:1">
      <c r="A2043">
        <v>423.69915400202592</v>
      </c>
    </row>
    <row r="2044" spans="1:1">
      <c r="A2044">
        <v>400.61101896919752</v>
      </c>
    </row>
    <row r="2045" spans="1:1">
      <c r="A2045">
        <v>47.778887349293733</v>
      </c>
    </row>
    <row r="2046" spans="1:1">
      <c r="A2046">
        <v>177.17462038135051</v>
      </c>
    </row>
    <row r="2047" spans="1:1">
      <c r="A2047">
        <v>15.22243068030685</v>
      </c>
    </row>
    <row r="2048" spans="1:1">
      <c r="A2048">
        <v>108.70128426501689</v>
      </c>
    </row>
    <row r="2049" spans="1:1">
      <c r="A2049">
        <v>447.21814293574442</v>
      </c>
    </row>
    <row r="2050" spans="1:1">
      <c r="A2050">
        <v>152.7944395308283</v>
      </c>
    </row>
    <row r="2051" spans="1:1">
      <c r="A2051">
        <v>18.582642609918189</v>
      </c>
    </row>
    <row r="2052" spans="1:1">
      <c r="A2052">
        <v>157.43414081610501</v>
      </c>
    </row>
    <row r="2053" spans="1:1">
      <c r="A2053">
        <v>188.00197042187929</v>
      </c>
    </row>
    <row r="2054" spans="1:1">
      <c r="A2054">
        <v>287.48755616250628</v>
      </c>
    </row>
    <row r="2055" spans="1:1">
      <c r="A2055">
        <v>146.24949023787309</v>
      </c>
    </row>
    <row r="2056" spans="1:1">
      <c r="A2056">
        <v>153.8616225419735</v>
      </c>
    </row>
    <row r="2057" spans="1:1">
      <c r="A2057">
        <v>160.00469401525251</v>
      </c>
    </row>
    <row r="2058" spans="1:1">
      <c r="A2058">
        <v>228.3062397982502</v>
      </c>
    </row>
    <row r="2059" spans="1:1">
      <c r="A2059">
        <v>64.188401374218472</v>
      </c>
    </row>
    <row r="2060" spans="1:1">
      <c r="A2060">
        <v>283.78930715334758</v>
      </c>
    </row>
    <row r="2061" spans="1:1">
      <c r="A2061">
        <v>860.37570588061146</v>
      </c>
    </row>
    <row r="2062" spans="1:1">
      <c r="A2062">
        <v>35.37726930440428</v>
      </c>
    </row>
    <row r="2063" spans="1:1">
      <c r="A2063">
        <v>7.8074276209600786</v>
      </c>
    </row>
    <row r="2064" spans="1:1">
      <c r="A2064">
        <v>239.48412063305261</v>
      </c>
    </row>
    <row r="2065" spans="1:1">
      <c r="A2065">
        <v>478.59447417438241</v>
      </c>
    </row>
    <row r="2066" spans="1:1">
      <c r="A2066">
        <v>99.147881892642431</v>
      </c>
    </row>
    <row r="2067" spans="1:1">
      <c r="A2067">
        <v>282.53588545431433</v>
      </c>
    </row>
    <row r="2068" spans="1:1">
      <c r="A2068">
        <v>21.21344409579109</v>
      </c>
    </row>
    <row r="2069" spans="1:1">
      <c r="A2069">
        <v>220.36680178316851</v>
      </c>
    </row>
    <row r="2070" spans="1:1">
      <c r="A2070">
        <v>289.4160173768766</v>
      </c>
    </row>
    <row r="2071" spans="1:1">
      <c r="A2071">
        <v>232.76033738248489</v>
      </c>
    </row>
    <row r="2072" spans="1:1">
      <c r="A2072">
        <v>186.97195356149899</v>
      </c>
    </row>
    <row r="2073" spans="1:1">
      <c r="A2073">
        <v>65.871773117968743</v>
      </c>
    </row>
    <row r="2074" spans="1:1">
      <c r="A2074">
        <v>38.633022811608157</v>
      </c>
    </row>
    <row r="2075" spans="1:1">
      <c r="A2075">
        <v>63.031812352457898</v>
      </c>
    </row>
    <row r="2076" spans="1:1">
      <c r="A2076">
        <v>450.08403986706668</v>
      </c>
    </row>
    <row r="2077" spans="1:1">
      <c r="A2077">
        <v>55.021766160286077</v>
      </c>
    </row>
    <row r="2078" spans="1:1">
      <c r="A2078">
        <v>251.34748703333631</v>
      </c>
    </row>
    <row r="2079" spans="1:1">
      <c r="A2079">
        <v>194.29882585921479</v>
      </c>
    </row>
    <row r="2080" spans="1:1">
      <c r="A2080">
        <v>284.14695397727479</v>
      </c>
    </row>
    <row r="2081" spans="1:1">
      <c r="A2081">
        <v>561.62761861639899</v>
      </c>
    </row>
    <row r="2082" spans="1:1">
      <c r="A2082">
        <v>179.01151973478349</v>
      </c>
    </row>
    <row r="2083" spans="1:1">
      <c r="A2083">
        <v>398.66409570890528</v>
      </c>
    </row>
    <row r="2084" spans="1:1">
      <c r="A2084">
        <v>56.948287596739732</v>
      </c>
    </row>
    <row r="2085" spans="1:1">
      <c r="A2085">
        <v>501.40060700128578</v>
      </c>
    </row>
    <row r="2086" spans="1:1">
      <c r="A2086">
        <v>1108.018210699945</v>
      </c>
    </row>
    <row r="2087" spans="1:1">
      <c r="A2087">
        <v>371.61958869006088</v>
      </c>
    </row>
    <row r="2088" spans="1:1">
      <c r="A2088">
        <v>116.59224252235541</v>
      </c>
    </row>
    <row r="2089" spans="1:1">
      <c r="A2089">
        <v>190.6753937125236</v>
      </c>
    </row>
    <row r="2090" spans="1:1">
      <c r="A2090">
        <v>674.06184700088784</v>
      </c>
    </row>
    <row r="2091" spans="1:1">
      <c r="A2091">
        <v>91.041845749489255</v>
      </c>
    </row>
    <row r="2092" spans="1:1">
      <c r="A2092">
        <v>211.55450499887019</v>
      </c>
    </row>
    <row r="2093" spans="1:1">
      <c r="A2093">
        <v>186.52132314349831</v>
      </c>
    </row>
    <row r="2094" spans="1:1">
      <c r="A2094">
        <v>164.30879257229481</v>
      </c>
    </row>
    <row r="2095" spans="1:1">
      <c r="A2095">
        <v>502.98787056707772</v>
      </c>
    </row>
    <row r="2096" spans="1:1">
      <c r="A2096">
        <v>531.32074413426028</v>
      </c>
    </row>
    <row r="2097" spans="1:1">
      <c r="A2097">
        <v>521.76521510312091</v>
      </c>
    </row>
    <row r="2098" spans="1:1">
      <c r="A2098">
        <v>186.26994022590509</v>
      </c>
    </row>
    <row r="2099" spans="1:1">
      <c r="A2099">
        <v>60.735817019597732</v>
      </c>
    </row>
    <row r="2100" spans="1:1">
      <c r="A2100">
        <v>396.20161072220139</v>
      </c>
    </row>
    <row r="2101" spans="1:1">
      <c r="A2101">
        <v>163.93364762688009</v>
      </c>
    </row>
    <row r="2102" spans="1:1">
      <c r="A2102">
        <v>134.67537725512139</v>
      </c>
    </row>
    <row r="2103" spans="1:1">
      <c r="A2103">
        <v>261.99259776952482</v>
      </c>
    </row>
    <row r="2104" spans="1:1">
      <c r="A2104">
        <v>70.224857725366164</v>
      </c>
    </row>
    <row r="2105" spans="1:1">
      <c r="A2105">
        <v>706.20864566407704</v>
      </c>
    </row>
    <row r="2106" spans="1:1">
      <c r="A2106">
        <v>5.1424692269514889</v>
      </c>
    </row>
    <row r="2107" spans="1:1">
      <c r="A2107">
        <v>20.220923070408759</v>
      </c>
    </row>
    <row r="2108" spans="1:1">
      <c r="A2108">
        <v>845.27117935640103</v>
      </c>
    </row>
    <row r="2109" spans="1:1">
      <c r="A2109">
        <v>48.482433179298397</v>
      </c>
    </row>
    <row r="2110" spans="1:1">
      <c r="A2110">
        <v>46.629910199249579</v>
      </c>
    </row>
    <row r="2111" spans="1:1">
      <c r="A2111">
        <v>2.3836273531199099</v>
      </c>
    </row>
    <row r="2112" spans="1:1">
      <c r="A2112">
        <v>541.49748606125183</v>
      </c>
    </row>
    <row r="2113" spans="1:1">
      <c r="A2113">
        <v>177.5599717816259</v>
      </c>
    </row>
    <row r="2114" spans="1:1">
      <c r="A2114">
        <v>59.907064660897241</v>
      </c>
    </row>
    <row r="2115" spans="1:1">
      <c r="A2115">
        <v>53.702942606881237</v>
      </c>
    </row>
    <row r="2116" spans="1:1">
      <c r="A2116">
        <v>670.42052804912851</v>
      </c>
    </row>
    <row r="2117" spans="1:1">
      <c r="A2117">
        <v>160.32960495513191</v>
      </c>
    </row>
    <row r="2118" spans="1:1">
      <c r="A2118">
        <v>431.1825583044062</v>
      </c>
    </row>
    <row r="2119" spans="1:1">
      <c r="A2119">
        <v>1352.2598676785219</v>
      </c>
    </row>
    <row r="2120" spans="1:1">
      <c r="A2120">
        <v>316.07813792764301</v>
      </c>
    </row>
    <row r="2121" spans="1:1">
      <c r="A2121">
        <v>456.80720777150748</v>
      </c>
    </row>
    <row r="2122" spans="1:1">
      <c r="A2122">
        <v>488.69737200472622</v>
      </c>
    </row>
    <row r="2123" spans="1:1">
      <c r="A2123">
        <v>8.6160792813652431</v>
      </c>
    </row>
    <row r="2124" spans="1:1">
      <c r="A2124">
        <v>452.18211665928249</v>
      </c>
    </row>
    <row r="2125" spans="1:1">
      <c r="A2125">
        <v>136.17870635552981</v>
      </c>
    </row>
    <row r="2126" spans="1:1">
      <c r="A2126">
        <v>320.11554535703448</v>
      </c>
    </row>
    <row r="2127" spans="1:1">
      <c r="A2127">
        <v>30.98363877178647</v>
      </c>
    </row>
    <row r="2128" spans="1:1">
      <c r="A2128">
        <v>74.092873118655518</v>
      </c>
    </row>
    <row r="2129" spans="1:1">
      <c r="A2129">
        <v>176.57309406091119</v>
      </c>
    </row>
    <row r="2130" spans="1:1">
      <c r="A2130">
        <v>555.15916729492642</v>
      </c>
    </row>
    <row r="2131" spans="1:1">
      <c r="A2131">
        <v>84.540511909160131</v>
      </c>
    </row>
    <row r="2132" spans="1:1">
      <c r="A2132">
        <v>564.49954158963612</v>
      </c>
    </row>
    <row r="2133" spans="1:1">
      <c r="A2133">
        <v>200.27416282306501</v>
      </c>
    </row>
    <row r="2134" spans="1:1">
      <c r="A2134">
        <v>114.00811049704799</v>
      </c>
    </row>
    <row r="2135" spans="1:1">
      <c r="A2135">
        <v>326.82583028502597</v>
      </c>
    </row>
    <row r="2136" spans="1:1">
      <c r="A2136">
        <v>212.7380038884736</v>
      </c>
    </row>
    <row r="2137" spans="1:1">
      <c r="A2137">
        <v>6.2060564010114136</v>
      </c>
    </row>
    <row r="2138" spans="1:1">
      <c r="A2138">
        <v>299.83644306729087</v>
      </c>
    </row>
    <row r="2139" spans="1:1">
      <c r="A2139">
        <v>127.350224913153</v>
      </c>
    </row>
    <row r="2140" spans="1:1">
      <c r="A2140">
        <v>587.49044920535914</v>
      </c>
    </row>
    <row r="2141" spans="1:1">
      <c r="A2141">
        <v>914.04941122223795</v>
      </c>
    </row>
    <row r="2142" spans="1:1">
      <c r="A2142">
        <v>374.36273029865572</v>
      </c>
    </row>
    <row r="2143" spans="1:1">
      <c r="A2143">
        <v>124.7727358444867</v>
      </c>
    </row>
    <row r="2144" spans="1:1">
      <c r="A2144">
        <v>96.532451740881925</v>
      </c>
    </row>
    <row r="2145" spans="1:1">
      <c r="A2145">
        <v>127.17514752386479</v>
      </c>
    </row>
    <row r="2146" spans="1:1">
      <c r="A2146">
        <v>107.10625044839669</v>
      </c>
    </row>
    <row r="2147" spans="1:1">
      <c r="A2147">
        <v>200.30422839000579</v>
      </c>
    </row>
    <row r="2148" spans="1:1">
      <c r="A2148">
        <v>920.21460360787307</v>
      </c>
    </row>
    <row r="2149" spans="1:1">
      <c r="A2149">
        <v>82.268949364626252</v>
      </c>
    </row>
    <row r="2150" spans="1:1">
      <c r="A2150">
        <v>181.05744307602029</v>
      </c>
    </row>
    <row r="2151" spans="1:1">
      <c r="A2151">
        <v>79.468524105202945</v>
      </c>
    </row>
    <row r="2152" spans="1:1">
      <c r="A2152">
        <v>85.316393839415937</v>
      </c>
    </row>
    <row r="2153" spans="1:1">
      <c r="A2153">
        <v>331.72543630358172</v>
      </c>
    </row>
    <row r="2154" spans="1:1">
      <c r="A2154">
        <v>191.36642268185511</v>
      </c>
    </row>
    <row r="2155" spans="1:1">
      <c r="A2155">
        <v>609.98891808541771</v>
      </c>
    </row>
    <row r="2156" spans="1:1">
      <c r="A2156">
        <v>289.58857692852382</v>
      </c>
    </row>
    <row r="2157" spans="1:1">
      <c r="A2157">
        <v>113.6953286403235</v>
      </c>
    </row>
    <row r="2158" spans="1:1">
      <c r="A2158">
        <v>83.769069384695925</v>
      </c>
    </row>
    <row r="2159" spans="1:1">
      <c r="A2159">
        <v>79.931683858113828</v>
      </c>
    </row>
    <row r="2160" spans="1:1">
      <c r="A2160">
        <v>158.9868163104762</v>
      </c>
    </row>
    <row r="2161" spans="1:1">
      <c r="A2161">
        <v>208.6240478680939</v>
      </c>
    </row>
    <row r="2162" spans="1:1">
      <c r="A2162">
        <v>67.674843541256209</v>
      </c>
    </row>
    <row r="2163" spans="1:1">
      <c r="A2163">
        <v>65.500622432403091</v>
      </c>
    </row>
    <row r="2164" spans="1:1">
      <c r="A2164">
        <v>6.4333728772971428</v>
      </c>
    </row>
    <row r="2165" spans="1:1">
      <c r="A2165">
        <v>76.416720276665046</v>
      </c>
    </row>
    <row r="2166" spans="1:1">
      <c r="A2166">
        <v>161.60346175849401</v>
      </c>
    </row>
    <row r="2167" spans="1:1">
      <c r="A2167">
        <v>247.7902880617344</v>
      </c>
    </row>
    <row r="2168" spans="1:1">
      <c r="A2168">
        <v>261.35126452847538</v>
      </c>
    </row>
    <row r="2169" spans="1:1">
      <c r="A2169">
        <v>552.08223207505637</v>
      </c>
    </row>
    <row r="2170" spans="1:1">
      <c r="A2170">
        <v>85.467003274483091</v>
      </c>
    </row>
    <row r="2171" spans="1:1">
      <c r="A2171">
        <v>103.9055942877404</v>
      </c>
    </row>
    <row r="2172" spans="1:1">
      <c r="A2172">
        <v>79.169303677372</v>
      </c>
    </row>
    <row r="2173" spans="1:1">
      <c r="A2173">
        <v>194.11829055081401</v>
      </c>
    </row>
    <row r="2174" spans="1:1">
      <c r="A2174">
        <v>43.031126828312921</v>
      </c>
    </row>
    <row r="2175" spans="1:1">
      <c r="A2175">
        <v>134.25802919316169</v>
      </c>
    </row>
    <row r="2176" spans="1:1">
      <c r="A2176">
        <v>247.3076775504183</v>
      </c>
    </row>
    <row r="2177" spans="1:1">
      <c r="A2177">
        <v>270.42639076948478</v>
      </c>
    </row>
    <row r="2178" spans="1:1">
      <c r="A2178">
        <v>65.95463663674947</v>
      </c>
    </row>
    <row r="2179" spans="1:1">
      <c r="A2179">
        <v>4.148266575618659</v>
      </c>
    </row>
    <row r="2180" spans="1:1">
      <c r="A2180">
        <v>297.59222296298111</v>
      </c>
    </row>
    <row r="2181" spans="1:1">
      <c r="A2181">
        <v>11.333042060673691</v>
      </c>
    </row>
    <row r="2182" spans="1:1">
      <c r="A2182">
        <v>195.5551492155293</v>
      </c>
    </row>
    <row r="2183" spans="1:1">
      <c r="A2183">
        <v>34.503732534731242</v>
      </c>
    </row>
    <row r="2184" spans="1:1">
      <c r="A2184">
        <v>9.2060991971293866</v>
      </c>
    </row>
    <row r="2185" spans="1:1">
      <c r="A2185">
        <v>50.333111291391837</v>
      </c>
    </row>
    <row r="2186" spans="1:1">
      <c r="A2186">
        <v>158.13922930772699</v>
      </c>
    </row>
    <row r="2187" spans="1:1">
      <c r="A2187">
        <v>43.129750971674532</v>
      </c>
    </row>
    <row r="2188" spans="1:1">
      <c r="A2188">
        <v>236.2554872866969</v>
      </c>
    </row>
    <row r="2189" spans="1:1">
      <c r="A2189">
        <v>9.5999759339291568</v>
      </c>
    </row>
    <row r="2190" spans="1:1">
      <c r="A2190">
        <v>208.85637132419731</v>
      </c>
    </row>
    <row r="2191" spans="1:1">
      <c r="A2191">
        <v>288.84849093870821</v>
      </c>
    </row>
    <row r="2192" spans="1:1">
      <c r="A2192">
        <v>245.77151944708621</v>
      </c>
    </row>
    <row r="2193" spans="1:1">
      <c r="A2193">
        <v>206.67309066861401</v>
      </c>
    </row>
    <row r="2194" spans="1:1">
      <c r="A2194">
        <v>433.65314527263808</v>
      </c>
    </row>
    <row r="2195" spans="1:1">
      <c r="A2195">
        <v>101.9216440371062</v>
      </c>
    </row>
    <row r="2196" spans="1:1">
      <c r="A2196">
        <v>401.98463489274991</v>
      </c>
    </row>
    <row r="2197" spans="1:1">
      <c r="A2197">
        <v>150.34493826177871</v>
      </c>
    </row>
    <row r="2198" spans="1:1">
      <c r="A2198">
        <v>1540.903501376295</v>
      </c>
    </row>
    <row r="2199" spans="1:1">
      <c r="A2199">
        <v>304.17019485018699</v>
      </c>
    </row>
    <row r="2200" spans="1:1">
      <c r="A2200">
        <v>180.08907289835821</v>
      </c>
    </row>
    <row r="2201" spans="1:1">
      <c r="A2201">
        <v>278.87332515556278</v>
      </c>
    </row>
    <row r="2202" spans="1:1">
      <c r="A2202">
        <v>43.297977754043963</v>
      </c>
    </row>
    <row r="2203" spans="1:1">
      <c r="A2203">
        <v>42.121844994260208</v>
      </c>
    </row>
    <row r="2204" spans="1:1">
      <c r="A2204">
        <v>324.57793157289052</v>
      </c>
    </row>
    <row r="2205" spans="1:1">
      <c r="A2205">
        <v>1.048318601330563</v>
      </c>
    </row>
    <row r="2206" spans="1:1">
      <c r="A2206">
        <v>184.4668461950798</v>
      </c>
    </row>
    <row r="2207" spans="1:1">
      <c r="A2207">
        <v>61.085146330241344</v>
      </c>
    </row>
    <row r="2208" spans="1:1">
      <c r="A2208">
        <v>155.47473653761489</v>
      </c>
    </row>
    <row r="2209" spans="1:1">
      <c r="A2209">
        <v>321.98784769075212</v>
      </c>
    </row>
    <row r="2210" spans="1:1">
      <c r="A2210">
        <v>32.669958894352654</v>
      </c>
    </row>
    <row r="2211" spans="1:1">
      <c r="A2211">
        <v>87.147605948169712</v>
      </c>
    </row>
    <row r="2212" spans="1:1">
      <c r="A2212">
        <v>13.98302365773567</v>
      </c>
    </row>
    <row r="2213" spans="1:1">
      <c r="A2213">
        <v>190.96483825516719</v>
      </c>
    </row>
    <row r="2214" spans="1:1">
      <c r="A2214">
        <v>372.58578547222481</v>
      </c>
    </row>
    <row r="2215" spans="1:1">
      <c r="A2215">
        <v>234.3733976224224</v>
      </c>
    </row>
    <row r="2216" spans="1:1">
      <c r="A2216">
        <v>81.925527817145195</v>
      </c>
    </row>
    <row r="2217" spans="1:1">
      <c r="A2217">
        <v>355.35998899983582</v>
      </c>
    </row>
    <row r="2218" spans="1:1">
      <c r="A2218">
        <v>7.40748733347165</v>
      </c>
    </row>
    <row r="2219" spans="1:1">
      <c r="A2219">
        <v>744.19212494595206</v>
      </c>
    </row>
    <row r="2220" spans="1:1">
      <c r="A2220">
        <v>246.79789926360669</v>
      </c>
    </row>
    <row r="2221" spans="1:1">
      <c r="A2221">
        <v>57.933653434120551</v>
      </c>
    </row>
    <row r="2222" spans="1:1">
      <c r="A2222">
        <v>205.21414572199379</v>
      </c>
    </row>
    <row r="2223" spans="1:1">
      <c r="A2223">
        <v>87.516861871195147</v>
      </c>
    </row>
    <row r="2224" spans="1:1">
      <c r="A2224">
        <v>84.75748871604381</v>
      </c>
    </row>
    <row r="2225" spans="1:1">
      <c r="A2225">
        <v>38.624573069379203</v>
      </c>
    </row>
    <row r="2226" spans="1:1">
      <c r="A2226">
        <v>124.7451984261418</v>
      </c>
    </row>
    <row r="2227" spans="1:1">
      <c r="A2227">
        <v>58.745575781672649</v>
      </c>
    </row>
    <row r="2228" spans="1:1">
      <c r="A2228">
        <v>185.57838393106269</v>
      </c>
    </row>
    <row r="2229" spans="1:1">
      <c r="A2229">
        <v>39.417005250585362</v>
      </c>
    </row>
    <row r="2230" spans="1:1">
      <c r="A2230">
        <v>366.01310872807352</v>
      </c>
    </row>
    <row r="2231" spans="1:1">
      <c r="A2231">
        <v>189.67763760979801</v>
      </c>
    </row>
    <row r="2232" spans="1:1">
      <c r="A2232">
        <v>286.01995419224028</v>
      </c>
    </row>
    <row r="2233" spans="1:1">
      <c r="A2233">
        <v>17.10043433135424</v>
      </c>
    </row>
    <row r="2234" spans="1:1">
      <c r="A2234">
        <v>206.17615379047621</v>
      </c>
    </row>
    <row r="2235" spans="1:1">
      <c r="A2235">
        <v>644.32100314090872</v>
      </c>
    </row>
    <row r="2236" spans="1:1">
      <c r="A2236">
        <v>43.799450751929918</v>
      </c>
    </row>
    <row r="2237" spans="1:1">
      <c r="A2237">
        <v>68.673636197897792</v>
      </c>
    </row>
    <row r="2238" spans="1:1">
      <c r="A2238">
        <v>108.4931978368429</v>
      </c>
    </row>
    <row r="2239" spans="1:1">
      <c r="A2239">
        <v>20.731033875362531</v>
      </c>
    </row>
    <row r="2240" spans="1:1">
      <c r="A2240">
        <v>56.266198514748737</v>
      </c>
    </row>
    <row r="2241" spans="1:1">
      <c r="A2241">
        <v>137.6076092860973</v>
      </c>
    </row>
    <row r="2242" spans="1:1">
      <c r="A2242">
        <v>264.92474006612639</v>
      </c>
    </row>
    <row r="2243" spans="1:1">
      <c r="A2243">
        <v>125.1245965780281</v>
      </c>
    </row>
    <row r="2244" spans="1:1">
      <c r="A2244">
        <v>69.883135912782393</v>
      </c>
    </row>
    <row r="2245" spans="1:1">
      <c r="A2245">
        <v>100.0796427215157</v>
      </c>
    </row>
    <row r="2246" spans="1:1">
      <c r="A2246">
        <v>200.51423201586431</v>
      </c>
    </row>
    <row r="2247" spans="1:1">
      <c r="A2247">
        <v>496.595575020448</v>
      </c>
    </row>
    <row r="2248" spans="1:1">
      <c r="A2248">
        <v>414.61277226918349</v>
      </c>
    </row>
    <row r="2249" spans="1:1">
      <c r="A2249">
        <v>112.64490794391349</v>
      </c>
    </row>
    <row r="2250" spans="1:1">
      <c r="A2250">
        <v>22.04386719834087</v>
      </c>
    </row>
    <row r="2251" spans="1:1">
      <c r="A2251">
        <v>17.983138221952331</v>
      </c>
    </row>
    <row r="2252" spans="1:1">
      <c r="A2252">
        <v>483.01827439841179</v>
      </c>
    </row>
    <row r="2253" spans="1:1">
      <c r="A2253">
        <v>140.4699333046361</v>
      </c>
    </row>
    <row r="2254" spans="1:1">
      <c r="A2254">
        <v>681.65673662281779</v>
      </c>
    </row>
    <row r="2255" spans="1:1">
      <c r="A2255">
        <v>267.52994288991198</v>
      </c>
    </row>
    <row r="2256" spans="1:1">
      <c r="A2256">
        <v>57.987252890941647</v>
      </c>
    </row>
    <row r="2257" spans="1:1">
      <c r="A2257">
        <v>17.848505450919799</v>
      </c>
    </row>
    <row r="2258" spans="1:1">
      <c r="A2258">
        <v>385.37876982047408</v>
      </c>
    </row>
    <row r="2259" spans="1:1">
      <c r="A2259">
        <v>216.89677940285659</v>
      </c>
    </row>
    <row r="2260" spans="1:1">
      <c r="A2260">
        <v>222.88761886956561</v>
      </c>
    </row>
    <row r="2261" spans="1:1">
      <c r="A2261">
        <v>658.34092802963312</v>
      </c>
    </row>
    <row r="2262" spans="1:1">
      <c r="A2262">
        <v>77.519749106414139</v>
      </c>
    </row>
    <row r="2263" spans="1:1">
      <c r="A2263">
        <v>162.79911456442889</v>
      </c>
    </row>
    <row r="2264" spans="1:1">
      <c r="A2264">
        <v>317.83274376271157</v>
      </c>
    </row>
    <row r="2265" spans="1:1">
      <c r="A2265">
        <v>231.20383727669449</v>
      </c>
    </row>
    <row r="2266" spans="1:1">
      <c r="A2266">
        <v>147.20550825715321</v>
      </c>
    </row>
    <row r="2267" spans="1:1">
      <c r="A2267">
        <v>506.92855668922999</v>
      </c>
    </row>
    <row r="2268" spans="1:1">
      <c r="A2268">
        <v>380.36021319418228</v>
      </c>
    </row>
    <row r="2269" spans="1:1">
      <c r="A2269">
        <v>72.191673595330855</v>
      </c>
    </row>
    <row r="2270" spans="1:1">
      <c r="A2270">
        <v>380.78180351086507</v>
      </c>
    </row>
    <row r="2271" spans="1:1">
      <c r="A2271">
        <v>526.21439996576396</v>
      </c>
    </row>
    <row r="2272" spans="1:1">
      <c r="A2272">
        <v>214.54340658557521</v>
      </c>
    </row>
    <row r="2273" spans="1:1">
      <c r="A2273">
        <v>388.50105337673767</v>
      </c>
    </row>
    <row r="2274" spans="1:1">
      <c r="A2274">
        <v>489.1510538895721</v>
      </c>
    </row>
    <row r="2275" spans="1:1">
      <c r="A2275">
        <v>219.42947506398141</v>
      </c>
    </row>
    <row r="2276" spans="1:1">
      <c r="A2276">
        <v>303.91960152012689</v>
      </c>
    </row>
    <row r="2277" spans="1:1">
      <c r="A2277">
        <v>355.03701466404141</v>
      </c>
    </row>
    <row r="2278" spans="1:1">
      <c r="A2278">
        <v>48.76645782031575</v>
      </c>
    </row>
    <row r="2279" spans="1:1">
      <c r="A2279">
        <v>46.273155481862503</v>
      </c>
    </row>
    <row r="2280" spans="1:1">
      <c r="A2280">
        <v>19.55187418963401</v>
      </c>
    </row>
    <row r="2281" spans="1:1">
      <c r="A2281">
        <v>98.077701240470418</v>
      </c>
    </row>
    <row r="2282" spans="1:1">
      <c r="A2282">
        <v>29.252111535728691</v>
      </c>
    </row>
    <row r="2283" spans="1:1">
      <c r="A2283">
        <v>33.999569592108067</v>
      </c>
    </row>
    <row r="2284" spans="1:1">
      <c r="A2284">
        <v>142.8704534695126</v>
      </c>
    </row>
    <row r="2285" spans="1:1">
      <c r="A2285">
        <v>89.125384481453779</v>
      </c>
    </row>
    <row r="2286" spans="1:1">
      <c r="A2286">
        <v>90.286999696135723</v>
      </c>
    </row>
    <row r="2287" spans="1:1">
      <c r="A2287">
        <v>298.90759067745398</v>
      </c>
    </row>
    <row r="2288" spans="1:1">
      <c r="A2288">
        <v>64.575331480818136</v>
      </c>
    </row>
    <row r="2289" spans="1:1">
      <c r="A2289">
        <v>34.857894833720721</v>
      </c>
    </row>
    <row r="2290" spans="1:1">
      <c r="A2290">
        <v>582.66476844592489</v>
      </c>
    </row>
    <row r="2291" spans="1:1">
      <c r="A2291">
        <v>685.34275806344749</v>
      </c>
    </row>
    <row r="2292" spans="1:1">
      <c r="A2292">
        <v>178.08671885942391</v>
      </c>
    </row>
    <row r="2293" spans="1:1">
      <c r="A2293">
        <v>349.14622022428938</v>
      </c>
    </row>
    <row r="2294" spans="1:1">
      <c r="A2294">
        <v>367.84889810892042</v>
      </c>
    </row>
    <row r="2295" spans="1:1">
      <c r="A2295">
        <v>1109.6500235029489</v>
      </c>
    </row>
    <row r="2296" spans="1:1">
      <c r="A2296">
        <v>689.49015110726725</v>
      </c>
    </row>
    <row r="2297" spans="1:1">
      <c r="A2297">
        <v>675.13783450242295</v>
      </c>
    </row>
    <row r="2298" spans="1:1">
      <c r="A2298">
        <v>29.511329196633589</v>
      </c>
    </row>
    <row r="2299" spans="1:1">
      <c r="A2299">
        <v>268.74648250715279</v>
      </c>
    </row>
    <row r="2300" spans="1:1">
      <c r="A2300">
        <v>95.016388697161929</v>
      </c>
    </row>
    <row r="2301" spans="1:1">
      <c r="A2301">
        <v>178.3737797209254</v>
      </c>
    </row>
    <row r="2302" spans="1:1">
      <c r="A2302">
        <v>569.63699721159469</v>
      </c>
    </row>
    <row r="2303" spans="1:1">
      <c r="A2303">
        <v>253.34253555968479</v>
      </c>
    </row>
    <row r="2304" spans="1:1">
      <c r="A2304">
        <v>29.683346695713151</v>
      </c>
    </row>
    <row r="2305" spans="1:1">
      <c r="A2305">
        <v>137.5873865218698</v>
      </c>
    </row>
    <row r="2306" spans="1:1">
      <c r="A2306">
        <v>1025.0829736152</v>
      </c>
    </row>
    <row r="2307" spans="1:1">
      <c r="A2307">
        <v>25.548211583290051</v>
      </c>
    </row>
    <row r="2308" spans="1:1">
      <c r="A2308">
        <v>100.91298881521389</v>
      </c>
    </row>
    <row r="2309" spans="1:1">
      <c r="A2309">
        <v>15.44449110348946</v>
      </c>
    </row>
    <row r="2310" spans="1:1">
      <c r="A2310">
        <v>316.02048278353152</v>
      </c>
    </row>
    <row r="2311" spans="1:1">
      <c r="A2311">
        <v>241.4925369242975</v>
      </c>
    </row>
    <row r="2312" spans="1:1">
      <c r="A2312">
        <v>366.80153282596967</v>
      </c>
    </row>
    <row r="2313" spans="1:1">
      <c r="A2313">
        <v>53.447703087806687</v>
      </c>
    </row>
    <row r="2314" spans="1:1">
      <c r="A2314">
        <v>407.02420941050639</v>
      </c>
    </row>
    <row r="2315" spans="1:1">
      <c r="A2315">
        <v>410.9865579174911</v>
      </c>
    </row>
    <row r="2316" spans="1:1">
      <c r="A2316">
        <v>39.475722919872453</v>
      </c>
    </row>
    <row r="2317" spans="1:1">
      <c r="A2317">
        <v>741.92742369863947</v>
      </c>
    </row>
    <row r="2318" spans="1:1">
      <c r="A2318">
        <v>96.537566790636802</v>
      </c>
    </row>
    <row r="2319" spans="1:1">
      <c r="A2319">
        <v>165.07017626918599</v>
      </c>
    </row>
    <row r="2320" spans="1:1">
      <c r="A2320">
        <v>287.53354331883207</v>
      </c>
    </row>
    <row r="2321" spans="1:1">
      <c r="A2321">
        <v>1.080843998921649</v>
      </c>
    </row>
    <row r="2322" spans="1:1">
      <c r="A2322">
        <v>122.8908106037285</v>
      </c>
    </row>
    <row r="2323" spans="1:1">
      <c r="A2323">
        <v>355.43766714505449</v>
      </c>
    </row>
    <row r="2324" spans="1:1">
      <c r="A2324">
        <v>65.685498511201899</v>
      </c>
    </row>
    <row r="2325" spans="1:1">
      <c r="A2325">
        <v>424.70934737503012</v>
      </c>
    </row>
    <row r="2326" spans="1:1">
      <c r="A2326">
        <v>751.13741559135008</v>
      </c>
    </row>
    <row r="2327" spans="1:1">
      <c r="A2327">
        <v>234.11065386366431</v>
      </c>
    </row>
    <row r="2328" spans="1:1">
      <c r="A2328">
        <v>98.950819735757236</v>
      </c>
    </row>
    <row r="2329" spans="1:1">
      <c r="A2329">
        <v>615.61510108840355</v>
      </c>
    </row>
    <row r="2330" spans="1:1">
      <c r="A2330">
        <v>31.577639807327031</v>
      </c>
    </row>
    <row r="2331" spans="1:1">
      <c r="A2331">
        <v>158.7642252065182</v>
      </c>
    </row>
    <row r="2332" spans="1:1">
      <c r="A2332">
        <v>131.8036906329113</v>
      </c>
    </row>
    <row r="2333" spans="1:1">
      <c r="A2333">
        <v>17.828713066950169</v>
      </c>
    </row>
    <row r="2334" spans="1:1">
      <c r="A2334">
        <v>36.424630042814023</v>
      </c>
    </row>
    <row r="2335" spans="1:1">
      <c r="A2335">
        <v>711.94124298021791</v>
      </c>
    </row>
    <row r="2336" spans="1:1">
      <c r="A2336">
        <v>187.8275123793855</v>
      </c>
    </row>
    <row r="2337" spans="1:1">
      <c r="A2337">
        <v>245.95993312290301</v>
      </c>
    </row>
    <row r="2338" spans="1:1">
      <c r="A2338">
        <v>173.16077699743471</v>
      </c>
    </row>
    <row r="2339" spans="1:1">
      <c r="A2339">
        <v>454.11491113902031</v>
      </c>
    </row>
    <row r="2340" spans="1:1">
      <c r="A2340">
        <v>72.741286696258427</v>
      </c>
    </row>
    <row r="2341" spans="1:1">
      <c r="A2341">
        <v>60.783478531928402</v>
      </c>
    </row>
    <row r="2342" spans="1:1">
      <c r="A2342">
        <v>146.0032221606437</v>
      </c>
    </row>
    <row r="2343" spans="1:1">
      <c r="A2343">
        <v>249.48264159802591</v>
      </c>
    </row>
    <row r="2344" spans="1:1">
      <c r="A2344">
        <v>147.62446993127531</v>
      </c>
    </row>
    <row r="2345" spans="1:1">
      <c r="A2345">
        <v>170.4437100057855</v>
      </c>
    </row>
    <row r="2346" spans="1:1">
      <c r="A2346">
        <v>382.02099571600962</v>
      </c>
    </row>
    <row r="2347" spans="1:1">
      <c r="A2347">
        <v>551.30673407647851</v>
      </c>
    </row>
    <row r="2348" spans="1:1">
      <c r="A2348">
        <v>611.51383913620077</v>
      </c>
    </row>
    <row r="2349" spans="1:1">
      <c r="A2349">
        <v>179.81102436440389</v>
      </c>
    </row>
    <row r="2350" spans="1:1">
      <c r="A2350">
        <v>5.0626602290717742</v>
      </c>
    </row>
    <row r="2351" spans="1:1">
      <c r="A2351">
        <v>284.63445391453718</v>
      </c>
    </row>
    <row r="2352" spans="1:1">
      <c r="A2352">
        <v>1177.5056101671289</v>
      </c>
    </row>
    <row r="2353" spans="1:1">
      <c r="A2353">
        <v>209.68769485515571</v>
      </c>
    </row>
    <row r="2354" spans="1:1">
      <c r="A2354">
        <v>165.9006714580984</v>
      </c>
    </row>
    <row r="2355" spans="1:1">
      <c r="A2355">
        <v>28.148193377176749</v>
      </c>
    </row>
    <row r="2356" spans="1:1">
      <c r="A2356">
        <v>147.18457472127579</v>
      </c>
    </row>
    <row r="2357" spans="1:1">
      <c r="A2357">
        <v>171.00124017716749</v>
      </c>
    </row>
    <row r="2358" spans="1:1">
      <c r="A2358">
        <v>77.929816439040252</v>
      </c>
    </row>
    <row r="2359" spans="1:1">
      <c r="A2359">
        <v>138.68008646818819</v>
      </c>
    </row>
    <row r="2360" spans="1:1">
      <c r="A2360">
        <v>253.57053464655911</v>
      </c>
    </row>
    <row r="2361" spans="1:1">
      <c r="A2361">
        <v>365.30798351804248</v>
      </c>
    </row>
    <row r="2362" spans="1:1">
      <c r="A2362">
        <v>41.313115593724433</v>
      </c>
    </row>
    <row r="2363" spans="1:1">
      <c r="A2363">
        <v>256.8120559463668</v>
      </c>
    </row>
    <row r="2364" spans="1:1">
      <c r="A2364">
        <v>181.0370413725679</v>
      </c>
    </row>
    <row r="2365" spans="1:1">
      <c r="A2365">
        <v>190.26584723827389</v>
      </c>
    </row>
    <row r="2366" spans="1:1">
      <c r="A2366">
        <v>93.308334059699916</v>
      </c>
    </row>
    <row r="2367" spans="1:1">
      <c r="A2367">
        <v>123.3782110127198</v>
      </c>
    </row>
    <row r="2368" spans="1:1">
      <c r="A2368">
        <v>956.26292378978644</v>
      </c>
    </row>
    <row r="2369" spans="1:1">
      <c r="A2369">
        <v>190.33748720972929</v>
      </c>
    </row>
    <row r="2370" spans="1:1">
      <c r="A2370">
        <v>532.3494619078167</v>
      </c>
    </row>
    <row r="2371" spans="1:1">
      <c r="A2371">
        <v>30.5559752754199</v>
      </c>
    </row>
    <row r="2372" spans="1:1">
      <c r="A2372">
        <v>195.76085500765529</v>
      </c>
    </row>
    <row r="2373" spans="1:1">
      <c r="A2373">
        <v>232.84522442082661</v>
      </c>
    </row>
    <row r="2374" spans="1:1">
      <c r="A2374">
        <v>85.441606205212679</v>
      </c>
    </row>
    <row r="2375" spans="1:1">
      <c r="A2375">
        <v>67.339011756278879</v>
      </c>
    </row>
    <row r="2376" spans="1:1">
      <c r="A2376">
        <v>149.8732556642251</v>
      </c>
    </row>
    <row r="2377" spans="1:1">
      <c r="A2377">
        <v>68.354949452750063</v>
      </c>
    </row>
    <row r="2378" spans="1:1">
      <c r="A2378">
        <v>332.89410176733048</v>
      </c>
    </row>
    <row r="2379" spans="1:1">
      <c r="A2379">
        <v>538.0829320435173</v>
      </c>
    </row>
    <row r="2380" spans="1:1">
      <c r="A2380">
        <v>3.0848209181249349</v>
      </c>
    </row>
    <row r="2381" spans="1:1">
      <c r="A2381">
        <v>317.47160401975032</v>
      </c>
    </row>
    <row r="2382" spans="1:1">
      <c r="A2382">
        <v>141.13443063486551</v>
      </c>
    </row>
    <row r="2383" spans="1:1">
      <c r="A2383">
        <v>49.887887109793503</v>
      </c>
    </row>
    <row r="2384" spans="1:1">
      <c r="A2384">
        <v>59.348968266067388</v>
      </c>
    </row>
    <row r="2385" spans="1:1">
      <c r="A2385">
        <v>176.45442999646269</v>
      </c>
    </row>
    <row r="2386" spans="1:1">
      <c r="A2386">
        <v>17.66739783825636</v>
      </c>
    </row>
    <row r="2387" spans="1:1">
      <c r="A2387">
        <v>113.15496145425649</v>
      </c>
    </row>
    <row r="2388" spans="1:1">
      <c r="A2388">
        <v>207.4704696802996</v>
      </c>
    </row>
    <row r="2389" spans="1:1">
      <c r="A2389">
        <v>160.89856539429789</v>
      </c>
    </row>
    <row r="2390" spans="1:1">
      <c r="A2390">
        <v>162.04640076131409</v>
      </c>
    </row>
    <row r="2391" spans="1:1">
      <c r="A2391">
        <v>790.95282073346573</v>
      </c>
    </row>
    <row r="2392" spans="1:1">
      <c r="A2392">
        <v>486.22617774177172</v>
      </c>
    </row>
    <row r="2393" spans="1:1">
      <c r="A2393">
        <v>27.451320949786989</v>
      </c>
    </row>
    <row r="2394" spans="1:1">
      <c r="A2394">
        <v>253.95919859919221</v>
      </c>
    </row>
    <row r="2395" spans="1:1">
      <c r="A2395">
        <v>110.7827296498663</v>
      </c>
    </row>
    <row r="2396" spans="1:1">
      <c r="A2396">
        <v>99.572102051372113</v>
      </c>
    </row>
    <row r="2397" spans="1:1">
      <c r="A2397">
        <v>360.56218744315578</v>
      </c>
    </row>
    <row r="2398" spans="1:1">
      <c r="A2398">
        <v>93.721261604217332</v>
      </c>
    </row>
    <row r="2399" spans="1:1">
      <c r="A2399">
        <v>376.04164680642509</v>
      </c>
    </row>
    <row r="2400" spans="1:1">
      <c r="A2400">
        <v>33.593846622880761</v>
      </c>
    </row>
    <row r="2401" spans="1:1">
      <c r="A2401">
        <v>82.739636491241129</v>
      </c>
    </row>
    <row r="2402" spans="1:1">
      <c r="A2402">
        <v>85.305363646394682</v>
      </c>
    </row>
    <row r="2403" spans="1:1">
      <c r="A2403">
        <v>58.587876740387408</v>
      </c>
    </row>
    <row r="2404" spans="1:1">
      <c r="A2404">
        <v>79.834938142282311</v>
      </c>
    </row>
    <row r="2405" spans="1:1">
      <c r="A2405">
        <v>4.7421811003697094</v>
      </c>
    </row>
    <row r="2406" spans="1:1">
      <c r="A2406">
        <v>11.94260734534973</v>
      </c>
    </row>
    <row r="2407" spans="1:1">
      <c r="A2407">
        <v>64.089502334553373</v>
      </c>
    </row>
    <row r="2408" spans="1:1">
      <c r="A2408">
        <v>153.0909068754992</v>
      </c>
    </row>
    <row r="2409" spans="1:1">
      <c r="A2409">
        <v>302.07519280538838</v>
      </c>
    </row>
    <row r="2410" spans="1:1">
      <c r="A2410">
        <v>363.57359910069539</v>
      </c>
    </row>
    <row r="2411" spans="1:1">
      <c r="A2411">
        <v>46.34874149869384</v>
      </c>
    </row>
    <row r="2412" spans="1:1">
      <c r="A2412">
        <v>81.770803651651519</v>
      </c>
    </row>
    <row r="2413" spans="1:1">
      <c r="A2413">
        <v>3.5384721975472488</v>
      </c>
    </row>
    <row r="2414" spans="1:1">
      <c r="A2414">
        <v>245.3269415696395</v>
      </c>
    </row>
    <row r="2415" spans="1:1">
      <c r="A2415">
        <v>3.696386401808768</v>
      </c>
    </row>
    <row r="2416" spans="1:1">
      <c r="A2416">
        <v>163.1192575868528</v>
      </c>
    </row>
    <row r="2417" spans="1:1">
      <c r="A2417">
        <v>1160.0367517928621</v>
      </c>
    </row>
    <row r="2418" spans="1:1">
      <c r="A2418">
        <v>359.76020096986281</v>
      </c>
    </row>
    <row r="2419" spans="1:1">
      <c r="A2419">
        <v>151.68827276871079</v>
      </c>
    </row>
    <row r="2420" spans="1:1">
      <c r="A2420">
        <v>114.214359807455</v>
      </c>
    </row>
    <row r="2421" spans="1:1">
      <c r="A2421">
        <v>148.45053693578711</v>
      </c>
    </row>
    <row r="2422" spans="1:1">
      <c r="A2422">
        <v>11.59581958151918</v>
      </c>
    </row>
    <row r="2423" spans="1:1">
      <c r="A2423">
        <v>70.39784687423149</v>
      </c>
    </row>
    <row r="2424" spans="1:1">
      <c r="A2424">
        <v>227.0621583509776</v>
      </c>
    </row>
    <row r="2425" spans="1:1">
      <c r="A2425">
        <v>126.5269326827255</v>
      </c>
    </row>
    <row r="2426" spans="1:1">
      <c r="A2426">
        <v>803.91377349064578</v>
      </c>
    </row>
    <row r="2427" spans="1:1">
      <c r="A2427">
        <v>77.452909873609656</v>
      </c>
    </row>
    <row r="2428" spans="1:1">
      <c r="A2428">
        <v>151.03308363886589</v>
      </c>
    </row>
    <row r="2429" spans="1:1">
      <c r="A2429">
        <v>48.363209455902393</v>
      </c>
    </row>
    <row r="2430" spans="1:1">
      <c r="A2430">
        <v>112.87782541956101</v>
      </c>
    </row>
    <row r="2431" spans="1:1">
      <c r="A2431">
        <v>238.5728623581029</v>
      </c>
    </row>
    <row r="2432" spans="1:1">
      <c r="A2432">
        <v>238.11410546377459</v>
      </c>
    </row>
    <row r="2433" spans="1:1">
      <c r="A2433">
        <v>546.92057373443458</v>
      </c>
    </row>
    <row r="2434" spans="1:1">
      <c r="A2434">
        <v>150.70969743027581</v>
      </c>
    </row>
    <row r="2435" spans="1:1">
      <c r="A2435">
        <v>76.693637821894299</v>
      </c>
    </row>
    <row r="2436" spans="1:1">
      <c r="A2436">
        <v>416.65282260892337</v>
      </c>
    </row>
    <row r="2437" spans="1:1">
      <c r="A2437">
        <v>35.218772297785307</v>
      </c>
    </row>
    <row r="2438" spans="1:1">
      <c r="A2438">
        <v>22.91902015912601</v>
      </c>
    </row>
    <row r="2439" spans="1:1">
      <c r="A2439">
        <v>170.42137709533799</v>
      </c>
    </row>
    <row r="2440" spans="1:1">
      <c r="A2440">
        <v>196.4658338978052</v>
      </c>
    </row>
    <row r="2441" spans="1:1">
      <c r="A2441">
        <v>70.78136642242157</v>
      </c>
    </row>
    <row r="2442" spans="1:1">
      <c r="A2442">
        <v>314.54051304945062</v>
      </c>
    </row>
    <row r="2443" spans="1:1">
      <c r="A2443">
        <v>305.76942979859462</v>
      </c>
    </row>
    <row r="2444" spans="1:1">
      <c r="A2444">
        <v>539.84134700671905</v>
      </c>
    </row>
    <row r="2445" spans="1:1">
      <c r="A2445">
        <v>57.796389337750661</v>
      </c>
    </row>
    <row r="2446" spans="1:1">
      <c r="A2446">
        <v>75.997588882233643</v>
      </c>
    </row>
    <row r="2447" spans="1:1">
      <c r="A2447">
        <v>354.75209128722048</v>
      </c>
    </row>
    <row r="2448" spans="1:1">
      <c r="A2448">
        <v>110.460919486289</v>
      </c>
    </row>
    <row r="2449" spans="1:1">
      <c r="A2449">
        <v>345.45160060928822</v>
      </c>
    </row>
    <row r="2450" spans="1:1">
      <c r="A2450">
        <v>130.43680420659521</v>
      </c>
    </row>
    <row r="2451" spans="1:1">
      <c r="A2451">
        <v>73.35495713272185</v>
      </c>
    </row>
    <row r="2452" spans="1:1">
      <c r="A2452">
        <v>438.34765789950609</v>
      </c>
    </row>
    <row r="2453" spans="1:1">
      <c r="A2453">
        <v>251.06971504349249</v>
      </c>
    </row>
    <row r="2454" spans="1:1">
      <c r="A2454">
        <v>56.793702125318802</v>
      </c>
    </row>
    <row r="2455" spans="1:1">
      <c r="A2455">
        <v>750.46706873621531</v>
      </c>
    </row>
    <row r="2456" spans="1:1">
      <c r="A2456">
        <v>544.45253844006379</v>
      </c>
    </row>
    <row r="2457" spans="1:1">
      <c r="A2457">
        <v>237.69823276599399</v>
      </c>
    </row>
    <row r="2458" spans="1:1">
      <c r="A2458">
        <v>268.10290585721259</v>
      </c>
    </row>
    <row r="2459" spans="1:1">
      <c r="A2459">
        <v>710.53705622678194</v>
      </c>
    </row>
    <row r="2460" spans="1:1">
      <c r="A2460">
        <v>315.01323405577938</v>
      </c>
    </row>
    <row r="2461" spans="1:1">
      <c r="A2461">
        <v>105.55213604311631</v>
      </c>
    </row>
    <row r="2462" spans="1:1">
      <c r="A2462">
        <v>142.16265896976699</v>
      </c>
    </row>
    <row r="2463" spans="1:1">
      <c r="A2463">
        <v>70.958828590287027</v>
      </c>
    </row>
    <row r="2464" spans="1:1">
      <c r="A2464">
        <v>501.63016893696363</v>
      </c>
    </row>
    <row r="2465" spans="1:1">
      <c r="A2465">
        <v>93.512817476933236</v>
      </c>
    </row>
    <row r="2466" spans="1:1">
      <c r="A2466">
        <v>49.086190496731582</v>
      </c>
    </row>
    <row r="2467" spans="1:1">
      <c r="A2467">
        <v>444.10292912819608</v>
      </c>
    </row>
    <row r="2468" spans="1:1">
      <c r="A2468">
        <v>121.9168607674043</v>
      </c>
    </row>
    <row r="2469" spans="1:1">
      <c r="A2469">
        <v>136.75302382708861</v>
      </c>
    </row>
    <row r="2470" spans="1:1">
      <c r="A2470">
        <v>494.33092797584197</v>
      </c>
    </row>
    <row r="2471" spans="1:1">
      <c r="A2471">
        <v>73.541164958447936</v>
      </c>
    </row>
    <row r="2472" spans="1:1">
      <c r="A2472">
        <v>11.677478739928731</v>
      </c>
    </row>
    <row r="2473" spans="1:1">
      <c r="A2473">
        <v>238.31135898424799</v>
      </c>
    </row>
    <row r="2474" spans="1:1">
      <c r="A2474">
        <v>75.027154072218295</v>
      </c>
    </row>
    <row r="2475" spans="1:1">
      <c r="A2475">
        <v>546.79976425039172</v>
      </c>
    </row>
    <row r="2476" spans="1:1">
      <c r="A2476">
        <v>48.734628478909798</v>
      </c>
    </row>
    <row r="2477" spans="1:1">
      <c r="A2477">
        <v>43.073481620458033</v>
      </c>
    </row>
    <row r="2478" spans="1:1">
      <c r="A2478">
        <v>250.85779891709601</v>
      </c>
    </row>
    <row r="2479" spans="1:1">
      <c r="A2479">
        <v>91.838824656066038</v>
      </c>
    </row>
    <row r="2480" spans="1:1">
      <c r="A2480">
        <v>118.27396515743671</v>
      </c>
    </row>
    <row r="2481" spans="1:1">
      <c r="A2481">
        <v>67.924189822713288</v>
      </c>
    </row>
    <row r="2482" spans="1:1">
      <c r="A2482">
        <v>44.499236470474258</v>
      </c>
    </row>
    <row r="2483" spans="1:1">
      <c r="A2483">
        <v>91.576065887271326</v>
      </c>
    </row>
    <row r="2484" spans="1:1">
      <c r="A2484">
        <v>275.62599904323042</v>
      </c>
    </row>
    <row r="2485" spans="1:1">
      <c r="A2485">
        <v>344.75563062658921</v>
      </c>
    </row>
    <row r="2486" spans="1:1">
      <c r="A2486">
        <v>15.51808951239946</v>
      </c>
    </row>
    <row r="2487" spans="1:1">
      <c r="A2487">
        <v>124.5159979413606</v>
      </c>
    </row>
    <row r="2488" spans="1:1">
      <c r="A2488">
        <v>713.17360990241684</v>
      </c>
    </row>
    <row r="2489" spans="1:1">
      <c r="A2489">
        <v>3.859037456275924</v>
      </c>
    </row>
    <row r="2490" spans="1:1">
      <c r="A2490">
        <v>101.9125352729147</v>
      </c>
    </row>
    <row r="2491" spans="1:1">
      <c r="A2491">
        <v>77.360649822746666</v>
      </c>
    </row>
    <row r="2492" spans="1:1">
      <c r="A2492">
        <v>527.92788516420831</v>
      </c>
    </row>
    <row r="2493" spans="1:1">
      <c r="A2493">
        <v>28.89407520733198</v>
      </c>
    </row>
    <row r="2494" spans="1:1">
      <c r="A2494">
        <v>110.7519928944218</v>
      </c>
    </row>
    <row r="2495" spans="1:1">
      <c r="A2495">
        <v>160.07465870965061</v>
      </c>
    </row>
    <row r="2496" spans="1:1">
      <c r="A2496">
        <v>225.63886577241951</v>
      </c>
    </row>
    <row r="2497" spans="1:1">
      <c r="A2497">
        <v>89.539648213199882</v>
      </c>
    </row>
    <row r="2498" spans="1:1">
      <c r="A2498">
        <v>297.67321304794859</v>
      </c>
    </row>
    <row r="2499" spans="1:1">
      <c r="A2499">
        <v>70.188660398679545</v>
      </c>
    </row>
    <row r="2500" spans="1:1">
      <c r="A2500">
        <v>81.473815529037168</v>
      </c>
    </row>
    <row r="2501" spans="1:1">
      <c r="A2501">
        <v>94.442930098523462</v>
      </c>
    </row>
    <row r="2502" spans="1:1">
      <c r="A2502">
        <v>107.2323719476541</v>
      </c>
    </row>
    <row r="2503" spans="1:1">
      <c r="A2503">
        <v>26.029063100839409</v>
      </c>
    </row>
    <row r="2504" spans="1:1">
      <c r="A2504">
        <v>28.190327151762268</v>
      </c>
    </row>
    <row r="2505" spans="1:1">
      <c r="A2505">
        <v>283.07191658869579</v>
      </c>
    </row>
    <row r="2506" spans="1:1">
      <c r="A2506">
        <v>544.06900045623536</v>
      </c>
    </row>
    <row r="2507" spans="1:1">
      <c r="A2507">
        <v>252.46339877923299</v>
      </c>
    </row>
    <row r="2508" spans="1:1">
      <c r="A2508">
        <v>224.32936990730451</v>
      </c>
    </row>
    <row r="2509" spans="1:1">
      <c r="A2509">
        <v>492.8049042595182</v>
      </c>
    </row>
    <row r="2510" spans="1:1">
      <c r="A2510">
        <v>909.67032182093317</v>
      </c>
    </row>
    <row r="2511" spans="1:1">
      <c r="A2511">
        <v>202.36243815688451</v>
      </c>
    </row>
    <row r="2512" spans="1:1">
      <c r="A2512">
        <v>408.20716701103771</v>
      </c>
    </row>
    <row r="2513" spans="1:1">
      <c r="A2513">
        <v>346.81655228574118</v>
      </c>
    </row>
    <row r="2514" spans="1:1">
      <c r="A2514">
        <v>31.85978117225579</v>
      </c>
    </row>
    <row r="2515" spans="1:1">
      <c r="A2515">
        <v>260.0505018891613</v>
      </c>
    </row>
    <row r="2516" spans="1:1">
      <c r="A2516">
        <v>273.06268803700118</v>
      </c>
    </row>
    <row r="2517" spans="1:1">
      <c r="A2517">
        <v>157.29510296755311</v>
      </c>
    </row>
    <row r="2518" spans="1:1">
      <c r="A2518">
        <v>593.58214696326127</v>
      </c>
    </row>
    <row r="2519" spans="1:1">
      <c r="A2519">
        <v>113.0393770214371</v>
      </c>
    </row>
    <row r="2520" spans="1:1">
      <c r="A2520">
        <v>559.39395027640705</v>
      </c>
    </row>
    <row r="2521" spans="1:1">
      <c r="A2521">
        <v>102.56976867779881</v>
      </c>
    </row>
    <row r="2522" spans="1:1">
      <c r="A2522">
        <v>1.6012913913150859</v>
      </c>
    </row>
    <row r="2523" spans="1:1">
      <c r="A2523">
        <v>58.078390977124471</v>
      </c>
    </row>
    <row r="2524" spans="1:1">
      <c r="A2524">
        <v>36.72822102012703</v>
      </c>
    </row>
    <row r="2525" spans="1:1">
      <c r="A2525">
        <v>880.40745209216004</v>
      </c>
    </row>
    <row r="2526" spans="1:1">
      <c r="A2526">
        <v>118.05259660911631</v>
      </c>
    </row>
    <row r="2527" spans="1:1">
      <c r="A2527">
        <v>920.16314706714741</v>
      </c>
    </row>
    <row r="2528" spans="1:1">
      <c r="A2528">
        <v>142.04579961358499</v>
      </c>
    </row>
    <row r="2529" spans="1:1">
      <c r="A2529">
        <v>285.05230405749222</v>
      </c>
    </row>
    <row r="2530" spans="1:1">
      <c r="A2530">
        <v>379.88308196882502</v>
      </c>
    </row>
    <row r="2531" spans="1:1">
      <c r="A2531">
        <v>24.188013758571341</v>
      </c>
    </row>
    <row r="2532" spans="1:1">
      <c r="A2532">
        <v>525.54898224888495</v>
      </c>
    </row>
    <row r="2533" spans="1:1">
      <c r="A2533">
        <v>228.59756284687299</v>
      </c>
    </row>
    <row r="2534" spans="1:1">
      <c r="A2534">
        <v>285.60005474206457</v>
      </c>
    </row>
    <row r="2535" spans="1:1">
      <c r="A2535">
        <v>58.909743858953071</v>
      </c>
    </row>
    <row r="2536" spans="1:1">
      <c r="A2536">
        <v>113.76410893062901</v>
      </c>
    </row>
    <row r="2537" spans="1:1">
      <c r="A2537">
        <v>242.52383601636421</v>
      </c>
    </row>
    <row r="2538" spans="1:1">
      <c r="A2538">
        <v>188.6999879998082</v>
      </c>
    </row>
    <row r="2539" spans="1:1">
      <c r="A2539">
        <v>251.58361750408949</v>
      </c>
    </row>
    <row r="2540" spans="1:1">
      <c r="A2540">
        <v>104.55439602956071</v>
      </c>
    </row>
    <row r="2541" spans="1:1">
      <c r="A2541">
        <v>14.43736177010121</v>
      </c>
    </row>
    <row r="2542" spans="1:1">
      <c r="A2542">
        <v>396.05820968245808</v>
      </c>
    </row>
    <row r="2543" spans="1:1">
      <c r="A2543">
        <v>52.240104349233519</v>
      </c>
    </row>
    <row r="2544" spans="1:1">
      <c r="A2544">
        <v>119.08448113127</v>
      </c>
    </row>
    <row r="2545" spans="1:1">
      <c r="A2545">
        <v>46.4488748310742</v>
      </c>
    </row>
    <row r="2546" spans="1:1">
      <c r="A2546">
        <v>54.921014448819967</v>
      </c>
    </row>
    <row r="2547" spans="1:1">
      <c r="A2547">
        <v>41.169230915833168</v>
      </c>
    </row>
    <row r="2548" spans="1:1">
      <c r="A2548">
        <v>90.579894709484662</v>
      </c>
    </row>
    <row r="2549" spans="1:1">
      <c r="A2549">
        <v>230.56499906791811</v>
      </c>
    </row>
    <row r="2550" spans="1:1">
      <c r="A2550">
        <v>105.3965957834878</v>
      </c>
    </row>
    <row r="2551" spans="1:1">
      <c r="A2551">
        <v>280.4673638797733</v>
      </c>
    </row>
    <row r="2552" spans="1:1">
      <c r="A2552">
        <v>113.05125694968601</v>
      </c>
    </row>
    <row r="2553" spans="1:1">
      <c r="A2553">
        <v>116.5415235389532</v>
      </c>
    </row>
    <row r="2554" spans="1:1">
      <c r="A2554">
        <v>69.095822873808899</v>
      </c>
    </row>
    <row r="2555" spans="1:1">
      <c r="A2555">
        <v>47.733535718553163</v>
      </c>
    </row>
    <row r="2556" spans="1:1">
      <c r="A2556">
        <v>78.783605241633694</v>
      </c>
    </row>
    <row r="2557" spans="1:1">
      <c r="A2557">
        <v>145.49981226588659</v>
      </c>
    </row>
    <row r="2558" spans="1:1">
      <c r="A2558">
        <v>1092.048385824992</v>
      </c>
    </row>
    <row r="2559" spans="1:1">
      <c r="A2559">
        <v>19.456971523908731</v>
      </c>
    </row>
    <row r="2560" spans="1:1">
      <c r="A2560">
        <v>470.60697356051071</v>
      </c>
    </row>
    <row r="2561" spans="1:1">
      <c r="A2561">
        <v>29.55642285861682</v>
      </c>
    </row>
    <row r="2562" spans="1:1">
      <c r="A2562">
        <v>71.754800420474794</v>
      </c>
    </row>
    <row r="2563" spans="1:1">
      <c r="A2563">
        <v>71.759192897740604</v>
      </c>
    </row>
    <row r="2564" spans="1:1">
      <c r="A2564">
        <v>90.178116772441385</v>
      </c>
    </row>
    <row r="2565" spans="1:1">
      <c r="A2565">
        <v>504.92916915390089</v>
      </c>
    </row>
    <row r="2566" spans="1:1">
      <c r="A2566">
        <v>159.2810940191336</v>
      </c>
    </row>
    <row r="2567" spans="1:1">
      <c r="A2567">
        <v>44.708050859033527</v>
      </c>
    </row>
    <row r="2568" spans="1:1">
      <c r="A2568">
        <v>0.17053239938415221</v>
      </c>
    </row>
    <row r="2569" spans="1:1">
      <c r="A2569">
        <v>74.220589690208755</v>
      </c>
    </row>
    <row r="2570" spans="1:1">
      <c r="A2570">
        <v>13.45742878877552</v>
      </c>
    </row>
    <row r="2571" spans="1:1">
      <c r="A2571">
        <v>49.534392219740042</v>
      </c>
    </row>
    <row r="2572" spans="1:1">
      <c r="A2572">
        <v>378.0098498810807</v>
      </c>
    </row>
    <row r="2573" spans="1:1">
      <c r="A2573">
        <v>259.8391893128034</v>
      </c>
    </row>
    <row r="2574" spans="1:1">
      <c r="A2574">
        <v>180.21402654568311</v>
      </c>
    </row>
    <row r="2575" spans="1:1">
      <c r="A2575">
        <v>167.88042250766031</v>
      </c>
    </row>
    <row r="2576" spans="1:1">
      <c r="A2576">
        <v>196.86957525108721</v>
      </c>
    </row>
    <row r="2577" spans="1:1">
      <c r="A2577">
        <v>737.23910554306542</v>
      </c>
    </row>
    <row r="2578" spans="1:1">
      <c r="A2578">
        <v>53.586527928747472</v>
      </c>
    </row>
    <row r="2579" spans="1:1">
      <c r="A2579">
        <v>520.5095427470485</v>
      </c>
    </row>
    <row r="2580" spans="1:1">
      <c r="A2580">
        <v>199.66204938319831</v>
      </c>
    </row>
    <row r="2581" spans="1:1">
      <c r="A2581">
        <v>5.2809384466140949</v>
      </c>
    </row>
    <row r="2582" spans="1:1">
      <c r="A2582">
        <v>1135.1305504871259</v>
      </c>
    </row>
    <row r="2583" spans="1:1">
      <c r="A2583">
        <v>159.97207092733979</v>
      </c>
    </row>
    <row r="2584" spans="1:1">
      <c r="A2584">
        <v>13.85939058223819</v>
      </c>
    </row>
    <row r="2585" spans="1:1">
      <c r="A2585">
        <v>24.378928821636169</v>
      </c>
    </row>
    <row r="2586" spans="1:1">
      <c r="A2586">
        <v>738.8377037668256</v>
      </c>
    </row>
    <row r="2587" spans="1:1">
      <c r="A2587">
        <v>123.4823566195291</v>
      </c>
    </row>
    <row r="2588" spans="1:1">
      <c r="A2588">
        <v>769.75073955139328</v>
      </c>
    </row>
    <row r="2589" spans="1:1">
      <c r="A2589">
        <v>132.19724662391019</v>
      </c>
    </row>
    <row r="2590" spans="1:1">
      <c r="A2590">
        <v>2.761960365527532</v>
      </c>
    </row>
    <row r="2591" spans="1:1">
      <c r="A2591">
        <v>12.67394785251571</v>
      </c>
    </row>
    <row r="2592" spans="1:1">
      <c r="A2592">
        <v>141.91664833184461</v>
      </c>
    </row>
    <row r="2593" spans="1:1">
      <c r="A2593">
        <v>177.03189231510399</v>
      </c>
    </row>
    <row r="2594" spans="1:1">
      <c r="A2594">
        <v>503.96567283305529</v>
      </c>
    </row>
    <row r="2595" spans="1:1">
      <c r="A2595">
        <v>1.091004652601038</v>
      </c>
    </row>
    <row r="2596" spans="1:1">
      <c r="A2596">
        <v>877.74787369818364</v>
      </c>
    </row>
    <row r="2597" spans="1:1">
      <c r="A2597">
        <v>95.652417984534381</v>
      </c>
    </row>
    <row r="2598" spans="1:1">
      <c r="A2598">
        <v>277.86794593956762</v>
      </c>
    </row>
    <row r="2599" spans="1:1">
      <c r="A2599">
        <v>49.04603856064071</v>
      </c>
    </row>
    <row r="2600" spans="1:1">
      <c r="A2600">
        <v>92.202798791412775</v>
      </c>
    </row>
    <row r="2601" spans="1:1">
      <c r="A2601">
        <v>67.845890027651251</v>
      </c>
    </row>
    <row r="2602" spans="1:1">
      <c r="A2602">
        <v>292.4776085913598</v>
      </c>
    </row>
    <row r="2603" spans="1:1">
      <c r="A2603">
        <v>59.893207989053941</v>
      </c>
    </row>
    <row r="2604" spans="1:1">
      <c r="A2604">
        <v>181.59131673838979</v>
      </c>
    </row>
    <row r="2605" spans="1:1">
      <c r="A2605">
        <v>373.10576365282168</v>
      </c>
    </row>
    <row r="2606" spans="1:1">
      <c r="A2606">
        <v>144.98308544682391</v>
      </c>
    </row>
    <row r="2607" spans="1:1">
      <c r="A2607">
        <v>121.1246537955293</v>
      </c>
    </row>
    <row r="2608" spans="1:1">
      <c r="A2608">
        <v>254.66765037989501</v>
      </c>
    </row>
    <row r="2609" spans="1:1">
      <c r="A2609">
        <v>65.729954201716069</v>
      </c>
    </row>
    <row r="2610" spans="1:1">
      <c r="A2610">
        <v>110.2871489615822</v>
      </c>
    </row>
    <row r="2611" spans="1:1">
      <c r="A2611">
        <v>630.61638514062145</v>
      </c>
    </row>
    <row r="2612" spans="1:1">
      <c r="A2612">
        <v>576.91959319322007</v>
      </c>
    </row>
    <row r="2613" spans="1:1">
      <c r="A2613">
        <v>77.583865602209144</v>
      </c>
    </row>
    <row r="2614" spans="1:1">
      <c r="A2614">
        <v>398.08904104427262</v>
      </c>
    </row>
    <row r="2615" spans="1:1">
      <c r="A2615">
        <v>555.42116050220693</v>
      </c>
    </row>
    <row r="2616" spans="1:1">
      <c r="A2616">
        <v>276.6886329370555</v>
      </c>
    </row>
    <row r="2617" spans="1:1">
      <c r="A2617">
        <v>112.8118497555725</v>
      </c>
    </row>
    <row r="2618" spans="1:1">
      <c r="A2618">
        <v>10.972344773675021</v>
      </c>
    </row>
    <row r="2619" spans="1:1">
      <c r="A2619">
        <v>791.03344680805719</v>
      </c>
    </row>
    <row r="2620" spans="1:1">
      <c r="A2620">
        <v>186.7580065779164</v>
      </c>
    </row>
    <row r="2621" spans="1:1">
      <c r="A2621">
        <v>97.187669662644382</v>
      </c>
    </row>
    <row r="2622" spans="1:1">
      <c r="A2622">
        <v>557.33472148713042</v>
      </c>
    </row>
    <row r="2623" spans="1:1">
      <c r="A2623">
        <v>777.60504172824392</v>
      </c>
    </row>
    <row r="2624" spans="1:1">
      <c r="A2624">
        <v>96.025592383402085</v>
      </c>
    </row>
    <row r="2625" spans="1:1">
      <c r="A2625">
        <v>198.49698544725879</v>
      </c>
    </row>
    <row r="2626" spans="1:1">
      <c r="A2626">
        <v>109.18538275087749</v>
      </c>
    </row>
    <row r="2627" spans="1:1">
      <c r="A2627">
        <v>506.78158457716472</v>
      </c>
    </row>
    <row r="2628" spans="1:1">
      <c r="A2628">
        <v>34.388714074607051</v>
      </c>
    </row>
    <row r="2629" spans="1:1">
      <c r="A2629">
        <v>8.8725715313614177</v>
      </c>
    </row>
    <row r="2630" spans="1:1">
      <c r="A2630">
        <v>391.48731626719689</v>
      </c>
    </row>
    <row r="2631" spans="1:1">
      <c r="A2631">
        <v>1.13414680866713</v>
      </c>
    </row>
    <row r="2632" spans="1:1">
      <c r="A2632">
        <v>645.12857674762097</v>
      </c>
    </row>
    <row r="2633" spans="1:1">
      <c r="A2633">
        <v>253.65803529328809</v>
      </c>
    </row>
    <row r="2634" spans="1:1">
      <c r="A2634">
        <v>224.37494014019779</v>
      </c>
    </row>
    <row r="2635" spans="1:1">
      <c r="A2635">
        <v>54.859537854603857</v>
      </c>
    </row>
    <row r="2636" spans="1:1">
      <c r="A2636">
        <v>346.05375952008808</v>
      </c>
    </row>
    <row r="2637" spans="1:1">
      <c r="A2637">
        <v>44.880910162005478</v>
      </c>
    </row>
    <row r="2638" spans="1:1">
      <c r="A2638">
        <v>426.52272028042711</v>
      </c>
    </row>
    <row r="2639" spans="1:1">
      <c r="A2639">
        <v>64.602166785615907</v>
      </c>
    </row>
    <row r="2640" spans="1:1">
      <c r="A2640">
        <v>42.748796309541852</v>
      </c>
    </row>
    <row r="2641" spans="1:1">
      <c r="A2641">
        <v>348.26012817966853</v>
      </c>
    </row>
    <row r="2642" spans="1:1">
      <c r="A2642">
        <v>32.98634244418681</v>
      </c>
    </row>
    <row r="2643" spans="1:1">
      <c r="A2643">
        <v>89.575758467611749</v>
      </c>
    </row>
    <row r="2644" spans="1:1">
      <c r="A2644">
        <v>367.36490086688349</v>
      </c>
    </row>
    <row r="2645" spans="1:1">
      <c r="A2645">
        <v>274.46482457029128</v>
      </c>
    </row>
    <row r="2646" spans="1:1">
      <c r="A2646">
        <v>1515.954538131349</v>
      </c>
    </row>
    <row r="2647" spans="1:1">
      <c r="A2647">
        <v>77.43711158228983</v>
      </c>
    </row>
    <row r="2648" spans="1:1">
      <c r="A2648">
        <v>436.10719384360073</v>
      </c>
    </row>
    <row r="2649" spans="1:1">
      <c r="A2649">
        <v>249.19987473160339</v>
      </c>
    </row>
    <row r="2650" spans="1:1">
      <c r="A2650">
        <v>302.9068675796741</v>
      </c>
    </row>
    <row r="2651" spans="1:1">
      <c r="A2651">
        <v>839.83613063780149</v>
      </c>
    </row>
    <row r="2652" spans="1:1">
      <c r="A2652">
        <v>583.46979738563391</v>
      </c>
    </row>
    <row r="2653" spans="1:1">
      <c r="A2653">
        <v>106.6789504232173</v>
      </c>
    </row>
    <row r="2654" spans="1:1">
      <c r="A2654">
        <v>8.7030046508165491</v>
      </c>
    </row>
    <row r="2655" spans="1:1">
      <c r="A2655">
        <v>100.8709695944069</v>
      </c>
    </row>
    <row r="2656" spans="1:1">
      <c r="A2656">
        <v>366.46977200329331</v>
      </c>
    </row>
    <row r="2657" spans="1:1">
      <c r="A2657">
        <v>265.52669299702058</v>
      </c>
    </row>
    <row r="2658" spans="1:1">
      <c r="A2658">
        <v>41.464923817811517</v>
      </c>
    </row>
    <row r="2659" spans="1:1">
      <c r="A2659">
        <v>138.49648362673099</v>
      </c>
    </row>
    <row r="2660" spans="1:1">
      <c r="A2660">
        <v>602.22689369013187</v>
      </c>
    </row>
    <row r="2661" spans="1:1">
      <c r="A2661">
        <v>190.55288923802939</v>
      </c>
    </row>
    <row r="2662" spans="1:1">
      <c r="A2662">
        <v>122.1069160381751</v>
      </c>
    </row>
    <row r="2663" spans="1:1">
      <c r="A2663">
        <v>42.054698625233797</v>
      </c>
    </row>
    <row r="2664" spans="1:1">
      <c r="A2664">
        <v>146.51157224180619</v>
      </c>
    </row>
    <row r="2665" spans="1:1">
      <c r="A2665">
        <v>121.5712173471202</v>
      </c>
    </row>
    <row r="2666" spans="1:1">
      <c r="A2666">
        <v>323.38602642779853</v>
      </c>
    </row>
    <row r="2667" spans="1:1">
      <c r="A2667">
        <v>55.54268077180059</v>
      </c>
    </row>
    <row r="2668" spans="1:1">
      <c r="A2668">
        <v>202.3660673091527</v>
      </c>
    </row>
    <row r="2669" spans="1:1">
      <c r="A2669">
        <v>125.9590344193586</v>
      </c>
    </row>
    <row r="2670" spans="1:1">
      <c r="A2670">
        <v>239.9287573831941</v>
      </c>
    </row>
    <row r="2671" spans="1:1">
      <c r="A2671">
        <v>308.75302256423851</v>
      </c>
    </row>
    <row r="2672" spans="1:1">
      <c r="A2672">
        <v>3.2087652539873051</v>
      </c>
    </row>
    <row r="2673" spans="1:1">
      <c r="A2673">
        <v>309.60966498494162</v>
      </c>
    </row>
    <row r="2674" spans="1:1">
      <c r="A2674">
        <v>174.7801453137873</v>
      </c>
    </row>
    <row r="2675" spans="1:1">
      <c r="A2675">
        <v>567.9679551048464</v>
      </c>
    </row>
    <row r="2676" spans="1:1">
      <c r="A2676">
        <v>829.29998861093884</v>
      </c>
    </row>
    <row r="2677" spans="1:1">
      <c r="A2677">
        <v>1233.5338860154261</v>
      </c>
    </row>
    <row r="2678" spans="1:1">
      <c r="A2678">
        <v>81.660646393734638</v>
      </c>
    </row>
    <row r="2679" spans="1:1">
      <c r="A2679">
        <v>295.65422982081537</v>
      </c>
    </row>
    <row r="2680" spans="1:1">
      <c r="A2680">
        <v>131.31728562892371</v>
      </c>
    </row>
    <row r="2681" spans="1:1">
      <c r="A2681">
        <v>185.72232152331341</v>
      </c>
    </row>
    <row r="2682" spans="1:1">
      <c r="A2682">
        <v>193.6080697159488</v>
      </c>
    </row>
    <row r="2683" spans="1:1">
      <c r="A2683">
        <v>10.32728882016432</v>
      </c>
    </row>
    <row r="2684" spans="1:1">
      <c r="A2684">
        <v>190.83215122544189</v>
      </c>
    </row>
    <row r="2685" spans="1:1">
      <c r="A2685">
        <v>226.3962341963296</v>
      </c>
    </row>
    <row r="2686" spans="1:1">
      <c r="A2686">
        <v>61.870068230474672</v>
      </c>
    </row>
    <row r="2687" spans="1:1">
      <c r="A2687">
        <v>79.675190458808373</v>
      </c>
    </row>
    <row r="2688" spans="1:1">
      <c r="A2688">
        <v>276.47859747635118</v>
      </c>
    </row>
    <row r="2689" spans="1:1">
      <c r="A2689">
        <v>77.366857917615562</v>
      </c>
    </row>
    <row r="2690" spans="1:1">
      <c r="A2690">
        <v>59.00159461109341</v>
      </c>
    </row>
    <row r="2691" spans="1:1">
      <c r="A2691">
        <v>159.89693740741299</v>
      </c>
    </row>
    <row r="2692" spans="1:1">
      <c r="A2692">
        <v>270.65813270133083</v>
      </c>
    </row>
    <row r="2693" spans="1:1">
      <c r="A2693">
        <v>400.78226792170472</v>
      </c>
    </row>
    <row r="2694" spans="1:1">
      <c r="A2694">
        <v>301.43826072415408</v>
      </c>
    </row>
    <row r="2695" spans="1:1">
      <c r="A2695">
        <v>120.1330497164012</v>
      </c>
    </row>
    <row r="2696" spans="1:1">
      <c r="A2696">
        <v>234.83147217191339</v>
      </c>
    </row>
    <row r="2697" spans="1:1">
      <c r="A2697">
        <v>11.50251608237207</v>
      </c>
    </row>
    <row r="2698" spans="1:1">
      <c r="A2698">
        <v>24.26602546914209</v>
      </c>
    </row>
    <row r="2699" spans="1:1">
      <c r="A2699">
        <v>33.527150890742497</v>
      </c>
    </row>
    <row r="2700" spans="1:1">
      <c r="A2700">
        <v>47.28384257016905</v>
      </c>
    </row>
    <row r="2701" spans="1:1">
      <c r="A2701">
        <v>191.39196970115711</v>
      </c>
    </row>
    <row r="2702" spans="1:1">
      <c r="A2702">
        <v>257.11047689926647</v>
      </c>
    </row>
    <row r="2703" spans="1:1">
      <c r="A2703">
        <v>680.14570388940479</v>
      </c>
    </row>
    <row r="2704" spans="1:1">
      <c r="A2704">
        <v>124.2260111009472</v>
      </c>
    </row>
    <row r="2705" spans="1:1">
      <c r="A2705">
        <v>20.493279103969179</v>
      </c>
    </row>
    <row r="2706" spans="1:1">
      <c r="A2706">
        <v>0.11720000948650559</v>
      </c>
    </row>
    <row r="2707" spans="1:1">
      <c r="A2707">
        <v>40.708772384822751</v>
      </c>
    </row>
    <row r="2708" spans="1:1">
      <c r="A2708">
        <v>464.65823860687988</v>
      </c>
    </row>
    <row r="2709" spans="1:1">
      <c r="A2709">
        <v>321.83816883120852</v>
      </c>
    </row>
    <row r="2710" spans="1:1">
      <c r="A2710">
        <v>11.25720521815462</v>
      </c>
    </row>
    <row r="2711" spans="1:1">
      <c r="A2711">
        <v>644.79087078029761</v>
      </c>
    </row>
    <row r="2712" spans="1:1">
      <c r="A2712">
        <v>480.53772607350658</v>
      </c>
    </row>
    <row r="2713" spans="1:1">
      <c r="A2713">
        <v>285.6530969413401</v>
      </c>
    </row>
    <row r="2714" spans="1:1">
      <c r="A2714">
        <v>31.184068214863231</v>
      </c>
    </row>
    <row r="2715" spans="1:1">
      <c r="A2715">
        <v>95.28900669505137</v>
      </c>
    </row>
    <row r="2716" spans="1:1">
      <c r="A2716">
        <v>308.55994006460708</v>
      </c>
    </row>
    <row r="2717" spans="1:1">
      <c r="A2717">
        <v>253.8209554041818</v>
      </c>
    </row>
    <row r="2718" spans="1:1">
      <c r="A2718">
        <v>109.235112446066</v>
      </c>
    </row>
    <row r="2719" spans="1:1">
      <c r="A2719">
        <v>737.16285850378154</v>
      </c>
    </row>
    <row r="2720" spans="1:1">
      <c r="A2720">
        <v>93.126727801458244</v>
      </c>
    </row>
    <row r="2721" spans="1:1">
      <c r="A2721">
        <v>162.79890522487531</v>
      </c>
    </row>
    <row r="2722" spans="1:1">
      <c r="A2722">
        <v>275.09129378996738</v>
      </c>
    </row>
    <row r="2723" spans="1:1">
      <c r="A2723">
        <v>147.82031593385639</v>
      </c>
    </row>
    <row r="2724" spans="1:1">
      <c r="A2724">
        <v>113.5570924012894</v>
      </c>
    </row>
    <row r="2725" spans="1:1">
      <c r="A2725">
        <v>420.18486561678583</v>
      </c>
    </row>
    <row r="2726" spans="1:1">
      <c r="A2726">
        <v>236.9840040596126</v>
      </c>
    </row>
    <row r="2727" spans="1:1">
      <c r="A2727">
        <v>387.32759791318881</v>
      </c>
    </row>
    <row r="2728" spans="1:1">
      <c r="A2728">
        <v>81.548085571824657</v>
      </c>
    </row>
    <row r="2729" spans="1:1">
      <c r="A2729">
        <v>1.2089721755958609</v>
      </c>
    </row>
    <row r="2730" spans="1:1">
      <c r="A2730">
        <v>564.91613591600117</v>
      </c>
    </row>
    <row r="2731" spans="1:1">
      <c r="A2731">
        <v>45.490802514055972</v>
      </c>
    </row>
    <row r="2732" spans="1:1">
      <c r="A2732">
        <v>69.996835010466839</v>
      </c>
    </row>
    <row r="2733" spans="1:1">
      <c r="A2733">
        <v>112.68929291000261</v>
      </c>
    </row>
    <row r="2734" spans="1:1">
      <c r="A2734">
        <v>385.95073768051611</v>
      </c>
    </row>
    <row r="2735" spans="1:1">
      <c r="A2735">
        <v>375.12469351365468</v>
      </c>
    </row>
    <row r="2736" spans="1:1">
      <c r="A2736">
        <v>146.129106748944</v>
      </c>
    </row>
    <row r="2737" spans="1:1">
      <c r="A2737">
        <v>209.61448464082301</v>
      </c>
    </row>
    <row r="2738" spans="1:1">
      <c r="A2738">
        <v>402.05427739046178</v>
      </c>
    </row>
    <row r="2739" spans="1:1">
      <c r="A2739">
        <v>180.25928508729561</v>
      </c>
    </row>
    <row r="2740" spans="1:1">
      <c r="A2740">
        <v>501.11473507781727</v>
      </c>
    </row>
    <row r="2741" spans="1:1">
      <c r="A2741">
        <v>59.399084079523433</v>
      </c>
    </row>
    <row r="2742" spans="1:1">
      <c r="A2742">
        <v>404.29051361410251</v>
      </c>
    </row>
    <row r="2743" spans="1:1">
      <c r="A2743">
        <v>235.10686959989221</v>
      </c>
    </row>
    <row r="2744" spans="1:1">
      <c r="A2744">
        <v>729.26542780360842</v>
      </c>
    </row>
    <row r="2745" spans="1:1">
      <c r="A2745">
        <v>348.23935336660531</v>
      </c>
    </row>
    <row r="2746" spans="1:1">
      <c r="A2746">
        <v>297.59195937204368</v>
      </c>
    </row>
    <row r="2747" spans="1:1">
      <c r="A2747">
        <v>298.92768094002082</v>
      </c>
    </row>
    <row r="2748" spans="1:1">
      <c r="A2748">
        <v>13.375346978611329</v>
      </c>
    </row>
    <row r="2749" spans="1:1">
      <c r="A2749">
        <v>245.59954301041429</v>
      </c>
    </row>
    <row r="2750" spans="1:1">
      <c r="A2750">
        <v>3.2618081337213671</v>
      </c>
    </row>
    <row r="2751" spans="1:1">
      <c r="A2751">
        <v>610.08254458063413</v>
      </c>
    </row>
    <row r="2752" spans="1:1">
      <c r="A2752">
        <v>29.520826764746658</v>
      </c>
    </row>
    <row r="2753" spans="1:1">
      <c r="A2753">
        <v>185.710475861178</v>
      </c>
    </row>
    <row r="2754" spans="1:1">
      <c r="A2754">
        <v>409.48679782535362</v>
      </c>
    </row>
    <row r="2755" spans="1:1">
      <c r="A2755">
        <v>506.46267024622199</v>
      </c>
    </row>
    <row r="2756" spans="1:1">
      <c r="A2756">
        <v>544.42287443876808</v>
      </c>
    </row>
    <row r="2757" spans="1:1">
      <c r="A2757">
        <v>458.90733078958181</v>
      </c>
    </row>
    <row r="2758" spans="1:1">
      <c r="A2758">
        <v>0.72072946476354394</v>
      </c>
    </row>
    <row r="2759" spans="1:1">
      <c r="A2759">
        <v>838.87511693548333</v>
      </c>
    </row>
    <row r="2760" spans="1:1">
      <c r="A2760">
        <v>461.85784631389669</v>
      </c>
    </row>
    <row r="2761" spans="1:1">
      <c r="A2761">
        <v>332.89581858209408</v>
      </c>
    </row>
    <row r="2762" spans="1:1">
      <c r="A2762">
        <v>69.85206253275858</v>
      </c>
    </row>
    <row r="2763" spans="1:1">
      <c r="A2763">
        <v>266.85295206302789</v>
      </c>
    </row>
    <row r="2764" spans="1:1">
      <c r="A2764">
        <v>102.37685352895861</v>
      </c>
    </row>
    <row r="2765" spans="1:1">
      <c r="A2765">
        <v>89.126405252624366</v>
      </c>
    </row>
    <row r="2766" spans="1:1">
      <c r="A2766">
        <v>659.9940952977912</v>
      </c>
    </row>
    <row r="2767" spans="1:1">
      <c r="A2767">
        <v>47.035260154009897</v>
      </c>
    </row>
    <row r="2768" spans="1:1">
      <c r="A2768">
        <v>51.34990142319824</v>
      </c>
    </row>
    <row r="2769" spans="1:1">
      <c r="A2769">
        <v>11.496663890452741</v>
      </c>
    </row>
    <row r="2770" spans="1:1">
      <c r="A2770">
        <v>623.40834720597763</v>
      </c>
    </row>
    <row r="2771" spans="1:1">
      <c r="A2771">
        <v>66.303082065262757</v>
      </c>
    </row>
    <row r="2772" spans="1:1">
      <c r="A2772">
        <v>125.7898658993392</v>
      </c>
    </row>
    <row r="2773" spans="1:1">
      <c r="A2773">
        <v>794.35925986041173</v>
      </c>
    </row>
    <row r="2774" spans="1:1">
      <c r="A2774">
        <v>341.37678055210802</v>
      </c>
    </row>
    <row r="2775" spans="1:1">
      <c r="A2775">
        <v>365.45898273794933</v>
      </c>
    </row>
    <row r="2776" spans="1:1">
      <c r="A2776">
        <v>124.1382329954471</v>
      </c>
    </row>
    <row r="2777" spans="1:1">
      <c r="A2777">
        <v>207.20423986878339</v>
      </c>
    </row>
    <row r="2778" spans="1:1">
      <c r="A2778">
        <v>61.453875484310842</v>
      </c>
    </row>
    <row r="2779" spans="1:1">
      <c r="A2779">
        <v>164.01602701409411</v>
      </c>
    </row>
    <row r="2780" spans="1:1">
      <c r="A2780">
        <v>314.62119584908442</v>
      </c>
    </row>
    <row r="2781" spans="1:1">
      <c r="A2781">
        <v>718.3911374283532</v>
      </c>
    </row>
    <row r="2782" spans="1:1">
      <c r="A2782">
        <v>26.171443819603649</v>
      </c>
    </row>
    <row r="2783" spans="1:1">
      <c r="A2783">
        <v>359.02386053559968</v>
      </c>
    </row>
    <row r="2784" spans="1:1">
      <c r="A2784">
        <v>381.7903533502888</v>
      </c>
    </row>
    <row r="2785" spans="1:1">
      <c r="A2785">
        <v>7.7942592963133066</v>
      </c>
    </row>
    <row r="2786" spans="1:1">
      <c r="A2786">
        <v>65.360168750149271</v>
      </c>
    </row>
    <row r="2787" spans="1:1">
      <c r="A2787">
        <v>317.98397732480021</v>
      </c>
    </row>
    <row r="2788" spans="1:1">
      <c r="A2788">
        <v>283.86709953076848</v>
      </c>
    </row>
    <row r="2789" spans="1:1">
      <c r="A2789">
        <v>210.6379834709029</v>
      </c>
    </row>
    <row r="2790" spans="1:1">
      <c r="A2790">
        <v>119.4703684012387</v>
      </c>
    </row>
    <row r="2791" spans="1:1">
      <c r="A2791">
        <v>654.06506765729898</v>
      </c>
    </row>
    <row r="2792" spans="1:1">
      <c r="A2792">
        <v>5.724145810102212</v>
      </c>
    </row>
    <row r="2793" spans="1:1">
      <c r="A2793">
        <v>4.4828559434142337</v>
      </c>
    </row>
    <row r="2794" spans="1:1">
      <c r="A2794">
        <v>8.3519821542919779</v>
      </c>
    </row>
    <row r="2795" spans="1:1">
      <c r="A2795">
        <v>78.123150963835542</v>
      </c>
    </row>
    <row r="2796" spans="1:1">
      <c r="A2796">
        <v>121.6149434692087</v>
      </c>
    </row>
    <row r="2797" spans="1:1">
      <c r="A2797">
        <v>64.06999495267506</v>
      </c>
    </row>
    <row r="2798" spans="1:1">
      <c r="A2798">
        <v>239.13705280609281</v>
      </c>
    </row>
    <row r="2799" spans="1:1">
      <c r="A2799">
        <v>74.816357358980227</v>
      </c>
    </row>
    <row r="2800" spans="1:1">
      <c r="A2800">
        <v>12.479779603070231</v>
      </c>
    </row>
    <row r="2801" spans="1:1">
      <c r="A2801">
        <v>781.21653889251968</v>
      </c>
    </row>
    <row r="2802" spans="1:1">
      <c r="A2802">
        <v>224.12983919791421</v>
      </c>
    </row>
    <row r="2803" spans="1:1">
      <c r="A2803">
        <v>26.122962773259299</v>
      </c>
    </row>
    <row r="2804" spans="1:1">
      <c r="A2804">
        <v>241.20796368755859</v>
      </c>
    </row>
    <row r="2805" spans="1:1">
      <c r="A2805">
        <v>18.108834994581869</v>
      </c>
    </row>
    <row r="2806" spans="1:1">
      <c r="A2806">
        <v>183.47326218644909</v>
      </c>
    </row>
    <row r="2807" spans="1:1">
      <c r="A2807">
        <v>34.842120613363988</v>
      </c>
    </row>
    <row r="2808" spans="1:1">
      <c r="A2808">
        <v>510.67016423760742</v>
      </c>
    </row>
    <row r="2809" spans="1:1">
      <c r="A2809">
        <v>244.68136614315671</v>
      </c>
    </row>
    <row r="2810" spans="1:1">
      <c r="A2810">
        <v>53.934090153451884</v>
      </c>
    </row>
    <row r="2811" spans="1:1">
      <c r="A2811">
        <v>156.97155348433739</v>
      </c>
    </row>
    <row r="2812" spans="1:1">
      <c r="A2812">
        <v>81.467546447773998</v>
      </c>
    </row>
    <row r="2813" spans="1:1">
      <c r="A2813">
        <v>290.07832812956337</v>
      </c>
    </row>
    <row r="2814" spans="1:1">
      <c r="A2814">
        <v>293.58025128383599</v>
      </c>
    </row>
    <row r="2815" spans="1:1">
      <c r="A2815">
        <v>60.373204148558351</v>
      </c>
    </row>
    <row r="2816" spans="1:1">
      <c r="A2816">
        <v>72.279048984835015</v>
      </c>
    </row>
    <row r="2817" spans="1:1">
      <c r="A2817">
        <v>301.62726861906242</v>
      </c>
    </row>
    <row r="2818" spans="1:1">
      <c r="A2818">
        <v>28.873194533727141</v>
      </c>
    </row>
    <row r="2819" spans="1:1">
      <c r="A2819">
        <v>126.9728273715122</v>
      </c>
    </row>
    <row r="2820" spans="1:1">
      <c r="A2820">
        <v>237.37149372430261</v>
      </c>
    </row>
    <row r="2821" spans="1:1">
      <c r="A2821">
        <v>308.38723313959991</v>
      </c>
    </row>
    <row r="2822" spans="1:1">
      <c r="A2822">
        <v>98.379240968764805</v>
      </c>
    </row>
    <row r="2823" spans="1:1">
      <c r="A2823">
        <v>67.379188585552257</v>
      </c>
    </row>
    <row r="2824" spans="1:1">
      <c r="A2824">
        <v>382.96031218987429</v>
      </c>
    </row>
    <row r="2825" spans="1:1">
      <c r="A2825">
        <v>58.359501664342282</v>
      </c>
    </row>
    <row r="2826" spans="1:1">
      <c r="A2826">
        <v>283.96447517922797</v>
      </c>
    </row>
    <row r="2827" spans="1:1">
      <c r="A2827">
        <v>4.3258504955492167</v>
      </c>
    </row>
    <row r="2828" spans="1:1">
      <c r="A2828">
        <v>312.77947685003852</v>
      </c>
    </row>
    <row r="2829" spans="1:1">
      <c r="A2829">
        <v>9.161720283920932</v>
      </c>
    </row>
    <row r="2830" spans="1:1">
      <c r="A2830">
        <v>176.37177436657811</v>
      </c>
    </row>
    <row r="2831" spans="1:1">
      <c r="A2831">
        <v>533.97801133408666</v>
      </c>
    </row>
    <row r="2832" spans="1:1">
      <c r="A2832">
        <v>199.02108973467011</v>
      </c>
    </row>
    <row r="2833" spans="1:1">
      <c r="A2833">
        <v>376.69269840602323</v>
      </c>
    </row>
    <row r="2834" spans="1:1">
      <c r="A2834">
        <v>1721.4660866312729</v>
      </c>
    </row>
    <row r="2835" spans="1:1">
      <c r="A2835">
        <v>304.32639470775348</v>
      </c>
    </row>
    <row r="2836" spans="1:1">
      <c r="A2836">
        <v>42.907736680833487</v>
      </c>
    </row>
    <row r="2837" spans="1:1">
      <c r="A2837">
        <v>21.660736420541411</v>
      </c>
    </row>
    <row r="2838" spans="1:1">
      <c r="A2838">
        <v>89.697071753583344</v>
      </c>
    </row>
    <row r="2839" spans="1:1">
      <c r="A2839">
        <v>49.917339155212161</v>
      </c>
    </row>
    <row r="2840" spans="1:1">
      <c r="A2840">
        <v>19.62439740257258</v>
      </c>
    </row>
    <row r="2841" spans="1:1">
      <c r="A2841">
        <v>44.260146096462563</v>
      </c>
    </row>
    <row r="2842" spans="1:1">
      <c r="A2842">
        <v>35.238159409824398</v>
      </c>
    </row>
    <row r="2843" spans="1:1">
      <c r="A2843">
        <v>36.829367225284813</v>
      </c>
    </row>
    <row r="2844" spans="1:1">
      <c r="A2844">
        <v>7.4597226607135907</v>
      </c>
    </row>
    <row r="2845" spans="1:1">
      <c r="A2845">
        <v>494.31287028007802</v>
      </c>
    </row>
    <row r="2846" spans="1:1">
      <c r="A2846">
        <v>417.3095846243919</v>
      </c>
    </row>
    <row r="2847" spans="1:1">
      <c r="A2847">
        <v>260.23732577616249</v>
      </c>
    </row>
    <row r="2848" spans="1:1">
      <c r="A2848">
        <v>2.8164530428885288</v>
      </c>
    </row>
    <row r="2849" spans="1:1">
      <c r="A2849">
        <v>958.63648164902111</v>
      </c>
    </row>
    <row r="2850" spans="1:1">
      <c r="A2850">
        <v>38.552002666468439</v>
      </c>
    </row>
    <row r="2851" spans="1:1">
      <c r="A2851">
        <v>22.739479410867428</v>
      </c>
    </row>
    <row r="2852" spans="1:1">
      <c r="A2852">
        <v>351.18134674293248</v>
      </c>
    </row>
    <row r="2853" spans="1:1">
      <c r="A2853">
        <v>280.0085168047994</v>
      </c>
    </row>
    <row r="2854" spans="1:1">
      <c r="A2854">
        <v>42.188685360857413</v>
      </c>
    </row>
    <row r="2855" spans="1:1">
      <c r="A2855">
        <v>208.47438888265259</v>
      </c>
    </row>
    <row r="2856" spans="1:1">
      <c r="A2856">
        <v>170.97494703884959</v>
      </c>
    </row>
    <row r="2857" spans="1:1">
      <c r="A2857">
        <v>92.542794084490666</v>
      </c>
    </row>
    <row r="2858" spans="1:1">
      <c r="A2858">
        <v>219.34732485045791</v>
      </c>
    </row>
    <row r="2859" spans="1:1">
      <c r="A2859">
        <v>343.73508243378558</v>
      </c>
    </row>
    <row r="2860" spans="1:1">
      <c r="A2860">
        <v>4.8068441884283244</v>
      </c>
    </row>
    <row r="2861" spans="1:1">
      <c r="A2861">
        <v>34.124901434113553</v>
      </c>
    </row>
    <row r="2862" spans="1:1">
      <c r="A2862">
        <v>166.6059723472469</v>
      </c>
    </row>
    <row r="2863" spans="1:1">
      <c r="A2863">
        <v>70.279011594018755</v>
      </c>
    </row>
    <row r="2864" spans="1:1">
      <c r="A2864">
        <v>18.930074193672091</v>
      </c>
    </row>
    <row r="2865" spans="1:1">
      <c r="A2865">
        <v>611.50857404976989</v>
      </c>
    </row>
    <row r="2866" spans="1:1">
      <c r="A2866">
        <v>264.58050632667181</v>
      </c>
    </row>
    <row r="2867" spans="1:1">
      <c r="A2867">
        <v>415.90996615277282</v>
      </c>
    </row>
    <row r="2868" spans="1:1">
      <c r="A2868">
        <v>508.57783999070409</v>
      </c>
    </row>
    <row r="2869" spans="1:1">
      <c r="A2869">
        <v>257.73338570327428</v>
      </c>
    </row>
    <row r="2870" spans="1:1">
      <c r="A2870">
        <v>146.14019549876289</v>
      </c>
    </row>
    <row r="2871" spans="1:1">
      <c r="A2871">
        <v>129.8147247932111</v>
      </c>
    </row>
    <row r="2872" spans="1:1">
      <c r="A2872">
        <v>308.67407697819738</v>
      </c>
    </row>
    <row r="2873" spans="1:1">
      <c r="A2873">
        <v>475.34916778689518</v>
      </c>
    </row>
    <row r="2874" spans="1:1">
      <c r="A2874">
        <v>951.70570363662375</v>
      </c>
    </row>
    <row r="2875" spans="1:1">
      <c r="A2875">
        <v>278.90696936129751</v>
      </c>
    </row>
    <row r="2876" spans="1:1">
      <c r="A2876">
        <v>75.560348844399115</v>
      </c>
    </row>
    <row r="2877" spans="1:1">
      <c r="A2877">
        <v>140.36053320551309</v>
      </c>
    </row>
    <row r="2878" spans="1:1">
      <c r="A2878">
        <v>256.6016299988936</v>
      </c>
    </row>
    <row r="2879" spans="1:1">
      <c r="A2879">
        <v>1135.092429709488</v>
      </c>
    </row>
    <row r="2880" spans="1:1">
      <c r="A2880">
        <v>238.3703230319436</v>
      </c>
    </row>
    <row r="2881" spans="1:1">
      <c r="A2881">
        <v>1419.28072979434</v>
      </c>
    </row>
    <row r="2882" spans="1:1">
      <c r="A2882">
        <v>61.818379559742453</v>
      </c>
    </row>
    <row r="2883" spans="1:1">
      <c r="A2883">
        <v>85.616160484489399</v>
      </c>
    </row>
    <row r="2884" spans="1:1">
      <c r="A2884">
        <v>541.55878195474327</v>
      </c>
    </row>
    <row r="2885" spans="1:1">
      <c r="A2885">
        <v>59.459676614848533</v>
      </c>
    </row>
    <row r="2886" spans="1:1">
      <c r="A2886">
        <v>123.03776855743349</v>
      </c>
    </row>
    <row r="2887" spans="1:1">
      <c r="A2887">
        <v>572.73671650374934</v>
      </c>
    </row>
    <row r="2888" spans="1:1">
      <c r="A2888">
        <v>790.21707799981425</v>
      </c>
    </row>
    <row r="2889" spans="1:1">
      <c r="A2889">
        <v>174.76105388244389</v>
      </c>
    </row>
    <row r="2890" spans="1:1">
      <c r="A2890">
        <v>196.0020792592544</v>
      </c>
    </row>
    <row r="2891" spans="1:1">
      <c r="A2891">
        <v>34.116354419188227</v>
      </c>
    </row>
    <row r="2892" spans="1:1">
      <c r="A2892">
        <v>5.1736877507621033</v>
      </c>
    </row>
    <row r="2893" spans="1:1">
      <c r="A2893">
        <v>181.88801768446189</v>
      </c>
    </row>
    <row r="2894" spans="1:1">
      <c r="A2894">
        <v>519.83638650457567</v>
      </c>
    </row>
    <row r="2895" spans="1:1">
      <c r="A2895">
        <v>211.49473304794111</v>
      </c>
    </row>
    <row r="2896" spans="1:1">
      <c r="A2896">
        <v>5.0954414047902343</v>
      </c>
    </row>
    <row r="2897" spans="1:1">
      <c r="A2897">
        <v>186.5458315936236</v>
      </c>
    </row>
    <row r="2898" spans="1:1">
      <c r="A2898">
        <v>166.10402821592919</v>
      </c>
    </row>
    <row r="2899" spans="1:1">
      <c r="A2899">
        <v>557.29484258201023</v>
      </c>
    </row>
    <row r="2900" spans="1:1">
      <c r="A2900">
        <v>66.032467059558357</v>
      </c>
    </row>
    <row r="2901" spans="1:1">
      <c r="A2901">
        <v>694.91199575216547</v>
      </c>
    </row>
    <row r="2902" spans="1:1">
      <c r="A2902">
        <v>57.508768530746103</v>
      </c>
    </row>
    <row r="2903" spans="1:1">
      <c r="A2903">
        <v>326.41228339605652</v>
      </c>
    </row>
    <row r="2904" spans="1:1">
      <c r="A2904">
        <v>95.34157924502658</v>
      </c>
    </row>
    <row r="2905" spans="1:1">
      <c r="A2905">
        <v>644.82466468393432</v>
      </c>
    </row>
    <row r="2906" spans="1:1">
      <c r="A2906">
        <v>143.38294136094231</v>
      </c>
    </row>
    <row r="2907" spans="1:1">
      <c r="A2907">
        <v>744.66336402443937</v>
      </c>
    </row>
    <row r="2908" spans="1:1">
      <c r="A2908">
        <v>27.251322097742271</v>
      </c>
    </row>
    <row r="2909" spans="1:1">
      <c r="A2909">
        <v>9.1306633127223247</v>
      </c>
    </row>
    <row r="2910" spans="1:1">
      <c r="A2910">
        <v>95.078542495323461</v>
      </c>
    </row>
    <row r="2911" spans="1:1">
      <c r="A2911">
        <v>72.995128387731498</v>
      </c>
    </row>
    <row r="2912" spans="1:1">
      <c r="A2912">
        <v>242.1935560151251</v>
      </c>
    </row>
    <row r="2913" spans="1:1">
      <c r="A2913">
        <v>52.711212648441027</v>
      </c>
    </row>
    <row r="2914" spans="1:1">
      <c r="A2914">
        <v>383.05888183974798</v>
      </c>
    </row>
    <row r="2915" spans="1:1">
      <c r="A2915">
        <v>11.163822139852041</v>
      </c>
    </row>
    <row r="2916" spans="1:1">
      <c r="A2916">
        <v>221.81543140550059</v>
      </c>
    </row>
    <row r="2917" spans="1:1">
      <c r="A2917">
        <v>93.206284934730377</v>
      </c>
    </row>
    <row r="2918" spans="1:1">
      <c r="A2918">
        <v>140.06935272762681</v>
      </c>
    </row>
    <row r="2919" spans="1:1">
      <c r="A2919">
        <v>21.645361992095591</v>
      </c>
    </row>
    <row r="2920" spans="1:1">
      <c r="A2920">
        <v>209.29731735746941</v>
      </c>
    </row>
    <row r="2921" spans="1:1">
      <c r="A2921">
        <v>235.2917967094169</v>
      </c>
    </row>
    <row r="2922" spans="1:1">
      <c r="A2922">
        <v>8.0698039217184725</v>
      </c>
    </row>
    <row r="2923" spans="1:1">
      <c r="A2923">
        <v>172.27430000528469</v>
      </c>
    </row>
    <row r="2924" spans="1:1">
      <c r="A2924">
        <v>421.98072386757349</v>
      </c>
    </row>
    <row r="2925" spans="1:1">
      <c r="A2925">
        <v>214.24822022747551</v>
      </c>
    </row>
    <row r="2926" spans="1:1">
      <c r="A2926">
        <v>110.4380758025883</v>
      </c>
    </row>
    <row r="2927" spans="1:1">
      <c r="A2927">
        <v>56.805006122632079</v>
      </c>
    </row>
    <row r="2928" spans="1:1">
      <c r="A2928">
        <v>212.0055220738881</v>
      </c>
    </row>
    <row r="2929" spans="1:1">
      <c r="A2929">
        <v>327.29860704705692</v>
      </c>
    </row>
    <row r="2930" spans="1:1">
      <c r="A2930">
        <v>419.99550207480638</v>
      </c>
    </row>
    <row r="2931" spans="1:1">
      <c r="A2931">
        <v>841.7547909404027</v>
      </c>
    </row>
    <row r="2932" spans="1:1">
      <c r="A2932">
        <v>26.848434162177579</v>
      </c>
    </row>
    <row r="2933" spans="1:1">
      <c r="A2933">
        <v>143.22956926766</v>
      </c>
    </row>
    <row r="2934" spans="1:1">
      <c r="A2934">
        <v>223.84283604007521</v>
      </c>
    </row>
    <row r="2935" spans="1:1">
      <c r="A2935">
        <v>261.99864723610131</v>
      </c>
    </row>
    <row r="2936" spans="1:1">
      <c r="A2936">
        <v>178.46950173803751</v>
      </c>
    </row>
    <row r="2937" spans="1:1">
      <c r="A2937">
        <v>47.949911005521379</v>
      </c>
    </row>
    <row r="2938" spans="1:1">
      <c r="A2938">
        <v>845.85460658270756</v>
      </c>
    </row>
    <row r="2939" spans="1:1">
      <c r="A2939">
        <v>172.21591013794921</v>
      </c>
    </row>
    <row r="2940" spans="1:1">
      <c r="A2940">
        <v>292.7566630995243</v>
      </c>
    </row>
    <row r="2941" spans="1:1">
      <c r="A2941">
        <v>147.31592451764499</v>
      </c>
    </row>
    <row r="2942" spans="1:1">
      <c r="A2942">
        <v>247.2523580211228</v>
      </c>
    </row>
    <row r="2943" spans="1:1">
      <c r="A2943">
        <v>11.44424616704292</v>
      </c>
    </row>
    <row r="2944" spans="1:1">
      <c r="A2944">
        <v>215.5292120036631</v>
      </c>
    </row>
    <row r="2945" spans="1:1">
      <c r="A2945">
        <v>114.3293048061511</v>
      </c>
    </row>
    <row r="2946" spans="1:1">
      <c r="A2946">
        <v>96.320223196510781</v>
      </c>
    </row>
    <row r="2947" spans="1:1">
      <c r="A2947">
        <v>273.1953789533855</v>
      </c>
    </row>
    <row r="2948" spans="1:1">
      <c r="A2948">
        <v>124.7296776655772</v>
      </c>
    </row>
    <row r="2949" spans="1:1">
      <c r="A2949">
        <v>153.2489152608685</v>
      </c>
    </row>
    <row r="2950" spans="1:1">
      <c r="A2950">
        <v>143.7313325549915</v>
      </c>
    </row>
    <row r="2951" spans="1:1">
      <c r="A2951">
        <v>308.90657029528342</v>
      </c>
    </row>
    <row r="2952" spans="1:1">
      <c r="A2952">
        <v>712.95627488868115</v>
      </c>
    </row>
    <row r="2953" spans="1:1">
      <c r="A2953">
        <v>505.71402131516157</v>
      </c>
    </row>
    <row r="2954" spans="1:1">
      <c r="A2954">
        <v>348.2049608371633</v>
      </c>
    </row>
    <row r="2955" spans="1:1">
      <c r="A2955">
        <v>181.0046902500888</v>
      </c>
    </row>
    <row r="2956" spans="1:1">
      <c r="A2956">
        <v>78.001693188812212</v>
      </c>
    </row>
    <row r="2957" spans="1:1">
      <c r="A2957">
        <v>147.7787914389211</v>
      </c>
    </row>
    <row r="2958" spans="1:1">
      <c r="A2958">
        <v>273.1420986727544</v>
      </c>
    </row>
    <row r="2959" spans="1:1">
      <c r="A2959">
        <v>11.219899240687409</v>
      </c>
    </row>
    <row r="2960" spans="1:1">
      <c r="A2960">
        <v>124.5912379707961</v>
      </c>
    </row>
    <row r="2961" spans="1:1">
      <c r="A2961">
        <v>32.921385431699868</v>
      </c>
    </row>
    <row r="2962" spans="1:1">
      <c r="A2962">
        <v>11.24140820262719</v>
      </c>
    </row>
    <row r="2963" spans="1:1">
      <c r="A2963">
        <v>725.74592115151631</v>
      </c>
    </row>
    <row r="2964" spans="1:1">
      <c r="A2964">
        <v>8.7628403900142793</v>
      </c>
    </row>
    <row r="2965" spans="1:1">
      <c r="A2965">
        <v>749.54825845807545</v>
      </c>
    </row>
    <row r="2966" spans="1:1">
      <c r="A2966">
        <v>147.54188538526921</v>
      </c>
    </row>
    <row r="2967" spans="1:1">
      <c r="A2967">
        <v>269.36216015783151</v>
      </c>
    </row>
    <row r="2968" spans="1:1">
      <c r="A2968">
        <v>19.922386772916578</v>
      </c>
    </row>
    <row r="2969" spans="1:1">
      <c r="A2969">
        <v>159.8886920845064</v>
      </c>
    </row>
    <row r="2970" spans="1:1">
      <c r="A2970">
        <v>1180.516640458987</v>
      </c>
    </row>
    <row r="2971" spans="1:1">
      <c r="A2971">
        <v>409.01129998088919</v>
      </c>
    </row>
    <row r="2972" spans="1:1">
      <c r="A2972">
        <v>450.53202638734888</v>
      </c>
    </row>
    <row r="2973" spans="1:1">
      <c r="A2973">
        <v>186.9133580423682</v>
      </c>
    </row>
    <row r="2974" spans="1:1">
      <c r="A2974">
        <v>55.756188272429448</v>
      </c>
    </row>
    <row r="2975" spans="1:1">
      <c r="A2975">
        <v>130.13272256079759</v>
      </c>
    </row>
    <row r="2976" spans="1:1">
      <c r="A2976">
        <v>49.651226935595133</v>
      </c>
    </row>
    <row r="2977" spans="1:1">
      <c r="A2977">
        <v>574.78223423582472</v>
      </c>
    </row>
    <row r="2978" spans="1:1">
      <c r="A2978">
        <v>290.83615516634808</v>
      </c>
    </row>
    <row r="2979" spans="1:1">
      <c r="A2979">
        <v>73.620628272408055</v>
      </c>
    </row>
    <row r="2980" spans="1:1">
      <c r="A2980">
        <v>82.291525131859117</v>
      </c>
    </row>
    <row r="2981" spans="1:1">
      <c r="A2981">
        <v>283.56183557603907</v>
      </c>
    </row>
    <row r="2982" spans="1:1">
      <c r="A2982">
        <v>255.68355697483139</v>
      </c>
    </row>
    <row r="2983" spans="1:1">
      <c r="A2983">
        <v>200.64561707328741</v>
      </c>
    </row>
    <row r="2984" spans="1:1">
      <c r="A2984">
        <v>270.4437266915773</v>
      </c>
    </row>
    <row r="2985" spans="1:1">
      <c r="A2985">
        <v>36.069728502259629</v>
      </c>
    </row>
    <row r="2986" spans="1:1">
      <c r="A2986">
        <v>56.610539490348764</v>
      </c>
    </row>
    <row r="2987" spans="1:1">
      <c r="A2987">
        <v>250.83010522473711</v>
      </c>
    </row>
    <row r="2988" spans="1:1">
      <c r="A2988">
        <v>314.94764897456469</v>
      </c>
    </row>
    <row r="2989" spans="1:1">
      <c r="A2989">
        <v>163.39723597381769</v>
      </c>
    </row>
    <row r="2990" spans="1:1">
      <c r="A2990">
        <v>189.37992106404789</v>
      </c>
    </row>
    <row r="2991" spans="1:1">
      <c r="A2991">
        <v>43.537716264253163</v>
      </c>
    </row>
    <row r="2992" spans="1:1">
      <c r="A2992">
        <v>313.71676084814732</v>
      </c>
    </row>
    <row r="2993" spans="1:1">
      <c r="A2993">
        <v>13.595563296303821</v>
      </c>
    </row>
    <row r="2994" spans="1:1">
      <c r="A2994">
        <v>14.715342777488541</v>
      </c>
    </row>
    <row r="2995" spans="1:1">
      <c r="A2995">
        <v>428.78552028465629</v>
      </c>
    </row>
    <row r="2996" spans="1:1">
      <c r="A2996">
        <v>317.23072980024818</v>
      </c>
    </row>
    <row r="2997" spans="1:1">
      <c r="A2997">
        <v>199.13497102742761</v>
      </c>
    </row>
    <row r="2998" spans="1:1">
      <c r="A2998">
        <v>85.2080740954449</v>
      </c>
    </row>
    <row r="2999" spans="1:1">
      <c r="A2999">
        <v>178.6224253646229</v>
      </c>
    </row>
    <row r="3000" spans="1:1">
      <c r="A3000">
        <v>148.60674444319989</v>
      </c>
    </row>
    <row r="3001" spans="1:1">
      <c r="A3001">
        <v>506.88652458881847</v>
      </c>
    </row>
    <row r="3002" spans="1:1">
      <c r="A3002">
        <v>27.15255641889561</v>
      </c>
    </row>
    <row r="3003" spans="1:1">
      <c r="A3003">
        <v>861.13076470568922</v>
      </c>
    </row>
    <row r="3004" spans="1:1">
      <c r="A3004">
        <v>14.56457111628243</v>
      </c>
    </row>
    <row r="3005" spans="1:1">
      <c r="A3005">
        <v>230.9141832876403</v>
      </c>
    </row>
    <row r="3006" spans="1:1">
      <c r="A3006">
        <v>184.75153235612069</v>
      </c>
    </row>
    <row r="3007" spans="1:1">
      <c r="A3007">
        <v>502.79921800598078</v>
      </c>
    </row>
    <row r="3008" spans="1:1">
      <c r="A3008">
        <v>116.12198174080559</v>
      </c>
    </row>
    <row r="3009" spans="1:1">
      <c r="A3009">
        <v>718.55560066088651</v>
      </c>
    </row>
    <row r="3010" spans="1:1">
      <c r="A3010">
        <v>115.29231033115769</v>
      </c>
    </row>
    <row r="3011" spans="1:1">
      <c r="A3011">
        <v>332.22605320596398</v>
      </c>
    </row>
    <row r="3012" spans="1:1">
      <c r="A3012">
        <v>157.0821520843723</v>
      </c>
    </row>
    <row r="3013" spans="1:1">
      <c r="A3013">
        <v>450.15714939268298</v>
      </c>
    </row>
    <row r="3014" spans="1:1">
      <c r="A3014">
        <v>604.97054645097751</v>
      </c>
    </row>
    <row r="3015" spans="1:1">
      <c r="A3015">
        <v>178.41852172039671</v>
      </c>
    </row>
    <row r="3016" spans="1:1">
      <c r="A3016">
        <v>810.86335044909151</v>
      </c>
    </row>
    <row r="3017" spans="1:1">
      <c r="A3017">
        <v>8.3641853342125252</v>
      </c>
    </row>
    <row r="3018" spans="1:1">
      <c r="A3018">
        <v>357.09678273103998</v>
      </c>
    </row>
    <row r="3019" spans="1:1">
      <c r="A3019">
        <v>141.4411474871178</v>
      </c>
    </row>
    <row r="3020" spans="1:1">
      <c r="A3020">
        <v>142.65593159441019</v>
      </c>
    </row>
    <row r="3021" spans="1:1">
      <c r="A3021">
        <v>19.593885371967001</v>
      </c>
    </row>
    <row r="3022" spans="1:1">
      <c r="A3022">
        <v>1022.864532729535</v>
      </c>
    </row>
    <row r="3023" spans="1:1">
      <c r="A3023">
        <v>169.38379002143259</v>
      </c>
    </row>
    <row r="3024" spans="1:1">
      <c r="A3024">
        <v>75.424928566977044</v>
      </c>
    </row>
    <row r="3025" spans="1:1">
      <c r="A3025">
        <v>714.17324011429173</v>
      </c>
    </row>
    <row r="3026" spans="1:1">
      <c r="A3026">
        <v>123.3267622369146</v>
      </c>
    </row>
    <row r="3027" spans="1:1">
      <c r="A3027">
        <v>127.26558386409241</v>
      </c>
    </row>
    <row r="3028" spans="1:1">
      <c r="A3028">
        <v>187.45981652579511</v>
      </c>
    </row>
    <row r="3029" spans="1:1">
      <c r="A3029">
        <v>340.32383156932798</v>
      </c>
    </row>
    <row r="3030" spans="1:1">
      <c r="A3030">
        <v>9.9355868657570863</v>
      </c>
    </row>
    <row r="3031" spans="1:1">
      <c r="A3031">
        <v>93.937154375294412</v>
      </c>
    </row>
    <row r="3032" spans="1:1">
      <c r="A3032">
        <v>85.141129248597537</v>
      </c>
    </row>
    <row r="3033" spans="1:1">
      <c r="A3033">
        <v>1000.779628744792</v>
      </c>
    </row>
    <row r="3034" spans="1:1">
      <c r="A3034">
        <v>478.28516208352551</v>
      </c>
    </row>
    <row r="3035" spans="1:1">
      <c r="A3035">
        <v>850.06932552170542</v>
      </c>
    </row>
    <row r="3036" spans="1:1">
      <c r="A3036">
        <v>628.8121686325012</v>
      </c>
    </row>
    <row r="3037" spans="1:1">
      <c r="A3037">
        <v>14.26982392702582</v>
      </c>
    </row>
    <row r="3038" spans="1:1">
      <c r="A3038">
        <v>40.229416100864043</v>
      </c>
    </row>
    <row r="3039" spans="1:1">
      <c r="A3039">
        <v>167.8768114672082</v>
      </c>
    </row>
    <row r="3040" spans="1:1">
      <c r="A3040">
        <v>73.544352387939753</v>
      </c>
    </row>
    <row r="3041" spans="1:1">
      <c r="A3041">
        <v>357.75926136742441</v>
      </c>
    </row>
    <row r="3042" spans="1:1">
      <c r="A3042">
        <v>486.22033337463978</v>
      </c>
    </row>
    <row r="3043" spans="1:1">
      <c r="A3043">
        <v>146.24049992043069</v>
      </c>
    </row>
    <row r="3044" spans="1:1">
      <c r="A3044">
        <v>195.58210846783729</v>
      </c>
    </row>
    <row r="3045" spans="1:1">
      <c r="A3045">
        <v>50.875538786490253</v>
      </c>
    </row>
    <row r="3046" spans="1:1">
      <c r="A3046">
        <v>409.24333818974469</v>
      </c>
    </row>
    <row r="3047" spans="1:1">
      <c r="A3047">
        <v>667.38086551498998</v>
      </c>
    </row>
    <row r="3048" spans="1:1">
      <c r="A3048">
        <v>544.76111959962145</v>
      </c>
    </row>
    <row r="3049" spans="1:1">
      <c r="A3049">
        <v>100.280137580168</v>
      </c>
    </row>
    <row r="3050" spans="1:1">
      <c r="A3050">
        <v>537.02551550076271</v>
      </c>
    </row>
    <row r="3051" spans="1:1">
      <c r="A3051">
        <v>24.029683399509441</v>
      </c>
    </row>
    <row r="3052" spans="1:1">
      <c r="A3052">
        <v>339.61444958343571</v>
      </c>
    </row>
    <row r="3053" spans="1:1">
      <c r="A3053">
        <v>512.41439458593993</v>
      </c>
    </row>
    <row r="3054" spans="1:1">
      <c r="A3054">
        <v>545.4029056346003</v>
      </c>
    </row>
    <row r="3055" spans="1:1">
      <c r="A3055">
        <v>87.57441676472915</v>
      </c>
    </row>
    <row r="3056" spans="1:1">
      <c r="A3056">
        <v>647.62316784900179</v>
      </c>
    </row>
    <row r="3057" spans="1:1">
      <c r="A3057">
        <v>42.381111385096467</v>
      </c>
    </row>
    <row r="3058" spans="1:1">
      <c r="A3058">
        <v>269.68709739619419</v>
      </c>
    </row>
    <row r="3059" spans="1:1">
      <c r="A3059">
        <v>40.376514904214822</v>
      </c>
    </row>
    <row r="3060" spans="1:1">
      <c r="A3060">
        <v>90.856390991575282</v>
      </c>
    </row>
    <row r="3061" spans="1:1">
      <c r="A3061">
        <v>66.180914100604809</v>
      </c>
    </row>
    <row r="3062" spans="1:1">
      <c r="A3062">
        <v>180.80753765037321</v>
      </c>
    </row>
    <row r="3063" spans="1:1">
      <c r="A3063">
        <v>264.53273854884941</v>
      </c>
    </row>
    <row r="3064" spans="1:1">
      <c r="A3064">
        <v>223.63305810488029</v>
      </c>
    </row>
    <row r="3065" spans="1:1">
      <c r="A3065">
        <v>141.14768595650401</v>
      </c>
    </row>
    <row r="3066" spans="1:1">
      <c r="A3066">
        <v>148.4475436096908</v>
      </c>
    </row>
    <row r="3067" spans="1:1">
      <c r="A3067">
        <v>93.004545659058692</v>
      </c>
    </row>
    <row r="3068" spans="1:1">
      <c r="A3068">
        <v>328.01112944699258</v>
      </c>
    </row>
    <row r="3069" spans="1:1">
      <c r="A3069">
        <v>120.96958275296581</v>
      </c>
    </row>
    <row r="3070" spans="1:1">
      <c r="A3070">
        <v>90.328271906503986</v>
      </c>
    </row>
    <row r="3071" spans="1:1">
      <c r="A3071">
        <v>0.32775819512422139</v>
      </c>
    </row>
    <row r="3072" spans="1:1">
      <c r="A3072">
        <v>272.63577867992092</v>
      </c>
    </row>
    <row r="3073" spans="1:1">
      <c r="A3073">
        <v>583.26034619436598</v>
      </c>
    </row>
    <row r="3074" spans="1:1">
      <c r="A3074">
        <v>64.010480587855852</v>
      </c>
    </row>
    <row r="3075" spans="1:1">
      <c r="A3075">
        <v>19.588063398424929</v>
      </c>
    </row>
    <row r="3076" spans="1:1">
      <c r="A3076">
        <v>55.208464219168427</v>
      </c>
    </row>
    <row r="3077" spans="1:1">
      <c r="A3077">
        <v>1.533576279176692</v>
      </c>
    </row>
    <row r="3078" spans="1:1">
      <c r="A3078">
        <v>30.759254118300181</v>
      </c>
    </row>
    <row r="3079" spans="1:1">
      <c r="A3079">
        <v>136.90315994902289</v>
      </c>
    </row>
    <row r="3080" spans="1:1">
      <c r="A3080">
        <v>3.5418002835246121</v>
      </c>
    </row>
    <row r="3081" spans="1:1">
      <c r="A3081">
        <v>63.142769968307761</v>
      </c>
    </row>
    <row r="3082" spans="1:1">
      <c r="A3082">
        <v>307.16734254724082</v>
      </c>
    </row>
    <row r="3083" spans="1:1">
      <c r="A3083">
        <v>520.45089839623688</v>
      </c>
    </row>
    <row r="3084" spans="1:1">
      <c r="A3084">
        <v>28.68425737586864</v>
      </c>
    </row>
    <row r="3085" spans="1:1">
      <c r="A3085">
        <v>18.684130334096981</v>
      </c>
    </row>
    <row r="3086" spans="1:1">
      <c r="A3086">
        <v>35.792758128479733</v>
      </c>
    </row>
    <row r="3087" spans="1:1">
      <c r="A3087">
        <v>30.41510453842902</v>
      </c>
    </row>
    <row r="3088" spans="1:1">
      <c r="A3088">
        <v>37.391489490668249</v>
      </c>
    </row>
    <row r="3089" spans="1:1">
      <c r="A3089">
        <v>98.461241211655491</v>
      </c>
    </row>
    <row r="3090" spans="1:1">
      <c r="A3090">
        <v>80.399847588700553</v>
      </c>
    </row>
    <row r="3091" spans="1:1">
      <c r="A3091">
        <v>638.96233799412482</v>
      </c>
    </row>
    <row r="3092" spans="1:1">
      <c r="A3092">
        <v>475.86139544557523</v>
      </c>
    </row>
    <row r="3093" spans="1:1">
      <c r="A3093">
        <v>322.80927267318839</v>
      </c>
    </row>
    <row r="3094" spans="1:1">
      <c r="A3094">
        <v>339.30580772737397</v>
      </c>
    </row>
    <row r="3095" spans="1:1">
      <c r="A3095">
        <v>496.75626270261</v>
      </c>
    </row>
    <row r="3096" spans="1:1">
      <c r="A3096">
        <v>41.272982395321137</v>
      </c>
    </row>
    <row r="3097" spans="1:1">
      <c r="A3097">
        <v>50.532175414531089</v>
      </c>
    </row>
    <row r="3098" spans="1:1">
      <c r="A3098">
        <v>246.9927370855722</v>
      </c>
    </row>
    <row r="3099" spans="1:1">
      <c r="A3099">
        <v>295.65439323355258</v>
      </c>
    </row>
    <row r="3100" spans="1:1">
      <c r="A3100">
        <v>392.39530896473792</v>
      </c>
    </row>
    <row r="3101" spans="1:1">
      <c r="A3101">
        <v>576.18747852009415</v>
      </c>
    </row>
    <row r="3102" spans="1:1">
      <c r="A3102">
        <v>975.4927469186573</v>
      </c>
    </row>
    <row r="3103" spans="1:1">
      <c r="A3103">
        <v>109.77010195240319</v>
      </c>
    </row>
    <row r="3104" spans="1:1">
      <c r="A3104">
        <v>92.666874520259455</v>
      </c>
    </row>
    <row r="3105" spans="1:1">
      <c r="A3105">
        <v>430.05499192643492</v>
      </c>
    </row>
    <row r="3106" spans="1:1">
      <c r="A3106">
        <v>198.88801830024519</v>
      </c>
    </row>
    <row r="3107" spans="1:1">
      <c r="A3107">
        <v>125.25786968466799</v>
      </c>
    </row>
    <row r="3108" spans="1:1">
      <c r="A3108">
        <v>590.99600773327347</v>
      </c>
    </row>
    <row r="3109" spans="1:1">
      <c r="A3109">
        <v>215.8977390589888</v>
      </c>
    </row>
    <row r="3110" spans="1:1">
      <c r="A3110">
        <v>49.403160466893581</v>
      </c>
    </row>
    <row r="3111" spans="1:1">
      <c r="A3111">
        <v>173.11063250600159</v>
      </c>
    </row>
    <row r="3112" spans="1:1">
      <c r="A3112">
        <v>457.38590390346519</v>
      </c>
    </row>
    <row r="3113" spans="1:1">
      <c r="A3113">
        <v>81.817390356938461</v>
      </c>
    </row>
    <row r="3114" spans="1:1">
      <c r="A3114">
        <v>459.27259027192139</v>
      </c>
    </row>
    <row r="3115" spans="1:1">
      <c r="A3115">
        <v>312.8137967466069</v>
      </c>
    </row>
    <row r="3116" spans="1:1">
      <c r="A3116">
        <v>19.01295709038196</v>
      </c>
    </row>
    <row r="3117" spans="1:1">
      <c r="A3117">
        <v>567.96185079416591</v>
      </c>
    </row>
    <row r="3118" spans="1:1">
      <c r="A3118">
        <v>43.712606513343552</v>
      </c>
    </row>
    <row r="3119" spans="1:1">
      <c r="A3119">
        <v>37.579629941558409</v>
      </c>
    </row>
    <row r="3120" spans="1:1">
      <c r="A3120">
        <v>173.98067265313861</v>
      </c>
    </row>
    <row r="3121" spans="1:1">
      <c r="A3121">
        <v>697.74757681486085</v>
      </c>
    </row>
    <row r="3122" spans="1:1">
      <c r="A3122">
        <v>188.87279545271079</v>
      </c>
    </row>
    <row r="3123" spans="1:1">
      <c r="A3123">
        <v>152.64811240626281</v>
      </c>
    </row>
    <row r="3124" spans="1:1">
      <c r="A3124">
        <v>252.13340826333669</v>
      </c>
    </row>
    <row r="3125" spans="1:1">
      <c r="A3125">
        <v>184.17858840225119</v>
      </c>
    </row>
    <row r="3126" spans="1:1">
      <c r="A3126">
        <v>278.45192935915179</v>
      </c>
    </row>
    <row r="3127" spans="1:1">
      <c r="A3127">
        <v>369.38902331499997</v>
      </c>
    </row>
    <row r="3128" spans="1:1">
      <c r="A3128">
        <v>115.93817341784531</v>
      </c>
    </row>
    <row r="3129" spans="1:1">
      <c r="A3129">
        <v>59.721905731242842</v>
      </c>
    </row>
    <row r="3130" spans="1:1">
      <c r="A3130">
        <v>193.6637840584543</v>
      </c>
    </row>
    <row r="3131" spans="1:1">
      <c r="A3131">
        <v>169.59320303067651</v>
      </c>
    </row>
    <row r="3132" spans="1:1">
      <c r="A3132">
        <v>391.21991957059407</v>
      </c>
    </row>
    <row r="3133" spans="1:1">
      <c r="A3133">
        <v>460.8012981305572</v>
      </c>
    </row>
    <row r="3134" spans="1:1">
      <c r="A3134">
        <v>648.10708763994342</v>
      </c>
    </row>
    <row r="3135" spans="1:1">
      <c r="A3135">
        <v>12.69048418525192</v>
      </c>
    </row>
    <row r="3136" spans="1:1">
      <c r="A3136">
        <v>183.1875377915166</v>
      </c>
    </row>
    <row r="3137" spans="1:1">
      <c r="A3137">
        <v>83.87553184651469</v>
      </c>
    </row>
    <row r="3138" spans="1:1">
      <c r="A3138">
        <v>250.6501227853912</v>
      </c>
    </row>
    <row r="3139" spans="1:1">
      <c r="A3139">
        <v>146.9998595548939</v>
      </c>
    </row>
    <row r="3140" spans="1:1">
      <c r="A3140">
        <v>422.45061041438362</v>
      </c>
    </row>
    <row r="3141" spans="1:1">
      <c r="A3141">
        <v>296.91824949328532</v>
      </c>
    </row>
    <row r="3142" spans="1:1">
      <c r="A3142">
        <v>174.04065866132029</v>
      </c>
    </row>
    <row r="3143" spans="1:1">
      <c r="A3143">
        <v>150.0573845098593</v>
      </c>
    </row>
    <row r="3144" spans="1:1">
      <c r="A3144">
        <v>109.8781562235597</v>
      </c>
    </row>
    <row r="3145" spans="1:1">
      <c r="A3145">
        <v>88.116060925168142</v>
      </c>
    </row>
    <row r="3146" spans="1:1">
      <c r="A3146">
        <v>47.647607464506812</v>
      </c>
    </row>
    <row r="3147" spans="1:1">
      <c r="A3147">
        <v>16.537400367336652</v>
      </c>
    </row>
    <row r="3148" spans="1:1">
      <c r="A3148">
        <v>136.78994398714539</v>
      </c>
    </row>
    <row r="3149" spans="1:1">
      <c r="A3149">
        <v>247.68999082202811</v>
      </c>
    </row>
    <row r="3150" spans="1:1">
      <c r="A3150">
        <v>141.06274178222191</v>
      </c>
    </row>
    <row r="3151" spans="1:1">
      <c r="A3151">
        <v>49.150817461655173</v>
      </c>
    </row>
    <row r="3152" spans="1:1">
      <c r="A3152">
        <v>175.2737093886891</v>
      </c>
    </row>
    <row r="3153" spans="1:1">
      <c r="A3153">
        <v>74.598625880795097</v>
      </c>
    </row>
    <row r="3154" spans="1:1">
      <c r="A3154">
        <v>221.3503104624036</v>
      </c>
    </row>
    <row r="3155" spans="1:1">
      <c r="A3155">
        <v>87.849342530513582</v>
      </c>
    </row>
    <row r="3156" spans="1:1">
      <c r="A3156">
        <v>112.7075104578259</v>
      </c>
    </row>
    <row r="3157" spans="1:1">
      <c r="A3157">
        <v>17.43623723932253</v>
      </c>
    </row>
    <row r="3158" spans="1:1">
      <c r="A3158">
        <v>2.1470016640070062</v>
      </c>
    </row>
    <row r="3159" spans="1:1">
      <c r="A3159">
        <v>526.62572208740221</v>
      </c>
    </row>
    <row r="3160" spans="1:1">
      <c r="A3160">
        <v>5.4806010139258214</v>
      </c>
    </row>
    <row r="3161" spans="1:1">
      <c r="A3161">
        <v>26.941079534202739</v>
      </c>
    </row>
    <row r="3162" spans="1:1">
      <c r="A3162">
        <v>261.54649164334671</v>
      </c>
    </row>
    <row r="3163" spans="1:1">
      <c r="A3163">
        <v>19.183863043499009</v>
      </c>
    </row>
    <row r="3164" spans="1:1">
      <c r="A3164">
        <v>80.828187820234518</v>
      </c>
    </row>
    <row r="3165" spans="1:1">
      <c r="A3165">
        <v>321.06012996740549</v>
      </c>
    </row>
    <row r="3166" spans="1:1">
      <c r="A3166">
        <v>292.42035987082181</v>
      </c>
    </row>
    <row r="3167" spans="1:1">
      <c r="A3167">
        <v>372.69225499012811</v>
      </c>
    </row>
    <row r="3168" spans="1:1">
      <c r="A3168">
        <v>0.77312184045040289</v>
      </c>
    </row>
    <row r="3169" spans="1:1">
      <c r="A3169">
        <v>10.75206464854074</v>
      </c>
    </row>
    <row r="3170" spans="1:1">
      <c r="A3170">
        <v>183.86814311467089</v>
      </c>
    </row>
    <row r="3171" spans="1:1">
      <c r="A3171">
        <v>124.7321491764382</v>
      </c>
    </row>
    <row r="3172" spans="1:1">
      <c r="A3172">
        <v>322.72728289724699</v>
      </c>
    </row>
    <row r="3173" spans="1:1">
      <c r="A3173">
        <v>170.6440962760654</v>
      </c>
    </row>
    <row r="3174" spans="1:1">
      <c r="A3174">
        <v>384.48526298680929</v>
      </c>
    </row>
    <row r="3175" spans="1:1">
      <c r="A3175">
        <v>239.33260750861211</v>
      </c>
    </row>
    <row r="3176" spans="1:1">
      <c r="A3176">
        <v>239.64911096227971</v>
      </c>
    </row>
    <row r="3177" spans="1:1">
      <c r="A3177">
        <v>142.6808195820858</v>
      </c>
    </row>
    <row r="3178" spans="1:1">
      <c r="A3178">
        <v>206.79498993696069</v>
      </c>
    </row>
    <row r="3179" spans="1:1">
      <c r="A3179">
        <v>192.77498964989161</v>
      </c>
    </row>
    <row r="3180" spans="1:1">
      <c r="A3180">
        <v>510.84652888580189</v>
      </c>
    </row>
    <row r="3181" spans="1:1">
      <c r="A3181">
        <v>102.26861901046151</v>
      </c>
    </row>
    <row r="3182" spans="1:1">
      <c r="A3182">
        <v>182.04451922110391</v>
      </c>
    </row>
    <row r="3183" spans="1:1">
      <c r="A3183">
        <v>576.10826022179447</v>
      </c>
    </row>
    <row r="3184" spans="1:1">
      <c r="A3184">
        <v>143.73034773097419</v>
      </c>
    </row>
    <row r="3185" spans="1:1">
      <c r="A3185">
        <v>18.428428653285689</v>
      </c>
    </row>
    <row r="3186" spans="1:1">
      <c r="A3186">
        <v>275.3129757255889</v>
      </c>
    </row>
    <row r="3187" spans="1:1">
      <c r="A3187">
        <v>303.2096466027179</v>
      </c>
    </row>
    <row r="3188" spans="1:1">
      <c r="A3188">
        <v>210.38167224106229</v>
      </c>
    </row>
    <row r="3189" spans="1:1">
      <c r="A3189">
        <v>128.09306880789589</v>
      </c>
    </row>
    <row r="3190" spans="1:1">
      <c r="A3190">
        <v>434.42911096379601</v>
      </c>
    </row>
    <row r="3191" spans="1:1">
      <c r="A3191">
        <v>501.28040340388043</v>
      </c>
    </row>
    <row r="3192" spans="1:1">
      <c r="A3192">
        <v>281.0794654548194</v>
      </c>
    </row>
    <row r="3193" spans="1:1">
      <c r="A3193">
        <v>249.70929412584891</v>
      </c>
    </row>
    <row r="3194" spans="1:1">
      <c r="A3194">
        <v>298.49589963312718</v>
      </c>
    </row>
    <row r="3195" spans="1:1">
      <c r="A3195">
        <v>146.96084765411339</v>
      </c>
    </row>
    <row r="3196" spans="1:1">
      <c r="A3196">
        <v>51.400473070222482</v>
      </c>
    </row>
    <row r="3197" spans="1:1">
      <c r="A3197">
        <v>775.30388664824522</v>
      </c>
    </row>
    <row r="3198" spans="1:1">
      <c r="A3198">
        <v>25.889316856602299</v>
      </c>
    </row>
    <row r="3199" spans="1:1">
      <c r="A3199">
        <v>1284.066716060712</v>
      </c>
    </row>
    <row r="3200" spans="1:1">
      <c r="A3200">
        <v>176.3125643202354</v>
      </c>
    </row>
    <row r="3201" spans="1:1">
      <c r="A3201">
        <v>205.93851693606669</v>
      </c>
    </row>
    <row r="3202" spans="1:1">
      <c r="A3202">
        <v>69.725475938743017</v>
      </c>
    </row>
    <row r="3203" spans="1:1">
      <c r="A3203">
        <v>978.44176506400981</v>
      </c>
    </row>
    <row r="3204" spans="1:1">
      <c r="A3204">
        <v>175.06981642110881</v>
      </c>
    </row>
    <row r="3205" spans="1:1">
      <c r="A3205">
        <v>80.314839406604435</v>
      </c>
    </row>
    <row r="3206" spans="1:1">
      <c r="A3206">
        <v>457.42745251488651</v>
      </c>
    </row>
    <row r="3207" spans="1:1">
      <c r="A3207">
        <v>645.62627400987628</v>
      </c>
    </row>
    <row r="3208" spans="1:1">
      <c r="A3208">
        <v>165.77656371930411</v>
      </c>
    </row>
    <row r="3209" spans="1:1">
      <c r="A3209">
        <v>512.32879936013251</v>
      </c>
    </row>
    <row r="3210" spans="1:1">
      <c r="A3210">
        <v>32.868128142097483</v>
      </c>
    </row>
    <row r="3211" spans="1:1">
      <c r="A3211">
        <v>62.235407062538393</v>
      </c>
    </row>
    <row r="3212" spans="1:1">
      <c r="A3212">
        <v>462.61981632196779</v>
      </c>
    </row>
    <row r="3213" spans="1:1">
      <c r="A3213">
        <v>22.736029709425271</v>
      </c>
    </row>
    <row r="3214" spans="1:1">
      <c r="A3214">
        <v>204.21643630073069</v>
      </c>
    </row>
    <row r="3215" spans="1:1">
      <c r="A3215">
        <v>805.70336918392968</v>
      </c>
    </row>
    <row r="3216" spans="1:1">
      <c r="A3216">
        <v>95.127390675495306</v>
      </c>
    </row>
    <row r="3217" spans="1:1">
      <c r="A3217">
        <v>1002.726766579592</v>
      </c>
    </row>
    <row r="3218" spans="1:1">
      <c r="A3218">
        <v>6.6342444737347126</v>
      </c>
    </row>
    <row r="3219" spans="1:1">
      <c r="A3219">
        <v>22.312752483746969</v>
      </c>
    </row>
    <row r="3220" spans="1:1">
      <c r="A3220">
        <v>287.11242265483168</v>
      </c>
    </row>
    <row r="3221" spans="1:1">
      <c r="A3221">
        <v>141.96787629553131</v>
      </c>
    </row>
    <row r="3222" spans="1:1">
      <c r="A3222">
        <v>92.392490886254834</v>
      </c>
    </row>
    <row r="3223" spans="1:1">
      <c r="A3223">
        <v>43.242517977112968</v>
      </c>
    </row>
    <row r="3224" spans="1:1">
      <c r="A3224">
        <v>46.463070364345057</v>
      </c>
    </row>
    <row r="3225" spans="1:1">
      <c r="A3225">
        <v>480.45612090441711</v>
      </c>
    </row>
    <row r="3226" spans="1:1">
      <c r="A3226">
        <v>9.5777736766103487</v>
      </c>
    </row>
    <row r="3227" spans="1:1">
      <c r="A3227">
        <v>241.39146002452091</v>
      </c>
    </row>
    <row r="3228" spans="1:1">
      <c r="A3228">
        <v>31.917443590347641</v>
      </c>
    </row>
    <row r="3229" spans="1:1">
      <c r="A3229">
        <v>291.77086239686798</v>
      </c>
    </row>
    <row r="3230" spans="1:1">
      <c r="A3230">
        <v>206.88724068576721</v>
      </c>
    </row>
    <row r="3231" spans="1:1">
      <c r="A3231">
        <v>310.23547069628592</v>
      </c>
    </row>
    <row r="3232" spans="1:1">
      <c r="A3232">
        <v>5.0711435054540708</v>
      </c>
    </row>
    <row r="3233" spans="1:1">
      <c r="A3233">
        <v>1206.3202732469299</v>
      </c>
    </row>
    <row r="3234" spans="1:1">
      <c r="A3234">
        <v>111.5240014122158</v>
      </c>
    </row>
    <row r="3235" spans="1:1">
      <c r="A3235">
        <v>506.10613885185728</v>
      </c>
    </row>
    <row r="3236" spans="1:1">
      <c r="A3236">
        <v>87.798906889973111</v>
      </c>
    </row>
    <row r="3237" spans="1:1">
      <c r="A3237">
        <v>206.5842731574684</v>
      </c>
    </row>
    <row r="3238" spans="1:1">
      <c r="A3238">
        <v>69.931153092254334</v>
      </c>
    </row>
    <row r="3239" spans="1:1">
      <c r="A3239">
        <v>89.826104678613873</v>
      </c>
    </row>
    <row r="3240" spans="1:1">
      <c r="A3240">
        <v>117.9711245549515</v>
      </c>
    </row>
    <row r="3241" spans="1:1">
      <c r="A3241">
        <v>94.30435951093402</v>
      </c>
    </row>
    <row r="3242" spans="1:1">
      <c r="A3242">
        <v>118.9670878936879</v>
      </c>
    </row>
    <row r="3243" spans="1:1">
      <c r="A3243">
        <v>29.569056830657829</v>
      </c>
    </row>
    <row r="3244" spans="1:1">
      <c r="A3244">
        <v>70.340215791456515</v>
      </c>
    </row>
    <row r="3245" spans="1:1">
      <c r="A3245">
        <v>54.000840600710013</v>
      </c>
    </row>
    <row r="3246" spans="1:1">
      <c r="A3246">
        <v>60.826733048288482</v>
      </c>
    </row>
    <row r="3247" spans="1:1">
      <c r="A3247">
        <v>169.25257685928159</v>
      </c>
    </row>
    <row r="3248" spans="1:1">
      <c r="A3248">
        <v>480.33160061758713</v>
      </c>
    </row>
    <row r="3249" spans="1:1">
      <c r="A3249">
        <v>243.1877859931588</v>
      </c>
    </row>
    <row r="3250" spans="1:1">
      <c r="A3250">
        <v>28.889148576072049</v>
      </c>
    </row>
    <row r="3251" spans="1:1">
      <c r="A3251">
        <v>158.08084101162899</v>
      </c>
    </row>
    <row r="3252" spans="1:1">
      <c r="A3252">
        <v>175.4017292875854</v>
      </c>
    </row>
    <row r="3253" spans="1:1">
      <c r="A3253">
        <v>163.0173958173487</v>
      </c>
    </row>
    <row r="3254" spans="1:1">
      <c r="A3254">
        <v>355.29704083805598</v>
      </c>
    </row>
    <row r="3255" spans="1:1">
      <c r="A3255">
        <v>765.14946624026254</v>
      </c>
    </row>
    <row r="3256" spans="1:1">
      <c r="A3256">
        <v>291.79603345241941</v>
      </c>
    </row>
    <row r="3257" spans="1:1">
      <c r="A3257">
        <v>1.771511489727811</v>
      </c>
    </row>
    <row r="3258" spans="1:1">
      <c r="A3258">
        <v>741.2572387696074</v>
      </c>
    </row>
    <row r="3259" spans="1:1">
      <c r="A3259">
        <v>19.070238048845439</v>
      </c>
    </row>
    <row r="3260" spans="1:1">
      <c r="A3260">
        <v>75.344116675989397</v>
      </c>
    </row>
    <row r="3261" spans="1:1">
      <c r="A3261">
        <v>0.3756832402010668</v>
      </c>
    </row>
    <row r="3262" spans="1:1">
      <c r="A3262">
        <v>51.39404845912874</v>
      </c>
    </row>
    <row r="3263" spans="1:1">
      <c r="A3263">
        <v>49.57819088023664</v>
      </c>
    </row>
    <row r="3264" spans="1:1">
      <c r="A3264">
        <v>257.53117874483502</v>
      </c>
    </row>
    <row r="3265" spans="1:1">
      <c r="A3265">
        <v>199.93446993626301</v>
      </c>
    </row>
    <row r="3266" spans="1:1">
      <c r="A3266">
        <v>108.8616818811752</v>
      </c>
    </row>
    <row r="3267" spans="1:1">
      <c r="A3267">
        <v>128.96568428236421</v>
      </c>
    </row>
    <row r="3268" spans="1:1">
      <c r="A3268">
        <v>192.14686052753609</v>
      </c>
    </row>
    <row r="3269" spans="1:1">
      <c r="A3269">
        <v>18.40155691049992</v>
      </c>
    </row>
    <row r="3270" spans="1:1">
      <c r="A3270">
        <v>173.80503530538999</v>
      </c>
    </row>
    <row r="3271" spans="1:1">
      <c r="A3271">
        <v>153.42260346015129</v>
      </c>
    </row>
    <row r="3272" spans="1:1">
      <c r="A3272">
        <v>264.65279488636651</v>
      </c>
    </row>
    <row r="3273" spans="1:1">
      <c r="A3273">
        <v>302.91294680158632</v>
      </c>
    </row>
    <row r="3274" spans="1:1">
      <c r="A3274">
        <v>15.7752134521673</v>
      </c>
    </row>
    <row r="3275" spans="1:1">
      <c r="A3275">
        <v>25.524929287653681</v>
      </c>
    </row>
    <row r="3276" spans="1:1">
      <c r="A3276">
        <v>65.617880620378585</v>
      </c>
    </row>
    <row r="3277" spans="1:1">
      <c r="A3277">
        <v>210.38419365143579</v>
      </c>
    </row>
    <row r="3278" spans="1:1">
      <c r="A3278">
        <v>549.26224740211296</v>
      </c>
    </row>
    <row r="3279" spans="1:1">
      <c r="A3279">
        <v>39.533981695670271</v>
      </c>
    </row>
    <row r="3280" spans="1:1">
      <c r="A3280">
        <v>146.9851347240083</v>
      </c>
    </row>
    <row r="3281" spans="1:1">
      <c r="A3281">
        <v>496.53770714471409</v>
      </c>
    </row>
    <row r="3282" spans="1:1">
      <c r="A3282">
        <v>172.01516872031709</v>
      </c>
    </row>
    <row r="3283" spans="1:1">
      <c r="A3283">
        <v>78.955791566756233</v>
      </c>
    </row>
    <row r="3284" spans="1:1">
      <c r="A3284">
        <v>140.8731385806025</v>
      </c>
    </row>
    <row r="3285" spans="1:1">
      <c r="A3285">
        <v>151.6711432307296</v>
      </c>
    </row>
    <row r="3286" spans="1:1">
      <c r="A3286">
        <v>95.273456128223728</v>
      </c>
    </row>
    <row r="3287" spans="1:1">
      <c r="A3287">
        <v>588.36714686517416</v>
      </c>
    </row>
    <row r="3288" spans="1:1">
      <c r="A3288">
        <v>429.55349332584609</v>
      </c>
    </row>
    <row r="3289" spans="1:1">
      <c r="A3289">
        <v>20.966938825193338</v>
      </c>
    </row>
    <row r="3290" spans="1:1">
      <c r="A3290">
        <v>664.0221230803478</v>
      </c>
    </row>
    <row r="3291" spans="1:1">
      <c r="A3291">
        <v>129.93614514383901</v>
      </c>
    </row>
    <row r="3292" spans="1:1">
      <c r="A3292">
        <v>31.245939342127219</v>
      </c>
    </row>
    <row r="3293" spans="1:1">
      <c r="A3293">
        <v>1062.3019201567049</v>
      </c>
    </row>
    <row r="3294" spans="1:1">
      <c r="A3294">
        <v>753.42923657657923</v>
      </c>
    </row>
    <row r="3295" spans="1:1">
      <c r="A3295">
        <v>167.3818039055358</v>
      </c>
    </row>
    <row r="3296" spans="1:1">
      <c r="A3296">
        <v>206.89800902536439</v>
      </c>
    </row>
    <row r="3297" spans="1:1">
      <c r="A3297">
        <v>124.11190631913421</v>
      </c>
    </row>
    <row r="3298" spans="1:1">
      <c r="A3298">
        <v>187.05414468537609</v>
      </c>
    </row>
    <row r="3299" spans="1:1">
      <c r="A3299">
        <v>181.6384753947747</v>
      </c>
    </row>
    <row r="3300" spans="1:1">
      <c r="A3300">
        <v>910.91557196910946</v>
      </c>
    </row>
    <row r="3301" spans="1:1">
      <c r="A3301">
        <v>110.11022460756681</v>
      </c>
    </row>
    <row r="3302" spans="1:1">
      <c r="A3302">
        <v>159.55787676538941</v>
      </c>
    </row>
    <row r="3303" spans="1:1">
      <c r="A3303">
        <v>549.49373609098859</v>
      </c>
    </row>
    <row r="3304" spans="1:1">
      <c r="A3304">
        <v>319.15666294345863</v>
      </c>
    </row>
    <row r="3305" spans="1:1">
      <c r="A3305">
        <v>37.699346946386299</v>
      </c>
    </row>
    <row r="3306" spans="1:1">
      <c r="A3306">
        <v>226.98600819234821</v>
      </c>
    </row>
    <row r="3307" spans="1:1">
      <c r="A3307">
        <v>168.25367258596779</v>
      </c>
    </row>
    <row r="3308" spans="1:1">
      <c r="A3308">
        <v>116.1643439426519</v>
      </c>
    </row>
    <row r="3309" spans="1:1">
      <c r="A3309">
        <v>33.08206098359112</v>
      </c>
    </row>
    <row r="3310" spans="1:1">
      <c r="A3310">
        <v>107.94912993489091</v>
      </c>
    </row>
    <row r="3311" spans="1:1">
      <c r="A3311">
        <v>3.5911191596544221</v>
      </c>
    </row>
    <row r="3312" spans="1:1">
      <c r="A3312">
        <v>60.818805167277837</v>
      </c>
    </row>
    <row r="3313" spans="1:1">
      <c r="A3313">
        <v>74.484230764764334</v>
      </c>
    </row>
    <row r="3314" spans="1:1">
      <c r="A3314">
        <v>81.309375475835694</v>
      </c>
    </row>
    <row r="3315" spans="1:1">
      <c r="A3315">
        <v>312.69054950187439</v>
      </c>
    </row>
    <row r="3316" spans="1:1">
      <c r="A3316">
        <v>156.5679899021776</v>
      </c>
    </row>
    <row r="3317" spans="1:1">
      <c r="A3317">
        <v>324.10522973307411</v>
      </c>
    </row>
    <row r="3318" spans="1:1">
      <c r="A3318">
        <v>3.5125188205598579</v>
      </c>
    </row>
    <row r="3319" spans="1:1">
      <c r="A3319">
        <v>249.27815242506631</v>
      </c>
    </row>
    <row r="3320" spans="1:1">
      <c r="A3320">
        <v>78.622719303782915</v>
      </c>
    </row>
    <row r="3321" spans="1:1">
      <c r="A3321">
        <v>508.49680731303931</v>
      </c>
    </row>
    <row r="3322" spans="1:1">
      <c r="A3322">
        <v>60.970476239808661</v>
      </c>
    </row>
    <row r="3323" spans="1:1">
      <c r="A3323">
        <v>69.917780027215073</v>
      </c>
    </row>
    <row r="3324" spans="1:1">
      <c r="A3324">
        <v>159.3831174785461</v>
      </c>
    </row>
    <row r="3325" spans="1:1">
      <c r="A3325">
        <v>28.394169205646222</v>
      </c>
    </row>
    <row r="3326" spans="1:1">
      <c r="A3326">
        <v>89.5761017395902</v>
      </c>
    </row>
    <row r="3327" spans="1:1">
      <c r="A3327">
        <v>167.83349609247969</v>
      </c>
    </row>
    <row r="3328" spans="1:1">
      <c r="A3328">
        <v>134.37255471194979</v>
      </c>
    </row>
    <row r="3329" spans="1:1">
      <c r="A3329">
        <v>83.468907981303303</v>
      </c>
    </row>
    <row r="3330" spans="1:1">
      <c r="A3330">
        <v>30.01079692926799</v>
      </c>
    </row>
    <row r="3331" spans="1:1">
      <c r="A3331">
        <v>199.71038699736579</v>
      </c>
    </row>
    <row r="3332" spans="1:1">
      <c r="A3332">
        <v>22.3478540873061</v>
      </c>
    </row>
    <row r="3333" spans="1:1">
      <c r="A3333">
        <v>66.112078278542072</v>
      </c>
    </row>
    <row r="3334" spans="1:1">
      <c r="A3334">
        <v>170.64286769429921</v>
      </c>
    </row>
    <row r="3335" spans="1:1">
      <c r="A3335">
        <v>223.04865968381529</v>
      </c>
    </row>
    <row r="3336" spans="1:1">
      <c r="A3336">
        <v>46.342084533323131</v>
      </c>
    </row>
    <row r="3337" spans="1:1">
      <c r="A3337">
        <v>23.458029979936089</v>
      </c>
    </row>
    <row r="3338" spans="1:1">
      <c r="A3338">
        <v>36.81118018557428</v>
      </c>
    </row>
    <row r="3339" spans="1:1">
      <c r="A3339">
        <v>127.45560761041629</v>
      </c>
    </row>
    <row r="3340" spans="1:1">
      <c r="A3340">
        <v>139.10569514993111</v>
      </c>
    </row>
    <row r="3341" spans="1:1">
      <c r="A3341">
        <v>169.73264734962891</v>
      </c>
    </row>
    <row r="3342" spans="1:1">
      <c r="A3342">
        <v>158.29408099209161</v>
      </c>
    </row>
    <row r="3343" spans="1:1">
      <c r="A3343">
        <v>115.7771315087855</v>
      </c>
    </row>
    <row r="3344" spans="1:1">
      <c r="A3344">
        <v>358.5284015693934</v>
      </c>
    </row>
    <row r="3345" spans="1:1">
      <c r="A3345">
        <v>931.65942744445726</v>
      </c>
    </row>
    <row r="3346" spans="1:1">
      <c r="A3346">
        <v>109.03631488899249</v>
      </c>
    </row>
    <row r="3347" spans="1:1">
      <c r="A3347">
        <v>49.267047098401292</v>
      </c>
    </row>
    <row r="3348" spans="1:1">
      <c r="A3348">
        <v>949.99697543389766</v>
      </c>
    </row>
    <row r="3349" spans="1:1">
      <c r="A3349">
        <v>96.531585304509562</v>
      </c>
    </row>
    <row r="3350" spans="1:1">
      <c r="A3350">
        <v>94.35393601274707</v>
      </c>
    </row>
    <row r="3351" spans="1:1">
      <c r="A3351">
        <v>6.2550185914221723</v>
      </c>
    </row>
    <row r="3352" spans="1:1">
      <c r="A3352">
        <v>306.47999756009148</v>
      </c>
    </row>
    <row r="3353" spans="1:1">
      <c r="A3353">
        <v>66.513441784071489</v>
      </c>
    </row>
    <row r="3354" spans="1:1">
      <c r="A3354">
        <v>331.53417655283653</v>
      </c>
    </row>
    <row r="3355" spans="1:1">
      <c r="A3355">
        <v>302.46385576995448</v>
      </c>
    </row>
    <row r="3356" spans="1:1">
      <c r="A3356">
        <v>180.62288108198479</v>
      </c>
    </row>
    <row r="3357" spans="1:1">
      <c r="A3357">
        <v>535.85088038296396</v>
      </c>
    </row>
    <row r="3358" spans="1:1">
      <c r="A3358">
        <v>9.8390882091655474</v>
      </c>
    </row>
    <row r="3359" spans="1:1">
      <c r="A3359">
        <v>38.056244075494419</v>
      </c>
    </row>
    <row r="3360" spans="1:1">
      <c r="A3360">
        <v>10.122100833994971</v>
      </c>
    </row>
    <row r="3361" spans="1:1">
      <c r="A3361">
        <v>277.23046174531697</v>
      </c>
    </row>
    <row r="3362" spans="1:1">
      <c r="A3362">
        <v>101.7999323719563</v>
      </c>
    </row>
    <row r="3363" spans="1:1">
      <c r="A3363">
        <v>44.385529444079538</v>
      </c>
    </row>
    <row r="3364" spans="1:1">
      <c r="A3364">
        <v>75.958573775438239</v>
      </c>
    </row>
    <row r="3365" spans="1:1">
      <c r="A3365">
        <v>195.26507910108191</v>
      </c>
    </row>
    <row r="3366" spans="1:1">
      <c r="A3366">
        <v>343.54865008777222</v>
      </c>
    </row>
    <row r="3367" spans="1:1">
      <c r="A3367">
        <v>147.7896636778965</v>
      </c>
    </row>
    <row r="3368" spans="1:1">
      <c r="A3368">
        <v>421.08692725223079</v>
      </c>
    </row>
    <row r="3369" spans="1:1">
      <c r="A3369">
        <v>35.822788945593892</v>
      </c>
    </row>
    <row r="3370" spans="1:1">
      <c r="A3370">
        <v>77.186605519398526</v>
      </c>
    </row>
    <row r="3371" spans="1:1">
      <c r="A3371">
        <v>216.94086347348619</v>
      </c>
    </row>
    <row r="3372" spans="1:1">
      <c r="A3372">
        <v>109.3365683668812</v>
      </c>
    </row>
    <row r="3373" spans="1:1">
      <c r="A3373">
        <v>81.332512569755295</v>
      </c>
    </row>
    <row r="3374" spans="1:1">
      <c r="A3374">
        <v>55.080348041932687</v>
      </c>
    </row>
    <row r="3375" spans="1:1">
      <c r="A3375">
        <v>242.54629646969519</v>
      </c>
    </row>
    <row r="3376" spans="1:1">
      <c r="A3376">
        <v>15.47666745994418</v>
      </c>
    </row>
    <row r="3377" spans="1:1">
      <c r="A3377">
        <v>264.8172031832234</v>
      </c>
    </row>
    <row r="3378" spans="1:1">
      <c r="A3378">
        <v>377.55333872916231</v>
      </c>
    </row>
    <row r="3379" spans="1:1">
      <c r="A3379">
        <v>34.61122874897287</v>
      </c>
    </row>
    <row r="3380" spans="1:1">
      <c r="A3380">
        <v>52.969221744657133</v>
      </c>
    </row>
    <row r="3381" spans="1:1">
      <c r="A3381">
        <v>127.3564052506878</v>
      </c>
    </row>
    <row r="3382" spans="1:1">
      <c r="A3382">
        <v>288.18622431534811</v>
      </c>
    </row>
    <row r="3383" spans="1:1">
      <c r="A3383">
        <v>67.710807049231889</v>
      </c>
    </row>
    <row r="3384" spans="1:1">
      <c r="A3384">
        <v>600.51976204489961</v>
      </c>
    </row>
    <row r="3385" spans="1:1">
      <c r="A3385">
        <v>468.71935017151083</v>
      </c>
    </row>
    <row r="3386" spans="1:1">
      <c r="A3386">
        <v>4.1091381342916842</v>
      </c>
    </row>
    <row r="3387" spans="1:1">
      <c r="A3387">
        <v>329.9479377196356</v>
      </c>
    </row>
    <row r="3388" spans="1:1">
      <c r="A3388">
        <v>174.02026753802031</v>
      </c>
    </row>
    <row r="3389" spans="1:1">
      <c r="A3389">
        <v>642.09089061102384</v>
      </c>
    </row>
    <row r="3390" spans="1:1">
      <c r="A3390">
        <v>100.34063022533429</v>
      </c>
    </row>
    <row r="3391" spans="1:1">
      <c r="A3391">
        <v>123.8143591025442</v>
      </c>
    </row>
    <row r="3392" spans="1:1">
      <c r="A3392">
        <v>240.92302480881489</v>
      </c>
    </row>
    <row r="3393" spans="1:1">
      <c r="A3393">
        <v>101.7849546506425</v>
      </c>
    </row>
    <row r="3394" spans="1:1">
      <c r="A3394">
        <v>164.39647691281331</v>
      </c>
    </row>
    <row r="3395" spans="1:1">
      <c r="A3395">
        <v>58.841593959741829</v>
      </c>
    </row>
    <row r="3396" spans="1:1">
      <c r="A3396">
        <v>141.85330811202309</v>
      </c>
    </row>
    <row r="3397" spans="1:1">
      <c r="A3397">
        <v>13.517449628866551</v>
      </c>
    </row>
    <row r="3398" spans="1:1">
      <c r="A3398">
        <v>12.885737681639601</v>
      </c>
    </row>
    <row r="3399" spans="1:1">
      <c r="A3399">
        <v>436.57443142261332</v>
      </c>
    </row>
    <row r="3400" spans="1:1">
      <c r="A3400">
        <v>396.57247571638402</v>
      </c>
    </row>
    <row r="3401" spans="1:1">
      <c r="A3401">
        <v>241.60138258327919</v>
      </c>
    </row>
    <row r="3402" spans="1:1">
      <c r="A3402">
        <v>250.99746738348969</v>
      </c>
    </row>
    <row r="3403" spans="1:1">
      <c r="A3403">
        <v>447.8543461623803</v>
      </c>
    </row>
    <row r="3404" spans="1:1">
      <c r="A3404">
        <v>724.77469982273078</v>
      </c>
    </row>
    <row r="3405" spans="1:1">
      <c r="A3405">
        <v>106.9849540937865</v>
      </c>
    </row>
    <row r="3406" spans="1:1">
      <c r="A3406">
        <v>356.80198688512121</v>
      </c>
    </row>
    <row r="3407" spans="1:1">
      <c r="A3407">
        <v>512.86342193878454</v>
      </c>
    </row>
    <row r="3408" spans="1:1">
      <c r="A3408">
        <v>402.60406468976231</v>
      </c>
    </row>
    <row r="3409" spans="1:1">
      <c r="A3409">
        <v>82.864673622150477</v>
      </c>
    </row>
    <row r="3410" spans="1:1">
      <c r="A3410">
        <v>1202.1111624641419</v>
      </c>
    </row>
    <row r="3411" spans="1:1">
      <c r="A3411">
        <v>42.708126088287827</v>
      </c>
    </row>
    <row r="3412" spans="1:1">
      <c r="A3412">
        <v>321.74256301254132</v>
      </c>
    </row>
    <row r="3413" spans="1:1">
      <c r="A3413">
        <v>70.455892044203921</v>
      </c>
    </row>
    <row r="3414" spans="1:1">
      <c r="A3414">
        <v>39.636852473639543</v>
      </c>
    </row>
    <row r="3415" spans="1:1">
      <c r="A3415">
        <v>90.50183064856131</v>
      </c>
    </row>
    <row r="3416" spans="1:1">
      <c r="A3416">
        <v>246.02208068246171</v>
      </c>
    </row>
    <row r="3417" spans="1:1">
      <c r="A3417">
        <v>189.93279939422791</v>
      </c>
    </row>
    <row r="3418" spans="1:1">
      <c r="A3418">
        <v>60.690694481903797</v>
      </c>
    </row>
    <row r="3419" spans="1:1">
      <c r="A3419">
        <v>158.51354117948549</v>
      </c>
    </row>
    <row r="3420" spans="1:1">
      <c r="A3420">
        <v>483.78536944734628</v>
      </c>
    </row>
    <row r="3421" spans="1:1">
      <c r="A3421">
        <v>437.01843501795651</v>
      </c>
    </row>
    <row r="3422" spans="1:1">
      <c r="A3422">
        <v>153.56682244962039</v>
      </c>
    </row>
    <row r="3423" spans="1:1">
      <c r="A3423">
        <v>214.63141767387989</v>
      </c>
    </row>
    <row r="3424" spans="1:1">
      <c r="A3424">
        <v>44.208236418459542</v>
      </c>
    </row>
    <row r="3425" spans="1:1">
      <c r="A3425">
        <v>123.19751906406211</v>
      </c>
    </row>
    <row r="3426" spans="1:1">
      <c r="A3426">
        <v>198.94787007718261</v>
      </c>
    </row>
    <row r="3427" spans="1:1">
      <c r="A3427">
        <v>318.97723496950022</v>
      </c>
    </row>
    <row r="3428" spans="1:1">
      <c r="A3428">
        <v>32.253961210090232</v>
      </c>
    </row>
    <row r="3429" spans="1:1">
      <c r="A3429">
        <v>2035.581323189562</v>
      </c>
    </row>
    <row r="3430" spans="1:1">
      <c r="A3430">
        <v>8.191920443793725</v>
      </c>
    </row>
    <row r="3431" spans="1:1">
      <c r="A3431">
        <v>58.396702340552459</v>
      </c>
    </row>
    <row r="3432" spans="1:1">
      <c r="A3432">
        <v>40.342399546264723</v>
      </c>
    </row>
    <row r="3433" spans="1:1">
      <c r="A3433">
        <v>29.44048967992725</v>
      </c>
    </row>
    <row r="3434" spans="1:1">
      <c r="A3434">
        <v>133.90770492726321</v>
      </c>
    </row>
    <row r="3435" spans="1:1">
      <c r="A3435">
        <v>49.405048325734207</v>
      </c>
    </row>
    <row r="3436" spans="1:1">
      <c r="A3436">
        <v>23.631374446761271</v>
      </c>
    </row>
    <row r="3437" spans="1:1">
      <c r="A3437">
        <v>622.81054742815002</v>
      </c>
    </row>
    <row r="3438" spans="1:1">
      <c r="A3438">
        <v>730.12515752949867</v>
      </c>
    </row>
    <row r="3439" spans="1:1">
      <c r="A3439">
        <v>500.20719266077867</v>
      </c>
    </row>
    <row r="3440" spans="1:1">
      <c r="A3440">
        <v>131.91619842316911</v>
      </c>
    </row>
    <row r="3441" spans="1:1">
      <c r="A3441">
        <v>219.38660348801929</v>
      </c>
    </row>
    <row r="3442" spans="1:1">
      <c r="A3442">
        <v>263.31210785261771</v>
      </c>
    </row>
    <row r="3443" spans="1:1">
      <c r="A3443">
        <v>344.27512183436329</v>
      </c>
    </row>
    <row r="3444" spans="1:1">
      <c r="A3444">
        <v>259.10326385358098</v>
      </c>
    </row>
    <row r="3445" spans="1:1">
      <c r="A3445">
        <v>120.5715908430783</v>
      </c>
    </row>
    <row r="3446" spans="1:1">
      <c r="A3446">
        <v>272.19053324567858</v>
      </c>
    </row>
    <row r="3447" spans="1:1">
      <c r="A3447">
        <v>397.13185224619679</v>
      </c>
    </row>
    <row r="3448" spans="1:1">
      <c r="A3448">
        <v>484.49780842052621</v>
      </c>
    </row>
    <row r="3449" spans="1:1">
      <c r="A3449">
        <v>57.330811225632132</v>
      </c>
    </row>
    <row r="3450" spans="1:1">
      <c r="A3450">
        <v>241.02226945804111</v>
      </c>
    </row>
    <row r="3451" spans="1:1">
      <c r="A3451">
        <v>453.15191509542649</v>
      </c>
    </row>
    <row r="3452" spans="1:1">
      <c r="A3452">
        <v>107.9065719808585</v>
      </c>
    </row>
    <row r="3453" spans="1:1">
      <c r="A3453">
        <v>239.24326749053131</v>
      </c>
    </row>
    <row r="3454" spans="1:1">
      <c r="A3454">
        <v>69.266737544128745</v>
      </c>
    </row>
    <row r="3455" spans="1:1">
      <c r="A3455">
        <v>421.74967138783279</v>
      </c>
    </row>
    <row r="3456" spans="1:1">
      <c r="A3456">
        <v>64.94278904097267</v>
      </c>
    </row>
    <row r="3457" spans="1:1">
      <c r="A3457">
        <v>28.11144254015899</v>
      </c>
    </row>
    <row r="3458" spans="1:1">
      <c r="A3458">
        <v>233.0823115765306</v>
      </c>
    </row>
    <row r="3459" spans="1:1">
      <c r="A3459">
        <v>184.1156362638547</v>
      </c>
    </row>
    <row r="3460" spans="1:1">
      <c r="A3460">
        <v>74.744679413851912</v>
      </c>
    </row>
    <row r="3461" spans="1:1">
      <c r="A3461">
        <v>55.819616894071991</v>
      </c>
    </row>
    <row r="3462" spans="1:1">
      <c r="A3462">
        <v>980.89029278608905</v>
      </c>
    </row>
    <row r="3463" spans="1:1">
      <c r="A3463">
        <v>22.73888779274856</v>
      </c>
    </row>
    <row r="3464" spans="1:1">
      <c r="A3464">
        <v>37.151458368790429</v>
      </c>
    </row>
    <row r="3465" spans="1:1">
      <c r="A3465">
        <v>304.88249427586641</v>
      </c>
    </row>
    <row r="3466" spans="1:1">
      <c r="A3466">
        <v>405.60673332197399</v>
      </c>
    </row>
    <row r="3467" spans="1:1">
      <c r="A3467">
        <v>859.49021293402768</v>
      </c>
    </row>
    <row r="3468" spans="1:1">
      <c r="A3468">
        <v>635.55527702974712</v>
      </c>
    </row>
    <row r="3469" spans="1:1">
      <c r="A3469">
        <v>101.3744632667952</v>
      </c>
    </row>
    <row r="3470" spans="1:1">
      <c r="A3470">
        <v>75.464406702662075</v>
      </c>
    </row>
    <row r="3471" spans="1:1">
      <c r="A3471">
        <v>25.9550372979974</v>
      </c>
    </row>
    <row r="3472" spans="1:1">
      <c r="A3472">
        <v>267.71024138495318</v>
      </c>
    </row>
    <row r="3473" spans="1:1">
      <c r="A3473">
        <v>976.61559258874786</v>
      </c>
    </row>
    <row r="3474" spans="1:1">
      <c r="A3474">
        <v>5.6665244439181413</v>
      </c>
    </row>
    <row r="3475" spans="1:1">
      <c r="A3475">
        <v>1005.560074484445</v>
      </c>
    </row>
    <row r="3476" spans="1:1">
      <c r="A3476">
        <v>254.35351237452909</v>
      </c>
    </row>
    <row r="3477" spans="1:1">
      <c r="A3477">
        <v>25.69248431769552</v>
      </c>
    </row>
    <row r="3478" spans="1:1">
      <c r="A3478">
        <v>2.592212118046735</v>
      </c>
    </row>
    <row r="3479" spans="1:1">
      <c r="A3479">
        <v>416.81591281835409</v>
      </c>
    </row>
    <row r="3480" spans="1:1">
      <c r="A3480">
        <v>72.299877489716707</v>
      </c>
    </row>
    <row r="3481" spans="1:1">
      <c r="A3481">
        <v>962.2331385456846</v>
      </c>
    </row>
    <row r="3482" spans="1:1">
      <c r="A3482">
        <v>432.19514315392109</v>
      </c>
    </row>
    <row r="3483" spans="1:1">
      <c r="A3483">
        <v>255.93745744697259</v>
      </c>
    </row>
    <row r="3484" spans="1:1">
      <c r="A3484">
        <v>162.01742334096809</v>
      </c>
    </row>
    <row r="3485" spans="1:1">
      <c r="A3485">
        <v>20.539911172857199</v>
      </c>
    </row>
    <row r="3486" spans="1:1">
      <c r="A3486">
        <v>419.0186607852936</v>
      </c>
    </row>
    <row r="3487" spans="1:1">
      <c r="A3487">
        <v>2.1373049812457809</v>
      </c>
    </row>
    <row r="3488" spans="1:1">
      <c r="A3488">
        <v>947.12381316873598</v>
      </c>
    </row>
    <row r="3489" spans="1:1">
      <c r="A3489">
        <v>51.90745585378896</v>
      </c>
    </row>
    <row r="3490" spans="1:1">
      <c r="A3490">
        <v>678.52417990442768</v>
      </c>
    </row>
    <row r="3491" spans="1:1">
      <c r="A3491">
        <v>219.89648103796159</v>
      </c>
    </row>
    <row r="3492" spans="1:1">
      <c r="A3492">
        <v>308.54302084603972</v>
      </c>
    </row>
    <row r="3493" spans="1:1">
      <c r="A3493">
        <v>77.918328311645126</v>
      </c>
    </row>
    <row r="3494" spans="1:1">
      <c r="A3494">
        <v>786.22967901057007</v>
      </c>
    </row>
    <row r="3495" spans="1:1">
      <c r="A3495">
        <v>132.6900107553067</v>
      </c>
    </row>
    <row r="3496" spans="1:1">
      <c r="A3496">
        <v>139.89459289277809</v>
      </c>
    </row>
    <row r="3497" spans="1:1">
      <c r="A3497">
        <v>322.74916854137649</v>
      </c>
    </row>
    <row r="3498" spans="1:1">
      <c r="A3498">
        <v>338.91257819064981</v>
      </c>
    </row>
    <row r="3499" spans="1:1">
      <c r="A3499">
        <v>202.79757858303529</v>
      </c>
    </row>
    <row r="3500" spans="1:1">
      <c r="A3500">
        <v>253.88682978285021</v>
      </c>
    </row>
    <row r="3501" spans="1:1">
      <c r="A3501">
        <v>76.015877708949247</v>
      </c>
    </row>
    <row r="3502" spans="1:1">
      <c r="A3502">
        <v>235.4333013228879</v>
      </c>
    </row>
    <row r="3503" spans="1:1">
      <c r="A3503">
        <v>5.8741228078833618</v>
      </c>
    </row>
    <row r="3504" spans="1:1">
      <c r="A3504">
        <v>529.08615535389526</v>
      </c>
    </row>
    <row r="3505" spans="1:1">
      <c r="A3505">
        <v>163.96849586083559</v>
      </c>
    </row>
    <row r="3506" spans="1:1">
      <c r="A3506">
        <v>188.51071607198861</v>
      </c>
    </row>
    <row r="3507" spans="1:1">
      <c r="A3507">
        <v>41.942561961004927</v>
      </c>
    </row>
    <row r="3508" spans="1:1">
      <c r="A3508">
        <v>15.334136327209061</v>
      </c>
    </row>
    <row r="3509" spans="1:1">
      <c r="A3509">
        <v>209.55164367945659</v>
      </c>
    </row>
    <row r="3510" spans="1:1">
      <c r="A3510">
        <v>187.49966294658921</v>
      </c>
    </row>
    <row r="3511" spans="1:1">
      <c r="A3511">
        <v>32.839815863925352</v>
      </c>
    </row>
    <row r="3512" spans="1:1">
      <c r="A3512">
        <v>287.11830639900933</v>
      </c>
    </row>
    <row r="3513" spans="1:1">
      <c r="A3513">
        <v>19.680223259245981</v>
      </c>
    </row>
    <row r="3514" spans="1:1">
      <c r="A3514">
        <v>4.8409023092893442</v>
      </c>
    </row>
    <row r="3515" spans="1:1">
      <c r="A3515">
        <v>453.19068724789003</v>
      </c>
    </row>
    <row r="3516" spans="1:1">
      <c r="A3516">
        <v>0.95747618417046709</v>
      </c>
    </row>
    <row r="3517" spans="1:1">
      <c r="A3517">
        <v>293.39916228919219</v>
      </c>
    </row>
    <row r="3518" spans="1:1">
      <c r="A3518">
        <v>1.6086017786569029</v>
      </c>
    </row>
    <row r="3519" spans="1:1">
      <c r="A3519">
        <v>178.98755767720539</v>
      </c>
    </row>
    <row r="3520" spans="1:1">
      <c r="A3520">
        <v>34.286782684237799</v>
      </c>
    </row>
    <row r="3521" spans="1:1">
      <c r="A3521">
        <v>0.26932429551441661</v>
      </c>
    </row>
    <row r="3522" spans="1:1">
      <c r="A3522">
        <v>59.645752927926708</v>
      </c>
    </row>
    <row r="3523" spans="1:1">
      <c r="A3523">
        <v>93.349164424021495</v>
      </c>
    </row>
    <row r="3524" spans="1:1">
      <c r="A3524">
        <v>42.057530562411387</v>
      </c>
    </row>
    <row r="3525" spans="1:1">
      <c r="A3525">
        <v>246.30913037618541</v>
      </c>
    </row>
    <row r="3526" spans="1:1">
      <c r="A3526">
        <v>68.031214483160213</v>
      </c>
    </row>
    <row r="3527" spans="1:1">
      <c r="A3527">
        <v>404.0067511758777</v>
      </c>
    </row>
    <row r="3528" spans="1:1">
      <c r="A3528">
        <v>185.29747235453451</v>
      </c>
    </row>
    <row r="3529" spans="1:1">
      <c r="A3529">
        <v>281.9444874370447</v>
      </c>
    </row>
    <row r="3530" spans="1:1">
      <c r="A3530">
        <v>175.94812960552761</v>
      </c>
    </row>
    <row r="3531" spans="1:1">
      <c r="A3531">
        <v>522.86855657330875</v>
      </c>
    </row>
    <row r="3532" spans="1:1">
      <c r="A3532">
        <v>153.31593438627419</v>
      </c>
    </row>
    <row r="3533" spans="1:1">
      <c r="A3533">
        <v>415.66241871074209</v>
      </c>
    </row>
    <row r="3534" spans="1:1">
      <c r="A3534">
        <v>189.6064767306423</v>
      </c>
    </row>
    <row r="3535" spans="1:1">
      <c r="A3535">
        <v>150.5826675740239</v>
      </c>
    </row>
    <row r="3536" spans="1:1">
      <c r="A3536">
        <v>0.14744761467101841</v>
      </c>
    </row>
    <row r="3537" spans="1:1">
      <c r="A3537">
        <v>162.5142700332853</v>
      </c>
    </row>
    <row r="3538" spans="1:1">
      <c r="A3538">
        <v>770.95011843901875</v>
      </c>
    </row>
    <row r="3539" spans="1:1">
      <c r="A3539">
        <v>36.347774410827263</v>
      </c>
    </row>
    <row r="3540" spans="1:1">
      <c r="A3540">
        <v>816.51671541936787</v>
      </c>
    </row>
    <row r="3541" spans="1:1">
      <c r="A3541">
        <v>2.6265295474766188</v>
      </c>
    </row>
    <row r="3542" spans="1:1">
      <c r="A3542">
        <v>83.983005477933276</v>
      </c>
    </row>
    <row r="3543" spans="1:1">
      <c r="A3543">
        <v>145.6152471312152</v>
      </c>
    </row>
    <row r="3544" spans="1:1">
      <c r="A3544">
        <v>1216.8994510131961</v>
      </c>
    </row>
    <row r="3545" spans="1:1">
      <c r="A3545">
        <v>368.40246652691928</v>
      </c>
    </row>
    <row r="3546" spans="1:1">
      <c r="A3546">
        <v>218.16582015264569</v>
      </c>
    </row>
    <row r="3547" spans="1:1">
      <c r="A3547">
        <v>258.25220630393619</v>
      </c>
    </row>
    <row r="3548" spans="1:1">
      <c r="A3548">
        <v>141.13260352852251</v>
      </c>
    </row>
    <row r="3549" spans="1:1">
      <c r="A3549">
        <v>412.45240234072088</v>
      </c>
    </row>
    <row r="3550" spans="1:1">
      <c r="A3550">
        <v>659.49710081244109</v>
      </c>
    </row>
    <row r="3551" spans="1:1">
      <c r="A3551">
        <v>348.38749732907411</v>
      </c>
    </row>
    <row r="3552" spans="1:1">
      <c r="A3552">
        <v>304.69301683271499</v>
      </c>
    </row>
    <row r="3553" spans="1:1">
      <c r="A3553">
        <v>234.70383044246091</v>
      </c>
    </row>
    <row r="3554" spans="1:1">
      <c r="A3554">
        <v>197.56806207483629</v>
      </c>
    </row>
    <row r="3555" spans="1:1">
      <c r="A3555">
        <v>184.62357476012119</v>
      </c>
    </row>
    <row r="3556" spans="1:1">
      <c r="A3556">
        <v>64.693701567363675</v>
      </c>
    </row>
    <row r="3557" spans="1:1">
      <c r="A3557">
        <v>576.0236209895512</v>
      </c>
    </row>
    <row r="3558" spans="1:1">
      <c r="A3558">
        <v>511.05791925147599</v>
      </c>
    </row>
    <row r="3559" spans="1:1">
      <c r="A3559">
        <v>82.115152441822474</v>
      </c>
    </row>
    <row r="3560" spans="1:1">
      <c r="A3560">
        <v>170.56672863980901</v>
      </c>
    </row>
    <row r="3561" spans="1:1">
      <c r="A3561">
        <v>745.01732673109655</v>
      </c>
    </row>
    <row r="3562" spans="1:1">
      <c r="A3562">
        <v>75.813894149974502</v>
      </c>
    </row>
    <row r="3563" spans="1:1">
      <c r="A3563">
        <v>177.8400928285308</v>
      </c>
    </row>
    <row r="3564" spans="1:1">
      <c r="A3564">
        <v>77.077295472974484</v>
      </c>
    </row>
    <row r="3565" spans="1:1">
      <c r="A3565">
        <v>250.81546496252869</v>
      </c>
    </row>
    <row r="3566" spans="1:1">
      <c r="A3566">
        <v>3.348534303043659</v>
      </c>
    </row>
    <row r="3567" spans="1:1">
      <c r="A3567">
        <v>181.86420034580689</v>
      </c>
    </row>
    <row r="3568" spans="1:1">
      <c r="A3568">
        <v>3.1660399844888052</v>
      </c>
    </row>
    <row r="3569" spans="1:1">
      <c r="A3569">
        <v>293.3253275524383</v>
      </c>
    </row>
    <row r="3570" spans="1:1">
      <c r="A3570">
        <v>271.54669780984551</v>
      </c>
    </row>
    <row r="3571" spans="1:1">
      <c r="A3571">
        <v>332.92159077420757</v>
      </c>
    </row>
    <row r="3572" spans="1:1">
      <c r="A3572">
        <v>504.61895378737478</v>
      </c>
    </row>
    <row r="3573" spans="1:1">
      <c r="A3573">
        <v>406.08794916441519</v>
      </c>
    </row>
    <row r="3574" spans="1:1">
      <c r="A3574">
        <v>45.291407120367751</v>
      </c>
    </row>
    <row r="3575" spans="1:1">
      <c r="A3575">
        <v>1472.1207392186921</v>
      </c>
    </row>
    <row r="3576" spans="1:1">
      <c r="A3576">
        <v>17.199885000816192</v>
      </c>
    </row>
    <row r="3577" spans="1:1">
      <c r="A3577">
        <v>29.21474955154623</v>
      </c>
    </row>
    <row r="3578" spans="1:1">
      <c r="A3578">
        <v>18.664735382128409</v>
      </c>
    </row>
    <row r="3579" spans="1:1">
      <c r="A3579">
        <v>50.988808080638663</v>
      </c>
    </row>
    <row r="3580" spans="1:1">
      <c r="A3580">
        <v>174.76326902641171</v>
      </c>
    </row>
    <row r="3581" spans="1:1">
      <c r="A3581">
        <v>410.58450803788281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Interarrivals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2023-05-04T21:49:53Z</dcterms:modified>
</cp:coreProperties>
</file>