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3 семестр\КС\"/>
    </mc:Choice>
  </mc:AlternateContent>
  <xr:revisionPtr revIDLastSave="0" documentId="13_ncr:1_{1EA005AF-E3A3-4930-B0F1-257A12053358}" xr6:coauthVersionLast="47" xr6:coauthVersionMax="47" xr10:uidLastSave="{00000000-0000-0000-0000-000000000000}"/>
  <bookViews>
    <workbookView xWindow="-110" yWindow="-110" windowWidth="19420" windowHeight="10420" xr2:uid="{BDF30BB0-6BAA-4549-8524-51F4445D65A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A27" i="1"/>
  <c r="A30" i="1"/>
  <c r="B27" i="1"/>
  <c r="B30" i="1" s="1"/>
</calcChain>
</file>

<file path=xl/sharedStrings.xml><?xml version="1.0" encoding="utf-8"?>
<sst xmlns="http://schemas.openxmlformats.org/spreadsheetml/2006/main" count="17" uniqueCount="13">
  <si>
    <r>
      <t>U</t>
    </r>
    <r>
      <rPr>
        <sz val="11"/>
        <color theme="1"/>
        <rFont val="Calibri"/>
        <family val="2"/>
        <charset val="204"/>
        <scheme val="minor"/>
      </rPr>
      <t>, В</t>
    </r>
  </si>
  <si>
    <t>I,  мА</t>
  </si>
  <si>
    <t>Uвх, В</t>
  </si>
  <si>
    <t>Uвых, В</t>
  </si>
  <si>
    <t xml:space="preserve">Kст = </t>
  </si>
  <si>
    <t>(U2-U1)вх</t>
  </si>
  <si>
    <t>(U2-U1)вых</t>
  </si>
  <si>
    <t>(U2-U1)/Uвых</t>
  </si>
  <si>
    <t>(U2-U1)/Uвх</t>
  </si>
  <si>
    <t>U, %</t>
  </si>
  <si>
    <t>Изменение Uвх</t>
  </si>
  <si>
    <t>Изменение R нагрузки</t>
  </si>
  <si>
    <t>I,  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</si>
</sst>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</a:t>
            </a:r>
            <a:r>
              <a:rPr lang="ru-RU" baseline="0"/>
              <a:t> от </a:t>
            </a:r>
            <a:r>
              <a:rPr lang="en-US" baseline="0"/>
              <a:t>U </a:t>
            </a:r>
            <a:r>
              <a:rPr lang="ru-RU" baseline="0"/>
              <a:t>диода (обратное включение)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I, 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0.08</c:v>
                </c:pt>
                <c:pt idx="1">
                  <c:v>8.33</c:v>
                </c:pt>
                <c:pt idx="2">
                  <c:v>16.7</c:v>
                </c:pt>
                <c:pt idx="3">
                  <c:v>25</c:v>
                </c:pt>
                <c:pt idx="4">
                  <c:v>33.299999999999997</c:v>
                </c:pt>
                <c:pt idx="5">
                  <c:v>41.7</c:v>
                </c:pt>
                <c:pt idx="6">
                  <c:v>50</c:v>
                </c:pt>
                <c:pt idx="7">
                  <c:v>58.3</c:v>
                </c:pt>
                <c:pt idx="8">
                  <c:v>66.7</c:v>
                </c:pt>
                <c:pt idx="9">
                  <c:v>75</c:v>
                </c:pt>
                <c:pt idx="10">
                  <c:v>83.3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1E-3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0.34</c:v>
                </c:pt>
                <c:pt idx="5">
                  <c:v>0.42</c:v>
                </c:pt>
                <c:pt idx="6">
                  <c:v>0.5</c:v>
                </c:pt>
                <c:pt idx="7">
                  <c:v>0.59</c:v>
                </c:pt>
                <c:pt idx="8">
                  <c:v>0.67</c:v>
                </c:pt>
                <c:pt idx="9">
                  <c:v>0.75</c:v>
                </c:pt>
                <c:pt idx="10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2-491B-987A-3FD58245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3296"/>
        <c:axId val="2131134960"/>
      </c:scatterChart>
      <c:valAx>
        <c:axId val="21311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4960"/>
        <c:crosses val="autoZero"/>
        <c:crossBetween val="midCat"/>
      </c:valAx>
      <c:valAx>
        <c:axId val="2131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мк</a:t>
                </a:r>
                <a:r>
                  <a:rPr lang="en-US" baseline="0"/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</a:t>
            </a:r>
            <a:r>
              <a:rPr lang="ru-RU" baseline="0"/>
              <a:t> от </a:t>
            </a:r>
            <a:r>
              <a:rPr lang="en-US" baseline="0"/>
              <a:t>U </a:t>
            </a:r>
            <a:r>
              <a:rPr lang="ru-RU" baseline="0"/>
              <a:t>диода (прямое включение)</a:t>
            </a: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17013771303465344"/>
          <c:y val="2.2770398481973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I, 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Лист1!$M$2:$M$14</c:f>
              <c:numCache>
                <c:formatCode>General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0.83</c:v>
                </c:pt>
                <c:pt idx="9">
                  <c:v>0.85</c:v>
                </c:pt>
                <c:pt idx="10">
                  <c:v>0.87</c:v>
                </c:pt>
              </c:numCache>
            </c:numRef>
          </c:xVal>
          <c:yVal>
            <c:numRef>
              <c:f>Лист1!$N$2:$N$14</c:f>
              <c:numCache>
                <c:formatCode>General</c:formatCode>
                <c:ptCount val="13"/>
                <c:pt idx="0">
                  <c:v>0</c:v>
                </c:pt>
                <c:pt idx="1">
                  <c:v>7.95</c:v>
                </c:pt>
                <c:pt idx="2">
                  <c:v>44.6</c:v>
                </c:pt>
                <c:pt idx="3">
                  <c:v>65.599999999999994</c:v>
                </c:pt>
                <c:pt idx="4">
                  <c:v>83</c:v>
                </c:pt>
                <c:pt idx="5">
                  <c:v>101</c:v>
                </c:pt>
                <c:pt idx="6">
                  <c:v>123</c:v>
                </c:pt>
                <c:pt idx="7">
                  <c:v>152</c:v>
                </c:pt>
                <c:pt idx="8">
                  <c:v>194</c:v>
                </c:pt>
                <c:pt idx="9">
                  <c:v>262</c:v>
                </c:pt>
                <c:pt idx="10">
                  <c:v>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820-9D0E-18A4D84F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3296"/>
        <c:axId val="2131134960"/>
      </c:scatterChart>
      <c:valAx>
        <c:axId val="21311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4960"/>
        <c:crosses val="autoZero"/>
        <c:crossBetween val="midCat"/>
      </c:valAx>
      <c:valAx>
        <c:axId val="2131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25400</xdr:rowOff>
    </xdr:from>
    <xdr:to>
      <xdr:col>11</xdr:col>
      <xdr:colOff>126999</xdr:colOff>
      <xdr:row>18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D58FB6-9677-3C9D-3A00-CE9FD58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0</xdr:rowOff>
    </xdr:from>
    <xdr:to>
      <xdr:col>23</xdr:col>
      <xdr:colOff>82549</xdr:colOff>
      <xdr:row>18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E1F460-621B-495B-84F1-FC5DDEF36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1DFD-0F00-4C99-8111-B932F75488C7}">
  <dimension ref="A1:N32"/>
  <sheetViews>
    <sheetView tabSelected="1" topLeftCell="A19" workbookViewId="0">
      <selection activeCell="E25" sqref="E25"/>
    </sheetView>
  </sheetViews>
  <sheetFormatPr defaultRowHeight="14.5" x14ac:dyDescent="0.35"/>
  <cols>
    <col min="1" max="1" width="12.453125" customWidth="1"/>
    <col min="2" max="2" width="12.90625" customWidth="1"/>
    <col min="5" max="5" width="12.81640625" customWidth="1"/>
    <col min="6" max="6" width="12.90625" customWidth="1"/>
  </cols>
  <sheetData>
    <row r="1" spans="1:14" x14ac:dyDescent="0.35">
      <c r="A1" t="s">
        <v>0</v>
      </c>
      <c r="B1" t="s">
        <v>12</v>
      </c>
      <c r="M1" t="s">
        <v>0</v>
      </c>
      <c r="N1" t="s">
        <v>1</v>
      </c>
    </row>
    <row r="2" spans="1:14" x14ac:dyDescent="0.35">
      <c r="A2">
        <v>0.08</v>
      </c>
      <c r="B2">
        <v>1E-3</v>
      </c>
      <c r="M2">
        <v>0</v>
      </c>
      <c r="N2">
        <v>0</v>
      </c>
    </row>
    <row r="3" spans="1:14" x14ac:dyDescent="0.35">
      <c r="A3">
        <v>8.33</v>
      </c>
      <c r="B3">
        <v>0.08</v>
      </c>
      <c r="M3">
        <v>0.68</v>
      </c>
      <c r="N3">
        <v>7.95</v>
      </c>
    </row>
    <row r="4" spans="1:14" x14ac:dyDescent="0.35">
      <c r="A4">
        <v>16.7</v>
      </c>
      <c r="B4">
        <v>0.17</v>
      </c>
      <c r="M4">
        <v>0.76</v>
      </c>
      <c r="N4">
        <v>44.6</v>
      </c>
    </row>
    <row r="5" spans="1:14" x14ac:dyDescent="0.35">
      <c r="A5">
        <v>25</v>
      </c>
      <c r="B5">
        <v>0.25</v>
      </c>
      <c r="M5">
        <v>0.78</v>
      </c>
      <c r="N5">
        <v>65.599999999999994</v>
      </c>
    </row>
    <row r="6" spans="1:14" x14ac:dyDescent="0.35">
      <c r="A6">
        <v>33.299999999999997</v>
      </c>
      <c r="B6">
        <v>0.34</v>
      </c>
      <c r="M6">
        <v>0.79</v>
      </c>
      <c r="N6">
        <v>83</v>
      </c>
    </row>
    <row r="7" spans="1:14" x14ac:dyDescent="0.35">
      <c r="A7">
        <v>41.7</v>
      </c>
      <c r="B7">
        <v>0.42</v>
      </c>
      <c r="M7">
        <v>0.8</v>
      </c>
      <c r="N7">
        <v>101</v>
      </c>
    </row>
    <row r="8" spans="1:14" x14ac:dyDescent="0.35">
      <c r="A8">
        <v>50</v>
      </c>
      <c r="B8">
        <v>0.5</v>
      </c>
      <c r="M8">
        <v>0.81</v>
      </c>
      <c r="N8">
        <v>123</v>
      </c>
    </row>
    <row r="9" spans="1:14" x14ac:dyDescent="0.35">
      <c r="A9">
        <v>58.3</v>
      </c>
      <c r="B9">
        <v>0.59</v>
      </c>
      <c r="M9">
        <v>0.82</v>
      </c>
      <c r="N9">
        <v>152</v>
      </c>
    </row>
    <row r="10" spans="1:14" x14ac:dyDescent="0.35">
      <c r="A10">
        <v>66.7</v>
      </c>
      <c r="B10">
        <v>0.67</v>
      </c>
      <c r="M10">
        <v>0.83</v>
      </c>
      <c r="N10">
        <v>194</v>
      </c>
    </row>
    <row r="11" spans="1:14" x14ac:dyDescent="0.35">
      <c r="A11">
        <v>75</v>
      </c>
      <c r="B11">
        <v>0.75</v>
      </c>
      <c r="M11">
        <v>0.85</v>
      </c>
      <c r="N11">
        <v>262</v>
      </c>
    </row>
    <row r="12" spans="1:14" x14ac:dyDescent="0.35">
      <c r="A12">
        <v>83.3</v>
      </c>
      <c r="B12">
        <v>0.84</v>
      </c>
      <c r="M12">
        <v>0.87</v>
      </c>
      <c r="N12">
        <v>396</v>
      </c>
    </row>
    <row r="14" spans="1:14" x14ac:dyDescent="0.35">
      <c r="B14" s="1"/>
    </row>
    <row r="20" spans="1:7" x14ac:dyDescent="0.35">
      <c r="A20" s="7" t="s">
        <v>10</v>
      </c>
      <c r="B20" s="8"/>
      <c r="C20" s="9"/>
      <c r="E20" s="10" t="s">
        <v>11</v>
      </c>
      <c r="F20" s="10"/>
      <c r="G20" s="10"/>
    </row>
    <row r="21" spans="1:7" x14ac:dyDescent="0.35">
      <c r="A21" s="2" t="s">
        <v>2</v>
      </c>
      <c r="B21" t="s">
        <v>3</v>
      </c>
      <c r="C21" s="3" t="s">
        <v>9</v>
      </c>
      <c r="E21" s="2" t="s">
        <v>2</v>
      </c>
      <c r="F21" t="s">
        <v>3</v>
      </c>
      <c r="G21" s="3" t="s">
        <v>9</v>
      </c>
    </row>
    <row r="22" spans="1:7" x14ac:dyDescent="0.35">
      <c r="A22" s="2">
        <v>6.03</v>
      </c>
      <c r="B22">
        <v>4.72</v>
      </c>
      <c r="C22" s="3">
        <v>50</v>
      </c>
      <c r="E22" s="2">
        <v>4.43</v>
      </c>
      <c r="F22">
        <v>4.13</v>
      </c>
      <c r="G22" s="3">
        <v>50</v>
      </c>
    </row>
    <row r="23" spans="1:7" x14ac:dyDescent="0.35">
      <c r="A23" s="2">
        <v>4.4000000000000004</v>
      </c>
      <c r="B23">
        <v>4</v>
      </c>
      <c r="C23" s="3">
        <v>70</v>
      </c>
      <c r="E23" s="2">
        <v>4.4000000000000004</v>
      </c>
      <c r="F23">
        <v>4</v>
      </c>
      <c r="G23" s="3">
        <v>70</v>
      </c>
    </row>
    <row r="24" spans="1:7" x14ac:dyDescent="0.35">
      <c r="A24" s="2">
        <v>2.65</v>
      </c>
      <c r="B24">
        <v>2.41</v>
      </c>
      <c r="C24" s="3">
        <v>30</v>
      </c>
      <c r="E24" s="4">
        <v>4.34</v>
      </c>
      <c r="F24" s="5">
        <v>3.72</v>
      </c>
      <c r="G24" s="6">
        <v>30</v>
      </c>
    </row>
    <row r="25" spans="1:7" x14ac:dyDescent="0.35">
      <c r="A25" s="2"/>
      <c r="C25" s="3"/>
    </row>
    <row r="26" spans="1:7" x14ac:dyDescent="0.35">
      <c r="A26" s="2" t="s">
        <v>5</v>
      </c>
      <c r="B26" t="s">
        <v>6</v>
      </c>
      <c r="C26" s="3"/>
    </row>
    <row r="27" spans="1:7" x14ac:dyDescent="0.35">
      <c r="A27" s="2">
        <f>A23-A24</f>
        <v>1.7500000000000004</v>
      </c>
      <c r="B27">
        <f>B23-B24</f>
        <v>1.5899999999999999</v>
      </c>
      <c r="C27" s="3"/>
    </row>
    <row r="28" spans="1:7" x14ac:dyDescent="0.35">
      <c r="A28" s="2"/>
      <c r="C28" s="3"/>
    </row>
    <row r="29" spans="1:7" x14ac:dyDescent="0.35">
      <c r="A29" s="2" t="s">
        <v>8</v>
      </c>
      <c r="B29" t="s">
        <v>7</v>
      </c>
      <c r="C29" s="3"/>
    </row>
    <row r="30" spans="1:7" x14ac:dyDescent="0.35">
      <c r="A30" s="2">
        <f>A27/A22</f>
        <v>0.29021558872305148</v>
      </c>
      <c r="B30">
        <f>B27/B22</f>
        <v>0.33686440677966101</v>
      </c>
      <c r="C30" s="3"/>
    </row>
    <row r="31" spans="1:7" x14ac:dyDescent="0.35">
      <c r="A31" s="2"/>
      <c r="C31" s="3"/>
    </row>
    <row r="32" spans="1:7" x14ac:dyDescent="0.35">
      <c r="A32" s="4" t="s">
        <v>4</v>
      </c>
      <c r="B32" s="5">
        <f>A30/B30</f>
        <v>0.86152048979421569</v>
      </c>
      <c r="C32" s="6"/>
    </row>
  </sheetData>
  <mergeCells count="2">
    <mergeCell ref="A20:C20"/>
    <mergeCell ref="E20:G20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Мовенко</dc:creator>
  <cp:lastModifiedBy>Константин Мовенко</cp:lastModifiedBy>
  <dcterms:created xsi:type="dcterms:W3CDTF">2022-10-17T19:28:03Z</dcterms:created>
  <dcterms:modified xsi:type="dcterms:W3CDTF">2022-11-15T16:29:13Z</dcterms:modified>
</cp:coreProperties>
</file>