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osta\Documents\Учёба\СДЕЛАНО\6 семестр\ИАД\лабы\ЛР 4\"/>
    </mc:Choice>
  </mc:AlternateContent>
  <xr:revisionPtr revIDLastSave="0" documentId="13_ncr:1_{95699DB7-F31E-4A75-9226-871F4088BD4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Данные" sheetId="1" r:id="rId1"/>
    <sheet name="Анализ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E2" i="2"/>
  <c r="D2" i="2"/>
</calcChain>
</file>

<file path=xl/sharedStrings.xml><?xml version="1.0" encoding="utf-8"?>
<sst xmlns="http://schemas.openxmlformats.org/spreadsheetml/2006/main" count="96" uniqueCount="96">
  <si>
    <t>Страна</t>
  </si>
  <si>
    <t>Качество жизни</t>
  </si>
  <si>
    <t>Покупательная способность</t>
  </si>
  <si>
    <t>Безопасность</t>
  </si>
  <si>
    <t>Здравоохранение</t>
  </si>
  <si>
    <t>Стоимость жизни</t>
  </si>
  <si>
    <t>Климат</t>
  </si>
  <si>
    <t>Люксембург</t>
  </si>
  <si>
    <t>Нидерланды</t>
  </si>
  <si>
    <t>Исландия</t>
  </si>
  <si>
    <t>Дания</t>
  </si>
  <si>
    <t>Финляндия</t>
  </si>
  <si>
    <t>Оман</t>
  </si>
  <si>
    <t>Швейцария</t>
  </si>
  <si>
    <t>Норвегия</t>
  </si>
  <si>
    <t>Австрия</t>
  </si>
  <si>
    <t>Эстония</t>
  </si>
  <si>
    <t>Япония</t>
  </si>
  <si>
    <t>Германия</t>
  </si>
  <si>
    <t>Испания</t>
  </si>
  <si>
    <t>Швеция</t>
  </si>
  <si>
    <t>Словения</t>
  </si>
  <si>
    <t>Новая Зеландия</t>
  </si>
  <si>
    <t>Катар</t>
  </si>
  <si>
    <t>Литва</t>
  </si>
  <si>
    <t>Португалия</t>
  </si>
  <si>
    <t>Хорватия</t>
  </si>
  <si>
    <t>Австралия</t>
  </si>
  <si>
    <t>Сингапур</t>
  </si>
  <si>
    <t>Великобритания</t>
  </si>
  <si>
    <t>Бельгия</t>
  </si>
  <si>
    <t>Саудовская Аравия</t>
  </si>
  <si>
    <t>Ирландия</t>
  </si>
  <si>
    <t>Тайвань</t>
  </si>
  <si>
    <t>Латвия</t>
  </si>
  <si>
    <t>Франция</t>
  </si>
  <si>
    <t>Канада</t>
  </si>
  <si>
    <t>Израиль</t>
  </si>
  <si>
    <t>Словакия</t>
  </si>
  <si>
    <t>Кипр</t>
  </si>
  <si>
    <t>Южная Корея</t>
  </si>
  <si>
    <t>Кувейт</t>
  </si>
  <si>
    <t>Южная Африка</t>
  </si>
  <si>
    <t>Италия</t>
  </si>
  <si>
    <t>Уругвай</t>
  </si>
  <si>
    <t>Польша</t>
  </si>
  <si>
    <t>Болгария</t>
  </si>
  <si>
    <t>Венгрия</t>
  </si>
  <si>
    <t>Румыния</t>
  </si>
  <si>
    <t>Босния и Герцеговина</t>
  </si>
  <si>
    <t>Греция</t>
  </si>
  <si>
    <t>Малайзия</t>
  </si>
  <si>
    <t>Мальта</t>
  </si>
  <si>
    <t>Мексика</t>
  </si>
  <si>
    <t>Турция</t>
  </si>
  <si>
    <t>Эквадор</t>
  </si>
  <si>
    <t>Беларусь</t>
  </si>
  <si>
    <t>Панама</t>
  </si>
  <si>
    <t>Грузия</t>
  </si>
  <si>
    <t>Иордания</t>
  </si>
  <si>
    <t>Сербия</t>
  </si>
  <si>
    <t>Аргентина</t>
  </si>
  <si>
    <t>Индия</t>
  </si>
  <si>
    <t>Китай</t>
  </si>
  <si>
    <t>Азербайджан</t>
  </si>
  <si>
    <t>Бразилия</t>
  </si>
  <si>
    <t>Северная Македония</t>
  </si>
  <si>
    <t>Кения</t>
  </si>
  <si>
    <t>Пакистан</t>
  </si>
  <si>
    <t>Марокко</t>
  </si>
  <si>
    <t>Колумбия</t>
  </si>
  <si>
    <t>Албания</t>
  </si>
  <si>
    <t>Чили</t>
  </si>
  <si>
    <t>Казахстан</t>
  </si>
  <si>
    <t>Таиланд</t>
  </si>
  <si>
    <t>Индонезия</t>
  </si>
  <si>
    <t>Вьетнам</t>
  </si>
  <si>
    <t>Филиппины</t>
  </si>
  <si>
    <t>Египет</t>
  </si>
  <si>
    <t>Ливан</t>
  </si>
  <si>
    <t>Перу</t>
  </si>
  <si>
    <t>Иран</t>
  </si>
  <si>
    <t>Венесуэла</t>
  </si>
  <si>
    <t>Шри-Ланка</t>
  </si>
  <si>
    <t>Бангладеш</t>
  </si>
  <si>
    <t>Нигерия</t>
  </si>
  <si>
    <t>США</t>
  </si>
  <si>
    <t>ОАЭ</t>
  </si>
  <si>
    <t>Чехия</t>
  </si>
  <si>
    <t>Гонконг</t>
  </si>
  <si>
    <t>Dii</t>
  </si>
  <si>
    <t>Dij</t>
  </si>
  <si>
    <t>J1</t>
  </si>
  <si>
    <t>J2</t>
  </si>
  <si>
    <t>J</t>
  </si>
  <si>
    <t>Кластеры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</si>
</sst>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1" applyBorder="1"/>
    <xf numFmtId="0" fontId="2" fillId="0" borderId="1" xfId="1" applyFont="1" applyBorder="1" applyAlignment="1">
      <alignment horizontal="center"/>
    </xf>
  </cellXfs>
  <cellStyles count="2">
    <cellStyle name="Обычный" xfId="0" builtinId="0"/>
    <cellStyle name="Обычный 2" xfId="1" xr:uid="{6030EB1B-22B1-4CD6-ABD1-50664A737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Численная мера качества классификации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Анализ!$A$2:$A$10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Анализ!$F$2:$F$10</c:f>
              <c:numCache>
                <c:formatCode>General</c:formatCode>
                <c:ptCount val="9"/>
                <c:pt idx="0">
                  <c:v>1.4104549766610233</c:v>
                </c:pt>
                <c:pt idx="1">
                  <c:v>0.47532838702776947</c:v>
                </c:pt>
                <c:pt idx="2">
                  <c:v>0.24537113742349839</c:v>
                </c:pt>
                <c:pt idx="3">
                  <c:v>0.15510563776353198</c:v>
                </c:pt>
                <c:pt idx="4">
                  <c:v>0.10777059352060625</c:v>
                </c:pt>
                <c:pt idx="5">
                  <c:v>7.9658621418884579E-2</c:v>
                </c:pt>
                <c:pt idx="6">
                  <c:v>6.0107705671530162E-2</c:v>
                </c:pt>
                <c:pt idx="7">
                  <c:v>4.8012908041292636E-2</c:v>
                </c:pt>
                <c:pt idx="8">
                  <c:v>3.8913118847260786E-2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B-4221-B71D-B1CCAD88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6767"/>
        <c:axId val="189819567"/>
      </c:scatterChart>
      <c:valAx>
        <c:axId val="1898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19567"/>
        <c:crosses val="autoZero"/>
        <c:crossBetween val="midCat"/>
      </c:valAx>
      <c:valAx>
        <c:axId val="1898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123825</xdr:rowOff>
    </xdr:from>
    <xdr:to>
      <xdr:col>14</xdr:col>
      <xdr:colOff>9525</xdr:colOff>
      <xdr:row>15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704006-EEAF-E483-4CC8-502ACB0A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workbookViewId="0">
      <selection activeCell="A21" sqref="A21"/>
    </sheetView>
  </sheetViews>
  <sheetFormatPr defaultRowHeight="14.5" x14ac:dyDescent="0.35"/>
  <cols>
    <col min="1" max="1" width="22.1796875" customWidth="1"/>
    <col min="2" max="3" width="17.54296875" customWidth="1"/>
    <col min="4" max="4" width="17.36328125" customWidth="1"/>
    <col min="5" max="5" width="17.54296875" customWidth="1"/>
    <col min="6" max="6" width="17.453125" customWidth="1"/>
    <col min="7" max="7" width="17.1796875" customWidth="1"/>
  </cols>
  <sheetData>
    <row r="1" spans="1:8" ht="32" customHeigh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ht="15" customHeight="1" x14ac:dyDescent="0.35">
      <c r="A2" s="1" t="s">
        <v>7</v>
      </c>
      <c r="B2" s="2">
        <v>207.3</v>
      </c>
      <c r="C2" s="2">
        <v>148.9</v>
      </c>
      <c r="D2" s="2">
        <v>65.599999999999994</v>
      </c>
      <c r="E2" s="2">
        <v>76.3</v>
      </c>
      <c r="F2" s="2">
        <v>65.3</v>
      </c>
      <c r="G2" s="2">
        <v>82.6</v>
      </c>
      <c r="H2" s="2"/>
    </row>
    <row r="3" spans="1:8" ht="14.5" customHeight="1" x14ac:dyDescent="0.35">
      <c r="A3" s="1" t="s">
        <v>8</v>
      </c>
      <c r="B3" s="2">
        <v>198.5</v>
      </c>
      <c r="C3" s="2">
        <v>103.3</v>
      </c>
      <c r="D3" s="2">
        <v>73.7</v>
      </c>
      <c r="E3" s="2">
        <v>78.900000000000006</v>
      </c>
      <c r="F3" s="2">
        <v>64.3</v>
      </c>
      <c r="G3" s="2">
        <v>87.1</v>
      </c>
      <c r="H3" s="2"/>
    </row>
    <row r="4" spans="1:8" x14ac:dyDescent="0.35">
      <c r="A4" s="1" t="s">
        <v>9</v>
      </c>
      <c r="B4" s="2">
        <v>194.9</v>
      </c>
      <c r="C4" s="2">
        <v>109.1</v>
      </c>
      <c r="D4" s="2">
        <v>74.599999999999994</v>
      </c>
      <c r="E4" s="2">
        <v>67.099999999999994</v>
      </c>
      <c r="F4" s="2">
        <v>85.7</v>
      </c>
      <c r="G4" s="2">
        <v>68.8</v>
      </c>
      <c r="H4" s="2"/>
    </row>
    <row r="5" spans="1:8" x14ac:dyDescent="0.35">
      <c r="A5" s="1" t="s">
        <v>10</v>
      </c>
      <c r="B5" s="2">
        <v>193.6</v>
      </c>
      <c r="C5" s="2">
        <v>103.3</v>
      </c>
      <c r="D5" s="2">
        <v>73.7</v>
      </c>
      <c r="E5" s="2">
        <v>78</v>
      </c>
      <c r="F5" s="2">
        <v>75.2</v>
      </c>
      <c r="G5" s="2">
        <v>82.5</v>
      </c>
      <c r="H5" s="2"/>
    </row>
    <row r="6" spans="1:8" x14ac:dyDescent="0.35">
      <c r="A6" s="1" t="s">
        <v>11</v>
      </c>
      <c r="B6" s="2">
        <v>190.4</v>
      </c>
      <c r="C6" s="2">
        <v>97.3</v>
      </c>
      <c r="D6" s="2">
        <v>73.7</v>
      </c>
      <c r="E6" s="2">
        <v>77.3</v>
      </c>
      <c r="F6" s="2">
        <v>65.5</v>
      </c>
      <c r="G6" s="2">
        <v>58.9</v>
      </c>
      <c r="H6" s="2"/>
    </row>
    <row r="7" spans="1:8" x14ac:dyDescent="0.35">
      <c r="A7" s="1" t="s">
        <v>12</v>
      </c>
      <c r="B7" s="2">
        <v>187</v>
      </c>
      <c r="C7" s="2">
        <v>109.6</v>
      </c>
      <c r="D7" s="2">
        <v>81</v>
      </c>
      <c r="E7" s="2">
        <v>61</v>
      </c>
      <c r="F7" s="2">
        <v>44.4</v>
      </c>
      <c r="G7" s="2">
        <v>67.2</v>
      </c>
      <c r="H7" s="2"/>
    </row>
    <row r="8" spans="1:8" ht="15.5" customHeight="1" x14ac:dyDescent="0.35">
      <c r="A8" s="1" t="s">
        <v>13</v>
      </c>
      <c r="B8" s="2">
        <v>186.7</v>
      </c>
      <c r="C8" s="2">
        <v>118.9</v>
      </c>
      <c r="D8" s="2">
        <v>74.7</v>
      </c>
      <c r="E8" s="2">
        <v>72.599999999999994</v>
      </c>
      <c r="F8" s="2">
        <v>112.2</v>
      </c>
      <c r="G8" s="2">
        <v>79.2</v>
      </c>
      <c r="H8" s="2"/>
    </row>
    <row r="9" spans="1:8" x14ac:dyDescent="0.35">
      <c r="A9" s="1" t="s">
        <v>14</v>
      </c>
      <c r="B9" s="2">
        <v>184.2</v>
      </c>
      <c r="C9" s="2">
        <v>94.9</v>
      </c>
      <c r="D9" s="2">
        <v>67.400000000000006</v>
      </c>
      <c r="E9" s="2">
        <v>75.7</v>
      </c>
      <c r="F9" s="2">
        <v>79.2</v>
      </c>
      <c r="G9" s="2">
        <v>71.400000000000006</v>
      </c>
      <c r="H9" s="2"/>
    </row>
    <row r="10" spans="1:8" x14ac:dyDescent="0.35">
      <c r="A10" s="1" t="s">
        <v>15</v>
      </c>
      <c r="B10" s="2">
        <v>181.5</v>
      </c>
      <c r="C10" s="2">
        <v>84.4</v>
      </c>
      <c r="D10" s="2">
        <v>70.7</v>
      </c>
      <c r="E10" s="2">
        <v>76.599999999999994</v>
      </c>
      <c r="F10" s="2">
        <v>66.8</v>
      </c>
      <c r="G10" s="2">
        <v>77.8</v>
      </c>
      <c r="H10" s="2"/>
    </row>
    <row r="11" spans="1:8" x14ac:dyDescent="0.35">
      <c r="A11" s="1" t="s">
        <v>16</v>
      </c>
      <c r="B11" s="2">
        <v>180.1</v>
      </c>
      <c r="C11" s="2">
        <v>69</v>
      </c>
      <c r="D11" s="2">
        <v>76.2</v>
      </c>
      <c r="E11" s="2">
        <v>76.3</v>
      </c>
      <c r="F11" s="2">
        <v>53</v>
      </c>
      <c r="G11" s="2">
        <v>64.3</v>
      </c>
      <c r="H11" s="2"/>
    </row>
    <row r="12" spans="1:8" x14ac:dyDescent="0.35">
      <c r="A12" s="1" t="s">
        <v>17</v>
      </c>
      <c r="B12" s="2">
        <v>177.6</v>
      </c>
      <c r="C12" s="2">
        <v>99.5</v>
      </c>
      <c r="D12" s="2">
        <v>77.400000000000006</v>
      </c>
      <c r="E12" s="2">
        <v>79.3</v>
      </c>
      <c r="F12" s="2">
        <v>50.7</v>
      </c>
      <c r="G12" s="2">
        <v>84.8</v>
      </c>
      <c r="H12" s="2"/>
    </row>
    <row r="13" spans="1:8" x14ac:dyDescent="0.35">
      <c r="A13" s="1" t="s">
        <v>18</v>
      </c>
      <c r="B13" s="2">
        <v>176.5</v>
      </c>
      <c r="C13" s="2">
        <v>101</v>
      </c>
      <c r="D13" s="2">
        <v>61.1</v>
      </c>
      <c r="E13" s="2">
        <v>71.7</v>
      </c>
      <c r="F13" s="2">
        <v>62.7</v>
      </c>
      <c r="G13" s="2">
        <v>82.7</v>
      </c>
      <c r="H13" s="2"/>
    </row>
    <row r="14" spans="1:8" x14ac:dyDescent="0.35">
      <c r="A14" s="1" t="s">
        <v>19</v>
      </c>
      <c r="B14" s="2">
        <v>176.5</v>
      </c>
      <c r="C14" s="2">
        <v>78.2</v>
      </c>
      <c r="D14" s="2">
        <v>63.8</v>
      </c>
      <c r="E14" s="2">
        <v>77.599999999999994</v>
      </c>
      <c r="F14" s="2">
        <v>48.4</v>
      </c>
      <c r="G14" s="2">
        <v>94.4</v>
      </c>
      <c r="H14" s="2"/>
    </row>
    <row r="15" spans="1:8" x14ac:dyDescent="0.35">
      <c r="A15" s="1" t="s">
        <v>20</v>
      </c>
      <c r="B15" s="2">
        <v>175</v>
      </c>
      <c r="C15" s="2">
        <v>94.6</v>
      </c>
      <c r="D15" s="2">
        <v>51.6</v>
      </c>
      <c r="E15" s="2">
        <v>68.599999999999994</v>
      </c>
      <c r="F15" s="2">
        <v>62.2</v>
      </c>
      <c r="G15" s="2">
        <v>74</v>
      </c>
      <c r="H15" s="2"/>
    </row>
    <row r="16" spans="1:8" ht="14.5" customHeight="1" x14ac:dyDescent="0.35">
      <c r="A16" s="1" t="s">
        <v>86</v>
      </c>
      <c r="B16" s="2">
        <v>174</v>
      </c>
      <c r="C16" s="2">
        <v>120.9</v>
      </c>
      <c r="D16" s="2">
        <v>50.7</v>
      </c>
      <c r="E16" s="2">
        <v>67.599999999999994</v>
      </c>
      <c r="F16" s="2">
        <v>72.900000000000006</v>
      </c>
      <c r="G16" s="2">
        <v>78.900000000000006</v>
      </c>
      <c r="H16" s="2"/>
    </row>
    <row r="17" spans="1:8" x14ac:dyDescent="0.35">
      <c r="A17" s="1" t="s">
        <v>21</v>
      </c>
      <c r="B17" s="2">
        <v>173.4</v>
      </c>
      <c r="C17" s="2">
        <v>68</v>
      </c>
      <c r="D17" s="2">
        <v>75.8</v>
      </c>
      <c r="E17" s="2">
        <v>66.5</v>
      </c>
      <c r="F17" s="2">
        <v>49.3</v>
      </c>
      <c r="G17" s="2">
        <v>76.099999999999994</v>
      </c>
      <c r="H17" s="2"/>
    </row>
    <row r="18" spans="1:8" ht="14.5" customHeight="1" x14ac:dyDescent="0.35">
      <c r="A18" s="1" t="s">
        <v>22</v>
      </c>
      <c r="B18" s="2">
        <v>168.4</v>
      </c>
      <c r="C18" s="2">
        <v>93</v>
      </c>
      <c r="D18" s="2">
        <v>52.3</v>
      </c>
      <c r="E18" s="2">
        <v>67.7</v>
      </c>
      <c r="F18" s="2">
        <v>68.2</v>
      </c>
      <c r="G18" s="2">
        <v>95.5</v>
      </c>
      <c r="H18" s="2"/>
    </row>
    <row r="19" spans="1:8" x14ac:dyDescent="0.35">
      <c r="A19" s="1" t="s">
        <v>23</v>
      </c>
      <c r="B19" s="2">
        <v>165.9</v>
      </c>
      <c r="C19" s="2">
        <v>127.4</v>
      </c>
      <c r="D19" s="2">
        <v>84</v>
      </c>
      <c r="E19" s="2">
        <v>72.3</v>
      </c>
      <c r="F19" s="2">
        <v>55</v>
      </c>
      <c r="G19" s="2">
        <v>36</v>
      </c>
      <c r="H19" s="2"/>
    </row>
    <row r="20" spans="1:8" x14ac:dyDescent="0.35">
      <c r="A20" s="1" t="s">
        <v>24</v>
      </c>
      <c r="B20" s="2">
        <v>165</v>
      </c>
      <c r="C20" s="2">
        <v>61.8</v>
      </c>
      <c r="D20" s="2">
        <v>67.2</v>
      </c>
      <c r="E20" s="2">
        <v>74.400000000000006</v>
      </c>
      <c r="F20" s="2">
        <v>48.4</v>
      </c>
      <c r="G20" s="2">
        <v>67.8</v>
      </c>
      <c r="H20" s="2"/>
    </row>
    <row r="21" spans="1:8" x14ac:dyDescent="0.35">
      <c r="A21" s="1" t="s">
        <v>25</v>
      </c>
      <c r="B21" s="2">
        <v>164.1</v>
      </c>
      <c r="C21" s="2">
        <v>46.5</v>
      </c>
      <c r="D21" s="2">
        <v>68.8</v>
      </c>
      <c r="E21" s="2">
        <v>72.7</v>
      </c>
      <c r="F21" s="2">
        <v>46.6</v>
      </c>
      <c r="G21" s="2">
        <v>97.3</v>
      </c>
      <c r="H21" s="2"/>
    </row>
    <row r="22" spans="1:8" x14ac:dyDescent="0.35">
      <c r="A22" s="1" t="s">
        <v>26</v>
      </c>
      <c r="B22" s="2">
        <v>164</v>
      </c>
      <c r="C22" s="2">
        <v>58</v>
      </c>
      <c r="D22" s="2">
        <v>74</v>
      </c>
      <c r="E22" s="2">
        <v>65.099999999999994</v>
      </c>
      <c r="F22" s="2">
        <v>46.9</v>
      </c>
      <c r="G22" s="2">
        <v>89</v>
      </c>
      <c r="H22" s="2"/>
    </row>
    <row r="23" spans="1:8" x14ac:dyDescent="0.35">
      <c r="A23" s="1" t="s">
        <v>27</v>
      </c>
      <c r="B23" s="2">
        <v>163.80000000000001</v>
      </c>
      <c r="C23" s="2">
        <v>93.6</v>
      </c>
      <c r="D23" s="2">
        <v>52.9</v>
      </c>
      <c r="E23" s="2">
        <v>69.8</v>
      </c>
      <c r="F23" s="2">
        <v>72.8</v>
      </c>
      <c r="G23" s="2">
        <v>93.8</v>
      </c>
      <c r="H23" s="2"/>
    </row>
    <row r="24" spans="1:8" ht="16" customHeight="1" x14ac:dyDescent="0.35">
      <c r="A24" s="1" t="s">
        <v>88</v>
      </c>
      <c r="B24" s="2">
        <v>163.6</v>
      </c>
      <c r="C24" s="2">
        <v>64.900000000000006</v>
      </c>
      <c r="D24" s="2">
        <v>73.2</v>
      </c>
      <c r="E24" s="2">
        <v>75.5</v>
      </c>
      <c r="F24" s="2">
        <v>48.6</v>
      </c>
      <c r="G24" s="2">
        <v>79.099999999999994</v>
      </c>
      <c r="H24" s="2"/>
    </row>
    <row r="25" spans="1:8" ht="15.5" customHeight="1" x14ac:dyDescent="0.35">
      <c r="A25" s="1" t="s">
        <v>87</v>
      </c>
      <c r="B25" s="2">
        <v>163.19999999999999</v>
      </c>
      <c r="C25" s="2">
        <v>98.7</v>
      </c>
      <c r="D25" s="2">
        <v>84.4</v>
      </c>
      <c r="E25" s="2">
        <v>69.2</v>
      </c>
      <c r="F25" s="2">
        <v>57.8</v>
      </c>
      <c r="G25" s="2">
        <v>45.8</v>
      </c>
      <c r="H25" s="2"/>
    </row>
    <row r="26" spans="1:8" ht="16" customHeight="1" x14ac:dyDescent="0.35">
      <c r="A26" s="1" t="s">
        <v>28</v>
      </c>
      <c r="B26" s="2">
        <v>160.9</v>
      </c>
      <c r="C26" s="2">
        <v>103</v>
      </c>
      <c r="D26" s="2">
        <v>76.5</v>
      </c>
      <c r="E26" s="2">
        <v>70.599999999999994</v>
      </c>
      <c r="F26" s="2">
        <v>81.900000000000006</v>
      </c>
      <c r="G26" s="2">
        <v>57.5</v>
      </c>
      <c r="H26" s="2"/>
    </row>
    <row r="27" spans="1:8" ht="15.5" customHeight="1" x14ac:dyDescent="0.35">
      <c r="A27" s="1" t="s">
        <v>29</v>
      </c>
      <c r="B27" s="2">
        <v>160.30000000000001</v>
      </c>
      <c r="C27" s="2">
        <v>90.1</v>
      </c>
      <c r="D27" s="2">
        <v>52.6</v>
      </c>
      <c r="E27" s="2">
        <v>73.5</v>
      </c>
      <c r="F27" s="2">
        <v>63.7</v>
      </c>
      <c r="G27" s="2">
        <v>87.7</v>
      </c>
      <c r="H27" s="2"/>
    </row>
    <row r="28" spans="1:8" x14ac:dyDescent="0.35">
      <c r="A28" s="1" t="s">
        <v>30</v>
      </c>
      <c r="B28" s="2">
        <v>156.5</v>
      </c>
      <c r="C28" s="2">
        <v>90.7</v>
      </c>
      <c r="D28" s="2">
        <v>50.8</v>
      </c>
      <c r="E28" s="2">
        <v>75.3</v>
      </c>
      <c r="F28" s="2">
        <v>63</v>
      </c>
      <c r="G28" s="2">
        <v>86</v>
      </c>
      <c r="H28" s="2"/>
    </row>
    <row r="29" spans="1:8" ht="15" customHeight="1" x14ac:dyDescent="0.35">
      <c r="A29" s="1" t="s">
        <v>31</v>
      </c>
      <c r="B29" s="2">
        <v>155.1</v>
      </c>
      <c r="C29" s="2">
        <v>105.1</v>
      </c>
      <c r="D29" s="2">
        <v>73.099999999999994</v>
      </c>
      <c r="E29" s="2">
        <v>60.4</v>
      </c>
      <c r="F29" s="2">
        <v>47.4</v>
      </c>
      <c r="G29" s="2">
        <v>55.3</v>
      </c>
      <c r="H29" s="2"/>
    </row>
    <row r="30" spans="1:8" x14ac:dyDescent="0.35">
      <c r="A30" s="1" t="s">
        <v>32</v>
      </c>
      <c r="B30" s="2">
        <v>153.9</v>
      </c>
      <c r="C30" s="2">
        <v>82</v>
      </c>
      <c r="D30" s="2">
        <v>53.5</v>
      </c>
      <c r="E30" s="2">
        <v>51.8</v>
      </c>
      <c r="F30" s="2">
        <v>66.5</v>
      </c>
      <c r="G30" s="2">
        <v>88.6</v>
      </c>
      <c r="H30" s="2"/>
    </row>
    <row r="31" spans="1:8" x14ac:dyDescent="0.35">
      <c r="A31" s="1" t="s">
        <v>33</v>
      </c>
      <c r="B31" s="2">
        <v>152.9</v>
      </c>
      <c r="C31" s="2">
        <v>80</v>
      </c>
      <c r="D31" s="2">
        <v>83.3</v>
      </c>
      <c r="E31" s="2">
        <v>86</v>
      </c>
      <c r="F31" s="2">
        <v>49</v>
      </c>
      <c r="G31" s="2">
        <v>83</v>
      </c>
      <c r="H31" s="2"/>
    </row>
    <row r="32" spans="1:8" x14ac:dyDescent="0.35">
      <c r="A32" s="1" t="s">
        <v>34</v>
      </c>
      <c r="B32" s="2">
        <v>152.5</v>
      </c>
      <c r="C32" s="2">
        <v>51.9</v>
      </c>
      <c r="D32" s="2">
        <v>62.6</v>
      </c>
      <c r="E32" s="2">
        <v>62.6</v>
      </c>
      <c r="F32" s="2">
        <v>51.4</v>
      </c>
      <c r="G32" s="2">
        <v>74.7</v>
      </c>
      <c r="H32" s="2"/>
    </row>
    <row r="33" spans="1:8" x14ac:dyDescent="0.35">
      <c r="A33" s="1" t="s">
        <v>35</v>
      </c>
      <c r="B33" s="2">
        <v>152</v>
      </c>
      <c r="C33" s="2">
        <v>83.4</v>
      </c>
      <c r="D33" s="2">
        <v>44.7</v>
      </c>
      <c r="E33" s="2">
        <v>78.099999999999994</v>
      </c>
      <c r="F33" s="2">
        <v>66</v>
      </c>
      <c r="G33" s="2">
        <v>90.6</v>
      </c>
      <c r="H33" s="2"/>
    </row>
    <row r="34" spans="1:8" x14ac:dyDescent="0.35">
      <c r="A34" s="1" t="s">
        <v>36</v>
      </c>
      <c r="B34" s="2">
        <v>150.19999999999999</v>
      </c>
      <c r="C34" s="2">
        <v>83.3</v>
      </c>
      <c r="D34" s="2">
        <v>54.8</v>
      </c>
      <c r="E34" s="2">
        <v>69.099999999999994</v>
      </c>
      <c r="F34" s="2">
        <v>68.400000000000006</v>
      </c>
      <c r="G34" s="2">
        <v>51.4</v>
      </c>
      <c r="H34" s="2"/>
    </row>
    <row r="35" spans="1:8" x14ac:dyDescent="0.35">
      <c r="A35" s="1" t="s">
        <v>37</v>
      </c>
      <c r="B35" s="2">
        <v>148.9</v>
      </c>
      <c r="C35" s="2">
        <v>79.5</v>
      </c>
      <c r="D35" s="2">
        <v>67.599999999999994</v>
      </c>
      <c r="E35" s="2">
        <v>73.5</v>
      </c>
      <c r="F35" s="2">
        <v>67.2</v>
      </c>
      <c r="G35" s="2">
        <v>93.8</v>
      </c>
      <c r="H35" s="2"/>
    </row>
    <row r="36" spans="1:8" x14ac:dyDescent="0.35">
      <c r="A36" s="1" t="s">
        <v>38</v>
      </c>
      <c r="B36" s="2">
        <v>148.69999999999999</v>
      </c>
      <c r="C36" s="2">
        <v>55.8</v>
      </c>
      <c r="D36" s="2">
        <v>68.900000000000006</v>
      </c>
      <c r="E36" s="2">
        <v>59.2</v>
      </c>
      <c r="F36" s="2">
        <v>47.9</v>
      </c>
      <c r="G36" s="2">
        <v>78.099999999999994</v>
      </c>
      <c r="H36" s="2"/>
    </row>
    <row r="37" spans="1:8" x14ac:dyDescent="0.35">
      <c r="A37" s="1" t="s">
        <v>39</v>
      </c>
      <c r="B37" s="2">
        <v>148.30000000000001</v>
      </c>
      <c r="C37" s="2">
        <v>59.4</v>
      </c>
      <c r="D37" s="2">
        <v>67.599999999999994</v>
      </c>
      <c r="E37" s="2">
        <v>57.2</v>
      </c>
      <c r="F37" s="2">
        <v>57.1</v>
      </c>
      <c r="G37" s="2">
        <v>92.8</v>
      </c>
      <c r="H37" s="2"/>
    </row>
    <row r="38" spans="1:8" ht="15.5" customHeight="1" x14ac:dyDescent="0.35">
      <c r="A38" s="1" t="s">
        <v>40</v>
      </c>
      <c r="B38" s="2">
        <v>142.30000000000001</v>
      </c>
      <c r="C38" s="2">
        <v>90.6</v>
      </c>
      <c r="D38" s="2">
        <v>75.099999999999994</v>
      </c>
      <c r="E38" s="2">
        <v>82.7</v>
      </c>
      <c r="F38" s="2">
        <v>64.400000000000006</v>
      </c>
      <c r="G38" s="2">
        <v>68.400000000000006</v>
      </c>
      <c r="H38" s="2"/>
    </row>
    <row r="39" spans="1:8" x14ac:dyDescent="0.35">
      <c r="A39" s="1" t="s">
        <v>41</v>
      </c>
      <c r="B39" s="2">
        <v>140.1</v>
      </c>
      <c r="C39" s="2">
        <v>128.5</v>
      </c>
      <c r="D39" s="2">
        <v>67.2</v>
      </c>
      <c r="E39" s="2">
        <v>57.9</v>
      </c>
      <c r="F39" s="2">
        <v>43.4</v>
      </c>
      <c r="G39" s="2">
        <v>20.2</v>
      </c>
      <c r="H39" s="2"/>
    </row>
    <row r="40" spans="1:8" ht="15" customHeight="1" x14ac:dyDescent="0.35">
      <c r="A40" s="1" t="s">
        <v>42</v>
      </c>
      <c r="B40" s="2">
        <v>139.9</v>
      </c>
      <c r="C40" s="2">
        <v>84.7</v>
      </c>
      <c r="D40" s="2">
        <v>24.6</v>
      </c>
      <c r="E40" s="2">
        <v>64</v>
      </c>
      <c r="F40" s="2">
        <v>33.799999999999997</v>
      </c>
      <c r="G40" s="2">
        <v>95.3</v>
      </c>
      <c r="H40" s="2"/>
    </row>
    <row r="41" spans="1:8" x14ac:dyDescent="0.35">
      <c r="A41" s="1" t="s">
        <v>43</v>
      </c>
      <c r="B41" s="2">
        <v>139.1</v>
      </c>
      <c r="C41" s="2">
        <v>62.8</v>
      </c>
      <c r="D41" s="2">
        <v>52.7</v>
      </c>
      <c r="E41" s="2">
        <v>65.599999999999994</v>
      </c>
      <c r="F41" s="2">
        <v>58.9</v>
      </c>
      <c r="G41" s="2">
        <v>91.1</v>
      </c>
      <c r="H41" s="2"/>
    </row>
    <row r="42" spans="1:8" x14ac:dyDescent="0.35">
      <c r="A42" s="1" t="s">
        <v>44</v>
      </c>
      <c r="B42" s="2">
        <v>139.1</v>
      </c>
      <c r="C42" s="2">
        <v>47</v>
      </c>
      <c r="D42" s="2">
        <v>47.8</v>
      </c>
      <c r="E42" s="2">
        <v>68.400000000000006</v>
      </c>
      <c r="F42" s="2">
        <v>55.3</v>
      </c>
      <c r="G42" s="2">
        <v>98</v>
      </c>
      <c r="H42" s="2"/>
    </row>
    <row r="43" spans="1:8" x14ac:dyDescent="0.35">
      <c r="A43" s="1" t="s">
        <v>45</v>
      </c>
      <c r="B43" s="2">
        <v>137.4</v>
      </c>
      <c r="C43" s="2">
        <v>66.2</v>
      </c>
      <c r="D43" s="2">
        <v>69.3</v>
      </c>
      <c r="E43" s="2">
        <v>55.4</v>
      </c>
      <c r="F43" s="2">
        <v>41.9</v>
      </c>
      <c r="G43" s="2">
        <v>75.900000000000006</v>
      </c>
      <c r="H43" s="2"/>
    </row>
    <row r="44" spans="1:8" x14ac:dyDescent="0.35">
      <c r="A44" s="1" t="s">
        <v>46</v>
      </c>
      <c r="B44" s="2">
        <v>133.5</v>
      </c>
      <c r="C44" s="2">
        <v>52.6</v>
      </c>
      <c r="D44" s="2">
        <v>62.9</v>
      </c>
      <c r="E44" s="2">
        <v>57.2</v>
      </c>
      <c r="F44" s="2">
        <v>38.700000000000003</v>
      </c>
      <c r="G44" s="2">
        <v>82.8</v>
      </c>
      <c r="H44" s="2"/>
    </row>
    <row r="45" spans="1:8" x14ac:dyDescent="0.35">
      <c r="A45" s="1" t="s">
        <v>47</v>
      </c>
      <c r="B45" s="2">
        <v>133.19999999999999</v>
      </c>
      <c r="C45" s="2">
        <v>49.8</v>
      </c>
      <c r="D45" s="2">
        <v>66.3</v>
      </c>
      <c r="E45" s="2">
        <v>54</v>
      </c>
      <c r="F45" s="2">
        <v>43.4</v>
      </c>
      <c r="G45" s="2">
        <v>79.5</v>
      </c>
      <c r="H45" s="2"/>
    </row>
    <row r="46" spans="1:8" x14ac:dyDescent="0.35">
      <c r="A46" s="1" t="s">
        <v>48</v>
      </c>
      <c r="B46" s="2">
        <v>129.19999999999999</v>
      </c>
      <c r="C46" s="2">
        <v>48.4</v>
      </c>
      <c r="D46" s="2">
        <v>66.3</v>
      </c>
      <c r="E46" s="2">
        <v>56.3</v>
      </c>
      <c r="F46" s="2">
        <v>38.799999999999997</v>
      </c>
      <c r="G46" s="2">
        <v>74.900000000000006</v>
      </c>
      <c r="H46" s="2"/>
    </row>
    <row r="47" spans="1:8" ht="14" customHeight="1" x14ac:dyDescent="0.35">
      <c r="A47" s="1" t="s">
        <v>49</v>
      </c>
      <c r="B47" s="2">
        <v>127.8</v>
      </c>
      <c r="C47" s="2">
        <v>47.1</v>
      </c>
      <c r="D47" s="2">
        <v>59.1</v>
      </c>
      <c r="E47" s="2">
        <v>55.7</v>
      </c>
      <c r="F47" s="2">
        <v>34.700000000000003</v>
      </c>
      <c r="G47" s="2">
        <v>80.5</v>
      </c>
      <c r="H47" s="2"/>
    </row>
    <row r="48" spans="1:8" x14ac:dyDescent="0.35">
      <c r="A48" s="1" t="s">
        <v>50</v>
      </c>
      <c r="B48" s="2">
        <v>127.2</v>
      </c>
      <c r="C48" s="2">
        <v>42.1</v>
      </c>
      <c r="D48" s="2">
        <v>53.3</v>
      </c>
      <c r="E48" s="2">
        <v>57.3</v>
      </c>
      <c r="F48" s="2">
        <v>54.2</v>
      </c>
      <c r="G48" s="2">
        <v>93.8</v>
      </c>
      <c r="H48" s="2"/>
    </row>
    <row r="49" spans="1:8" x14ac:dyDescent="0.35">
      <c r="A49" s="1" t="s">
        <v>51</v>
      </c>
      <c r="B49" s="2">
        <v>125.8</v>
      </c>
      <c r="C49" s="2">
        <v>62.1</v>
      </c>
      <c r="D49" s="2">
        <v>49.3</v>
      </c>
      <c r="E49" s="2">
        <v>70.099999999999994</v>
      </c>
      <c r="F49" s="2">
        <v>30.5</v>
      </c>
      <c r="G49" s="2">
        <v>57.9</v>
      </c>
      <c r="H49" s="2"/>
    </row>
    <row r="50" spans="1:8" x14ac:dyDescent="0.35">
      <c r="A50" s="1" t="s">
        <v>52</v>
      </c>
      <c r="B50" s="2">
        <v>124.8</v>
      </c>
      <c r="C50" s="2">
        <v>58.3</v>
      </c>
      <c r="D50" s="2">
        <v>58.8</v>
      </c>
      <c r="E50" s="2">
        <v>52.3</v>
      </c>
      <c r="F50" s="2">
        <v>55.1</v>
      </c>
      <c r="G50" s="2">
        <v>97.4</v>
      </c>
      <c r="H50" s="2"/>
    </row>
    <row r="51" spans="1:8" x14ac:dyDescent="0.35">
      <c r="A51" s="1" t="s">
        <v>53</v>
      </c>
      <c r="B51" s="2">
        <v>123.9</v>
      </c>
      <c r="C51" s="2">
        <v>38</v>
      </c>
      <c r="D51" s="2">
        <v>46.2</v>
      </c>
      <c r="E51" s="2">
        <v>72.5</v>
      </c>
      <c r="F51" s="2">
        <v>43.8</v>
      </c>
      <c r="G51" s="2">
        <v>90</v>
      </c>
      <c r="H51" s="2"/>
    </row>
    <row r="52" spans="1:8" x14ac:dyDescent="0.35">
      <c r="A52" s="1" t="s">
        <v>54</v>
      </c>
      <c r="B52" s="2">
        <v>123.6</v>
      </c>
      <c r="C52" s="2">
        <v>39.299999999999997</v>
      </c>
      <c r="D52" s="2">
        <v>59.1</v>
      </c>
      <c r="E52" s="2">
        <v>70.7</v>
      </c>
      <c r="F52" s="2">
        <v>33.799999999999997</v>
      </c>
      <c r="G52" s="2">
        <v>93.3</v>
      </c>
      <c r="H52" s="2"/>
    </row>
    <row r="53" spans="1:8" ht="17" customHeight="1" x14ac:dyDescent="0.35">
      <c r="A53" s="1" t="s">
        <v>89</v>
      </c>
      <c r="B53" s="2">
        <v>121.9</v>
      </c>
      <c r="C53" s="2">
        <v>84.1</v>
      </c>
      <c r="D53" s="2">
        <v>78.2</v>
      </c>
      <c r="E53" s="2">
        <v>65.8</v>
      </c>
      <c r="F53" s="2">
        <v>71.5</v>
      </c>
      <c r="G53" s="2">
        <v>83.6</v>
      </c>
      <c r="H53" s="2"/>
    </row>
    <row r="54" spans="1:8" x14ac:dyDescent="0.35">
      <c r="A54" s="1" t="s">
        <v>55</v>
      </c>
      <c r="B54" s="2">
        <v>121.2</v>
      </c>
      <c r="C54" s="2">
        <v>36.4</v>
      </c>
      <c r="D54" s="2">
        <v>37.9</v>
      </c>
      <c r="E54" s="2">
        <v>67.599999999999994</v>
      </c>
      <c r="F54" s="2">
        <v>33.6</v>
      </c>
      <c r="G54" s="2">
        <v>99</v>
      </c>
      <c r="H54" s="2"/>
    </row>
    <row r="55" spans="1:8" x14ac:dyDescent="0.35">
      <c r="A55" s="1" t="s">
        <v>56</v>
      </c>
      <c r="B55" s="2">
        <v>119.3</v>
      </c>
      <c r="C55" s="2">
        <v>39.6</v>
      </c>
      <c r="D55" s="2">
        <v>49.2</v>
      </c>
      <c r="E55" s="2">
        <v>48</v>
      </c>
      <c r="F55" s="2">
        <v>27.1</v>
      </c>
      <c r="G55" s="2">
        <v>64.400000000000006</v>
      </c>
      <c r="H55" s="2"/>
    </row>
    <row r="56" spans="1:8" x14ac:dyDescent="0.35">
      <c r="A56" s="1" t="s">
        <v>57</v>
      </c>
      <c r="B56" s="2">
        <v>117.8</v>
      </c>
      <c r="C56" s="2">
        <v>34.700000000000003</v>
      </c>
      <c r="D56" s="2">
        <v>55.7</v>
      </c>
      <c r="E56" s="2">
        <v>60.1</v>
      </c>
      <c r="F56" s="2">
        <v>47.4</v>
      </c>
      <c r="G56" s="2">
        <v>67.8</v>
      </c>
      <c r="H56" s="2"/>
    </row>
    <row r="57" spans="1:8" x14ac:dyDescent="0.35">
      <c r="A57" s="1" t="s">
        <v>58</v>
      </c>
      <c r="B57" s="2">
        <v>117.6</v>
      </c>
      <c r="C57" s="2">
        <v>27.9</v>
      </c>
      <c r="D57" s="2">
        <v>73.900000000000006</v>
      </c>
      <c r="E57" s="2">
        <v>54.5</v>
      </c>
      <c r="F57" s="2">
        <v>37.200000000000003</v>
      </c>
      <c r="G57" s="2">
        <v>88.5</v>
      </c>
      <c r="H57" s="2"/>
    </row>
    <row r="58" spans="1:8" x14ac:dyDescent="0.35">
      <c r="A58" s="1" t="s">
        <v>59</v>
      </c>
      <c r="B58" s="2">
        <v>117</v>
      </c>
      <c r="C58" s="2">
        <v>36.4</v>
      </c>
      <c r="D58" s="2">
        <v>59.6</v>
      </c>
      <c r="E58" s="2">
        <v>65</v>
      </c>
      <c r="F58" s="2">
        <v>43</v>
      </c>
      <c r="G58" s="2">
        <v>89</v>
      </c>
      <c r="H58" s="2"/>
    </row>
    <row r="59" spans="1:8" x14ac:dyDescent="0.35">
      <c r="A59" s="1" t="s">
        <v>60</v>
      </c>
      <c r="B59" s="2">
        <v>115.9</v>
      </c>
      <c r="C59" s="2">
        <v>39.6</v>
      </c>
      <c r="D59" s="2">
        <v>61.7</v>
      </c>
      <c r="E59" s="2">
        <v>52.1</v>
      </c>
      <c r="F59" s="2">
        <v>38.299999999999997</v>
      </c>
      <c r="G59" s="2">
        <v>83.2</v>
      </c>
      <c r="H59" s="2"/>
    </row>
    <row r="60" spans="1:8" ht="15.5" customHeight="1" x14ac:dyDescent="0.35">
      <c r="A60" s="1" t="s">
        <v>61</v>
      </c>
      <c r="B60" s="2">
        <v>112.1</v>
      </c>
      <c r="C60" s="2">
        <v>35.799999999999997</v>
      </c>
      <c r="D60" s="2">
        <v>35.799999999999997</v>
      </c>
      <c r="E60" s="2">
        <v>68.099999999999994</v>
      </c>
      <c r="F60" s="2">
        <v>27.8</v>
      </c>
      <c r="G60" s="2">
        <v>98.3</v>
      </c>
      <c r="H60" s="2"/>
    </row>
    <row r="61" spans="1:8" x14ac:dyDescent="0.35">
      <c r="A61" s="1" t="s">
        <v>62</v>
      </c>
      <c r="B61" s="2">
        <v>111.8</v>
      </c>
      <c r="C61" s="2">
        <v>60.7</v>
      </c>
      <c r="D61" s="2">
        <v>55.7</v>
      </c>
      <c r="E61" s="2">
        <v>64.900000000000006</v>
      </c>
      <c r="F61" s="2">
        <v>22.2</v>
      </c>
      <c r="G61" s="2">
        <v>63.3</v>
      </c>
      <c r="H61" s="2"/>
    </row>
    <row r="62" spans="1:8" x14ac:dyDescent="0.35">
      <c r="A62" s="1" t="s">
        <v>63</v>
      </c>
      <c r="B62" s="2">
        <v>110.9</v>
      </c>
      <c r="C62" s="2">
        <v>60.5</v>
      </c>
      <c r="D62" s="2">
        <v>75.099999999999994</v>
      </c>
      <c r="E62" s="2">
        <v>68.099999999999994</v>
      </c>
      <c r="F62" s="2">
        <v>34.1</v>
      </c>
      <c r="G62" s="2">
        <v>79.7</v>
      </c>
      <c r="H62" s="2"/>
    </row>
    <row r="63" spans="1:8" ht="15" customHeight="1" x14ac:dyDescent="0.35">
      <c r="A63" s="1" t="s">
        <v>64</v>
      </c>
      <c r="B63" s="2">
        <v>109.8</v>
      </c>
      <c r="C63" s="2">
        <v>29.4</v>
      </c>
      <c r="D63" s="2">
        <v>68.400000000000006</v>
      </c>
      <c r="E63" s="2">
        <v>47.7</v>
      </c>
      <c r="F63" s="2">
        <v>31.1</v>
      </c>
      <c r="G63" s="2">
        <v>91.4</v>
      </c>
      <c r="H63" s="2"/>
    </row>
    <row r="64" spans="1:8" x14ac:dyDescent="0.35">
      <c r="A64" s="1" t="s">
        <v>65</v>
      </c>
      <c r="B64" s="2">
        <v>109.1</v>
      </c>
      <c r="C64" s="2">
        <v>30.1</v>
      </c>
      <c r="D64" s="2">
        <v>34.4</v>
      </c>
      <c r="E64" s="2">
        <v>58.9</v>
      </c>
      <c r="F64" s="2">
        <v>35.200000000000003</v>
      </c>
      <c r="G64" s="2">
        <v>95.1</v>
      </c>
      <c r="H64" s="2"/>
    </row>
    <row r="65" spans="1:8" ht="15.5" customHeight="1" x14ac:dyDescent="0.35">
      <c r="A65" s="1" t="s">
        <v>66</v>
      </c>
      <c r="B65" s="2">
        <v>108</v>
      </c>
      <c r="C65" s="2">
        <v>37</v>
      </c>
      <c r="D65" s="2">
        <v>59</v>
      </c>
      <c r="E65" s="2">
        <v>55.1</v>
      </c>
      <c r="F65" s="2">
        <v>34.1</v>
      </c>
      <c r="G65" s="2">
        <v>76.3</v>
      </c>
      <c r="H65" s="2"/>
    </row>
    <row r="66" spans="1:8" x14ac:dyDescent="0.35">
      <c r="A66" s="1" t="s">
        <v>67</v>
      </c>
      <c r="B66" s="2">
        <v>105.3</v>
      </c>
      <c r="C66" s="2">
        <v>30.6</v>
      </c>
      <c r="D66" s="2">
        <v>43.6</v>
      </c>
      <c r="E66" s="2">
        <v>61.1</v>
      </c>
      <c r="F66" s="2">
        <v>24.8</v>
      </c>
      <c r="G66" s="2">
        <v>99.8</v>
      </c>
      <c r="H66" s="2"/>
    </row>
    <row r="67" spans="1:8" x14ac:dyDescent="0.35">
      <c r="A67" s="1" t="s">
        <v>68</v>
      </c>
      <c r="B67" s="2">
        <v>104</v>
      </c>
      <c r="C67" s="2">
        <v>24.5</v>
      </c>
      <c r="D67" s="2">
        <v>56.8</v>
      </c>
      <c r="E67" s="2">
        <v>59.8</v>
      </c>
      <c r="F67" s="2">
        <v>18.5</v>
      </c>
      <c r="G67" s="2">
        <v>71.900000000000006</v>
      </c>
      <c r="H67" s="2"/>
    </row>
    <row r="68" spans="1:8" x14ac:dyDescent="0.35">
      <c r="A68" s="1" t="s">
        <v>69</v>
      </c>
      <c r="B68" s="2">
        <v>103.2</v>
      </c>
      <c r="C68" s="2">
        <v>30.4</v>
      </c>
      <c r="D68" s="2">
        <v>53.5</v>
      </c>
      <c r="E68" s="2">
        <v>45.1</v>
      </c>
      <c r="F68" s="2">
        <v>29.9</v>
      </c>
      <c r="G68" s="2">
        <v>88.5</v>
      </c>
      <c r="H68" s="2"/>
    </row>
    <row r="69" spans="1:8" x14ac:dyDescent="0.35">
      <c r="A69" s="1" t="s">
        <v>70</v>
      </c>
      <c r="B69" s="2">
        <v>102.9</v>
      </c>
      <c r="C69" s="2">
        <v>28.1</v>
      </c>
      <c r="D69" s="2">
        <v>38.799999999999997</v>
      </c>
      <c r="E69" s="2">
        <v>68.3</v>
      </c>
      <c r="F69" s="2">
        <v>30.6</v>
      </c>
      <c r="G69" s="2">
        <v>96.7</v>
      </c>
      <c r="H69" s="2"/>
    </row>
    <row r="70" spans="1:8" x14ac:dyDescent="0.35">
      <c r="A70" s="1" t="s">
        <v>71</v>
      </c>
      <c r="B70" s="2">
        <v>100.5</v>
      </c>
      <c r="C70" s="2">
        <v>31.6</v>
      </c>
      <c r="D70" s="2">
        <v>54.4</v>
      </c>
      <c r="E70" s="2">
        <v>49.5</v>
      </c>
      <c r="F70" s="2">
        <v>40.799999999999997</v>
      </c>
      <c r="G70" s="2">
        <v>86.4</v>
      </c>
      <c r="H70" s="2"/>
    </row>
    <row r="71" spans="1:8" x14ac:dyDescent="0.35">
      <c r="A71" s="1" t="s">
        <v>72</v>
      </c>
      <c r="B71" s="2">
        <v>99.3</v>
      </c>
      <c r="C71" s="2">
        <v>36.4</v>
      </c>
      <c r="D71" s="2">
        <v>40.700000000000003</v>
      </c>
      <c r="E71" s="2">
        <v>63.4</v>
      </c>
      <c r="F71" s="2">
        <v>39.9</v>
      </c>
      <c r="G71" s="2">
        <v>90.2</v>
      </c>
      <c r="H71" s="2"/>
    </row>
    <row r="72" spans="1:8" x14ac:dyDescent="0.35">
      <c r="A72" s="1" t="s">
        <v>73</v>
      </c>
      <c r="B72" s="2">
        <v>98.4</v>
      </c>
      <c r="C72" s="2">
        <v>36.799999999999997</v>
      </c>
      <c r="D72" s="2">
        <v>54.1</v>
      </c>
      <c r="E72" s="2">
        <v>60.1</v>
      </c>
      <c r="F72" s="2">
        <v>33.5</v>
      </c>
      <c r="G72" s="2">
        <v>39.799999999999997</v>
      </c>
      <c r="H72" s="2"/>
    </row>
    <row r="73" spans="1:8" x14ac:dyDescent="0.35">
      <c r="A73" s="1" t="s">
        <v>74</v>
      </c>
      <c r="B73" s="2">
        <v>97.7</v>
      </c>
      <c r="C73" s="2">
        <v>32.9</v>
      </c>
      <c r="D73" s="2">
        <v>62.1</v>
      </c>
      <c r="E73" s="2">
        <v>77.2</v>
      </c>
      <c r="F73" s="2">
        <v>36</v>
      </c>
      <c r="G73" s="2">
        <v>67.599999999999994</v>
      </c>
      <c r="H73" s="2"/>
    </row>
    <row r="74" spans="1:8" ht="16" customHeight="1" x14ac:dyDescent="0.35">
      <c r="A74" s="1" t="s">
        <v>75</v>
      </c>
      <c r="B74" s="2">
        <v>94.8</v>
      </c>
      <c r="C74" s="2">
        <v>25.8</v>
      </c>
      <c r="D74" s="2">
        <v>53.9</v>
      </c>
      <c r="E74" s="2">
        <v>60.8</v>
      </c>
      <c r="F74" s="2">
        <v>28.5</v>
      </c>
      <c r="G74" s="2">
        <v>64</v>
      </c>
      <c r="H74" s="2"/>
    </row>
    <row r="75" spans="1:8" x14ac:dyDescent="0.35">
      <c r="A75" s="1" t="s">
        <v>76</v>
      </c>
      <c r="B75" s="2">
        <v>92.7</v>
      </c>
      <c r="C75" s="2">
        <v>32.5</v>
      </c>
      <c r="D75" s="2">
        <v>57.8</v>
      </c>
      <c r="E75" s="2">
        <v>60.8</v>
      </c>
      <c r="F75" s="2">
        <v>30.8</v>
      </c>
      <c r="G75" s="2">
        <v>71.2</v>
      </c>
      <c r="H75" s="2"/>
    </row>
    <row r="76" spans="1:8" ht="14.5" customHeight="1" x14ac:dyDescent="0.35">
      <c r="A76" s="1" t="s">
        <v>77</v>
      </c>
      <c r="B76" s="2">
        <v>85.9</v>
      </c>
      <c r="C76" s="2">
        <v>25.9</v>
      </c>
      <c r="D76" s="2">
        <v>57.2</v>
      </c>
      <c r="E76" s="2">
        <v>67.400000000000006</v>
      </c>
      <c r="F76" s="2">
        <v>33.6</v>
      </c>
      <c r="G76" s="2">
        <v>60.8</v>
      </c>
      <c r="H76" s="2"/>
    </row>
    <row r="77" spans="1:8" x14ac:dyDescent="0.35">
      <c r="A77" s="1" t="s">
        <v>78</v>
      </c>
      <c r="B77" s="2">
        <v>83.8</v>
      </c>
      <c r="C77" s="2">
        <v>15.2</v>
      </c>
      <c r="D77" s="2">
        <v>52.7</v>
      </c>
      <c r="E77" s="2">
        <v>47.5</v>
      </c>
      <c r="F77" s="2">
        <v>29.1</v>
      </c>
      <c r="G77" s="2">
        <v>92</v>
      </c>
      <c r="H77" s="2"/>
    </row>
    <row r="78" spans="1:8" ht="16" customHeight="1" x14ac:dyDescent="0.35">
      <c r="A78" s="1" t="s">
        <v>79</v>
      </c>
      <c r="B78" s="2">
        <v>81.3</v>
      </c>
      <c r="C78" s="2">
        <v>20.7</v>
      </c>
      <c r="D78" s="2">
        <v>53.6</v>
      </c>
      <c r="E78" s="2">
        <v>63.5</v>
      </c>
      <c r="F78" s="2">
        <v>46.3</v>
      </c>
      <c r="G78" s="2">
        <v>94.7</v>
      </c>
      <c r="H78" s="2"/>
    </row>
    <row r="79" spans="1:8" x14ac:dyDescent="0.35">
      <c r="A79" s="1" t="s">
        <v>80</v>
      </c>
      <c r="B79" s="2">
        <v>80.5</v>
      </c>
      <c r="C79" s="2">
        <v>27.3</v>
      </c>
      <c r="D79" s="2">
        <v>32.200000000000003</v>
      </c>
      <c r="E79" s="2">
        <v>56.4</v>
      </c>
      <c r="F79" s="2">
        <v>30.9</v>
      </c>
      <c r="G79" s="2">
        <v>97.7</v>
      </c>
      <c r="H79" s="2"/>
    </row>
    <row r="80" spans="1:8" x14ac:dyDescent="0.35">
      <c r="A80" s="1" t="s">
        <v>81</v>
      </c>
      <c r="B80" s="2">
        <v>77.7</v>
      </c>
      <c r="C80" s="2">
        <v>21.2</v>
      </c>
      <c r="D80" s="2">
        <v>50.5</v>
      </c>
      <c r="E80" s="2">
        <v>53</v>
      </c>
      <c r="F80" s="2">
        <v>26.9</v>
      </c>
      <c r="G80" s="2">
        <v>63.4</v>
      </c>
      <c r="H80" s="2"/>
    </row>
    <row r="81" spans="1:8" x14ac:dyDescent="0.35">
      <c r="A81" s="1" t="s">
        <v>82</v>
      </c>
      <c r="B81" s="2">
        <v>77.3</v>
      </c>
      <c r="C81" s="2">
        <v>12.6</v>
      </c>
      <c r="D81" s="2">
        <v>18.8</v>
      </c>
      <c r="E81" s="2">
        <v>38.700000000000003</v>
      </c>
      <c r="F81" s="2">
        <v>39.4</v>
      </c>
      <c r="G81" s="2">
        <v>99.9</v>
      </c>
      <c r="H81" s="2"/>
    </row>
    <row r="82" spans="1:8" x14ac:dyDescent="0.35">
      <c r="A82" s="1" t="s">
        <v>83</v>
      </c>
      <c r="B82" s="2">
        <v>76.900000000000006</v>
      </c>
      <c r="C82" s="2">
        <v>14.4</v>
      </c>
      <c r="D82" s="2">
        <v>57.9</v>
      </c>
      <c r="E82" s="2">
        <v>71.099999999999994</v>
      </c>
      <c r="F82" s="2">
        <v>33.200000000000003</v>
      </c>
      <c r="G82" s="2">
        <v>59.1</v>
      </c>
      <c r="H82" s="2"/>
    </row>
    <row r="83" spans="1:8" ht="14" customHeight="1" x14ac:dyDescent="0.35">
      <c r="A83" s="1" t="s">
        <v>84</v>
      </c>
      <c r="B83" s="2">
        <v>69.099999999999994</v>
      </c>
      <c r="C83" s="2">
        <v>25.8</v>
      </c>
      <c r="D83" s="2">
        <v>38.5</v>
      </c>
      <c r="E83" s="2">
        <v>42.3</v>
      </c>
      <c r="F83" s="2">
        <v>24.9</v>
      </c>
      <c r="G83" s="2">
        <v>71.3</v>
      </c>
      <c r="H83" s="2"/>
    </row>
    <row r="84" spans="1:8" x14ac:dyDescent="0.35">
      <c r="A84" s="1" t="s">
        <v>85</v>
      </c>
      <c r="B84" s="2">
        <v>47.1</v>
      </c>
      <c r="C84" s="2">
        <v>9.4</v>
      </c>
      <c r="D84" s="2">
        <v>33.799999999999997</v>
      </c>
      <c r="E84" s="2">
        <v>48.7</v>
      </c>
      <c r="F84" s="2">
        <v>19.3</v>
      </c>
      <c r="G84" s="2">
        <v>60.8</v>
      </c>
      <c r="H84" s="2"/>
    </row>
    <row r="85" spans="1:8" ht="14.5" customHeight="1" x14ac:dyDescent="0.35">
      <c r="H85" s="2"/>
    </row>
    <row r="86" spans="1:8" x14ac:dyDescent="0.35">
      <c r="H86" s="2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3C25-DBE7-4992-A8E9-954DB31E9664}">
  <dimension ref="A1:F10"/>
  <sheetViews>
    <sheetView tabSelected="1" workbookViewId="0">
      <selection activeCell="F13" sqref="F13"/>
    </sheetView>
  </sheetViews>
  <sheetFormatPr defaultRowHeight="14.5" x14ac:dyDescent="0.35"/>
  <cols>
    <col min="1" max="1" width="14.453125" customWidth="1"/>
    <col min="2" max="2" width="9.6328125" customWidth="1"/>
    <col min="3" max="3" width="9.7265625" customWidth="1"/>
    <col min="4" max="4" width="9.90625" customWidth="1"/>
  </cols>
  <sheetData>
    <row r="1" spans="1:6" x14ac:dyDescent="0.35">
      <c r="A1" s="6" t="s">
        <v>95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</row>
    <row r="2" spans="1:6" x14ac:dyDescent="0.35">
      <c r="A2" s="6">
        <v>2</v>
      </c>
      <c r="B2" s="5">
        <v>108387.4</v>
      </c>
      <c r="C2" s="5">
        <v>153691.4</v>
      </c>
      <c r="D2" s="5">
        <f>(2/(A2*(A2-1)))*B2</f>
        <v>108387.4</v>
      </c>
      <c r="E2" s="5">
        <f>(1/A2)*C2</f>
        <v>76845.7</v>
      </c>
      <c r="F2" s="5">
        <f>D2/E2</f>
        <v>1.4104549766610233</v>
      </c>
    </row>
    <row r="3" spans="1:6" x14ac:dyDescent="0.35">
      <c r="A3" s="6">
        <v>3</v>
      </c>
      <c r="B3" s="5">
        <v>84437.81</v>
      </c>
      <c r="C3" s="5">
        <v>177641</v>
      </c>
      <c r="D3" s="5">
        <f t="shared" ref="D3:D10" si="0">(2/(A3*(A3-1)))*B3</f>
        <v>28145.936666666665</v>
      </c>
      <c r="E3" s="5">
        <f t="shared" ref="E3:E10" si="1">(1/A3)*C3</f>
        <v>59213.666666666664</v>
      </c>
      <c r="F3" s="5">
        <f t="shared" ref="F3:F10" si="2">D3/E3</f>
        <v>0.47532838702776947</v>
      </c>
    </row>
    <row r="4" spans="1:6" x14ac:dyDescent="0.35">
      <c r="A4" s="6">
        <v>4</v>
      </c>
      <c r="B4" s="5">
        <v>70508.66</v>
      </c>
      <c r="C4" s="5">
        <v>191570.1</v>
      </c>
      <c r="D4" s="5">
        <f t="shared" si="0"/>
        <v>11751.443333333333</v>
      </c>
      <c r="E4" s="5">
        <f t="shared" si="1"/>
        <v>47892.525000000001</v>
      </c>
      <c r="F4" s="5">
        <f t="shared" si="2"/>
        <v>0.24537113742349839</v>
      </c>
    </row>
    <row r="5" spans="1:6" x14ac:dyDescent="0.35">
      <c r="A5" s="6">
        <v>5</v>
      </c>
      <c r="B5" s="5">
        <v>62050.91</v>
      </c>
      <c r="C5" s="5">
        <v>200027.9</v>
      </c>
      <c r="D5" s="5">
        <f t="shared" si="0"/>
        <v>6205.0910000000003</v>
      </c>
      <c r="E5" s="5">
        <f t="shared" si="1"/>
        <v>40005.58</v>
      </c>
      <c r="F5" s="5">
        <f t="shared" si="2"/>
        <v>0.15510563776353198</v>
      </c>
    </row>
    <row r="6" spans="1:6" x14ac:dyDescent="0.35">
      <c r="A6" s="6">
        <v>6</v>
      </c>
      <c r="B6" s="5">
        <v>55624.31</v>
      </c>
      <c r="C6" s="5">
        <v>206454.5</v>
      </c>
      <c r="D6" s="5">
        <f t="shared" si="0"/>
        <v>3708.2873333333332</v>
      </c>
      <c r="E6" s="5">
        <f t="shared" si="1"/>
        <v>34409.083333333328</v>
      </c>
      <c r="F6" s="5">
        <f t="shared" si="2"/>
        <v>0.10777059352060625</v>
      </c>
    </row>
    <row r="7" spans="1:6" x14ac:dyDescent="0.35">
      <c r="A7" s="6">
        <v>7</v>
      </c>
      <c r="B7" s="5">
        <v>50550.23</v>
      </c>
      <c r="C7" s="5">
        <v>211528.6</v>
      </c>
      <c r="D7" s="5">
        <f t="shared" si="0"/>
        <v>2407.1538095238097</v>
      </c>
      <c r="E7" s="5">
        <f t="shared" si="1"/>
        <v>30218.371428571427</v>
      </c>
      <c r="F7" s="5">
        <f t="shared" si="2"/>
        <v>7.9658621418884579E-2</v>
      </c>
    </row>
    <row r="8" spans="1:6" x14ac:dyDescent="0.35">
      <c r="A8" s="6">
        <v>8</v>
      </c>
      <c r="B8" s="5">
        <v>45552.21</v>
      </c>
      <c r="C8" s="5">
        <v>216526.6</v>
      </c>
      <c r="D8" s="5">
        <f t="shared" si="0"/>
        <v>1626.8646428571428</v>
      </c>
      <c r="E8" s="5">
        <f t="shared" si="1"/>
        <v>27065.825000000001</v>
      </c>
      <c r="F8" s="5">
        <f t="shared" si="2"/>
        <v>6.0107705671530162E-2</v>
      </c>
    </row>
    <row r="9" spans="1:6" x14ac:dyDescent="0.35">
      <c r="A9" s="6">
        <v>9</v>
      </c>
      <c r="B9" s="5">
        <v>42223.55</v>
      </c>
      <c r="C9" s="5">
        <v>219855.2</v>
      </c>
      <c r="D9" s="5">
        <f t="shared" si="0"/>
        <v>1172.8763888888889</v>
      </c>
      <c r="E9" s="5">
        <f t="shared" si="1"/>
        <v>24428.355555555554</v>
      </c>
      <c r="F9" s="5">
        <f t="shared" si="2"/>
        <v>4.8012908041292636E-2</v>
      </c>
    </row>
    <row r="10" spans="1:6" x14ac:dyDescent="0.35">
      <c r="A10" s="6">
        <v>10</v>
      </c>
      <c r="B10" s="5">
        <v>39053.71</v>
      </c>
      <c r="C10" s="5">
        <v>223025.1</v>
      </c>
      <c r="D10" s="5">
        <f t="shared" si="0"/>
        <v>867.86022222222221</v>
      </c>
      <c r="E10" s="5">
        <f t="shared" si="1"/>
        <v>22302.510000000002</v>
      </c>
      <c r="F10" s="5">
        <f t="shared" si="2"/>
        <v>3.8913118847260786E-2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Мовенко</dc:creator>
  <cp:lastModifiedBy>Константин Мовенко</cp:lastModifiedBy>
  <dcterms:created xsi:type="dcterms:W3CDTF">2015-06-05T18:19:34Z</dcterms:created>
  <dcterms:modified xsi:type="dcterms:W3CDTF">2024-04-15T00:01:56Z</dcterms:modified>
</cp:coreProperties>
</file>