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<sst xmlns="http://schemas.openxmlformats.org/spreadsheetml/2006/main" count="20" uniqueCount="20">
  <si>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original</t>
  </si>
  <si>
    <t xml:space="preserve">loop_interchange_good</t>
  </si>
  <si>
    <t xml:space="preserve">loop_interchange_bad</t>
  </si>
  <si>
    <t xml:space="preserve">loop_unrolling_bad</t>
  </si>
  <si>
    <t xml:space="preserve">loop_unrolling_good</t>
  </si>
  <si>
    <t xml:space="preserve">loop_fusion</t>
  </si>
  <si>
    <t xml:space="preserve">function_inlining</t>
  </si>
  <si>
    <t xml:space="preserve">common_subexpression_elimination</t>
  </si>
  <si>
    <t xml:space="preserve">strength_reduction</t>
  </si>
  <si>
    <t xml:space="preserve">compiler_help</t>
  </si>
  <si>
    <t xml:space="preserve">original_fast</t>
  </si>
  <si>
    <t xml:space="preserve">loop_interchange_fast_good</t>
  </si>
  <si>
    <t xml:space="preserve">loop_interchange_fast_bad</t>
  </si>
  <si>
    <t xml:space="preserve">loop_unrolling_fast_bad</t>
  </si>
  <si>
    <t xml:space="preserve">loop_unrolling_fast_good</t>
  </si>
  <si>
    <t xml:space="preserve">loop_fusion_fast</t>
  </si>
  <si>
    <t xml:space="preserve">function_inlining_fast</t>
  </si>
  <si>
    <t xml:space="preserve">common_subexpression_elimination_fast</t>
  </si>
  <si>
    <t xml:space="preserve">strength_reduction_fast</t>
  </si>
  <si>
    <t xml:space="preserve">compiler_help_fast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</si>
</sst>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 measurements with -O0 compiler option</a:t>
            </a:r>
          </a:p>
        </c:rich>
      </c:tx>
      <c:layout>
        <c:manualLayout>
          <c:xMode val="edge"/>
          <c:yMode val="edge"/>
          <c:x val="0.333532330883176"/>
          <c:y val="0.0494527766518038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16604477611941"/>
          <c:y val="0.109076109076109"/>
          <c:w val="0.883022388059701"/>
          <c:h val="0.675078008411342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Sheet1!$B$15:$J$15</c:f>
                <c:numCache>
                  <c:formatCode>General</c:formatCode>
                  <c:ptCount val="9"/>
                  <c:pt idx="0">
                    <c:v>0.0185833730465672</c:v>
                  </c:pt>
                  <c:pt idx="1">
                    <c:v>0.163976139235672</c:v>
                  </c:pt>
                  <c:pt idx="2">
                    <c:v>0.0395665561255508</c:v>
                  </c:pt>
                  <c:pt idx="3">
                    <c:v>0.00343025840532061</c:v>
                  </c:pt>
                  <c:pt idx="4">
                    <c:v>0.0161677545713308</c:v>
                  </c:pt>
                  <c:pt idx="5">
                    <c:v>0.00168977062052809</c:v>
                  </c:pt>
                  <c:pt idx="6">
                    <c:v>0.00250898597620391</c:v>
                  </c:pt>
                  <c:pt idx="7">
                    <c:v>0.00255073348927978</c:v>
                  </c:pt>
                  <c:pt idx="8">
                    <c:v>0.00196929038711611</c:v>
                  </c:pt>
                </c:numCache>
              </c:numRef>
            </c:plus>
            <c:minus>
              <c:numRef>
                <c:f>Sheet1!$B$15:$J$15</c:f>
                <c:numCache>
                  <c:formatCode>General</c:formatCode>
                  <c:ptCount val="9"/>
                  <c:pt idx="0">
                    <c:v>0.0185833730465672</c:v>
                  </c:pt>
                  <c:pt idx="1">
                    <c:v>0.163976139235672</c:v>
                  </c:pt>
                  <c:pt idx="2">
                    <c:v>0.0395665561255508</c:v>
                  </c:pt>
                  <c:pt idx="3">
                    <c:v>0.00343025840532061</c:v>
                  </c:pt>
                  <c:pt idx="4">
                    <c:v>0.0161677545713308</c:v>
                  </c:pt>
                  <c:pt idx="5">
                    <c:v>0.00168977062052809</c:v>
                  </c:pt>
                  <c:pt idx="6">
                    <c:v>0.00250898597620391</c:v>
                  </c:pt>
                  <c:pt idx="7">
                    <c:v>0.00255073348927978</c:v>
                  </c:pt>
                  <c:pt idx="8">
                    <c:v>0.00196929038711611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Sheet1!$A$1:$J$1</c:f>
              <c:strCache>
                <c:ptCount val="10"/>
                <c:pt idx="0">
                  <c:v>original</c:v>
                </c:pt>
                <c:pt idx="1">
                  <c:v>loop_interchange_good</c:v>
                </c:pt>
                <c:pt idx="2">
                  <c:v>loop_interchange_bad</c:v>
                </c:pt>
                <c:pt idx="3">
                  <c:v>loop_unrolling_bad</c:v>
                </c:pt>
                <c:pt idx="4">
                  <c:v>loop_unrolling_good</c:v>
                </c:pt>
                <c:pt idx="5">
                  <c:v>loop_fusion</c:v>
                </c:pt>
                <c:pt idx="6">
                  <c:v>function_inlining</c:v>
                </c:pt>
                <c:pt idx="7">
                  <c:v>common_subexpression_elimination</c:v>
                </c:pt>
                <c:pt idx="8">
                  <c:v>strength_reduction</c:v>
                </c:pt>
                <c:pt idx="9">
                  <c:v>compiler_help</c:v>
                </c:pt>
              </c:strCache>
            </c:strRef>
          </c:cat>
          <c:val>
            <c:numRef>
              <c:f>Sheet1!$A$14:$J$14</c:f>
              <c:numCache>
                <c:formatCode>General</c:formatCode>
                <c:ptCount val="10"/>
                <c:pt idx="0">
                  <c:v>3.37141666666667</c:v>
                </c:pt>
                <c:pt idx="1">
                  <c:v>2.26529583333333</c:v>
                </c:pt>
                <c:pt idx="2">
                  <c:v>3.9638975</c:v>
                </c:pt>
                <c:pt idx="3">
                  <c:v>2.53429</c:v>
                </c:pt>
                <c:pt idx="4">
                  <c:v>1.64866</c:v>
                </c:pt>
                <c:pt idx="5">
                  <c:v>1.94984833333333</c:v>
                </c:pt>
                <c:pt idx="6">
                  <c:v>0.75468375</c:v>
                </c:pt>
                <c:pt idx="7">
                  <c:v>0.686783916666667</c:v>
                </c:pt>
                <c:pt idx="8">
                  <c:v>0.668529666666667</c:v>
                </c:pt>
                <c:pt idx="9">
                  <c:v>0.675797416666667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642353"/>
        <c:axId val="51102974"/>
      </c:lineChart>
      <c:catAx>
        <c:axId val="2964235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Code versions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102974"/>
        <c:crosses val="autoZero"/>
        <c:auto val="1"/>
        <c:lblAlgn val="ctr"/>
        <c:lblOffset val="100"/>
        <c:noMultiLvlLbl val="0"/>
      </c:catAx>
      <c:valAx>
        <c:axId val="511029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6423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 measurements with -fast compiler option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013354164342"/>
          <c:y val="0.0958169934640523"/>
          <c:w val="0.846743295019157"/>
          <c:h val="0.654483660130719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Sheet1!$K$15:$T$15</c:f>
                <c:numCache>
                  <c:formatCode>General</c:formatCode>
                  <c:ptCount val="10"/>
                  <c:pt idx="0">
                    <c:v>0.0195682796746225</c:v>
                  </c:pt>
                  <c:pt idx="1">
                    <c:v>0.0059644594999349</c:v>
                  </c:pt>
                  <c:pt idx="2">
                    <c:v>0.00497845692926944</c:v>
                  </c:pt>
                  <c:pt idx="3">
                    <c:v>0.00290727504088164</c:v>
                  </c:pt>
                  <c:pt idx="4">
                    <c:v>0.00171099959803318</c:v>
                  </c:pt>
                  <c:pt idx="5">
                    <c:v>0.00188261845912854</c:v>
                  </c:pt>
                  <c:pt idx="6">
                    <c:v>0.00132724731704609</c:v>
                  </c:pt>
                  <c:pt idx="7">
                    <c:v>0.00167982347710776</c:v>
                  </c:pt>
                  <c:pt idx="8">
                    <c:v>0.00135562881987391</c:v>
                  </c:pt>
                  <c:pt idx="9">
                    <c:v>0.00182381168385933</c:v>
                  </c:pt>
                </c:numCache>
              </c:numRef>
            </c:plus>
            <c:minus>
              <c:numRef>
                <c:f>Sheet1!$K$15:$T$15</c:f>
                <c:numCache>
                  <c:formatCode>General</c:formatCode>
                  <c:ptCount val="10"/>
                  <c:pt idx="0">
                    <c:v>0.0195682796746225</c:v>
                  </c:pt>
                  <c:pt idx="1">
                    <c:v>0.0059644594999349</c:v>
                  </c:pt>
                  <c:pt idx="2">
                    <c:v>0.00497845692926944</c:v>
                  </c:pt>
                  <c:pt idx="3">
                    <c:v>0.00290727504088164</c:v>
                  </c:pt>
                  <c:pt idx="4">
                    <c:v>0.00171099959803318</c:v>
                  </c:pt>
                  <c:pt idx="5">
                    <c:v>0.00188261845912854</c:v>
                  </c:pt>
                  <c:pt idx="6">
                    <c:v>0.00132724731704609</c:v>
                  </c:pt>
                  <c:pt idx="7">
                    <c:v>0.00167982347710776</c:v>
                  </c:pt>
                  <c:pt idx="8">
                    <c:v>0.00135562881987391</c:v>
                  </c:pt>
                  <c:pt idx="9">
                    <c:v>0.00182381168385933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Sheet1!$K$1:$T$1</c:f>
              <c:strCache>
                <c:ptCount val="10"/>
                <c:pt idx="0">
                  <c:v>original_fast</c:v>
                </c:pt>
                <c:pt idx="1">
                  <c:v>loop_interchange_fast_good</c:v>
                </c:pt>
                <c:pt idx="2">
                  <c:v>loop_interchange_fast_bad</c:v>
                </c:pt>
                <c:pt idx="3">
                  <c:v>loop_unrolling_fast_bad</c:v>
                </c:pt>
                <c:pt idx="4">
                  <c:v>loop_unrolling_fast_good</c:v>
                </c:pt>
                <c:pt idx="5">
                  <c:v>loop_fusion_fast</c:v>
                </c:pt>
                <c:pt idx="6">
                  <c:v>function_inlining_fast</c:v>
                </c:pt>
                <c:pt idx="7">
                  <c:v>common_subexpression_elimination_fast</c:v>
                </c:pt>
                <c:pt idx="8">
                  <c:v>strength_reduction_fast</c:v>
                </c:pt>
                <c:pt idx="9">
                  <c:v>compiler_help_fast</c:v>
                </c:pt>
              </c:strCache>
            </c:strRef>
          </c:cat>
          <c:val>
            <c:numRef>
              <c:f>Sheet1!$K$14:$T$14</c:f>
              <c:numCache>
                <c:formatCode>General</c:formatCode>
                <c:ptCount val="10"/>
                <c:pt idx="0">
                  <c:v>0.928117833333333</c:v>
                </c:pt>
                <c:pt idx="1">
                  <c:v>0.06224015</c:v>
                </c:pt>
                <c:pt idx="2">
                  <c:v>0.065134425</c:v>
                </c:pt>
                <c:pt idx="3">
                  <c:v>0.0697511833333333</c:v>
                </c:pt>
                <c:pt idx="4">
                  <c:v>0.0477709416666667</c:v>
                </c:pt>
                <c:pt idx="5">
                  <c:v>0.0514503583333333</c:v>
                </c:pt>
                <c:pt idx="6">
                  <c:v>0.0385149666666667</c:v>
                </c:pt>
                <c:pt idx="7">
                  <c:v>0.0388087166666667</c:v>
                </c:pt>
                <c:pt idx="8">
                  <c:v>0.03199205</c:v>
                </c:pt>
                <c:pt idx="9">
                  <c:v>0.0396392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052397"/>
        <c:axId val="90225422"/>
      </c:lineChart>
      <c:catAx>
        <c:axId val="450523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Code versions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225422"/>
        <c:crosses val="autoZero"/>
        <c:auto val="1"/>
        <c:lblAlgn val="ctr"/>
        <c:lblOffset val="100"/>
        <c:noMultiLvlLbl val="0"/>
      </c:catAx>
      <c:valAx>
        <c:axId val="902254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0523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37440</xdr:colOff>
      <xdr:row>17</xdr:row>
      <xdr:rowOff>28800</xdr:rowOff>
    </xdr:from>
    <xdr:to>
      <xdr:col>7</xdr:col>
      <xdr:colOff>2246400</xdr:colOff>
      <xdr:row>60</xdr:row>
      <xdr:rowOff>143280</xdr:rowOff>
    </xdr:to>
    <xdr:graphicFrame>
      <xdr:nvGraphicFramePr>
        <xdr:cNvPr id="0" name=""/>
        <xdr:cNvGraphicFramePr/>
      </xdr:nvGraphicFramePr>
      <xdr:xfrm>
        <a:off x="1223280" y="2792160"/>
        <a:ext cx="9648000" cy="710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65880</xdr:colOff>
      <xdr:row>18</xdr:row>
      <xdr:rowOff>47520</xdr:rowOff>
    </xdr:from>
    <xdr:to>
      <xdr:col>19</xdr:col>
      <xdr:colOff>20160</xdr:colOff>
      <xdr:row>60</xdr:row>
      <xdr:rowOff>105120</xdr:rowOff>
    </xdr:to>
    <xdr:graphicFrame>
      <xdr:nvGraphicFramePr>
        <xdr:cNvPr id="1" name=""/>
        <xdr:cNvGraphicFramePr/>
      </xdr:nvGraphicFramePr>
      <xdr:xfrm>
        <a:off x="17629200" y="2973600"/>
        <a:ext cx="9677880" cy="688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5"/>
  <sheetViews>
    <sheetView showFormulas="false" showGridLines="true" showRowColHeaders="true" showZeros="true" rightToLeft="false" tabSelected="true" showOutlineSymbols="true" defaultGridColor="true" view="normal" topLeftCell="A42" colorId="64" zoomScale="100" zoomScaleNormal="100" zoomScalePageLayoutView="100" workbookViewId="0">
      <selection pane="topLeft" activeCell="T57" activeCellId="0" sqref="T5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6.81"/>
    <col collapsed="false" customWidth="true" hidden="false" outlineLevel="0" max="3" min="2" style="0" width="19.72"/>
    <col collapsed="false" customWidth="true" hidden="false" outlineLevel="0" max="4" min="4" style="0" width="16.67"/>
    <col collapsed="false" customWidth="true" hidden="false" outlineLevel="0" max="5" min="5" style="0" width="16.81"/>
    <col collapsed="false" customWidth="true" hidden="false" outlineLevel="0" max="6" min="6" style="0" width="15.56"/>
    <col collapsed="false" customWidth="true" hidden="false" outlineLevel="0" max="7" min="7" style="0" width="16.94"/>
    <col collapsed="false" customWidth="true" hidden="false" outlineLevel="0" max="8" min="8" style="0" width="32.65"/>
    <col collapsed="false" customWidth="true" hidden="false" outlineLevel="0" max="9" min="9" style="0" width="17.52"/>
    <col collapsed="false" customWidth="true" hidden="false" outlineLevel="0" max="10" min="10" style="1" width="12.9"/>
    <col collapsed="false" customWidth="true" hidden="false" outlineLevel="0" max="11" min="11" style="0" width="16.67"/>
    <col collapsed="false" customWidth="true" hidden="false" outlineLevel="0" max="12" min="12" style="0" width="23.89"/>
    <col collapsed="false" customWidth="true" hidden="false" outlineLevel="0" max="13" min="13" style="0" width="23.06"/>
    <col collapsed="false" customWidth="true" hidden="false" outlineLevel="0" max="14" min="14" style="0" width="19.17"/>
    <col collapsed="false" customWidth="true" hidden="false" outlineLevel="0" max="16" min="15" style="0" width="20.7"/>
    <col collapsed="false" customWidth="true" hidden="false" outlineLevel="0" max="17" min="17" style="0" width="20.83"/>
    <col collapsed="false" customWidth="true" hidden="false" outlineLevel="0" max="18" min="18" style="0" width="34.18"/>
    <col collapsed="false" customWidth="true" hidden="false" outlineLevel="0" max="19" min="19" style="0" width="22.23"/>
    <col collapsed="false" customWidth="true" hidden="false" outlineLevel="0" max="20" min="20" style="0" width="21.1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0" t="s">
        <v>12</v>
      </c>
      <c r="N1" s="1" t="s">
        <v>13</v>
      </c>
      <c r="O1" s="0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2.8" hidden="false" customHeight="false" outlineLevel="0" collapsed="false">
      <c r="A2" s="0" t="n">
        <v>3.33764</v>
      </c>
      <c r="B2" s="0" t="n">
        <v>2.26313</v>
      </c>
      <c r="C2" s="0" t="n">
        <v>3.65126</v>
      </c>
      <c r="D2" s="0" t="n">
        <v>2.50683</v>
      </c>
      <c r="E2" s="0" t="n">
        <v>1.65526</v>
      </c>
      <c r="F2" s="0" t="n">
        <v>1.9553</v>
      </c>
      <c r="G2" s="0" t="n">
        <v>0.75366</v>
      </c>
      <c r="H2" s="0" t="n">
        <v>0.68589</v>
      </c>
      <c r="I2" s="0" t="n">
        <v>0.674082</v>
      </c>
      <c r="J2" s="0" t="n">
        <v>0.680537</v>
      </c>
      <c r="K2" s="3" t="n">
        <v>0.975362</v>
      </c>
      <c r="L2" s="0" t="n">
        <v>0.0613755</v>
      </c>
      <c r="M2" s="0" t="n">
        <v>0.0639156</v>
      </c>
      <c r="N2" s="0" t="n">
        <v>0.0702284</v>
      </c>
      <c r="O2" s="0" t="n">
        <v>0.0509086</v>
      </c>
      <c r="P2" s="0" t="n">
        <v>0.050245</v>
      </c>
      <c r="Q2" s="0" t="n">
        <v>0.041293</v>
      </c>
      <c r="R2" s="0" t="n">
        <v>0.041376</v>
      </c>
      <c r="S2" s="0" t="n">
        <v>0.0339382</v>
      </c>
      <c r="T2" s="0" t="n">
        <v>0.0410548</v>
      </c>
    </row>
    <row r="3" customFormat="false" ht="12.8" hidden="false" customHeight="false" outlineLevel="0" collapsed="false">
      <c r="A3" s="0" t="n">
        <v>3.32522</v>
      </c>
      <c r="B3" s="0" t="n">
        <v>2.25147</v>
      </c>
      <c r="C3" s="0" t="n">
        <v>3.81457</v>
      </c>
      <c r="D3" s="0" t="n">
        <v>2.6048</v>
      </c>
      <c r="E3" s="0" t="n">
        <v>1.64515</v>
      </c>
      <c r="F3" s="0" t="n">
        <v>1.99849</v>
      </c>
      <c r="G3" s="0" t="n">
        <v>0.756781</v>
      </c>
      <c r="H3" s="0" t="n">
        <v>0.691337</v>
      </c>
      <c r="I3" s="0" t="n">
        <v>0.671895</v>
      </c>
      <c r="J3" s="0" t="n">
        <v>0.675216</v>
      </c>
      <c r="K3" s="3" t="n">
        <v>0.917143</v>
      </c>
      <c r="L3" s="0" t="n">
        <v>0.0560903</v>
      </c>
      <c r="M3" s="0" t="n">
        <v>0.0666451</v>
      </c>
      <c r="N3" s="0" t="n">
        <v>0.0735948</v>
      </c>
      <c r="O3" s="0" t="n">
        <v>0.0468439</v>
      </c>
      <c r="P3" s="0" t="n">
        <v>0.0537776</v>
      </c>
      <c r="Q3" s="0" t="n">
        <v>0.0381043</v>
      </c>
      <c r="R3" s="0" t="n">
        <v>0.03776</v>
      </c>
      <c r="S3" s="0" t="n">
        <v>0.0328556</v>
      </c>
      <c r="T3" s="0" t="n">
        <v>0.0406343</v>
      </c>
    </row>
    <row r="4" customFormat="false" ht="12.8" hidden="false" customHeight="false" outlineLevel="0" collapsed="false">
      <c r="A4" s="0" t="n">
        <v>3.30876</v>
      </c>
      <c r="B4" s="0" t="n">
        <v>2.27203</v>
      </c>
      <c r="C4" s="0" t="n">
        <v>3.94989</v>
      </c>
      <c r="D4" s="0" t="n">
        <v>2.49292</v>
      </c>
      <c r="E4" s="0" t="n">
        <v>1.65103</v>
      </c>
      <c r="F4" s="0" t="n">
        <v>1.94205</v>
      </c>
      <c r="G4" s="0" t="n">
        <v>0.758599</v>
      </c>
      <c r="H4" s="0" t="n">
        <v>0.685583</v>
      </c>
      <c r="I4" s="0" t="n">
        <v>0.667444</v>
      </c>
      <c r="J4" s="0" t="n">
        <v>0.675216</v>
      </c>
      <c r="K4" s="3" t="n">
        <v>0.903001</v>
      </c>
      <c r="L4" s="0" t="n">
        <v>0.0559301</v>
      </c>
      <c r="M4" s="0" t="n">
        <v>0.0772114</v>
      </c>
      <c r="N4" s="0" t="n">
        <v>0.0678528</v>
      </c>
      <c r="O4" s="0" t="n">
        <v>0.0469121</v>
      </c>
      <c r="P4" s="0" t="n">
        <v>0.0508529</v>
      </c>
      <c r="Q4" s="0" t="n">
        <v>0.038691</v>
      </c>
      <c r="R4" s="0" t="n">
        <v>0.0373506</v>
      </c>
      <c r="S4" s="0" t="n">
        <v>0.0333085</v>
      </c>
      <c r="T4" s="0" t="n">
        <v>0.0411617</v>
      </c>
    </row>
    <row r="5" customFormat="false" ht="12.8" hidden="false" customHeight="false" outlineLevel="0" collapsed="false">
      <c r="A5" s="0" t="n">
        <v>3.34248</v>
      </c>
      <c r="B5" s="0" t="n">
        <v>2.263</v>
      </c>
      <c r="C5" s="0" t="n">
        <v>3.82156</v>
      </c>
      <c r="D5" s="0" t="n">
        <v>2.54516</v>
      </c>
      <c r="E5" s="0" t="n">
        <v>1.64486</v>
      </c>
      <c r="F5" s="0" t="n">
        <v>1.94616</v>
      </c>
      <c r="G5" s="0" t="n">
        <v>0.753838</v>
      </c>
      <c r="H5" s="0" t="n">
        <v>0.68435</v>
      </c>
      <c r="I5" s="0" t="n">
        <v>0.666739</v>
      </c>
      <c r="J5" s="0" t="n">
        <v>0.674467</v>
      </c>
      <c r="K5" s="3" t="n">
        <v>0.909022</v>
      </c>
      <c r="L5" s="0" t="n">
        <v>0.0557007</v>
      </c>
      <c r="M5" s="0" t="n">
        <v>0.0643875</v>
      </c>
      <c r="N5" s="0" t="n">
        <v>0.0672975</v>
      </c>
      <c r="O5" s="0" t="n">
        <v>0.046805</v>
      </c>
      <c r="P5" s="0" t="n">
        <v>0.0502751</v>
      </c>
      <c r="Q5" s="0" t="n">
        <v>0.0377369</v>
      </c>
      <c r="R5" s="0" t="n">
        <v>0.0375277</v>
      </c>
      <c r="S5" s="0" t="n">
        <v>0.0310144</v>
      </c>
      <c r="T5" s="0" t="n">
        <v>0.041422</v>
      </c>
    </row>
    <row r="6" customFormat="false" ht="12.8" hidden="false" customHeight="false" outlineLevel="0" collapsed="false">
      <c r="A6" s="0" t="n">
        <v>3.34209</v>
      </c>
      <c r="B6" s="0" t="n">
        <v>2.25472</v>
      </c>
      <c r="C6" s="0" t="n">
        <v>3.89929</v>
      </c>
      <c r="D6" s="0" t="n">
        <v>2.59252</v>
      </c>
      <c r="E6" s="0" t="n">
        <v>1.64717</v>
      </c>
      <c r="F6" s="0" t="n">
        <v>1.95099</v>
      </c>
      <c r="G6" s="0" t="n">
        <v>0.753263</v>
      </c>
      <c r="H6" s="0" t="n">
        <v>0.690874</v>
      </c>
      <c r="I6" s="0" t="n">
        <v>0.669797</v>
      </c>
      <c r="J6" s="0" t="n">
        <v>0.676847</v>
      </c>
      <c r="K6" s="3" t="n">
        <v>0.918687</v>
      </c>
      <c r="L6" s="0" t="n">
        <v>0.0606368</v>
      </c>
      <c r="M6" s="0" t="n">
        <v>0.0579432</v>
      </c>
      <c r="N6" s="0" t="n">
        <v>0.0705729</v>
      </c>
      <c r="O6" s="0" t="n">
        <v>0.0470916</v>
      </c>
      <c r="P6" s="0" t="n">
        <v>0.0554515</v>
      </c>
      <c r="Q6" s="0" t="n">
        <v>0.0376731</v>
      </c>
      <c r="R6" s="0" t="n">
        <v>0.0408766</v>
      </c>
      <c r="S6" s="0" t="n">
        <v>0.0308947</v>
      </c>
      <c r="T6" s="0" t="n">
        <v>0.0375671</v>
      </c>
    </row>
    <row r="7" customFormat="false" ht="12.8" hidden="false" customHeight="false" outlineLevel="0" collapsed="false">
      <c r="A7" s="0" t="n">
        <v>3.33464</v>
      </c>
      <c r="B7" s="0" t="n">
        <v>2.25066</v>
      </c>
      <c r="C7" s="0" t="n">
        <v>4.02833</v>
      </c>
      <c r="D7" s="0" t="n">
        <v>2.57154</v>
      </c>
      <c r="E7" s="0" t="n">
        <v>1.64688</v>
      </c>
      <c r="F7" s="0" t="n">
        <v>1.94618</v>
      </c>
      <c r="G7" s="0" t="n">
        <v>0.753851</v>
      </c>
      <c r="H7" s="0" t="n">
        <v>0.686096</v>
      </c>
      <c r="I7" s="0" t="n">
        <v>0.667976</v>
      </c>
      <c r="J7" s="0" t="n">
        <v>0.677862</v>
      </c>
      <c r="K7" s="3" t="n">
        <v>0.927155</v>
      </c>
      <c r="L7" s="0" t="n">
        <v>0.0577704</v>
      </c>
      <c r="M7" s="0" t="n">
        <v>0.068208</v>
      </c>
      <c r="N7" s="0" t="n">
        <v>0.0716232</v>
      </c>
      <c r="O7" s="0" t="n">
        <v>0.0467944</v>
      </c>
      <c r="P7" s="0" t="n">
        <v>0.0501265</v>
      </c>
      <c r="Q7" s="0" t="n">
        <v>0.0378922</v>
      </c>
      <c r="R7" s="0" t="n">
        <v>0.037652</v>
      </c>
      <c r="S7" s="0" t="n">
        <v>0.0309135</v>
      </c>
      <c r="T7" s="0" t="n">
        <v>0.0377344</v>
      </c>
    </row>
    <row r="8" customFormat="false" ht="12.8" hidden="false" customHeight="false" outlineLevel="0" collapsed="false">
      <c r="A8" s="0" t="n">
        <v>3.3668</v>
      </c>
      <c r="B8" s="0" t="n">
        <v>2.25251</v>
      </c>
      <c r="C8" s="0" t="n">
        <v>4.29922</v>
      </c>
      <c r="D8" s="0" t="n">
        <v>2.52006</v>
      </c>
      <c r="E8" s="0" t="n">
        <v>1.64727</v>
      </c>
      <c r="F8" s="0" t="n">
        <v>1.93921</v>
      </c>
      <c r="G8" s="0" t="n">
        <v>0.75447</v>
      </c>
      <c r="H8" s="0" t="n">
        <v>0.687984</v>
      </c>
      <c r="I8" s="0" t="n">
        <v>0.66907</v>
      </c>
      <c r="J8" s="0" t="n">
        <v>0.674692</v>
      </c>
      <c r="K8" s="3" t="n">
        <v>0.920354</v>
      </c>
      <c r="L8" s="0" t="n">
        <v>0.0734277</v>
      </c>
      <c r="M8" s="0" t="n">
        <v>0.0618489</v>
      </c>
      <c r="N8" s="0" t="n">
        <v>0.0706772</v>
      </c>
      <c r="O8" s="0" t="n">
        <v>0.0471682</v>
      </c>
      <c r="P8" s="0" t="n">
        <v>0.0508694</v>
      </c>
      <c r="Q8" s="0" t="n">
        <v>0.0380684</v>
      </c>
      <c r="R8" s="0" t="n">
        <v>0.0381844</v>
      </c>
      <c r="S8" s="0" t="n">
        <v>0.0311299</v>
      </c>
      <c r="T8" s="0" t="n">
        <v>0.0375533</v>
      </c>
    </row>
    <row r="9" customFormat="false" ht="12.8" hidden="false" customHeight="false" outlineLevel="0" collapsed="false">
      <c r="A9" s="0" t="n">
        <v>3.33828</v>
      </c>
      <c r="B9" s="0" t="n">
        <v>2.25157</v>
      </c>
      <c r="C9" s="0" t="n">
        <v>4.1365</v>
      </c>
      <c r="D9" s="0" t="n">
        <v>2.5361</v>
      </c>
      <c r="E9" s="0" t="n">
        <v>1.6455</v>
      </c>
      <c r="F9" s="0" t="n">
        <v>1.94975</v>
      </c>
      <c r="G9" s="0" t="n">
        <v>0.755648</v>
      </c>
      <c r="H9" s="0" t="n">
        <v>0.688232</v>
      </c>
      <c r="I9" s="0" t="n">
        <v>0.665494</v>
      </c>
      <c r="J9" s="0" t="n">
        <v>0.673892</v>
      </c>
      <c r="K9" s="3" t="n">
        <v>0.916967</v>
      </c>
      <c r="L9" s="0" t="n">
        <v>0.0621328</v>
      </c>
      <c r="M9" s="0" t="n">
        <v>0.0643785</v>
      </c>
      <c r="N9" s="0" t="n">
        <v>0.0722174</v>
      </c>
      <c r="O9" s="0" t="n">
        <v>0.0468449</v>
      </c>
      <c r="P9" s="0" t="n">
        <v>0.0503168</v>
      </c>
      <c r="Q9" s="0" t="n">
        <v>0.0412553</v>
      </c>
      <c r="R9" s="0" t="n">
        <v>0.037473</v>
      </c>
      <c r="S9" s="0" t="n">
        <v>0.0309569</v>
      </c>
      <c r="T9" s="0" t="n">
        <v>0.0376822</v>
      </c>
    </row>
    <row r="10" customFormat="false" ht="12.8" hidden="false" customHeight="false" outlineLevel="0" collapsed="false">
      <c r="A10" s="0" t="n">
        <v>3.36612</v>
      </c>
      <c r="B10" s="0" t="n">
        <v>2.2666</v>
      </c>
      <c r="C10" s="0" t="n">
        <v>4.01045</v>
      </c>
      <c r="D10" s="0" t="n">
        <v>2.53086</v>
      </c>
      <c r="E10" s="0" t="n">
        <v>1.64657</v>
      </c>
      <c r="F10" s="0" t="n">
        <v>1.93807</v>
      </c>
      <c r="G10" s="0" t="n">
        <v>0.755735</v>
      </c>
      <c r="H10" s="0" t="n">
        <v>0.686413</v>
      </c>
      <c r="I10" s="0" t="n">
        <v>0.665412</v>
      </c>
      <c r="J10" s="0" t="n">
        <v>0.674506</v>
      </c>
      <c r="K10" s="3" t="n">
        <v>0.936758</v>
      </c>
      <c r="L10" s="0" t="n">
        <v>0.0722233</v>
      </c>
      <c r="M10" s="0" t="n">
        <v>0.0618022</v>
      </c>
      <c r="N10" s="0" t="n">
        <v>0.064612</v>
      </c>
      <c r="O10" s="0" t="n">
        <v>0.0472789</v>
      </c>
      <c r="P10" s="0" t="n">
        <v>0.0500921</v>
      </c>
      <c r="Q10" s="0" t="n">
        <v>0.0375936</v>
      </c>
      <c r="R10" s="0" t="n">
        <v>0.0377706</v>
      </c>
      <c r="S10" s="0" t="n">
        <v>0.0341438</v>
      </c>
      <c r="T10" s="0" t="n">
        <v>0.0406122</v>
      </c>
    </row>
    <row r="11" customFormat="false" ht="12.8" hidden="false" customHeight="false" outlineLevel="0" collapsed="false">
      <c r="A11" s="0" t="n">
        <v>3.5791</v>
      </c>
      <c r="B11" s="0" t="n">
        <v>2.26198</v>
      </c>
      <c r="C11" s="0" t="n">
        <v>3.98696</v>
      </c>
      <c r="D11" s="0" t="n">
        <v>2.50279</v>
      </c>
      <c r="E11" s="0" t="n">
        <v>1.64933</v>
      </c>
      <c r="F11" s="0" t="n">
        <v>1.94117</v>
      </c>
      <c r="G11" s="0" t="n">
        <v>0.753452</v>
      </c>
      <c r="H11" s="0" t="n">
        <v>0.683058</v>
      </c>
      <c r="I11" s="0" t="n">
        <v>0.669644</v>
      </c>
      <c r="J11" s="0" t="n">
        <v>0.677022</v>
      </c>
      <c r="K11" s="3" t="n">
        <v>0.935381</v>
      </c>
      <c r="L11" s="0" t="n">
        <v>0.0669668</v>
      </c>
      <c r="M11" s="0" t="n">
        <v>0.0612926</v>
      </c>
      <c r="N11" s="0" t="n">
        <v>0.0661491</v>
      </c>
      <c r="O11" s="0" t="n">
        <v>0.0480049</v>
      </c>
      <c r="P11" s="0" t="n">
        <v>0.0507949</v>
      </c>
      <c r="Q11" s="0" t="n">
        <v>0.03798</v>
      </c>
      <c r="R11" s="0" t="n">
        <v>0.0405223</v>
      </c>
      <c r="S11" s="0" t="n">
        <v>0.0331446</v>
      </c>
      <c r="T11" s="0" t="n">
        <v>0.0374522</v>
      </c>
    </row>
    <row r="12" customFormat="false" ht="12.8" hidden="false" customHeight="false" outlineLevel="0" collapsed="false">
      <c r="A12" s="0" t="n">
        <v>3.39952</v>
      </c>
      <c r="B12" s="0" t="n">
        <v>2.27883</v>
      </c>
      <c r="C12" s="0" t="n">
        <v>4.00863</v>
      </c>
      <c r="D12" s="0" t="n">
        <v>2.53425</v>
      </c>
      <c r="E12" s="0" t="n">
        <v>1.6536</v>
      </c>
      <c r="F12" s="0" t="n">
        <v>1.94196</v>
      </c>
      <c r="G12" s="0" t="n">
        <v>0.752914</v>
      </c>
      <c r="H12" s="0" t="n">
        <v>0.687143</v>
      </c>
      <c r="I12" s="0" t="n">
        <v>0.667628</v>
      </c>
      <c r="J12" s="0" t="n">
        <v>0.673718</v>
      </c>
      <c r="K12" s="3" t="n">
        <v>0.927967</v>
      </c>
      <c r="L12" s="0" t="n">
        <v>0.061847</v>
      </c>
      <c r="M12" s="0" t="n">
        <v>0.0640592</v>
      </c>
      <c r="N12" s="0" t="n">
        <v>0.0737623</v>
      </c>
      <c r="O12" s="0" t="n">
        <v>0.0468273</v>
      </c>
      <c r="P12" s="0" t="n">
        <v>0.0503943</v>
      </c>
      <c r="Q12" s="0" t="n">
        <v>0.0375807</v>
      </c>
      <c r="R12" s="0" t="n">
        <v>0.0414098</v>
      </c>
      <c r="S12" s="0" t="n">
        <v>0.0309048</v>
      </c>
      <c r="T12" s="0" t="n">
        <v>0.0411996</v>
      </c>
    </row>
    <row r="13" customFormat="false" ht="12.8" hidden="false" customHeight="false" outlineLevel="0" collapsed="false">
      <c r="A13" s="0" t="n">
        <v>3.41635</v>
      </c>
      <c r="B13" s="0" t="n">
        <v>2.31705</v>
      </c>
      <c r="C13" s="0" t="n">
        <v>3.96011</v>
      </c>
      <c r="D13" s="0" t="n">
        <v>2.47365</v>
      </c>
      <c r="E13" s="0" t="n">
        <v>1.6513</v>
      </c>
      <c r="F13" s="0" t="n">
        <v>1.94885</v>
      </c>
      <c r="G13" s="0" t="n">
        <v>0.753994</v>
      </c>
      <c r="H13" s="0" t="n">
        <v>0.684447</v>
      </c>
      <c r="I13" s="0" t="n">
        <v>0.667175</v>
      </c>
      <c r="J13" s="0" t="n">
        <v>0.675594</v>
      </c>
      <c r="K13" s="3" t="n">
        <v>0.949617</v>
      </c>
      <c r="L13" s="0" t="n">
        <v>0.0627804</v>
      </c>
      <c r="M13" s="0" t="n">
        <v>0.0699209</v>
      </c>
      <c r="N13" s="0" t="n">
        <v>0.0684266</v>
      </c>
      <c r="O13" s="0" t="n">
        <v>0.0517715</v>
      </c>
      <c r="P13" s="0" t="n">
        <v>0.0542082</v>
      </c>
      <c r="Q13" s="0" t="n">
        <v>0.0383111</v>
      </c>
      <c r="R13" s="0" t="n">
        <v>0.0378016</v>
      </c>
      <c r="S13" s="0" t="n">
        <v>0.0306997</v>
      </c>
      <c r="T13" s="0" t="n">
        <v>0.0415966</v>
      </c>
    </row>
    <row r="14" customFormat="false" ht="12.8" hidden="false" customHeight="false" outlineLevel="0" collapsed="false">
      <c r="A14" s="0" t="n">
        <f aca="false">AVERAGE(A2:A13)</f>
        <v>3.37141666666667</v>
      </c>
      <c r="B14" s="0" t="n">
        <f aca="false">AVERAGE(B2:B13)</f>
        <v>2.26529583333333</v>
      </c>
      <c r="C14" s="0" t="n">
        <f aca="false">AVERAGE(C2:C13)</f>
        <v>3.9638975</v>
      </c>
      <c r="D14" s="0" t="n">
        <f aca="false">AVERAGE(D2:D13)</f>
        <v>2.53429</v>
      </c>
      <c r="E14" s="0" t="n">
        <f aca="false">AVERAGE(E2:E13)</f>
        <v>1.64866</v>
      </c>
      <c r="F14" s="0" t="n">
        <f aca="false">AVERAGE(F2:F13)</f>
        <v>1.94984833333333</v>
      </c>
      <c r="G14" s="0" t="n">
        <f aca="false">AVERAGE(G2:G13)</f>
        <v>0.75468375</v>
      </c>
      <c r="H14" s="0" t="n">
        <f aca="false">AVERAGE(H2:H13)</f>
        <v>0.686783916666667</v>
      </c>
      <c r="I14" s="0" t="n">
        <f aca="false">AVERAGE(I2:I13)</f>
        <v>0.668529666666667</v>
      </c>
      <c r="J14" s="1" t="n">
        <f aca="false">AVERAGE(J2:J13)</f>
        <v>0.675797416666667</v>
      </c>
      <c r="K14" s="0" t="n">
        <f aca="false">AVERAGE(K2:K13)</f>
        <v>0.928117833333333</v>
      </c>
      <c r="L14" s="0" t="n">
        <f aca="false">AVERAGE(L2:L13)</f>
        <v>0.06224015</v>
      </c>
      <c r="M14" s="0" t="n">
        <f aca="false">AVERAGE(M2:M13)</f>
        <v>0.065134425</v>
      </c>
      <c r="N14" s="0" t="n">
        <f aca="false">AVERAGE(N2:N13)</f>
        <v>0.0697511833333333</v>
      </c>
      <c r="O14" s="0" t="n">
        <f aca="false">AVERAGE(O2:O13)</f>
        <v>0.0477709416666667</v>
      </c>
      <c r="P14" s="0" t="n">
        <f aca="false">AVERAGE(P2:P13)</f>
        <v>0.0514503583333333</v>
      </c>
      <c r="Q14" s="0" t="n">
        <f aca="false">AVERAGE(Q2:Q13)</f>
        <v>0.0385149666666667</v>
      </c>
      <c r="R14" s="0" t="n">
        <f aca="false">AVERAGE(R2:R13)</f>
        <v>0.0388087166666667</v>
      </c>
      <c r="S14" s="0" t="n">
        <f aca="false">AVERAGE(S2:S13)</f>
        <v>0.03199205</v>
      </c>
      <c r="T14" s="0" t="n">
        <f aca="false">AVERAGE(T2:T13)</f>
        <v>0.0396392</v>
      </c>
    </row>
    <row r="15" customFormat="false" ht="12.8" hidden="false" customHeight="false" outlineLevel="0" collapsed="false">
      <c r="A15" s="0" t="n">
        <f aca="false">STDEV(A2:A13)</f>
        <v>0.0721988013415148</v>
      </c>
      <c r="B15" s="0" t="n">
        <f aca="false">STDEV(B2:B13)</f>
        <v>0.0185833730465672</v>
      </c>
      <c r="C15" s="0" t="n">
        <f aca="false">STDEV(C2:C13)</f>
        <v>0.163976139235672</v>
      </c>
      <c r="D15" s="0" t="n">
        <f aca="false">STDEV(D2:D13)</f>
        <v>0.0395665561255508</v>
      </c>
      <c r="E15" s="0" t="n">
        <f aca="false">STDEV(E2:E13)</f>
        <v>0.00343025840532061</v>
      </c>
      <c r="F15" s="0" t="n">
        <f aca="false">STDEV(F2:F13)</f>
        <v>0.0161677545713308</v>
      </c>
      <c r="G15" s="0" t="n">
        <f aca="false">STDEV(G2:G13)</f>
        <v>0.00168977062052809</v>
      </c>
      <c r="H15" s="0" t="n">
        <f aca="false">STDEV(H2:H13)</f>
        <v>0.00250898597620391</v>
      </c>
      <c r="I15" s="0" t="n">
        <f aca="false">STDEV(I2:I13)</f>
        <v>0.00255073348927978</v>
      </c>
      <c r="J15" s="1" t="n">
        <f aca="false">STDEV(J2:J13)</f>
        <v>0.00196929038711611</v>
      </c>
      <c r="K15" s="0" t="n">
        <f aca="false">STDEV(K2:K13)</f>
        <v>0.0195682796746225</v>
      </c>
      <c r="L15" s="0" t="n">
        <f aca="false">STDEV(L2:L13)</f>
        <v>0.0059644594999349</v>
      </c>
      <c r="M15" s="0" t="n">
        <f aca="false">STDEV(M2:M13)</f>
        <v>0.00497845692926944</v>
      </c>
      <c r="N15" s="0" t="n">
        <f aca="false">STDEV(N2:N13)</f>
        <v>0.00290727504088164</v>
      </c>
      <c r="O15" s="0" t="n">
        <f aca="false">STDEV(O2:O13)</f>
        <v>0.00171099959803318</v>
      </c>
      <c r="P15" s="0" t="n">
        <f aca="false">STDEV(P2:P13)</f>
        <v>0.00188261845912854</v>
      </c>
      <c r="Q15" s="0" t="n">
        <f aca="false">STDEV(Q2:Q13)</f>
        <v>0.00132724731704609</v>
      </c>
      <c r="R15" s="0" t="n">
        <f aca="false">STDEV(R2:R13)</f>
        <v>0.00167982347710776</v>
      </c>
      <c r="S15" s="0" t="n">
        <f aca="false">STDEV(S2:S13)</f>
        <v>0.00135562881987391</v>
      </c>
      <c r="T15" s="0" t="n">
        <f aca="false">STDEV(T2:T13)</f>
        <v>0.00182381168385933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2020-10-19T21:01:07Z</dcterms:created>
  <dc:creator/>
  <dc:description/>
  <dc:language>en-US</dc:language>
  <cp:lastModifiedBy/>
  <dcterms:modified xsi:type="dcterms:W3CDTF">2020-10-23T17:55:11Z</dcterms:modified>
  <cp:revision>4</cp:revision>
  <dc:subject/>
  <dc:title/>
</cp:coreProperties>
</file>