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eczek\Desktop\"/>
    </mc:Choice>
  </mc:AlternateContent>
  <xr:revisionPtr revIDLastSave="0" documentId="8_{C602A7CE-D1E2-442E-AFA6-C612BDBF70C5}" xr6:coauthVersionLast="47" xr6:coauthVersionMax="47" xr10:uidLastSave="{00000000-0000-0000-0000-000000000000}"/>
  <bookViews>
    <workbookView xWindow="28680" yWindow="-120" windowWidth="29040" windowHeight="15840" xr2:uid="{82B0A4F8-7E7A-44D1-B45C-873833183BC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G24" i="1"/>
  <c r="G22" i="1"/>
  <c r="G20" i="1"/>
  <c r="H30" i="1" s="1"/>
  <c r="G26" i="1" l="1"/>
  <c r="J30" i="1"/>
</calcChain>
</file>

<file path=xl/sharedStrings.xml><?xml version="1.0" encoding="utf-8"?>
<sst xmlns="http://schemas.openxmlformats.org/spreadsheetml/2006/main" count="12" uniqueCount="12">
  <si>
    <t>Data</t>
  </si>
  <si>
    <t>kurs Euro</t>
  </si>
  <si>
    <t xml:space="preserve"> </t>
  </si>
  <si>
    <t>Średnia:</t>
  </si>
  <si>
    <t>Wariancja:</t>
  </si>
  <si>
    <t>Odchylenie Std.</t>
  </si>
  <si>
    <t>kl.wsp.zmien.</t>
  </si>
  <si>
    <t>asymetria</t>
  </si>
  <si>
    <t>Typ.obsz.zmien.</t>
  </si>
  <si>
    <t>(</t>
  </si>
  <si>
    <t>,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</si>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</sst>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kurs</a:t>
            </a:r>
            <a:r>
              <a:rPr lang="pl-PL" baseline="0"/>
              <a:t> euro listopad 2022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Arkusz1!$C$4:$C$32</c:f>
              <c:numCache>
                <c:formatCode>General</c:formatCode>
                <c:ptCount val="29"/>
                <c:pt idx="0">
                  <c:v>4.7039</c:v>
                </c:pt>
                <c:pt idx="1">
                  <c:v>4.7100999999999997</c:v>
                </c:pt>
                <c:pt idx="2">
                  <c:v>4.6898</c:v>
                </c:pt>
                <c:pt idx="3">
                  <c:v>4.6898</c:v>
                </c:pt>
                <c:pt idx="4">
                  <c:v>4.6898</c:v>
                </c:pt>
                <c:pt idx="5">
                  <c:v>4.6858000000000004</c:v>
                </c:pt>
                <c:pt idx="6">
                  <c:v>4.6912000000000003</c:v>
                </c:pt>
                <c:pt idx="7">
                  <c:v>4.7037000000000004</c:v>
                </c:pt>
                <c:pt idx="8">
                  <c:v>4.7145999999999999</c:v>
                </c:pt>
                <c:pt idx="9">
                  <c:v>4.7145999999999999</c:v>
                </c:pt>
                <c:pt idx="10">
                  <c:v>4.7145999999999999</c:v>
                </c:pt>
                <c:pt idx="11">
                  <c:v>4.7145999999999999</c:v>
                </c:pt>
                <c:pt idx="12">
                  <c:v>4.6794000000000002</c:v>
                </c:pt>
                <c:pt idx="13">
                  <c:v>4.6985000000000001</c:v>
                </c:pt>
                <c:pt idx="14">
                  <c:v>4.7066999999999997</c:v>
                </c:pt>
                <c:pt idx="15">
                  <c:v>4.7039</c:v>
                </c:pt>
                <c:pt idx="16">
                  <c:v>4.7066999999999997</c:v>
                </c:pt>
                <c:pt idx="17">
                  <c:v>4.7066999999999997</c:v>
                </c:pt>
                <c:pt idx="18">
                  <c:v>4.7066999999999997</c:v>
                </c:pt>
                <c:pt idx="19">
                  <c:v>4.7035</c:v>
                </c:pt>
                <c:pt idx="20">
                  <c:v>4.7074999999999996</c:v>
                </c:pt>
                <c:pt idx="21">
                  <c:v>4.6958000000000002</c:v>
                </c:pt>
                <c:pt idx="22">
                  <c:v>4.6993</c:v>
                </c:pt>
                <c:pt idx="23">
                  <c:v>4.6883999999999997</c:v>
                </c:pt>
                <c:pt idx="24">
                  <c:v>4.6883999999999997</c:v>
                </c:pt>
                <c:pt idx="25">
                  <c:v>4.6883999999999997</c:v>
                </c:pt>
                <c:pt idx="26">
                  <c:v>4.6835000000000004</c:v>
                </c:pt>
                <c:pt idx="27">
                  <c:v>4.6813000000000002</c:v>
                </c:pt>
                <c:pt idx="28">
                  <c:v>4.6684000000000001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0-4561-82F8-AC18C6424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58592"/>
        <c:axId val="96755640"/>
      </c:lineChart>
      <c:catAx>
        <c:axId val="967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755640"/>
        <c:crosses val="autoZero"/>
        <c:auto val="1"/>
        <c:lblAlgn val="ctr"/>
        <c:lblOffset val="100"/>
        <c:noMultiLvlLbl val="0"/>
      </c:catAx>
      <c:valAx>
        <c:axId val="9675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75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14287</xdr:rowOff>
    </xdr:from>
    <xdr:to>
      <xdr:col>12</xdr:col>
      <xdr:colOff>600074</xdr:colOff>
      <xdr:row>17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D09925-E4F9-86F6-858B-82BE9A04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B7C6-72DE-48B1-8DD2-C18CAE74DEE9}">
  <dimension ref="B3:K32"/>
  <sheetViews>
    <sheetView tabSelected="1" workbookViewId="0">
      <selection activeCell="K22" sqref="K22"/>
    </sheetView>
  </sheetViews>
  <sheetFormatPr defaultRowHeight="15" x14ac:dyDescent="0.25"/>
  <cols>
    <col min="2" max="2" width="16.28515625" customWidth="1"/>
    <col min="3" max="3" width="16.85546875" customWidth="1"/>
    <col min="6" max="6" width="16.7109375" customWidth="1"/>
  </cols>
  <sheetData>
    <row r="3" spans="2:3" x14ac:dyDescent="0.25">
      <c r="B3" t="s">
        <v>0</v>
      </c>
      <c r="C3" t="s">
        <v>1</v>
      </c>
    </row>
    <row r="4" spans="2:3" x14ac:dyDescent="0.25">
      <c r="B4" s="1">
        <v>44867</v>
      </c>
      <c r="C4">
        <v>4.7039</v>
      </c>
    </row>
    <row r="5" spans="2:3" x14ac:dyDescent="0.25">
      <c r="B5" s="1">
        <v>44868</v>
      </c>
      <c r="C5">
        <v>4.7100999999999997</v>
      </c>
    </row>
    <row r="6" spans="2:3" x14ac:dyDescent="0.25">
      <c r="B6" s="1">
        <v>44869</v>
      </c>
      <c r="C6">
        <v>4.6898</v>
      </c>
    </row>
    <row r="7" spans="2:3" x14ac:dyDescent="0.25">
      <c r="B7" s="1">
        <v>44870</v>
      </c>
      <c r="C7">
        <v>4.6898</v>
      </c>
    </row>
    <row r="8" spans="2:3" x14ac:dyDescent="0.25">
      <c r="B8" s="1">
        <v>44871</v>
      </c>
      <c r="C8">
        <v>4.6898</v>
      </c>
    </row>
    <row r="9" spans="2:3" x14ac:dyDescent="0.25">
      <c r="B9" s="1">
        <v>44872</v>
      </c>
      <c r="C9">
        <v>4.6858000000000004</v>
      </c>
    </row>
    <row r="10" spans="2:3" x14ac:dyDescent="0.25">
      <c r="B10" s="1">
        <v>44873</v>
      </c>
      <c r="C10">
        <v>4.6912000000000003</v>
      </c>
    </row>
    <row r="11" spans="2:3" x14ac:dyDescent="0.25">
      <c r="B11" s="1">
        <v>44874</v>
      </c>
      <c r="C11">
        <v>4.7037000000000004</v>
      </c>
    </row>
    <row r="12" spans="2:3" x14ac:dyDescent="0.25">
      <c r="B12" s="1">
        <v>44875</v>
      </c>
      <c r="C12">
        <v>4.7145999999999999</v>
      </c>
    </row>
    <row r="13" spans="2:3" x14ac:dyDescent="0.25">
      <c r="B13" s="1">
        <v>44876</v>
      </c>
      <c r="C13">
        <v>4.7145999999999999</v>
      </c>
    </row>
    <row r="14" spans="2:3" x14ac:dyDescent="0.25">
      <c r="B14" s="1">
        <v>44877</v>
      </c>
      <c r="C14">
        <v>4.7145999999999999</v>
      </c>
    </row>
    <row r="15" spans="2:3" x14ac:dyDescent="0.25">
      <c r="B15" s="1">
        <v>44878</v>
      </c>
      <c r="C15">
        <v>4.7145999999999999</v>
      </c>
    </row>
    <row r="16" spans="2:3" x14ac:dyDescent="0.25">
      <c r="B16" s="1">
        <v>44879</v>
      </c>
      <c r="C16">
        <v>4.6794000000000002</v>
      </c>
    </row>
    <row r="17" spans="2:11" x14ac:dyDescent="0.25">
      <c r="B17" s="1">
        <v>44880</v>
      </c>
      <c r="C17">
        <v>4.6985000000000001</v>
      </c>
    </row>
    <row r="18" spans="2:11" x14ac:dyDescent="0.25">
      <c r="B18" s="1">
        <v>44881</v>
      </c>
      <c r="C18">
        <v>4.7066999999999997</v>
      </c>
    </row>
    <row r="19" spans="2:11" x14ac:dyDescent="0.25">
      <c r="B19" s="1">
        <v>44882</v>
      </c>
      <c r="C19">
        <v>4.7039</v>
      </c>
      <c r="I19" t="s">
        <v>2</v>
      </c>
    </row>
    <row r="20" spans="2:11" x14ac:dyDescent="0.25">
      <c r="B20" s="1">
        <v>44883</v>
      </c>
      <c r="C20">
        <v>4.7066999999999997</v>
      </c>
      <c r="F20" t="s">
        <v>3</v>
      </c>
      <c r="G20">
        <f>AVERAGE(C4:C32)</f>
        <v>4.6977793103448269</v>
      </c>
    </row>
    <row r="21" spans="2:11" x14ac:dyDescent="0.25">
      <c r="B21" s="1">
        <v>44884</v>
      </c>
      <c r="C21">
        <v>4.7066999999999997</v>
      </c>
    </row>
    <row r="22" spans="2:11" x14ac:dyDescent="0.25">
      <c r="B22" s="1">
        <v>44885</v>
      </c>
      <c r="C22">
        <v>4.7066999999999997</v>
      </c>
      <c r="F22" t="s">
        <v>4</v>
      </c>
      <c r="G22">
        <f>VARA(C4:C32)</f>
        <v>1.4871169950738644E-4</v>
      </c>
    </row>
    <row r="23" spans="2:11" x14ac:dyDescent="0.25">
      <c r="B23" s="1">
        <v>44886</v>
      </c>
      <c r="C23">
        <v>4.7035</v>
      </c>
    </row>
    <row r="24" spans="2:11" x14ac:dyDescent="0.25">
      <c r="B24" s="1">
        <v>44887</v>
      </c>
      <c r="C24">
        <v>4.7074999999999996</v>
      </c>
      <c r="F24" t="s">
        <v>5</v>
      </c>
      <c r="G24">
        <f>_xlfn.STDEV.P(C4:C32)</f>
        <v>1.198264202374421E-2</v>
      </c>
    </row>
    <row r="25" spans="2:11" x14ac:dyDescent="0.25">
      <c r="B25" s="1">
        <v>44888</v>
      </c>
      <c r="C25">
        <v>4.6958000000000002</v>
      </c>
    </row>
    <row r="26" spans="2:11" x14ac:dyDescent="0.25">
      <c r="B26" s="1">
        <v>44889</v>
      </c>
      <c r="C26">
        <v>4.6993</v>
      </c>
      <c r="F26" t="s">
        <v>6</v>
      </c>
      <c r="G26">
        <f>G24/G20</f>
        <v>2.5507034775681405E-3</v>
      </c>
    </row>
    <row r="27" spans="2:11" x14ac:dyDescent="0.25">
      <c r="B27" s="1">
        <v>44890</v>
      </c>
      <c r="C27">
        <v>4.6883999999999997</v>
      </c>
    </row>
    <row r="28" spans="2:11" x14ac:dyDescent="0.25">
      <c r="B28" s="1">
        <v>44891</v>
      </c>
      <c r="C28">
        <v>4.6883999999999997</v>
      </c>
      <c r="F28" t="s">
        <v>7</v>
      </c>
      <c r="G28">
        <f>SKEW(C4:C32)</f>
        <v>-0.41125700555932743</v>
      </c>
    </row>
    <row r="29" spans="2:11" x14ac:dyDescent="0.25">
      <c r="B29" s="1">
        <v>44892</v>
      </c>
      <c r="C29">
        <v>4.6883999999999997</v>
      </c>
    </row>
    <row r="30" spans="2:11" x14ac:dyDescent="0.25">
      <c r="B30" s="1">
        <v>44893</v>
      </c>
      <c r="C30">
        <v>4.6835000000000004</v>
      </c>
      <c r="F30" t="s">
        <v>8</v>
      </c>
      <c r="G30" t="s">
        <v>9</v>
      </c>
      <c r="H30">
        <f>G20-G24</f>
        <v>4.6857966683210828</v>
      </c>
      <c r="I30" t="s">
        <v>10</v>
      </c>
      <c r="J30">
        <f>G20+G24</f>
        <v>4.709761952368571</v>
      </c>
      <c r="K30" t="s">
        <v>11</v>
      </c>
    </row>
    <row r="31" spans="2:11" x14ac:dyDescent="0.25">
      <c r="B31" s="1">
        <v>44894</v>
      </c>
      <c r="C31">
        <v>4.6813000000000002</v>
      </c>
    </row>
    <row r="32" spans="2:11" x14ac:dyDescent="0.25">
      <c r="B32" s="1">
        <v>44895</v>
      </c>
      <c r="C32">
        <v>4.6684000000000001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kosteczek</dc:creator>
  <cp:lastModifiedBy>kosteczek</cp:lastModifiedBy>
  <dcterms:created xsi:type="dcterms:W3CDTF">2022-12-06T07:12:52Z</dcterms:created>
  <dcterms:modified xsi:type="dcterms:W3CDTF">2022-12-06T08:22:05Z</dcterms:modified>
</cp:coreProperties>
</file>