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teczek\Desktop\excele\"/>
    </mc:Choice>
  </mc:AlternateContent>
  <xr:revisionPtr revIDLastSave="0" documentId="8_{DC2F8E3F-9FC7-420A-9602-D59301BC40C0}" xr6:coauthVersionLast="47" xr6:coauthVersionMax="47" xr10:uidLastSave="{00000000-0000-0000-0000-000000000000}"/>
  <bookViews>
    <workbookView xWindow="28680" yWindow="-120" windowWidth="29040" windowHeight="15840" xr2:uid="{2D61089D-18CD-4D07-A413-6BC3C3DB8681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" i="1" l="1"/>
  <c r="G19" i="1"/>
  <c r="G17" i="1"/>
  <c r="H17" i="1"/>
  <c r="I17" i="1"/>
  <c r="H15" i="1"/>
  <c r="G15" i="1"/>
  <c r="H13" i="1"/>
  <c r="G13" i="1"/>
  <c r="H11" i="1"/>
  <c r="G11" i="1"/>
  <c r="H9" i="1"/>
  <c r="K4" i="1"/>
  <c r="G9" i="1"/>
</calcChain>
</file>

<file path=xl/sharedStrings.xml><?xml version="1.0" encoding="utf-8"?>
<sst xmlns="http://schemas.openxmlformats.org/spreadsheetml/2006/main" count="16" uniqueCount="16">
  <si>
    <t>Klienci przypadkowi</t>
  </si>
  <si>
    <t>Klienci stali</t>
  </si>
  <si>
    <t>ocena neg</t>
  </si>
  <si>
    <t>ocena poz</t>
  </si>
  <si>
    <t>1.</t>
  </si>
  <si>
    <t>calosc</t>
  </si>
  <si>
    <t>2.</t>
  </si>
  <si>
    <t>3.</t>
  </si>
  <si>
    <t>4.</t>
  </si>
  <si>
    <t>5.</t>
  </si>
  <si>
    <t>6.</t>
  </si>
  <si>
    <t>7.</t>
  </si>
  <si>
    <t>8.</t>
  </si>
  <si>
    <t>9.</t>
  </si>
  <si>
    <t>czestosc wypowiadania opinii negatywnej przez klientow stalych i przypadkowych jest statustycznie istotna</t>
  </si>
  <si>
    <t>znacznie wiecej klientow przypadkowych ocenia negatywnie sklep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</si>
</sst>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892D6-A653-4507-93F7-049DADD01A70}">
  <dimension ref="F3:K25"/>
  <sheetViews>
    <sheetView tabSelected="1" workbookViewId="0">
      <selection activeCell="L26" sqref="L26"/>
    </sheetView>
  </sheetViews>
  <sheetFormatPr defaultRowHeight="15" x14ac:dyDescent="0.25"/>
  <cols>
    <col min="5" max="5" width="5.140625" customWidth="1"/>
    <col min="6" max="6" width="17.140625" customWidth="1"/>
    <col min="7" max="7" width="22.140625" customWidth="1"/>
    <col min="8" max="8" width="15" customWidth="1"/>
    <col min="9" max="9" width="12" bestFit="1" customWidth="1"/>
  </cols>
  <sheetData>
    <row r="3" spans="6:11" x14ac:dyDescent="0.25">
      <c r="G3" t="s">
        <v>0</v>
      </c>
      <c r="H3" t="s">
        <v>1</v>
      </c>
      <c r="K3" t="s">
        <v>5</v>
      </c>
    </row>
    <row r="4" spans="6:11" x14ac:dyDescent="0.25">
      <c r="F4" t="s">
        <v>2</v>
      </c>
      <c r="G4">
        <v>41</v>
      </c>
      <c r="H4">
        <v>218</v>
      </c>
      <c r="K4">
        <f>G4+H4+G5+H5</f>
        <v>1281</v>
      </c>
    </row>
    <row r="5" spans="6:11" x14ac:dyDescent="0.25">
      <c r="F5" t="s">
        <v>3</v>
      </c>
      <c r="G5">
        <v>91</v>
      </c>
      <c r="H5">
        <v>931</v>
      </c>
    </row>
    <row r="9" spans="6:11" x14ac:dyDescent="0.25">
      <c r="F9" t="s">
        <v>4</v>
      </c>
      <c r="G9">
        <f>G4+H4</f>
        <v>259</v>
      </c>
      <c r="H9" s="1">
        <f>G9/K4</f>
        <v>0.20218579234972678</v>
      </c>
    </row>
    <row r="11" spans="6:11" x14ac:dyDescent="0.25">
      <c r="F11" t="s">
        <v>6</v>
      </c>
      <c r="G11">
        <f>G5+H5</f>
        <v>1022</v>
      </c>
      <c r="H11" s="1">
        <f>G11/K4</f>
        <v>0.79781420765027322</v>
      </c>
    </row>
    <row r="13" spans="6:11" x14ac:dyDescent="0.25">
      <c r="F13" t="s">
        <v>7</v>
      </c>
      <c r="G13">
        <f>G4+G5</f>
        <v>132</v>
      </c>
      <c r="H13" s="1">
        <f>G13/K4</f>
        <v>0.10304449648711944</v>
      </c>
    </row>
    <row r="15" spans="6:11" x14ac:dyDescent="0.25">
      <c r="F15" t="s">
        <v>8</v>
      </c>
      <c r="G15">
        <f>H4+H5</f>
        <v>1149</v>
      </c>
      <c r="H15" s="1">
        <f>G15/K4</f>
        <v>0.89695550351288056</v>
      </c>
    </row>
    <row r="17" spans="6:9" x14ac:dyDescent="0.25">
      <c r="F17" t="s">
        <v>9</v>
      </c>
      <c r="G17">
        <f>(K4*H17)/I17</f>
        <v>10.72436500560271</v>
      </c>
      <c r="H17">
        <f>POWER(G4*H5-G5*H4,2)</f>
        <v>336098889</v>
      </c>
      <c r="I17">
        <f>G9*G11*G13*G15</f>
        <v>40146216264</v>
      </c>
    </row>
    <row r="19" spans="6:9" x14ac:dyDescent="0.25">
      <c r="F19" t="s">
        <v>10</v>
      </c>
      <c r="G19" s="1">
        <f>G4/(G4+G5)</f>
        <v>0.31060606060606061</v>
      </c>
    </row>
    <row r="21" spans="6:9" x14ac:dyDescent="0.25">
      <c r="F21" t="s">
        <v>11</v>
      </c>
      <c r="G21" s="1">
        <f>H4/(H4+H5)</f>
        <v>0.18973020017406442</v>
      </c>
    </row>
    <row r="23" spans="6:9" x14ac:dyDescent="0.25">
      <c r="F23" t="s">
        <v>12</v>
      </c>
      <c r="G23" t="s">
        <v>14</v>
      </c>
    </row>
    <row r="25" spans="6:9" x14ac:dyDescent="0.25">
      <c r="F25" t="s">
        <v>13</v>
      </c>
      <c r="G25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kosteczek</dc:creator>
  <cp:lastModifiedBy>kosteczek</cp:lastModifiedBy>
  <dcterms:created xsi:type="dcterms:W3CDTF">2022-11-27T17:49:23Z</dcterms:created>
  <dcterms:modified xsi:type="dcterms:W3CDTF">2022-11-27T17:59:06Z</dcterms:modified>
</cp:coreProperties>
</file>