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482B8E06-DE00-44D2-8AAD-76F4613C22E3/Library/Application Support/Drafts/"/>
    </mc:Choice>
  </mc:AlternateContent>
  <xr:revisionPtr revIDLastSave="0" documentId="8_{9A0781EC-AD01-1842-91E6-1C2967B59D2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9" i="1"/>
  <c r="E10" i="1"/>
  <c r="E11" i="1"/>
  <c r="E12" i="1"/>
  <c r="E13" i="1"/>
  <c r="E14" i="1"/>
  <c r="E15" i="1"/>
  <c r="E7" i="1"/>
  <c r="E8" i="1"/>
  <c r="E6" i="1"/>
  <c r="E4" i="1"/>
  <c r="E5" i="1"/>
  <c r="E17" i="1"/>
  <c r="E18" i="1"/>
  <c r="E3" i="1"/>
</calcChain>
</file>

<file path=xl/sharedStrings.xml><?xml version="1.0" encoding="utf-8"?>
<sst xmlns="http://schemas.openxmlformats.org/spreadsheetml/2006/main" count="50" uniqueCount="52">
  <si>
    <t>序号</t>
  </si>
  <si>
    <t>材料</t>
  </si>
  <si>
    <t>数量</t>
  </si>
  <si>
    <t>3D打印耗材PLA</t>
  </si>
  <si>
    <t>编码器</t>
  </si>
  <si>
    <t>单价</t>
  </si>
  <si>
    <t>总价</t>
  </si>
  <si>
    <t>备注</t>
  </si>
  <si>
    <t>【淘宝】限时淘金币抵1.9元 https://e.tb.cn/h.SVD8wqoudDLnU6A?tk=c2Uv4x8kYIJ CZ028 「mini迷你方向正交解码测速1024线智能车机器人微型增量编码器」
点击链接直接打开 或者 淘宝搜索直接打开</t>
  </si>
  <si>
    <t>全向轮</t>
  </si>
  <si>
    <t>【淘宝】假一赔四 https://e.tb.cn/h.S4ovSI0Hsin0lhr?tk=TiCE4x8Mkjz tG-#22&gt;lD 「【分体连轴器】58mm全向轮分体联轴器 福来轮 可选内径3 4 5 6mm」
点击链接直接打开 或者 淘宝搜索直接打开</t>
  </si>
  <si>
    <t>3mm联轴器，因为我之前用的没有货了，这里用另一家，但是可能存在物品间的误差，有做测试的可以反馈一下</t>
  </si>
  <si>
    <t>陀螺仪</t>
  </si>
  <si>
    <t>【淘宝】https://e.tb.cn/h.S4LanpLHyeDAwJQ?tk=zzAY4x8IgxT CZ057 「维特智能高精度旋转角倾角传感器Z轴串口通讯无漂移500Hz HWT101」
点击链接直接打开 或者 淘宝搜索直接打开</t>
  </si>
  <si>
    <t>裸片，可以根据需求换更便宜的，但是要注意引脚定义，我这里需求是精度高，所以直接选用这一款了</t>
  </si>
  <si>
    <t>1024线 带方向，精度要求不高可以选用256线</t>
  </si>
  <si>
    <t>个人方案（并非价格最低，可以根据备注更改方案）</t>
  </si>
  <si>
    <t>xt30</t>
  </si>
  <si>
    <t>以下部分可以看需求考虑（直接用串口供电则不需要）</t>
  </si>
  <si>
    <t>铝柱</t>
  </si>
  <si>
    <t>【淘宝】https://e.tb.cn/h.SVDCH2YtbsYqprx?tk=dzXA4x8zqKU MF287 「供应航模支架铝柱M3连接拉杆支撑柱双通螺柱空心铝管航模铝柱」
点击链接直接打开 或者 淘宝搜索直接打开</t>
  </si>
  <si>
    <t>注意铝柱因为存在公差，最好买同款，但是并非最优的，因为这家铝柱有刷漆，所以需要装上之后去磨合一下</t>
  </si>
  <si>
    <t>深沟球</t>
  </si>
  <si>
    <t>mcu控制器</t>
  </si>
  <si>
    <t>MR104ZZ 4*10*4mm</t>
  </si>
  <si>
    <t>【淘宝】https://e.tb.cn/h.SVxb9gdas1qIsuw?tk=KUkH4xj1hGY CZ009 「微型深沟球薄壁小轴承MR104Z ZZ L-1040ZZ内径4mm外径10mm厚度4mm」
点击链接直接打开 或者 淘宝搜索直接打开</t>
  </si>
  <si>
    <t>【淘宝】https://e.tb.cn/h.SVx19G0k6sx0x4f?tk=8mNN4xjccyq CZ225 「原装正品ARM 核心板 STM32F103C8T6开发板 系统板 STM32」
点击链接直接打开 或者 淘宝搜索直接打开</t>
  </si>
  <si>
    <t>c8t6</t>
  </si>
  <si>
    <t>降压</t>
  </si>
  <si>
    <t>【淘宝】7天无理由退货 https://e.tb.cn/h.SVL7XgsAu4WBh1z?tk=df354xj20LV CZ009 「3A可调降压模块DC-DC稳压电源 MP1584EN 超小体积 超LM2596」
点击链接直接打开 或者 淘宝搜索直接打开</t>
  </si>
  <si>
    <t>推力滚针</t>
  </si>
  <si>
    <t>【淘宝】假一赔四 https://e.tb.cn/h.S40mo57k9TdGVXC?tk=F3fo4xjVWpK CZ356 「平面推力滚针轴承超薄大全4/5/6/8/10/12/15/17/18/20/25/30/35」
点击链接直接打开 或者 淘宝搜索直接打开</t>
  </si>
  <si>
    <t>全钢0414+2AS</t>
  </si>
  <si>
    <t>直线轴承</t>
  </si>
  <si>
    <t>【淘宝】https://e.tb.cn/h.S4LP98yMEIbSYK7?tk=UvNk4xjfKs9 CZ057 「直线运动轴承LM3 4 5 6 8 10 12 16 20 25 30 35 40 50 60UU 进口」
点击链接直接打开 或者 淘宝搜索直接打开</t>
  </si>
  <si>
    <t>LM5UU 5*10*15</t>
  </si>
  <si>
    <t>gh1.25母座</t>
  </si>
  <si>
    <t>【淘宝】限时满98减3 https://e.tb.cn/h.SVLlSiSRbcwDDFK?tk=nxYD4xjTAxq CZ028 「GH1.25 2P/3/4/5/6/7/8/10P立贴 1.25mm间距连接器带扣带锁接插件」
点击链接直接打开 或者 淘宝搜索直接打开</t>
  </si>
  <si>
    <t>立卧都可以看自己需求</t>
  </si>
  <si>
    <t>【淘宝】https://e.tb.cn/h.SVLNwvFhl7Hgb63?tk=VGpN4xjS4QT CZ001 「Amass艾迈斯 XT60U/60H/PW/PB/PT/L系列公母大电流插头航模锂电池」
点击链接直接打开 或者 淘宝搜索直接打开</t>
  </si>
  <si>
    <t>平头螺钉</t>
  </si>
  <si>
    <t>【淘宝】https://e.tb.cn/h.S40sBXK9v2jAn0z?tk=KX8z4xji8N2 HU591 「304不锈钢薄头内六角螺丝平头大头扁头螺钉CM M2M2.5M3M4M5M6M8L」
点击链接直接打开 或者 淘宝搜索直接打开</t>
  </si>
  <si>
    <t>弹簧</t>
  </si>
  <si>
    <t>【淘宝】退货运费险 https://e.tb.cn/h.SVxP1NGvMUbJfYy?tk=Xb4f4xjlNVG CA381 「弹簧强力压力大弹黄定制减震不锈钢304钢压缩回位Y型小压簧订定做」
点击链接直接打开 或者 淘宝搜索直接打开</t>
  </si>
  <si>
    <t>0.4线径，可以换0.5或者0.3</t>
  </si>
  <si>
    <t>M3*8
M2*10
M2*6</t>
  </si>
  <si>
    <t>2.54排母</t>
  </si>
  <si>
    <t>【淘宝】假一赔四 https://e.tb.cn/h.S4LB1EfIbY5kE91?tk=cU1o4xjKbee MF278 「单排母座盒装 2.54mm单排插针插座连接器PCB板组合套件8种120pcs」
点击链接直接打开 或者 淘宝搜索直接打开</t>
  </si>
  <si>
    <t>自己有的话就不用了</t>
  </si>
  <si>
    <t>链接（仅作参考）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</si>
</sst>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1B78-34B2-0648-AE77-5B33DEDB2A08}">
  <dimension ref="A1:G19"/>
  <sheetViews>
    <sheetView tabSelected="1" zoomScaleNormal="100" zoomScaleSheetLayoutView="100" workbookViewId="0">
      <selection activeCell="F2" sqref="F2"/>
    </sheetView>
  </sheetViews>
  <sheetFormatPr defaultRowHeight="13.5" x14ac:dyDescent="0.15"/>
  <cols>
    <col min="1" max="1" width="9.31640625" style="1"/>
    <col min="2" max="2" width="15.140625" style="1" customWidth="1"/>
    <col min="3" max="5" width="9.31640625" style="1"/>
    <col min="6" max="6" width="17.2109375" style="1" customWidth="1"/>
    <col min="7" max="7" width="9.31640625" style="2"/>
    <col min="8" max="16384" width="9.31640625" style="1"/>
  </cols>
  <sheetData>
    <row r="1" spans="1:7" x14ac:dyDescent="0.15">
      <c r="A1" s="3" t="s">
        <v>16</v>
      </c>
      <c r="B1" s="3"/>
      <c r="C1" s="3"/>
      <c r="D1" s="3"/>
      <c r="E1" s="3"/>
      <c r="F1" s="3"/>
      <c r="G1" s="3"/>
    </row>
    <row r="2" spans="1:7" x14ac:dyDescent="0.1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49</v>
      </c>
      <c r="G2" s="2" t="s">
        <v>7</v>
      </c>
    </row>
    <row r="3" spans="1:7" x14ac:dyDescent="0.15">
      <c r="A3" s="1">
        <v>1</v>
      </c>
      <c r="B3" s="1" t="s">
        <v>3</v>
      </c>
      <c r="C3" s="1">
        <v>1</v>
      </c>
      <c r="D3" s="1">
        <v>71</v>
      </c>
      <c r="E3" s="1">
        <f>C3*D3</f>
        <v>71</v>
      </c>
    </row>
    <row r="4" spans="1:7" ht="276" x14ac:dyDescent="0.15">
      <c r="A4" s="1">
        <v>2</v>
      </c>
      <c r="B4" s="1" t="s">
        <v>4</v>
      </c>
      <c r="C4" s="1">
        <v>2</v>
      </c>
      <c r="D4" s="1">
        <v>106</v>
      </c>
      <c r="E4" s="1">
        <f t="shared" ref="E4:E18" si="0">C4*D4</f>
        <v>212</v>
      </c>
      <c r="F4" s="2" t="s">
        <v>8</v>
      </c>
      <c r="G4" s="2" t="s">
        <v>15</v>
      </c>
    </row>
    <row r="5" spans="1:7" ht="252.75" x14ac:dyDescent="0.15">
      <c r="A5" s="1">
        <v>3</v>
      </c>
      <c r="B5" s="1" t="s">
        <v>9</v>
      </c>
      <c r="C5" s="1">
        <v>2</v>
      </c>
      <c r="D5" s="1">
        <v>36.6</v>
      </c>
      <c r="E5" s="1">
        <f t="shared" si="0"/>
        <v>73.2</v>
      </c>
      <c r="F5" s="2" t="s">
        <v>10</v>
      </c>
      <c r="G5" s="2" t="s">
        <v>11</v>
      </c>
    </row>
    <row r="6" spans="1:7" ht="264" x14ac:dyDescent="0.15">
      <c r="A6" s="1">
        <v>4</v>
      </c>
      <c r="B6" s="1" t="s">
        <v>12</v>
      </c>
      <c r="C6" s="1">
        <v>1</v>
      </c>
      <c r="D6" s="1">
        <v>337</v>
      </c>
      <c r="E6" s="1">
        <f t="shared" si="0"/>
        <v>337</v>
      </c>
      <c r="F6" s="2" t="s">
        <v>13</v>
      </c>
      <c r="G6" s="2" t="s">
        <v>14</v>
      </c>
    </row>
    <row r="7" spans="1:7" ht="252.75" x14ac:dyDescent="0.15">
      <c r="A7" s="1">
        <v>5</v>
      </c>
      <c r="B7" s="1" t="s">
        <v>19</v>
      </c>
      <c r="C7" s="1">
        <v>8</v>
      </c>
      <c r="D7" s="1">
        <v>0.68</v>
      </c>
      <c r="E7" s="1">
        <f t="shared" si="0"/>
        <v>5.44</v>
      </c>
      <c r="F7" s="2" t="s">
        <v>20</v>
      </c>
      <c r="G7" s="2" t="s">
        <v>21</v>
      </c>
    </row>
    <row r="8" spans="1:7" ht="252.75" x14ac:dyDescent="0.15">
      <c r="A8" s="1">
        <v>6</v>
      </c>
      <c r="B8" s="1" t="s">
        <v>23</v>
      </c>
      <c r="C8" s="1">
        <v>1</v>
      </c>
      <c r="D8" s="1">
        <v>9.5</v>
      </c>
      <c r="E8" s="1">
        <f t="shared" si="0"/>
        <v>9.5</v>
      </c>
      <c r="F8" s="2" t="s">
        <v>26</v>
      </c>
      <c r="G8" s="2" t="s">
        <v>27</v>
      </c>
    </row>
    <row r="9" spans="1:7" ht="252.75" x14ac:dyDescent="0.15">
      <c r="B9" s="1" t="s">
        <v>33</v>
      </c>
      <c r="C9" s="1">
        <v>8</v>
      </c>
      <c r="D9" s="1">
        <v>2.8</v>
      </c>
      <c r="E9" s="1">
        <f t="shared" si="0"/>
        <v>22.4</v>
      </c>
      <c r="F9" s="2" t="s">
        <v>34</v>
      </c>
      <c r="G9" s="2" t="s">
        <v>35</v>
      </c>
    </row>
    <row r="10" spans="1:7" ht="276" x14ac:dyDescent="0.15">
      <c r="A10" s="1">
        <v>7</v>
      </c>
      <c r="B10" s="1" t="s">
        <v>22</v>
      </c>
      <c r="C10" s="1">
        <v>2</v>
      </c>
      <c r="D10" s="1">
        <v>0.6</v>
      </c>
      <c r="E10" s="1">
        <f t="shared" si="0"/>
        <v>1.2</v>
      </c>
      <c r="F10" s="2" t="s">
        <v>25</v>
      </c>
      <c r="G10" s="2" t="s">
        <v>24</v>
      </c>
    </row>
    <row r="11" spans="1:7" ht="264" x14ac:dyDescent="0.15">
      <c r="A11" s="1">
        <v>8</v>
      </c>
      <c r="B11" s="1" t="s">
        <v>30</v>
      </c>
      <c r="C11" s="1">
        <v>5</v>
      </c>
      <c r="D11" s="1">
        <v>0.2</v>
      </c>
      <c r="E11" s="1">
        <f t="shared" si="0"/>
        <v>1</v>
      </c>
      <c r="F11" s="2" t="s">
        <v>31</v>
      </c>
      <c r="G11" s="2" t="s">
        <v>32</v>
      </c>
    </row>
    <row r="12" spans="1:7" ht="287.25" x14ac:dyDescent="0.15">
      <c r="B12" s="1" t="s">
        <v>36</v>
      </c>
      <c r="C12" s="1">
        <v>1</v>
      </c>
      <c r="D12" s="1">
        <v>0.1</v>
      </c>
      <c r="E12" s="1">
        <f t="shared" si="0"/>
        <v>0.1</v>
      </c>
      <c r="F12" s="2" t="s">
        <v>37</v>
      </c>
      <c r="G12" s="2" t="s">
        <v>38</v>
      </c>
    </row>
    <row r="13" spans="1:7" ht="252.75" x14ac:dyDescent="0.15">
      <c r="B13" s="1" t="s">
        <v>40</v>
      </c>
      <c r="C13" s="1">
        <v>3</v>
      </c>
      <c r="D13" s="1">
        <v>4</v>
      </c>
      <c r="E13" s="1">
        <f t="shared" si="0"/>
        <v>12</v>
      </c>
      <c r="F13" s="2" t="s">
        <v>41</v>
      </c>
      <c r="G13" s="2" t="s">
        <v>45</v>
      </c>
    </row>
    <row r="14" spans="1:7" ht="276" x14ac:dyDescent="0.15">
      <c r="B14" s="1" t="s">
        <v>42</v>
      </c>
      <c r="C14" s="1">
        <v>10</v>
      </c>
      <c r="D14" s="1">
        <v>0.4</v>
      </c>
      <c r="E14" s="1">
        <f t="shared" si="0"/>
        <v>4</v>
      </c>
      <c r="F14" s="2" t="s">
        <v>43</v>
      </c>
      <c r="G14" s="2" t="s">
        <v>44</v>
      </c>
    </row>
    <row r="15" spans="1:7" ht="264" x14ac:dyDescent="0.15">
      <c r="B15" s="1" t="s">
        <v>46</v>
      </c>
      <c r="C15" s="1">
        <v>1</v>
      </c>
      <c r="D15" s="1">
        <v>16.47</v>
      </c>
      <c r="E15" s="1">
        <f t="shared" si="0"/>
        <v>16.47</v>
      </c>
      <c r="F15" s="2" t="s">
        <v>47</v>
      </c>
      <c r="G15" s="2" t="s">
        <v>48</v>
      </c>
    </row>
    <row r="16" spans="1:7" x14ac:dyDescent="0.15">
      <c r="A16" s="3" t="s">
        <v>18</v>
      </c>
      <c r="B16" s="3"/>
      <c r="C16" s="3"/>
      <c r="D16" s="3"/>
      <c r="E16" s="3"/>
      <c r="F16" s="3"/>
      <c r="G16" s="3"/>
    </row>
    <row r="17" spans="1:6" ht="287.25" x14ac:dyDescent="0.15">
      <c r="A17" s="1">
        <v>5</v>
      </c>
      <c r="B17" s="1" t="s">
        <v>28</v>
      </c>
      <c r="C17" s="1">
        <v>1</v>
      </c>
      <c r="D17" s="1">
        <v>3.9</v>
      </c>
      <c r="E17" s="1">
        <f t="shared" si="0"/>
        <v>3.9</v>
      </c>
      <c r="F17" s="2" t="s">
        <v>29</v>
      </c>
    </row>
    <row r="18" spans="1:6" ht="264" x14ac:dyDescent="0.15">
      <c r="A18" s="1">
        <v>6</v>
      </c>
      <c r="B18" s="1" t="s">
        <v>17</v>
      </c>
      <c r="C18" s="1">
        <v>1</v>
      </c>
      <c r="D18" s="1">
        <v>0.5</v>
      </c>
      <c r="E18" s="1">
        <f t="shared" si="0"/>
        <v>0.5</v>
      </c>
      <c r="F18" s="2" t="s">
        <v>39</v>
      </c>
    </row>
    <row r="19" spans="1:6" x14ac:dyDescent="0.15">
      <c r="E19" s="1">
        <f>SUM(E3:E15)+SUM(E17:E18)</f>
        <v>769.71000000000015</v>
      </c>
    </row>
  </sheetData>
  <mergeCells count="2">
    <mergeCell ref="A1:G1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狸🦊 狐</dc:creator>
  <dcterms:created xsi:type="dcterms:W3CDTF">2025-09-27T19:10:25Z</dcterms:created>
</cp:coreProperties>
</file>