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0" windowWidth="19200" windowHeight="12090" activeTab="1"/>
  </bookViews>
  <sheets>
    <sheet name="最終１３項目" sheetId="1" r:id="rId1"/>
    <sheet name="重複・無関係削除" sheetId="12" r:id="rId2"/>
    <sheet name="１" sheetId="2" r:id="rId3"/>
    <sheet name="２" sheetId="3" r:id="rId4"/>
    <sheet name="３" sheetId="4" r:id="rId5"/>
    <sheet name="４" sheetId="5" r:id="rId6"/>
    <sheet name="５" sheetId="6" r:id="rId7"/>
    <sheet name="６" sheetId="7" r:id="rId8"/>
    <sheet name="７" sheetId="8" r:id="rId9"/>
    <sheet name="８" sheetId="9" r:id="rId10"/>
    <sheet name="９" sheetId="10" r:id="rId11"/>
    <sheet name="１０" sheetId="11" r:id="rId12"/>
  </sheets>
  <calcPr calcId="125725"/>
</workbook>
</file>

<file path=xl/calcChain.xml><?xml version="1.0" encoding="utf-8"?>
<calcChain xmlns="http://schemas.openxmlformats.org/spreadsheetml/2006/main">
  <c r="F2" i="1"/>
  <c r="F3"/>
  <c r="B1" i="11"/>
  <c r="B1" i="10"/>
  <c r="B1" i="9"/>
  <c r="B1" i="8"/>
  <c r="B1" i="7"/>
  <c r="B1" i="6"/>
  <c r="F1" i="1" s="1"/>
  <c r="B1" i="5"/>
  <c r="B1" i="4"/>
  <c r="B1" i="3"/>
  <c r="B1" i="2"/>
</calcChain>
</file>

<file path=xl/sharedStrings.xml><?xml version="1.0" encoding="utf-8"?>
<sst xmlns="http://schemas.openxmlformats.org/spreadsheetml/2006/main" count="188" uniqueCount="149">
  <si>
    <t>http://formy.jp/</t>
  </si>
  <si>
    <t>必須項目における残り入力数を別ポップアップ表示</t>
  </si>
  <si>
    <t>住所入力サポート機能による住所欄への自動入力</t>
  </si>
  <si>
    <t>各項目の下に入力方法を説明する補足文を表示</t>
  </si>
  <si>
    <t>全角入力を自動で半角に変換</t>
  </si>
  <si>
    <t>ハイフン有りで入力した場合は、自動でハイフンを削除</t>
  </si>
  <si>
    <t>末尾の見えないスペースは自動削除</t>
  </si>
  <si>
    <t>必須項目への入力不備の場合、「入力が完了していません」というボタンを表示。必須項目への入力が完了した場合、「確認する」というボタンを表示</t>
  </si>
  <si>
    <t>デフォルトで表示される入力ワードを自由に設定可能</t>
  </si>
  <si>
    <t>http://lacne.jp/formplus/function/</t>
  </si>
  <si>
    <t>テキスト入力項目に入力例を表示</t>
  </si>
  <si>
    <t>リアルタイムエラー表示</t>
  </si>
  <si>
    <t>全角・半角、ひらがな・カタカナの自動変換</t>
  </si>
  <si>
    <t>入力必須項目の背景カラー表示</t>
  </si>
  <si>
    <t>郵便番号自動検索</t>
  </si>
  <si>
    <t>途中離脱確認機能</t>
  </si>
  <si>
    <t>http://www.s-bokan.com/blog/usability/entry_form_optimization.html</t>
  </si>
  <si>
    <t>ステップを明確にする</t>
  </si>
  <si>
    <t>必須項目を明確にする</t>
  </si>
  <si>
    <t>入力内容を明確にする</t>
  </si>
  <si>
    <t>エラーを明確にする</t>
  </si>
  <si>
    <t>入力内容によってエラー表示を変える</t>
  </si>
  <si>
    <t>エラー箇所に正しい情報が入力されたら、エラーをリアルタイムで消す</t>
  </si>
  <si>
    <t>アクティブフィールドの色を変える</t>
  </si>
  <si>
    <t>送信ボタンの表現を変える</t>
  </si>
  <si>
    <t>キャンセルボタンは付けない</t>
  </si>
  <si>
    <t>ボタンを2つ置く場合は、アクションしてほしいボタンの方を大きくする</t>
  </si>
  <si>
    <t>フォームの項目は垂直にする</t>
  </si>
  <si>
    <t>スパム対策キャプチャを入れるかは要検討</t>
  </si>
  <si>
    <t>不要な項目は入れない</t>
  </si>
  <si>
    <t>余計なリンクは付けない</t>
  </si>
  <si>
    <t>住所入力の場合はユニバーサル仕様に</t>
  </si>
  <si>
    <t>「Tab」ボタンで移動できるようにする</t>
  </si>
  <si>
    <t>選択項目にする場合は、ユーザーが最も選ぶ項目から並べる</t>
  </si>
  <si>
    <t>確認ページは明確にする</t>
  </si>
  <si>
    <t>サンキューページを活用する</t>
  </si>
  <si>
    <t>Google Analyticsの設定をする</t>
  </si>
  <si>
    <t>http://efo.gaprise.com/</t>
  </si>
  <si>
    <t>先回りした気配り、エラーは未然に防ぎます。</t>
  </si>
  <si>
    <t>お客様の要望に応える、自動置換で楽々入力。</t>
  </si>
  <si>
    <t>住所欄自動補完でお客様を煩わせない。</t>
  </si>
  <si>
    <t>見た目にも配慮、Ajaxで必要な時だけ情報提供。</t>
  </si>
  <si>
    <t>お客様を迷わせない。エラー場所まで自動的に誘導。</t>
  </si>
  <si>
    <t>http://lpo.gaprise.com/blog/efo-1250/</t>
  </si>
  <si>
    <t>フォーム内の無駄なリンクは外せ！</t>
  </si>
  <si>
    <t>入力項目は極限まで削れ！</t>
  </si>
  <si>
    <t>入力ボックスは分割するな！</t>
  </si>
  <si>
    <t>半角・全角入力をユーザーに求めるな！</t>
  </si>
  <si>
    <t>離脱しそうなユーザーはポップアップ表示で引き留めろ！</t>
  </si>
  <si>
    <t>入力エラーはリアルタイムに表示しろ！</t>
  </si>
  <si>
    <t>フォームで最後のひと押しをしろ！</t>
  </si>
  <si>
    <t>住所は自動入力で！</t>
  </si>
  <si>
    <t>表示する項目は必要最低限に！</t>
  </si>
  <si>
    <t>現在位置がわかるナビゲーションをつけろ！</t>
  </si>
  <si>
    <t>入力中の項目は色を変えろ！</t>
  </si>
  <si>
    <t>入力完了時は「OK」「✔」などでわかりやすく！</t>
  </si>
  <si>
    <t>必須の入力項目は「必須」とわかりやすく明記しろ！</t>
  </si>
  <si>
    <t>入力ボックスには記入例を用意しろ！</t>
  </si>
  <si>
    <t>リセットボタンを付けるな！</t>
  </si>
  <si>
    <t>http://efo.showcase-tv.com/efo-guide-6.html</t>
  </si>
  <si>
    <t>HTMLのバリデーションチェックは必須。</t>
  </si>
  <si>
    <t>デバイス毎にフォームのデザインを検討しましょう。</t>
  </si>
  <si>
    <t>デザインやスタイル定義は外部CSSで。</t>
  </si>
  <si>
    <t>フォームのフィールドのカラーリングは必須。</t>
  </si>
  <si>
    <t>Flashタイプの入力フォームは止める。</t>
  </si>
  <si>
    <t>HTML文字コードやヘッダ内のメタ情報はグローバル基準に。</t>
  </si>
  <si>
    <t>フォームの離脱もSEOや広告品質に関与。</t>
  </si>
  <si>
    <t>URL正規化・自社運用で統一。</t>
  </si>
  <si>
    <t>EFOはマルチブラウザ・マルチデバイスで対応を。</t>
  </si>
  <si>
    <t>文字サイズを大きめに。</t>
  </si>
  <si>
    <t>キーの動作割り当ての確認を。</t>
  </si>
  <si>
    <t>郵便番号の入力補完は必須。</t>
  </si>
  <si>
    <t>不要な入力項目を入れない。</t>
  </si>
  <si>
    <t>https://www.ubicast.com/gyro-n/ja/efo/</t>
  </si>
  <si>
    <t>必須項目の背景にカラーを設定し強調します。</t>
  </si>
  <si>
    <t>入力ミスが検知されると、即時にポップアップでお知らせします。</t>
  </si>
  <si>
    <t>ミス送信をブロックし、各エラー項目へジャンプします。</t>
  </si>
  <si>
    <t>吹き出しのカラーや大きさなどデザインをサイトに合わせて自由に設定できます。</t>
  </si>
  <si>
    <t>規定メッセージだけでなく、個別に自由なメッセージを設定できます。</t>
  </si>
  <si>
    <t>項目ごとに色やメッセージを出すタイミグなど詳細な設定が可能です。</t>
  </si>
  <si>
    <t>郵便番号の下4桁入力時に住所一覧候補を表示、確定住所を自動で入力します。</t>
  </si>
  <si>
    <t>ひらがなで入力した場合、自動でカタカナに変換します。（またはその逆）</t>
  </si>
  <si>
    <t>全角で入力した場合、半角に自動変換します。（またはその逆）</t>
  </si>
  <si>
    <t>小文字で入力した場合、大文字に自動変換します。（またはその逆）</t>
  </si>
  <si>
    <t>お名前を入力すると、フリガナを自動入力します。</t>
  </si>
  <si>
    <t>操作ミスによる離脱を防止し、メッセージを表示します。</t>
  </si>
  <si>
    <t>未入力の必須項目を表示し、残数をカウントダウンします。</t>
  </si>
  <si>
    <t>選択した項目に対して、個別に入力支援機能を設定します。</t>
  </si>
  <si>
    <t>入力要素をグループ化して入力支援機能を設定します。</t>
  </si>
  <si>
    <t>メールアドレスやパスワードなど、確認フィールドで同じ文字列かどうかチェックします。</t>
  </si>
  <si>
    <t>EFOの設定あり/なしや、メッセージ内容、デザインを変更してABテストが実施できます。</t>
  </si>
  <si>
    <t>タグを挿入する前に、実際の動きをローカル環境でテストします。テスト環境を用意する必要はありません。</t>
  </si>
  <si>
    <t>各項目の詳細なログを取得します。（エラー発生の条件やタイミングまで検知します）</t>
  </si>
  <si>
    <t>UIの改善や、変更などご希望に合わせてカスタマイズが可能です。ご希望の場合は別途ご相談ください。</t>
  </si>
  <si>
    <t>http://www.showcase-tv.com/formassist/</t>
  </si>
  <si>
    <t>入力ガイド表示機能</t>
  </si>
  <si>
    <t>誤入力アドバイス機能</t>
  </si>
  <si>
    <t>離脱防止機能</t>
  </si>
  <si>
    <t>郵便番号変換機能</t>
  </si>
  <si>
    <t>送信ボタンブロック</t>
  </si>
  <si>
    <t>必須項目カラーリング</t>
  </si>
  <si>
    <t>メールアドレス判定</t>
  </si>
  <si>
    <t>入力進行度合い</t>
  </si>
  <si>
    <t>ガイダンス機能</t>
  </si>
  <si>
    <t>https://f-tra.jp/</t>
  </si>
  <si>
    <t>ガイドナビゲーション</t>
  </si>
  <si>
    <t>サブミットブロック</t>
  </si>
  <si>
    <t>初期表示文言設定</t>
  </si>
  <si>
    <t>かな／住所自動入力</t>
  </si>
  <si>
    <t>リアルタイムアラート</t>
  </si>
  <si>
    <t>離脱ブロック</t>
  </si>
  <si>
    <t>エラー時背景色設定</t>
  </si>
  <si>
    <t>入力モード自動変換</t>
  </si>
  <si>
    <t>初期項目フォーカス</t>
  </si>
  <si>
    <t>入力形式事前指示</t>
  </si>
  <si>
    <t>ふりがな自動入力</t>
  </si>
  <si>
    <t>半角・全角自動変換</t>
  </si>
  <si>
    <t>入力時背景設定</t>
  </si>
  <si>
    <t>入力成功サイン</t>
  </si>
  <si>
    <t>メアドサジェスト</t>
  </si>
  <si>
    <t>http://www.efo-cube.info/feature.html</t>
  </si>
  <si>
    <t>ナビゲーション機能。</t>
  </si>
  <si>
    <t>残り項目数表示。</t>
  </si>
  <si>
    <t>ユーザビリティ向上機能。</t>
  </si>
  <si>
    <t>追従機能。</t>
  </si>
  <si>
    <t>文字属性のエラーに応じたアラート</t>
  </si>
  <si>
    <t>文字数制限に応じたアラート・文字数制御</t>
  </si>
  <si>
    <t>特定項目と比較して文字列が異なる場合のアラート</t>
  </si>
  <si>
    <t>入力支援機能</t>
  </si>
  <si>
    <t>未完了ユーザへの送信ボタン制御</t>
  </si>
  <si>
    <t>完了済ユーザへの次画面遷移喚起</t>
  </si>
  <si>
    <t>日別/期間集計</t>
  </si>
  <si>
    <t>CSV形式ダウンロード</t>
  </si>
  <si>
    <t>除外IPアドレス</t>
  </si>
  <si>
    <t>入力項目別エラー・離脱集計</t>
  </si>
  <si>
    <t>全EFO項目数</t>
    <rPh sb="0" eb="1">
      <t>ゼン</t>
    </rPh>
    <rPh sb="4" eb="6">
      <t>コウモク</t>
    </rPh>
    <rPh sb="6" eb="7">
      <t>スウ</t>
    </rPh>
    <phoneticPr fontId="1"/>
  </si>
  <si>
    <t>ラジオボタンとチェックボックスはラベルを押しても選べるようにする</t>
    <rPh sb="20" eb="21">
      <t>オ</t>
    </rPh>
    <rPh sb="24" eb="25">
      <t>エラ</t>
    </rPh>
    <phoneticPr fontId="1"/>
  </si>
  <si>
    <t>初期表示文言設定</t>
    <phoneticPr fontId="1"/>
  </si>
  <si>
    <t>整理後</t>
    <rPh sb="0" eb="2">
      <t>セイリ</t>
    </rPh>
    <rPh sb="2" eb="3">
      <t>ゴ</t>
    </rPh>
    <phoneticPr fontId="1"/>
  </si>
  <si>
    <t>最終</t>
    <rPh sb="0" eb="2">
      <t>サイシュウ</t>
    </rPh>
    <phoneticPr fontId="1"/>
  </si>
  <si>
    <t>残り項目数表示。</t>
    <phoneticPr fontId="1"/>
  </si>
  <si>
    <t>iframeの項目数に相応しくない。多くて3項目のため。</t>
    <rPh sb="7" eb="10">
      <t>コウモクスウ</t>
    </rPh>
    <rPh sb="11" eb="13">
      <t>フサワ</t>
    </rPh>
    <rPh sb="18" eb="19">
      <t>オオ</t>
    </rPh>
    <rPh sb="22" eb="24">
      <t>コウモク</t>
    </rPh>
    <phoneticPr fontId="1"/>
  </si>
  <si>
    <t>メールアドレス項目なし。</t>
    <rPh sb="7" eb="9">
      <t>コウモク</t>
    </rPh>
    <phoneticPr fontId="1"/>
  </si>
  <si>
    <t>NC3の仕様に合わない。</t>
    <rPh sb="4" eb="6">
      <t>シヨウ</t>
    </rPh>
    <rPh sb="7" eb="8">
      <t>ア</t>
    </rPh>
    <phoneticPr fontId="1"/>
  </si>
  <si>
    <t>iframeに選択項目なし。</t>
    <rPh sb="7" eb="9">
      <t>センタク</t>
    </rPh>
    <rPh sb="9" eb="11">
      <t>コウモク</t>
    </rPh>
    <phoneticPr fontId="1"/>
  </si>
  <si>
    <t>リアルタイムのエラー表示にてカバー。表示すると行数が増えるためNC3の仕様に合わない。</t>
    <rPh sb="10" eb="12">
      <t>ヒョウジ</t>
    </rPh>
    <rPh sb="18" eb="20">
      <t>ヒョウジ</t>
    </rPh>
    <rPh sb="23" eb="25">
      <t>ギョウスウ</t>
    </rPh>
    <rPh sb="26" eb="27">
      <t>フ</t>
    </rPh>
    <rPh sb="35" eb="37">
      <t>シヨウ</t>
    </rPh>
    <rPh sb="38" eb="39">
      <t>ア</t>
    </rPh>
    <phoneticPr fontId="1"/>
  </si>
  <si>
    <t>iframeの仕様に相応しくない。</t>
    <rPh sb="7" eb="9">
      <t>シヨウ</t>
    </rPh>
    <rPh sb="10" eb="12">
      <t>フサワ</t>
    </rPh>
    <phoneticPr fontId="1"/>
  </si>
  <si>
    <t>ラジオボタンとチェックボックスはラベルを押しても選べるように。</t>
    <phoneticPr fontId="1"/>
  </si>
  <si>
    <t>理由</t>
    <rPh sb="0" eb="2">
      <t>リユウ</t>
    </rPh>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</si>
</sst>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1"/>
      <color rgb="FFFF0000"/>
      <name val="ＭＳ Ｐゴシック"/>
      <family val="2"/>
      <charset val="128"/>
      <scheme val="minor"/>
    </font>
    <font>
      <sz val="11"/>
      <name val="ＭＳ Ｐゴシック"/>
      <family val="2"/>
      <charset val="128"/>
      <scheme val="minor"/>
    </font>
    <font>
      <sz val="12"/>
      <color theme="1"/>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0" fillId="2" borderId="0" xfId="0" applyFill="1">
      <alignment vertical="center"/>
    </xf>
    <xf numFmtId="0" fontId="2" fillId="0" borderId="0" xfId="0" applyFont="1" applyFill="1">
      <alignment vertical="center"/>
    </xf>
    <xf numFmtId="0" fontId="4" fillId="0" borderId="0" xfId="0" applyFont="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F13"/>
  <sheetViews>
    <sheetView workbookViewId="0">
      <selection activeCell="F3" sqref="F3"/>
    </sheetView>
  </sheetViews>
  <sheetFormatPr defaultRowHeight="13.5"/>
  <cols>
    <col min="1" max="1" width="12.625" bestFit="1" customWidth="1"/>
  </cols>
  <sheetData>
    <row r="1" spans="1:6">
      <c r="A1" s="3" t="s">
        <v>18</v>
      </c>
      <c r="E1" t="s">
        <v>135</v>
      </c>
      <c r="F1">
        <f>SUM('１'!B1,'２'!B1,'３'!B1,'４'!B1,'５'!B1,'６'!B1,'７'!B1,'８'!B1,'９'!B1,'１０'!B1)</f>
        <v>126</v>
      </c>
    </row>
    <row r="2" spans="1:6">
      <c r="A2" s="3" t="s">
        <v>19</v>
      </c>
      <c r="E2" t="s">
        <v>138</v>
      </c>
      <c r="F2">
        <f>COUNTIF(重複・無関係削除!A1:A24,"*")</f>
        <v>24</v>
      </c>
    </row>
    <row r="3" spans="1:6">
      <c r="A3" s="3" t="s">
        <v>23</v>
      </c>
      <c r="E3" t="s">
        <v>139</v>
      </c>
      <c r="F3">
        <f>COUNTIF(A1:A13,"*")</f>
        <v>13</v>
      </c>
    </row>
    <row r="4" spans="1:6">
      <c r="A4" s="3" t="s">
        <v>24</v>
      </c>
    </row>
    <row r="5" spans="1:6">
      <c r="A5" s="3" t="s">
        <v>27</v>
      </c>
    </row>
    <row r="6" spans="1:6">
      <c r="A6" s="3" t="s">
        <v>29</v>
      </c>
    </row>
    <row r="7" spans="1:6">
      <c r="A7" s="3" t="s">
        <v>32</v>
      </c>
    </row>
    <row r="8" spans="1:6">
      <c r="A8" s="3" t="s">
        <v>137</v>
      </c>
    </row>
    <row r="9" spans="1:6">
      <c r="A9" s="3" t="s">
        <v>6</v>
      </c>
    </row>
    <row r="10" spans="1:6">
      <c r="A10" s="3" t="s">
        <v>136</v>
      </c>
    </row>
    <row r="11" spans="1:6">
      <c r="A11" s="3" t="s">
        <v>20</v>
      </c>
    </row>
    <row r="12" spans="1:6">
      <c r="A12" s="3" t="s">
        <v>22</v>
      </c>
    </row>
    <row r="13" spans="1:6">
      <c r="A13" s="3" t="s">
        <v>99</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F24"/>
  <sheetViews>
    <sheetView tabSelected="1" workbookViewId="0">
      <selection activeCell="F14" sqref="F14"/>
    </sheetView>
  </sheetViews>
  <sheetFormatPr defaultRowHeight="13.5"/>
  <cols>
    <col min="3" max="3" width="21.375" customWidth="1"/>
  </cols>
  <sheetData>
    <row r="1" spans="1:6">
      <c r="A1" s="3" t="s">
        <v>107</v>
      </c>
    </row>
    <row r="2" spans="1:6">
      <c r="A2" s="3" t="s">
        <v>99</v>
      </c>
    </row>
    <row r="3" spans="1:6">
      <c r="A3" s="3" t="s">
        <v>18</v>
      </c>
    </row>
    <row r="4" spans="1:6">
      <c r="A4" s="3" t="s">
        <v>19</v>
      </c>
    </row>
    <row r="5" spans="1:6">
      <c r="A5" s="3" t="s">
        <v>20</v>
      </c>
    </row>
    <row r="6" spans="1:6">
      <c r="A6" s="3" t="s">
        <v>22</v>
      </c>
    </row>
    <row r="7" spans="1:6">
      <c r="A7" s="3" t="s">
        <v>23</v>
      </c>
    </row>
    <row r="8" spans="1:6">
      <c r="A8" s="3" t="s">
        <v>24</v>
      </c>
    </row>
    <row r="9" spans="1:6">
      <c r="A9" s="3" t="s">
        <v>27</v>
      </c>
    </row>
    <row r="10" spans="1:6">
      <c r="A10" s="3" t="s">
        <v>29</v>
      </c>
    </row>
    <row r="11" spans="1:6">
      <c r="A11" s="3" t="s">
        <v>32</v>
      </c>
    </row>
    <row r="12" spans="1:6">
      <c r="A12" s="3" t="s">
        <v>136</v>
      </c>
    </row>
    <row r="13" spans="1:6">
      <c r="A13" s="3" t="s">
        <v>6</v>
      </c>
      <c r="F13" t="s">
        <v>148</v>
      </c>
    </row>
    <row r="14" spans="1:6">
      <c r="A14" t="s">
        <v>140</v>
      </c>
      <c r="F14" t="s">
        <v>141</v>
      </c>
    </row>
    <row r="15" spans="1:6">
      <c r="A15" t="s">
        <v>105</v>
      </c>
      <c r="F15" t="s">
        <v>141</v>
      </c>
    </row>
    <row r="16" spans="1:6" ht="14.25">
      <c r="A16" s="5" t="s">
        <v>101</v>
      </c>
      <c r="F16" t="s">
        <v>142</v>
      </c>
    </row>
    <row r="17" spans="1:6">
      <c r="A17" t="s">
        <v>25</v>
      </c>
      <c r="F17" t="s">
        <v>143</v>
      </c>
    </row>
    <row r="18" spans="1:6">
      <c r="A18" t="s">
        <v>26</v>
      </c>
      <c r="F18" t="s">
        <v>143</v>
      </c>
    </row>
    <row r="19" spans="1:6">
      <c r="A19" t="s">
        <v>33</v>
      </c>
      <c r="F19" t="s">
        <v>144</v>
      </c>
    </row>
    <row r="20" spans="1:6">
      <c r="A20" t="s">
        <v>34</v>
      </c>
      <c r="F20" t="s">
        <v>143</v>
      </c>
    </row>
    <row r="21" spans="1:6">
      <c r="A21" t="s">
        <v>10</v>
      </c>
      <c r="F21" t="s">
        <v>145</v>
      </c>
    </row>
    <row r="22" spans="1:6">
      <c r="A22" t="s">
        <v>12</v>
      </c>
      <c r="F22" t="s">
        <v>146</v>
      </c>
    </row>
    <row r="23" spans="1:6">
      <c r="A23" t="s">
        <v>13</v>
      </c>
      <c r="F23" t="s">
        <v>143</v>
      </c>
    </row>
    <row r="24" spans="1:6">
      <c r="A24" t="s">
        <v>15</v>
      </c>
      <c r="F24" t="s">
        <v>143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5"/>
  <sheetViews>
    <sheetView workbookViewId="0">
      <selection activeCell="A12" sqref="A12:A15"/>
    </sheetView>
  </sheetViews>
  <sheetFormatPr defaultRowHeight="13.5"/>
  <sheetData>
    <row r="1" spans="1:2">
      <c r="A1" t="s">
        <v>120</v>
      </c>
      <c r="B1">
        <f>COUNTIF(A2:A30,"*")</f>
        <v>14</v>
      </c>
    </row>
    <row r="2" spans="1:2">
      <c r="A2" s="1" t="s">
        <v>121</v>
      </c>
    </row>
    <row r="3" spans="1:2">
      <c r="A3" t="s">
        <v>122</v>
      </c>
    </row>
    <row r="4" spans="1:2">
      <c r="A4" s="1" t="s">
        <v>123</v>
      </c>
    </row>
    <row r="5" spans="1:2">
      <c r="A5" s="1" t="s">
        <v>124</v>
      </c>
    </row>
    <row r="6" spans="1:2">
      <c r="A6" s="1" t="s">
        <v>125</v>
      </c>
    </row>
    <row r="7" spans="1:2">
      <c r="A7" s="1" t="s">
        <v>126</v>
      </c>
    </row>
    <row r="8" spans="1:2">
      <c r="A8" s="1" t="s">
        <v>127</v>
      </c>
    </row>
    <row r="9" spans="1:2">
      <c r="A9" s="1" t="s">
        <v>128</v>
      </c>
    </row>
    <row r="10" spans="1:2">
      <c r="A10" s="1" t="s">
        <v>129</v>
      </c>
    </row>
    <row r="11" spans="1:2">
      <c r="A11" s="1" t="s">
        <v>130</v>
      </c>
    </row>
    <row r="12" spans="1:2">
      <c r="A12" t="s">
        <v>131</v>
      </c>
    </row>
    <row r="13" spans="1:2">
      <c r="A13" t="s">
        <v>132</v>
      </c>
    </row>
    <row r="14" spans="1:2">
      <c r="A14" t="s">
        <v>133</v>
      </c>
    </row>
    <row r="15" spans="1:2">
      <c r="A15" t="s">
        <v>134</v>
      </c>
    </row>
  </sheetData>
  <phoneticPr fontId="1"/>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B16"/>
  <sheetViews>
    <sheetView workbookViewId="0">
      <selection activeCell="A2" sqref="A2:A16"/>
    </sheetView>
  </sheetViews>
  <sheetFormatPr defaultRowHeight="13.5"/>
  <sheetData>
    <row r="1" spans="1:2">
      <c r="A1" t="s">
        <v>104</v>
      </c>
      <c r="B1">
        <f>COUNTIF(A2:A30,"*")</f>
        <v>15</v>
      </c>
    </row>
    <row r="2" spans="1:2">
      <c r="A2" t="s">
        <v>105</v>
      </c>
    </row>
    <row r="3" spans="1:2">
      <c r="A3" t="s">
        <v>106</v>
      </c>
    </row>
    <row r="4" spans="1:2">
      <c r="A4" t="s">
        <v>107</v>
      </c>
    </row>
    <row r="5" spans="1:2">
      <c r="A5" t="s">
        <v>108</v>
      </c>
    </row>
    <row r="6" spans="1:2">
      <c r="A6" t="s">
        <v>109</v>
      </c>
    </row>
    <row r="7" spans="1:2">
      <c r="A7" s="1" t="s">
        <v>110</v>
      </c>
    </row>
    <row r="8" spans="1:2">
      <c r="A8" t="s">
        <v>111</v>
      </c>
    </row>
    <row r="9" spans="1:2">
      <c r="A9" s="1" t="s">
        <v>112</v>
      </c>
    </row>
    <row r="10" spans="1:2">
      <c r="A10" t="s">
        <v>113</v>
      </c>
    </row>
    <row r="11" spans="1:2">
      <c r="A11" t="s">
        <v>114</v>
      </c>
    </row>
    <row r="12" spans="1:2">
      <c r="A12" s="1" t="s">
        <v>115</v>
      </c>
    </row>
    <row r="13" spans="1:2">
      <c r="A13" s="1" t="s">
        <v>116</v>
      </c>
    </row>
    <row r="14" spans="1:2">
      <c r="A14" t="s">
        <v>117</v>
      </c>
    </row>
    <row r="15" spans="1:2">
      <c r="A15" s="1" t="s">
        <v>118</v>
      </c>
    </row>
    <row r="16" spans="1:2">
      <c r="A16" t="s">
        <v>119</v>
      </c>
    </row>
  </sheetData>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B10"/>
  <sheetViews>
    <sheetView workbookViewId="0">
      <selection activeCell="A10" sqref="A6:A10"/>
    </sheetView>
  </sheetViews>
  <sheetFormatPr defaultRowHeight="13.5"/>
  <sheetData>
    <row r="1" spans="1:2">
      <c r="A1" t="s">
        <v>94</v>
      </c>
      <c r="B1">
        <f>COUNTIF(A2:A30,"*")</f>
        <v>9</v>
      </c>
    </row>
    <row r="2" spans="1:2">
      <c r="A2" s="1" t="s">
        <v>95</v>
      </c>
    </row>
    <row r="3" spans="1:2">
      <c r="A3" s="1" t="s">
        <v>96</v>
      </c>
    </row>
    <row r="4" spans="1:2">
      <c r="A4" s="1" t="s">
        <v>97</v>
      </c>
    </row>
    <row r="5" spans="1:2">
      <c r="A5" s="1" t="s">
        <v>98</v>
      </c>
    </row>
    <row r="6" spans="1:2">
      <c r="A6" t="s">
        <v>99</v>
      </c>
    </row>
    <row r="7" spans="1:2">
      <c r="A7" s="1" t="s">
        <v>100</v>
      </c>
    </row>
    <row r="8" spans="1:2">
      <c r="A8" t="s">
        <v>101</v>
      </c>
    </row>
    <row r="9" spans="1:2">
      <c r="A9" s="1" t="s">
        <v>102</v>
      </c>
    </row>
    <row r="10" spans="1:2">
      <c r="A10" s="2" t="s">
        <v>103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1"/>
  <sheetViews>
    <sheetView workbookViewId="0">
      <selection activeCell="A21" sqref="A4:A21"/>
    </sheetView>
  </sheetViews>
  <sheetFormatPr defaultRowHeight="13.5"/>
  <sheetData>
    <row r="1" spans="1:2">
      <c r="A1" t="s">
        <v>73</v>
      </c>
      <c r="B1">
        <f>COUNTIF(A2:A30,"*")</f>
        <v>20</v>
      </c>
    </row>
    <row r="2" spans="1:2">
      <c r="A2" s="1" t="s">
        <v>74</v>
      </c>
    </row>
    <row r="3" spans="1:2">
      <c r="A3" s="1" t="s">
        <v>75</v>
      </c>
    </row>
    <row r="4" spans="1:2">
      <c r="A4" t="s">
        <v>76</v>
      </c>
    </row>
    <row r="5" spans="1:2">
      <c r="A5" t="s">
        <v>77</v>
      </c>
    </row>
    <row r="6" spans="1:2">
      <c r="A6" t="s">
        <v>78</v>
      </c>
    </row>
    <row r="7" spans="1:2">
      <c r="A7" s="1" t="s">
        <v>79</v>
      </c>
    </row>
    <row r="8" spans="1:2">
      <c r="A8" s="1" t="s">
        <v>80</v>
      </c>
    </row>
    <row r="9" spans="1:2">
      <c r="A9" s="1" t="s">
        <v>81</v>
      </c>
    </row>
    <row r="10" spans="1:2">
      <c r="A10" t="s">
        <v>82</v>
      </c>
    </row>
    <row r="11" spans="1:2">
      <c r="A11" t="s">
        <v>83</v>
      </c>
    </row>
    <row r="12" spans="1:2">
      <c r="A12" t="s">
        <v>84</v>
      </c>
    </row>
    <row r="13" spans="1:2">
      <c r="A13" s="1" t="s">
        <v>85</v>
      </c>
    </row>
    <row r="14" spans="1:2">
      <c r="A14" t="s">
        <v>86</v>
      </c>
    </row>
    <row r="15" spans="1:2">
      <c r="A15" t="s">
        <v>87</v>
      </c>
    </row>
    <row r="16" spans="1:2">
      <c r="A16" t="s">
        <v>88</v>
      </c>
    </row>
    <row r="17" spans="1:1">
      <c r="A17" t="s">
        <v>89</v>
      </c>
    </row>
    <row r="18" spans="1:1">
      <c r="A18" t="s">
        <v>90</v>
      </c>
    </row>
    <row r="19" spans="1:1">
      <c r="A19" t="s">
        <v>91</v>
      </c>
    </row>
    <row r="20" spans="1:1">
      <c r="A20" t="s">
        <v>92</v>
      </c>
    </row>
    <row r="21" spans="1:1">
      <c r="A21" t="s">
        <v>93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
  <sheetViews>
    <sheetView workbookViewId="0">
      <selection activeCell="A12" sqref="A12"/>
    </sheetView>
  </sheetViews>
  <sheetFormatPr defaultRowHeight="13.5"/>
  <sheetData>
    <row r="1" spans="1:2">
      <c r="A1" t="s">
        <v>59</v>
      </c>
      <c r="B1">
        <f>COUNTIF(A2:A30,"*")</f>
        <v>14</v>
      </c>
    </row>
    <row r="2" spans="1:2">
      <c r="A2" t="s">
        <v>60</v>
      </c>
    </row>
    <row r="3" spans="1:2">
      <c r="A3" t="s">
        <v>61</v>
      </c>
    </row>
    <row r="4" spans="1:2">
      <c r="A4" t="s">
        <v>62</v>
      </c>
    </row>
    <row r="5" spans="1:2">
      <c r="A5" s="1" t="s">
        <v>63</v>
      </c>
    </row>
    <row r="6" spans="1:2">
      <c r="A6" t="s">
        <v>64</v>
      </c>
    </row>
    <row r="7" spans="1:2">
      <c r="A7" t="s">
        <v>65</v>
      </c>
    </row>
    <row r="8" spans="1:2">
      <c r="A8" t="s">
        <v>66</v>
      </c>
    </row>
    <row r="9" spans="1:2">
      <c r="A9" t="s">
        <v>67</v>
      </c>
    </row>
    <row r="10" spans="1:2">
      <c r="A10" t="s">
        <v>68</v>
      </c>
    </row>
    <row r="11" spans="1:2">
      <c r="A11" t="s">
        <v>147</v>
      </c>
    </row>
    <row r="12" spans="1:2">
      <c r="A12" t="s">
        <v>69</v>
      </c>
    </row>
    <row r="13" spans="1:2">
      <c r="A13" t="s">
        <v>70</v>
      </c>
    </row>
    <row r="14" spans="1:2">
      <c r="A14" s="1" t="s">
        <v>71</v>
      </c>
    </row>
    <row r="15" spans="1:2">
      <c r="A15" s="1" t="s">
        <v>72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6"/>
  <sheetViews>
    <sheetView workbookViewId="0">
      <selection activeCell="A2" sqref="A2:A16"/>
    </sheetView>
  </sheetViews>
  <sheetFormatPr defaultRowHeight="13.5"/>
  <sheetData>
    <row r="1" spans="1:2">
      <c r="A1" t="s">
        <v>43</v>
      </c>
      <c r="B1">
        <f>COUNTIF(A2:A30,"*")</f>
        <v>15</v>
      </c>
    </row>
    <row r="2" spans="1:2">
      <c r="A2" t="s">
        <v>44</v>
      </c>
    </row>
    <row r="3" spans="1:2">
      <c r="A3" s="1" t="s">
        <v>45</v>
      </c>
    </row>
    <row r="4" spans="1:2">
      <c r="A4" t="s">
        <v>46</v>
      </c>
    </row>
    <row r="5" spans="1:2">
      <c r="A5" s="1" t="s">
        <v>47</v>
      </c>
    </row>
    <row r="6" spans="1:2">
      <c r="A6" s="1" t="s">
        <v>48</v>
      </c>
    </row>
    <row r="7" spans="1:2">
      <c r="A7" s="1" t="s">
        <v>49</v>
      </c>
    </row>
    <row r="8" spans="1:2">
      <c r="A8" t="s">
        <v>50</v>
      </c>
    </row>
    <row r="9" spans="1:2">
      <c r="A9" s="1" t="s">
        <v>51</v>
      </c>
    </row>
    <row r="10" spans="1:2">
      <c r="A10" s="1" t="s">
        <v>52</v>
      </c>
    </row>
    <row r="11" spans="1:2">
      <c r="A11" t="s">
        <v>53</v>
      </c>
    </row>
    <row r="12" spans="1:2">
      <c r="A12" s="3" t="s">
        <v>54</v>
      </c>
    </row>
    <row r="13" spans="1:2">
      <c r="A13" s="3" t="s">
        <v>55</v>
      </c>
    </row>
    <row r="14" spans="1:2">
      <c r="A14" s="1" t="s">
        <v>56</v>
      </c>
    </row>
    <row r="15" spans="1:2">
      <c r="A15" s="2" t="s">
        <v>57</v>
      </c>
    </row>
    <row r="16" spans="1:2">
      <c r="A16" t="s">
        <v>58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
  <sheetViews>
    <sheetView workbookViewId="0">
      <selection activeCell="A6" sqref="A6"/>
    </sheetView>
  </sheetViews>
  <sheetFormatPr defaultRowHeight="13.5"/>
  <sheetData>
    <row r="1" spans="1:2">
      <c r="A1" t="s">
        <v>37</v>
      </c>
      <c r="B1">
        <f>COUNTIF(A2:A30,"*")</f>
        <v>5</v>
      </c>
    </row>
    <row r="2" spans="1:2">
      <c r="A2" s="1" t="s">
        <v>38</v>
      </c>
    </row>
    <row r="3" spans="1:2">
      <c r="A3" s="1" t="s">
        <v>39</v>
      </c>
    </row>
    <row r="4" spans="1:2">
      <c r="A4" s="1" t="s">
        <v>40</v>
      </c>
    </row>
    <row r="5" spans="1:2">
      <c r="A5" s="1" t="s">
        <v>41</v>
      </c>
    </row>
    <row r="6" spans="1:2">
      <c r="A6" s="1" t="s">
        <v>42</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1"/>
  <sheetViews>
    <sheetView workbookViewId="0">
      <selection activeCell="C29" sqref="C29"/>
    </sheetView>
  </sheetViews>
  <sheetFormatPr defaultRowHeight="13.5"/>
  <sheetData>
    <row r="1" spans="1:2">
      <c r="A1" t="s">
        <v>16</v>
      </c>
      <c r="B1">
        <f>COUNTIF(A2:A30,"*")</f>
        <v>20</v>
      </c>
    </row>
    <row r="2" spans="1:2">
      <c r="A2" s="1" t="s">
        <v>17</v>
      </c>
    </row>
    <row r="3" spans="1:2">
      <c r="A3" s="3" t="s">
        <v>18</v>
      </c>
    </row>
    <row r="4" spans="1:2">
      <c r="A4" s="3" t="s">
        <v>19</v>
      </c>
    </row>
    <row r="5" spans="1:2">
      <c r="A5" s="3" t="s">
        <v>20</v>
      </c>
    </row>
    <row r="6" spans="1:2">
      <c r="A6" s="3" t="s">
        <v>21</v>
      </c>
    </row>
    <row r="7" spans="1:2">
      <c r="A7" s="3" t="s">
        <v>22</v>
      </c>
    </row>
    <row r="8" spans="1:2">
      <c r="A8" s="3" t="s">
        <v>23</v>
      </c>
    </row>
    <row r="9" spans="1:2">
      <c r="A9" s="3" t="s">
        <v>24</v>
      </c>
    </row>
    <row r="10" spans="1:2">
      <c r="A10" t="s">
        <v>25</v>
      </c>
    </row>
    <row r="11" spans="1:2">
      <c r="A11" t="s">
        <v>26</v>
      </c>
    </row>
    <row r="12" spans="1:2">
      <c r="A12" s="3" t="s">
        <v>27</v>
      </c>
    </row>
    <row r="13" spans="1:2">
      <c r="A13" t="s">
        <v>28</v>
      </c>
    </row>
    <row r="14" spans="1:2">
      <c r="A14" s="3" t="s">
        <v>29</v>
      </c>
    </row>
    <row r="15" spans="1:2">
      <c r="A15" s="1" t="s">
        <v>30</v>
      </c>
    </row>
    <row r="16" spans="1:2">
      <c r="A16" t="s">
        <v>31</v>
      </c>
    </row>
    <row r="17" spans="1:1">
      <c r="A17" s="3" t="s">
        <v>32</v>
      </c>
    </row>
    <row r="18" spans="1:1">
      <c r="A18" t="s">
        <v>33</v>
      </c>
    </row>
    <row r="19" spans="1:1">
      <c r="A19" t="s">
        <v>34</v>
      </c>
    </row>
    <row r="20" spans="1:1">
      <c r="A20" t="s">
        <v>35</v>
      </c>
    </row>
    <row r="21" spans="1:1">
      <c r="A21" t="s">
        <v>36</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7"/>
  <sheetViews>
    <sheetView workbookViewId="0">
      <selection activeCell="A2" sqref="A2:A7"/>
    </sheetView>
  </sheetViews>
  <sheetFormatPr defaultRowHeight="13.5"/>
  <sheetData>
    <row r="1" spans="1:2">
      <c r="A1" t="s">
        <v>9</v>
      </c>
      <c r="B1">
        <f>COUNTIF(A2:A30,"*")</f>
        <v>6</v>
      </c>
    </row>
    <row r="2" spans="1:2">
      <c r="A2" t="s">
        <v>10</v>
      </c>
    </row>
    <row r="3" spans="1:2">
      <c r="A3" s="4" t="s">
        <v>11</v>
      </c>
    </row>
    <row r="4" spans="1:2">
      <c r="A4" t="s">
        <v>12</v>
      </c>
    </row>
    <row r="5" spans="1:2">
      <c r="A5" t="s">
        <v>13</v>
      </c>
    </row>
    <row r="6" spans="1:2">
      <c r="A6" s="1" t="s">
        <v>14</v>
      </c>
    </row>
    <row r="7" spans="1:2">
      <c r="A7" t="s">
        <v>15</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selection activeCell="A4" sqref="A4:A9"/>
    </sheetView>
  </sheetViews>
  <sheetFormatPr defaultRowHeight="13.5"/>
  <sheetData>
    <row r="1" spans="1:2">
      <c r="A1" t="s">
        <v>0</v>
      </c>
      <c r="B1">
        <f>COUNTIF(A2:A30,"*")</f>
        <v>8</v>
      </c>
    </row>
    <row r="2" spans="1:2">
      <c r="A2" s="1" t="s">
        <v>1</v>
      </c>
    </row>
    <row r="3" spans="1:2">
      <c r="A3" s="1" t="s">
        <v>2</v>
      </c>
    </row>
    <row r="4" spans="1:2">
      <c r="A4" t="s">
        <v>3</v>
      </c>
    </row>
    <row r="5" spans="1:2">
      <c r="A5" s="1" t="s">
        <v>4</v>
      </c>
    </row>
    <row r="6" spans="1:2">
      <c r="A6" t="s">
        <v>5</v>
      </c>
    </row>
    <row r="7" spans="1:2">
      <c r="A7" s="3" t="s">
        <v>6</v>
      </c>
    </row>
    <row r="8" spans="1:2">
      <c r="A8" s="1" t="s">
        <v>7</v>
      </c>
    </row>
    <row r="9" spans="1:2">
      <c r="A9" t="s">
        <v>8</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最終１３項目</vt:lpstr>
      <vt:lpstr>重複・無関係削除</vt:lpstr>
      <vt:lpstr>１</vt:lpstr>
      <vt:lpstr>２</vt:lpstr>
      <vt:lpstr>３</vt:lpstr>
      <vt:lpstr>４</vt:lpstr>
      <vt:lpstr>５</vt:lpstr>
      <vt:lpstr>６</vt:lpstr>
      <vt:lpstr>７</vt:lpstr>
      <vt:lpstr>８</vt:lpstr>
      <vt:lpstr>９</vt:lpstr>
      <vt:lpstr>１０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2014-12-08T03:34:45Z</dcterms:modified>
</cp:coreProperties>
</file>