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ro\OneDrive\デスクトップ\research\中間発表\"/>
    </mc:Choice>
  </mc:AlternateContent>
  <xr:revisionPtr revIDLastSave="0" documentId="13_ncr:1_{FFAE30A6-9093-489B-9A77-AA34BE2ECF04}" xr6:coauthVersionLast="43" xr6:coauthVersionMax="43" xr10:uidLastSave="{00000000-0000-0000-0000-000000000000}"/>
  <bookViews>
    <workbookView xWindow="-98" yWindow="-98" windowWidth="19396" windowHeight="10996" xr2:uid="{22A9645F-7E2E-495C-859F-1807DE435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</calcChain>
</file>

<file path=xl/sharedStrings.xml><?xml version="1.0" encoding="utf-8"?>
<sst xmlns="http://schemas.openxmlformats.org/spreadsheetml/2006/main" count="20" uniqueCount="20">
  <si>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</si>
  <si>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</si>
  <si>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</si>
  <si>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</si>
  <si>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</si>
  <si>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</si>
  <si>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</si>
  <si>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</si>
  <si>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車両台数(台)</t>
  </si>
  <si>
    <t>会員数(人)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</si>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</sst>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color rgb="FF232323"/>
      <name val="Arial"/>
      <family val="2"/>
    </font>
    <font>
      <sz val="6"/>
      <name val="游ゴシック"/>
      <family val="2"/>
      <charset val="128"/>
      <scheme val="minor"/>
    </font>
    <font>
      <sz val="6"/>
      <color rgb="FF232323"/>
      <name val="Arial"/>
      <family val="3"/>
      <charset val="128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2E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72485264515305E-2"/>
          <c:y val="8.1744339958642762E-2"/>
          <c:w val="0.83521335879484238"/>
          <c:h val="0.65877981159694132"/>
        </c:manualLayout>
      </c:layout>
      <c:barChart>
        <c:barDir val="col"/>
        <c:grouping val="clustered"/>
        <c:varyColors val="0"/>
        <c:ser>
          <c:idx val="0"/>
          <c:order val="0"/>
          <c:tx>
            <c:v>車両台数(台)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Sheet1!$B$1:$S$1</c:f>
              <c:strCache>
                <c:ptCount val="18"/>
                <c:pt idx="0">
                  <c:v>2002年</c:v>
                </c:pt>
                <c:pt idx="1">
                  <c:v>2003年</c:v>
                </c:pt>
                <c:pt idx="2">
                  <c:v>2004年</c:v>
                </c:pt>
                <c:pt idx="3">
                  <c:v>2005年</c:v>
                </c:pt>
                <c:pt idx="4">
                  <c:v>2006年</c:v>
                </c:pt>
                <c:pt idx="5">
                  <c:v>2007年</c:v>
                </c:pt>
                <c:pt idx="6">
                  <c:v>2008年</c:v>
                </c:pt>
                <c:pt idx="7">
                  <c:v>2009年</c:v>
                </c:pt>
                <c:pt idx="8">
                  <c:v>2010年</c:v>
                </c:pt>
                <c:pt idx="9">
                  <c:v>2011年</c:v>
                </c:pt>
                <c:pt idx="10">
                  <c:v>2012年</c:v>
                </c:pt>
                <c:pt idx="11">
                  <c:v>2013年</c:v>
                </c:pt>
                <c:pt idx="12">
                  <c:v>2014年</c:v>
                </c:pt>
                <c:pt idx="13">
                  <c:v>2015年</c:v>
                </c:pt>
                <c:pt idx="14">
                  <c:v>2016年</c:v>
                </c:pt>
                <c:pt idx="15">
                  <c:v>2017年</c:v>
                </c:pt>
                <c:pt idx="16">
                  <c:v>2018年</c:v>
                </c:pt>
                <c:pt idx="17">
                  <c:v>2019年</c:v>
                </c:pt>
              </c:strCache>
            </c:strRef>
          </c:cat>
          <c:val>
            <c:numRef>
              <c:f>Sheet1!$B$2:$S$2</c:f>
              <c:numCache>
                <c:formatCode>General</c:formatCode>
                <c:ptCount val="18"/>
                <c:pt idx="0">
                  <c:v>2.1000000000000001E-2</c:v>
                </c:pt>
                <c:pt idx="1">
                  <c:v>4.2000000000000003E-2</c:v>
                </c:pt>
                <c:pt idx="2">
                  <c:v>6.8000000000000005E-2</c:v>
                </c:pt>
                <c:pt idx="3">
                  <c:v>8.5999999999999993E-2</c:v>
                </c:pt>
                <c:pt idx="4">
                  <c:v>0.11799999999999999</c:v>
                </c:pt>
                <c:pt idx="5">
                  <c:v>0.23699999999999999</c:v>
                </c:pt>
                <c:pt idx="6">
                  <c:v>0.51</c:v>
                </c:pt>
                <c:pt idx="7">
                  <c:v>0.56299999999999994</c:v>
                </c:pt>
                <c:pt idx="8">
                  <c:v>1.2649999999999999</c:v>
                </c:pt>
                <c:pt idx="9">
                  <c:v>3.915</c:v>
                </c:pt>
                <c:pt idx="10">
                  <c:v>6.4770000000000003</c:v>
                </c:pt>
                <c:pt idx="11">
                  <c:v>8.8309999999999995</c:v>
                </c:pt>
                <c:pt idx="12">
                  <c:v>12.372999999999999</c:v>
                </c:pt>
                <c:pt idx="13">
                  <c:v>16.417999999999999</c:v>
                </c:pt>
                <c:pt idx="14">
                  <c:v>19.716999999999999</c:v>
                </c:pt>
                <c:pt idx="15">
                  <c:v>24.457999999999998</c:v>
                </c:pt>
                <c:pt idx="16">
                  <c:v>29.207999999999998</c:v>
                </c:pt>
                <c:pt idx="17">
                  <c:v>34.984000000000002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F-4ADF-AA48-66096D9A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076656"/>
        <c:axId val="565078624"/>
      </c:barChart>
      <c:lineChart>
        <c:grouping val="standard"/>
        <c:varyColors val="0"/>
        <c:ser>
          <c:idx val="1"/>
          <c:order val="1"/>
          <c:tx>
            <c:v>会員数(人)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Sheet1!$B$1:$S$1</c:f>
              <c:strCache>
                <c:ptCount val="18"/>
                <c:pt idx="0">
                  <c:v>2002年</c:v>
                </c:pt>
                <c:pt idx="1">
                  <c:v>2003年</c:v>
                </c:pt>
                <c:pt idx="2">
                  <c:v>2004年</c:v>
                </c:pt>
                <c:pt idx="3">
                  <c:v>2005年</c:v>
                </c:pt>
                <c:pt idx="4">
                  <c:v>2006年</c:v>
                </c:pt>
                <c:pt idx="5">
                  <c:v>2007年</c:v>
                </c:pt>
                <c:pt idx="6">
                  <c:v>2008年</c:v>
                </c:pt>
                <c:pt idx="7">
                  <c:v>2009年</c:v>
                </c:pt>
                <c:pt idx="8">
                  <c:v>2010年</c:v>
                </c:pt>
                <c:pt idx="9">
                  <c:v>2011年</c:v>
                </c:pt>
                <c:pt idx="10">
                  <c:v>2012年</c:v>
                </c:pt>
                <c:pt idx="11">
                  <c:v>2013年</c:v>
                </c:pt>
                <c:pt idx="12">
                  <c:v>2014年</c:v>
                </c:pt>
                <c:pt idx="13">
                  <c:v>2015年</c:v>
                </c:pt>
                <c:pt idx="14">
                  <c:v>2016年</c:v>
                </c:pt>
                <c:pt idx="15">
                  <c:v>2017年</c:v>
                </c:pt>
                <c:pt idx="16">
                  <c:v>2018年</c:v>
                </c:pt>
                <c:pt idx="17">
                  <c:v>2019年</c:v>
                </c:pt>
              </c:strCache>
            </c:strRef>
          </c:cat>
          <c:val>
            <c:numRef>
              <c:f>Sheet1!$B$3:$S$3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5.1499999999999997E-2</c:v>
                </c:pt>
                <c:pt idx="2">
                  <c:v>9.2399999999999996E-2</c:v>
                </c:pt>
                <c:pt idx="3">
                  <c:v>0.14829999999999999</c:v>
                </c:pt>
                <c:pt idx="4">
                  <c:v>0.17119999999999999</c:v>
                </c:pt>
                <c:pt idx="5">
                  <c:v>0.25119999999999998</c:v>
                </c:pt>
                <c:pt idx="6">
                  <c:v>0.32450000000000001</c:v>
                </c:pt>
                <c:pt idx="7">
                  <c:v>0.63959999999999995</c:v>
                </c:pt>
                <c:pt idx="8">
                  <c:v>1.5893999999999999</c:v>
                </c:pt>
                <c:pt idx="9">
                  <c:v>7.3224</c:v>
                </c:pt>
                <c:pt idx="10">
                  <c:v>16.7745</c:v>
                </c:pt>
                <c:pt idx="11">
                  <c:v>28.9497</c:v>
                </c:pt>
                <c:pt idx="12">
                  <c:v>46.527999999999999</c:v>
                </c:pt>
                <c:pt idx="13">
                  <c:v>68.114699999999999</c:v>
                </c:pt>
                <c:pt idx="14">
                  <c:v>84.623999999999995</c:v>
                </c:pt>
                <c:pt idx="15">
                  <c:v>108.59220000000001</c:v>
                </c:pt>
                <c:pt idx="16">
                  <c:v>132.07939999999999</c:v>
                </c:pt>
                <c:pt idx="17">
                  <c:v>162.6618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ADF-AA48-66096D9A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39472"/>
        <c:axId val="564536192"/>
      </c:lineChart>
      <c:catAx>
        <c:axId val="565076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354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078624"/>
        <c:crosses val="autoZero"/>
        <c:auto val="1"/>
        <c:lblAlgn val="ctr"/>
        <c:lblOffset val="100"/>
        <c:noMultiLvlLbl val="0"/>
      </c:catAx>
      <c:valAx>
        <c:axId val="565078624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100" b="0" i="0" u="none" strike="noStrike" baseline="0">
                    <a:effectLst/>
                  </a:rPr>
                  <a:t>車両数</a:t>
                </a:r>
                <a:r>
                  <a:rPr lang="en-US" altLang="ja-JP" sz="1100" b="0" i="0" u="none" strike="noStrike" baseline="0">
                    <a:effectLst/>
                  </a:rPr>
                  <a:t>(</a:t>
                </a:r>
                <a:r>
                  <a:rPr lang="ja-JP" altLang="ja-JP" sz="1100" b="0" i="0" u="none" strike="noStrike" baseline="0">
                    <a:effectLst/>
                  </a:rPr>
                  <a:t>千台</a:t>
                </a:r>
                <a:r>
                  <a:rPr lang="en-US" altLang="ja-JP" sz="1100" b="0" i="0" u="none" strike="noStrike" baseline="0">
                    <a:effectLst/>
                  </a:rPr>
                  <a:t>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8.7500014353676901E-3"/>
              <c:y val="2.099021810375569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076656"/>
        <c:crosses val="autoZero"/>
        <c:crossBetween val="between"/>
      </c:valAx>
      <c:valAx>
        <c:axId val="564536192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100" b="0" i="0" u="none" strike="noStrike" baseline="0">
                    <a:effectLst/>
                  </a:rPr>
                  <a:t>会員数</a:t>
                </a:r>
                <a:r>
                  <a:rPr lang="en-US" altLang="ja-JP" sz="1100" b="0" i="0" u="none" strike="noStrike" baseline="0">
                    <a:effectLst/>
                  </a:rPr>
                  <a:t>(</a:t>
                </a:r>
                <a:r>
                  <a:rPr lang="ja-JP" altLang="ja-JP" sz="1100" b="0" i="0" u="none" strike="noStrike" baseline="0">
                    <a:effectLst/>
                  </a:rPr>
                  <a:t>万人</a:t>
                </a:r>
                <a:r>
                  <a:rPr lang="en-US" altLang="ja-JP" sz="1100" b="0" i="0" u="none" strike="noStrike" baseline="0">
                    <a:effectLst/>
                  </a:rPr>
                  <a:t>)</a:t>
                </a:r>
                <a:endParaRPr lang="en-US" altLang="ja-JP" sz="1100"/>
              </a:p>
            </c:rich>
          </c:tx>
          <c:layout>
            <c:manualLayout>
              <c:xMode val="edge"/>
              <c:yMode val="edge"/>
              <c:x val="0.82596247145053681"/>
              <c:y val="8.582401977022920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539472"/>
        <c:crosses val="max"/>
        <c:crossBetween val="between"/>
      </c:valAx>
      <c:catAx>
        <c:axId val="5645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536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7540203397156784E-4"/>
          <c:y val="0.87975041475563365"/>
          <c:w val="0.99852704877693688"/>
          <c:h val="0.1170958302389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317499</xdr:colOff>
      <xdr:row>8</xdr:row>
      <xdr:rowOff>219226</xdr:rowOff>
    </xdr:from>
    <xdr:to>
      <xdr:col>19</xdr:col>
      <xdr:colOff>211666</xdr:colOff>
      <xdr:row>27</xdr:row>
      <xdr:rowOff>48872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43B855-5C49-4B07-89F5-A2ABFB310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4886-8B56-468E-A506-1EDB71EB4CAA}">
  <dimension ref="A1:X33"/>
  <sheetViews>
    <sheetView tabSelected="1" topLeftCell="C7" zoomScale="63" zoomScaleNormal="63" workbookViewId="0">
      <selection activeCell="H19" sqref="H19"/>
    </sheetView>
  </sheetViews>
  <sheetFormatPr defaultRowHeight="17.649999999999999" x14ac:dyDescent="0.7"/>
  <sheetData>
    <row r="1" spans="1:24" x14ac:dyDescent="0.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</row>
    <row r="2" spans="1:24" x14ac:dyDescent="0.7">
      <c r="A2" s="1" t="s">
        <v>8</v>
      </c>
      <c r="B2" s="3">
        <f>B4/1000</f>
        <v>2.1000000000000001E-2</v>
      </c>
      <c r="C2" s="3">
        <f t="shared" ref="C2:S2" si="0">C4/1000</f>
        <v>4.2000000000000003E-2</v>
      </c>
      <c r="D2" s="3">
        <f t="shared" si="0"/>
        <v>6.8000000000000005E-2</v>
      </c>
      <c r="E2" s="3">
        <f t="shared" si="0"/>
        <v>8.5999999999999993E-2</v>
      </c>
      <c r="F2" s="3">
        <f t="shared" si="0"/>
        <v>0.11799999999999999</v>
      </c>
      <c r="G2" s="3">
        <f t="shared" si="0"/>
        <v>0.23699999999999999</v>
      </c>
      <c r="H2" s="3">
        <f t="shared" si="0"/>
        <v>0.51</v>
      </c>
      <c r="I2" s="3">
        <f t="shared" si="0"/>
        <v>0.56299999999999994</v>
      </c>
      <c r="J2" s="3">
        <f t="shared" si="0"/>
        <v>1.2649999999999999</v>
      </c>
      <c r="K2" s="3">
        <f t="shared" si="0"/>
        <v>3.915</v>
      </c>
      <c r="L2" s="3">
        <f t="shared" si="0"/>
        <v>6.4770000000000003</v>
      </c>
      <c r="M2" s="3">
        <f t="shared" si="0"/>
        <v>8.8309999999999995</v>
      </c>
      <c r="N2" s="3">
        <f t="shared" si="0"/>
        <v>12.372999999999999</v>
      </c>
      <c r="O2" s="3">
        <f t="shared" si="0"/>
        <v>16.417999999999999</v>
      </c>
      <c r="P2" s="3">
        <f t="shared" si="0"/>
        <v>19.716999999999999</v>
      </c>
      <c r="Q2" s="3">
        <f t="shared" si="0"/>
        <v>24.457999999999998</v>
      </c>
      <c r="R2" s="3">
        <f t="shared" si="0"/>
        <v>29.207999999999998</v>
      </c>
      <c r="S2" s="3">
        <f t="shared" si="0"/>
        <v>34.984000000000002</v>
      </c>
    </row>
    <row r="3" spans="1:24" x14ac:dyDescent="0.7">
      <c r="A3" s="1" t="s">
        <v>9</v>
      </c>
      <c r="B3" s="3">
        <f>B5/10000</f>
        <v>5.0000000000000001E-3</v>
      </c>
      <c r="C3" s="3">
        <f t="shared" ref="C3:S3" si="1">C5/10000</f>
        <v>5.1499999999999997E-2</v>
      </c>
      <c r="D3" s="3">
        <f t="shared" si="1"/>
        <v>9.2399999999999996E-2</v>
      </c>
      <c r="E3" s="3">
        <f t="shared" si="1"/>
        <v>0.14829999999999999</v>
      </c>
      <c r="F3" s="3">
        <f t="shared" si="1"/>
        <v>0.17119999999999999</v>
      </c>
      <c r="G3" s="3">
        <f t="shared" si="1"/>
        <v>0.25119999999999998</v>
      </c>
      <c r="H3" s="3">
        <f t="shared" si="1"/>
        <v>0.32450000000000001</v>
      </c>
      <c r="I3" s="3">
        <f t="shared" si="1"/>
        <v>0.63959999999999995</v>
      </c>
      <c r="J3" s="3">
        <f t="shared" si="1"/>
        <v>1.5893999999999999</v>
      </c>
      <c r="K3" s="3">
        <f t="shared" si="1"/>
        <v>7.3224</v>
      </c>
      <c r="L3" s="3">
        <f t="shared" si="1"/>
        <v>16.7745</v>
      </c>
      <c r="M3" s="3">
        <f t="shared" si="1"/>
        <v>28.9497</v>
      </c>
      <c r="N3" s="3">
        <f t="shared" si="1"/>
        <v>46.527999999999999</v>
      </c>
      <c r="O3" s="3">
        <f t="shared" si="1"/>
        <v>68.114699999999999</v>
      </c>
      <c r="P3" s="3">
        <f t="shared" si="1"/>
        <v>84.623999999999995</v>
      </c>
      <c r="Q3" s="3">
        <f t="shared" si="1"/>
        <v>108.59220000000001</v>
      </c>
      <c r="R3" s="3">
        <f t="shared" si="1"/>
        <v>132.07939999999999</v>
      </c>
      <c r="S3" s="3">
        <f t="shared" si="1"/>
        <v>162.6618</v>
      </c>
    </row>
    <row r="4" spans="1:24" x14ac:dyDescent="0.7">
      <c r="A4" s="5"/>
      <c r="B4" s="3">
        <v>21</v>
      </c>
      <c r="C4" s="3">
        <v>42</v>
      </c>
      <c r="D4" s="3">
        <v>68</v>
      </c>
      <c r="E4" s="3">
        <v>86</v>
      </c>
      <c r="F4" s="3">
        <v>118</v>
      </c>
      <c r="G4" s="3">
        <v>237</v>
      </c>
      <c r="H4" s="3">
        <v>510</v>
      </c>
      <c r="I4" s="3">
        <v>563</v>
      </c>
      <c r="J4" s="4">
        <v>1265</v>
      </c>
      <c r="K4" s="4">
        <v>3915</v>
      </c>
      <c r="L4" s="4">
        <v>6477</v>
      </c>
      <c r="M4" s="4">
        <v>8831</v>
      </c>
      <c r="N4" s="4">
        <v>12373</v>
      </c>
      <c r="O4" s="4">
        <v>16418</v>
      </c>
      <c r="P4" s="4">
        <v>19717</v>
      </c>
      <c r="Q4" s="4">
        <v>24458</v>
      </c>
      <c r="R4" s="4">
        <v>29208</v>
      </c>
      <c r="S4" s="4">
        <v>34984</v>
      </c>
    </row>
    <row r="5" spans="1:24" x14ac:dyDescent="0.7">
      <c r="A5" s="7"/>
      <c r="B5" s="3">
        <v>50</v>
      </c>
      <c r="C5" s="3">
        <v>515</v>
      </c>
      <c r="D5" s="3">
        <v>924</v>
      </c>
      <c r="E5" s="4">
        <v>1483</v>
      </c>
      <c r="F5" s="4">
        <v>1712</v>
      </c>
      <c r="G5" s="4">
        <v>2512</v>
      </c>
      <c r="H5" s="4">
        <v>3245</v>
      </c>
      <c r="I5" s="4">
        <v>6396</v>
      </c>
      <c r="J5" s="4">
        <v>15894</v>
      </c>
      <c r="K5" s="4">
        <v>73224</v>
      </c>
      <c r="L5" s="4">
        <v>167745</v>
      </c>
      <c r="M5" s="4">
        <v>289497</v>
      </c>
      <c r="N5" s="4">
        <v>465280</v>
      </c>
      <c r="O5" s="4">
        <v>681147</v>
      </c>
      <c r="P5" s="4">
        <v>846240</v>
      </c>
      <c r="Q5" s="4">
        <v>1085922</v>
      </c>
      <c r="R5" s="4">
        <v>1320794</v>
      </c>
      <c r="S5" s="4">
        <v>1626618</v>
      </c>
    </row>
    <row r="6" spans="1:24" x14ac:dyDescent="0.7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24" x14ac:dyDescent="0.7">
      <c r="A7" s="5"/>
      <c r="B7" s="6"/>
      <c r="C7" s="6"/>
      <c r="D7" s="5"/>
      <c r="E7" s="5"/>
      <c r="F7" s="5"/>
      <c r="G7" s="5"/>
      <c r="H7" s="5"/>
      <c r="I7" s="5"/>
      <c r="J7" s="6"/>
      <c r="K7" s="6"/>
      <c r="L7" s="6"/>
      <c r="M7" s="6"/>
    </row>
    <row r="8" spans="1:24" x14ac:dyDescent="0.7">
      <c r="A8" s="5"/>
      <c r="B8" s="6"/>
      <c r="C8" s="6"/>
      <c r="D8" s="5"/>
      <c r="E8" s="5"/>
      <c r="F8" s="5"/>
      <c r="G8" s="5"/>
      <c r="H8" s="5"/>
      <c r="I8" s="5"/>
      <c r="J8" s="6"/>
      <c r="K8" s="6"/>
      <c r="L8" s="6"/>
      <c r="M8" s="6"/>
    </row>
    <row r="9" spans="1:24" x14ac:dyDescent="0.7">
      <c r="A9" s="5"/>
      <c r="B9" s="6"/>
      <c r="C9" s="6"/>
      <c r="D9" s="6"/>
      <c r="E9" s="6"/>
      <c r="F9" s="6"/>
      <c r="G9" s="6"/>
      <c r="H9" s="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7">
      <c r="A10" s="6"/>
      <c r="B10" s="6"/>
      <c r="C10" s="6"/>
      <c r="D10" s="6"/>
      <c r="E10" s="6"/>
      <c r="F10" s="6"/>
      <c r="G10" s="6"/>
      <c r="H10" s="9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7">
      <c r="A11" s="6"/>
      <c r="B11" s="6"/>
      <c r="C11" s="6"/>
      <c r="D11" s="6"/>
      <c r="E11" s="6"/>
      <c r="F11" s="8"/>
      <c r="G11" s="6"/>
      <c r="H11" s="9"/>
      <c r="I11" s="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7">
      <c r="A12" s="6"/>
      <c r="B12" s="6"/>
      <c r="C12" s="6"/>
      <c r="D12" s="6"/>
      <c r="E12" s="6"/>
      <c r="F12" s="6"/>
      <c r="G12" s="6"/>
      <c r="H12" s="9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7">
      <c r="H13" s="9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7">
      <c r="H14" s="9"/>
      <c r="I14" s="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7">
      <c r="H15" s="9"/>
      <c r="I15" s="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7">
      <c r="H16" s="9"/>
      <c r="I16" s="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8:24" x14ac:dyDescent="0.7"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8:24" x14ac:dyDescent="0.7">
      <c r="H18" s="9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8:24" x14ac:dyDescent="0.7">
      <c r="H19" s="9"/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8:24" x14ac:dyDescent="0.7">
      <c r="H20" s="9"/>
      <c r="I20" s="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8:24" x14ac:dyDescent="0.7">
      <c r="H21" s="9"/>
      <c r="I21" s="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8:24" x14ac:dyDescent="0.7">
      <c r="H22" s="9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8:24" x14ac:dyDescent="0.7">
      <c r="H23" s="9"/>
      <c r="I23" s="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8:24" x14ac:dyDescent="0.7"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8:24" x14ac:dyDescent="0.7">
      <c r="H25" s="9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8:24" x14ac:dyDescent="0.7"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8:24" x14ac:dyDescent="0.7"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8:24" x14ac:dyDescent="0.7"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8:24" x14ac:dyDescent="0.7">
      <c r="H29" s="9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8:24" x14ac:dyDescent="0.7">
      <c r="H30" s="9"/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8:24" x14ac:dyDescent="0.7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8:24" x14ac:dyDescent="0.7"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8:24" x14ac:dyDescent="0.7"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関倖太郎</dc:creator>
  <cp:lastModifiedBy>関倖太郎</cp:lastModifiedBy>
  <dcterms:created xsi:type="dcterms:W3CDTF">2019-06-04T11:06:08Z</dcterms:created>
  <dcterms:modified xsi:type="dcterms:W3CDTF">2019-06-04T11:58:57Z</dcterms:modified>
</cp:coreProperties>
</file>