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卒論\excel\"/>
    </mc:Choice>
  </mc:AlternateContent>
  <bookViews>
    <workbookView xWindow="0" yWindow="0" windowWidth="20490" windowHeight="8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G5" i="1" l="1"/>
  <c r="F5" i="1"/>
  <c r="I5" i="1"/>
  <c r="E5" i="1"/>
  <c r="I4" i="1"/>
  <c r="E4" i="1"/>
  <c r="G4" i="1"/>
  <c r="F4" i="1"/>
</calcChain>
</file>

<file path=xl/sharedStrings.xml><?xml version="1.0" encoding="utf-8"?>
<sst xmlns="http://schemas.openxmlformats.org/spreadsheetml/2006/main" count="13" uniqueCount="13">
  <si>
    <r>
      <rPr>
        <sz val="11"/>
        <color theme="1"/>
        <rFont val="ＭＳ Ｐ明朝"/>
        <family val="1"/>
        <charset val="128"/>
      </rPr>
      <t>平均</t>
    </r>
    <rPh sb="0" eb="2">
      <t>ヘイキン</t>
    </rPh>
    <phoneticPr fontId="1"/>
  </si>
  <si>
    <t>標準誤差</t>
    <rPh sb="0" eb="2">
      <t>ヒョウジュン</t>
    </rPh>
    <rPh sb="2" eb="4">
      <t>ゴサ</t>
    </rPh>
    <phoneticPr fontId="1"/>
  </si>
  <si>
    <t>条件</t>
    <rPh sb="0" eb="2">
      <t>ジョウケン</t>
    </rPh>
    <phoneticPr fontId="1"/>
  </si>
  <si>
    <t>5.2.1</t>
    <phoneticPr fontId="1"/>
  </si>
  <si>
    <t>5.2.2</t>
    <phoneticPr fontId="1"/>
  </si>
  <si>
    <t>5.3.1</t>
    <phoneticPr fontId="1"/>
  </si>
  <si>
    <t>5.4.1</t>
    <phoneticPr fontId="1"/>
  </si>
  <si>
    <t>5.5.1</t>
    <phoneticPr fontId="1"/>
  </si>
  <si>
    <t>A</t>
    <phoneticPr fontId="1"/>
  </si>
  <si>
    <t>B</t>
    <phoneticPr fontId="1"/>
  </si>
  <si>
    <t>C</t>
    <phoneticPr fontId="1"/>
  </si>
  <si>
    <t>E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</si>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</sst>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5411198600174"/>
          <c:y val="5.0925925925925923E-2"/>
          <c:w val="0.8185903324584427"/>
          <c:h val="0.76011555847185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Sheet1!$E$5:$Q$5</c:f>
                <c:numCache>
                  <c:formatCode>General</c:formatCode>
                  <c:ptCount val="13"/>
                  <c:pt idx="0">
                    <c:v>6.5121894673861272E-2</c:v>
                  </c:pt>
                  <c:pt idx="1">
                    <c:v>0.94915172470621023</c:v>
                  </c:pt>
                  <c:pt idx="2">
                    <c:v>3.2318278844508161</c:v>
                  </c:pt>
                  <c:pt idx="3">
                    <c:v>3.854165604415106</c:v>
                  </c:pt>
                  <c:pt idx="4">
                    <c:v>4.5314566433442556</c:v>
                  </c:pt>
                </c:numCache>
              </c:numRef>
            </c:plus>
            <c:minus>
              <c:numRef>
                <c:f>Sheet1!$E$5:$Q$5</c:f>
                <c:numCache>
                  <c:formatCode>General</c:formatCode>
                  <c:ptCount val="13"/>
                  <c:pt idx="0">
                    <c:v>6.5121894673861272E-2</c:v>
                  </c:pt>
                  <c:pt idx="1">
                    <c:v>0.94915172470621023</c:v>
                  </c:pt>
                  <c:pt idx="2">
                    <c:v>3.2318278844508161</c:v>
                  </c:pt>
                  <c:pt idx="3">
                    <c:v>3.854165604415106</c:v>
                  </c:pt>
                  <c:pt idx="4">
                    <c:v>4.5314566433442556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Sheet1!$E$2:$I$2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Sheet1!$E$4:$I$4</c:f>
              <c:numCache>
                <c:formatCode>0.00_ </c:formatCode>
                <c:ptCount val="5"/>
                <c:pt idx="0">
                  <c:v>0.91427226066589307</c:v>
                </c:pt>
                <c:pt idx="1">
                  <c:v>10.672715306281997</c:v>
                </c:pt>
                <c:pt idx="2">
                  <c:v>18.523805046081499</c:v>
                </c:pt>
                <c:pt idx="3">
                  <c:v>17.935090827941838</c:v>
                </c:pt>
                <c:pt idx="4">
                  <c:v>18.572353363037049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661856"/>
        <c:axId val="-2046662400"/>
      </c:barChart>
      <c:catAx>
        <c:axId val="-20466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case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2272572178477694"/>
              <c:y val="0.910648148148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2046662400"/>
        <c:crosses val="autoZero"/>
        <c:auto val="1"/>
        <c:lblAlgn val="ctr"/>
        <c:lblOffset val="100"/>
        <c:noMultiLvlLbl val="0"/>
      </c:catAx>
      <c:valAx>
        <c:axId val="-204666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実行時間</a:t>
                </a:r>
                <a:r>
                  <a:rPr lang="en-US" altLang="ja-JP" sz="11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[s]</a:t>
                </a:r>
                <a:endParaRPr lang="ja-JP" altLang="en-US" sz="11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8836796442111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20466618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0</xdr:row>
      <xdr:rowOff>100012</xdr:rowOff>
    </xdr:from>
    <xdr:to>
      <xdr:col>16</xdr:col>
      <xdr:colOff>438150</xdr:colOff>
      <xdr:row>14</xdr:row>
      <xdr:rowOff>176212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tabSelected="1" topLeftCell="C1" workbookViewId="0">
      <selection activeCell="J14" sqref="J14"/>
    </sheetView>
  </sheetViews>
  <sheetFormatPr defaultRowHeight="15" x14ac:dyDescent="0.15"/>
  <cols>
    <col min="1" max="3" width="9" style="2"/>
    <col min="4" max="4" width="14.125" style="2" customWidth="1"/>
    <col min="5" max="16384" width="9" style="2"/>
  </cols>
  <sheetData>
    <row r="2" spans="1:17" x14ac:dyDescent="0.15"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17" x14ac:dyDescent="0.15"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1:17" x14ac:dyDescent="0.15">
      <c r="A4" s="2">
        <v>3</v>
      </c>
      <c r="B4" s="2">
        <v>0.96</v>
      </c>
      <c r="D4" s="2" t="s">
        <v>0</v>
      </c>
      <c r="E4" s="3">
        <f t="shared" ref="E4:I4" si="0">AVERAGE(E6:E15)</f>
        <v>0.91427226066589307</v>
      </c>
      <c r="F4" s="3">
        <f t="shared" si="0"/>
        <v>10.672715306281997</v>
      </c>
      <c r="G4" s="3">
        <f t="shared" si="0"/>
        <v>18.523805046081499</v>
      </c>
      <c r="H4" s="3">
        <f>AVERAGE(H6:H25)</f>
        <v>17.935090827941838</v>
      </c>
      <c r="I4" s="3">
        <f t="shared" si="0"/>
        <v>18.572353363037049</v>
      </c>
      <c r="J4" s="3"/>
      <c r="K4" s="3"/>
      <c r="L4" s="3"/>
      <c r="M4" s="3"/>
      <c r="N4" s="3"/>
      <c r="O4" s="3"/>
      <c r="P4" s="3"/>
      <c r="Q4" s="3"/>
    </row>
    <row r="5" spans="1:17" x14ac:dyDescent="0.15">
      <c r="A5" s="2">
        <v>4</v>
      </c>
      <c r="B5" s="2">
        <v>1.53</v>
      </c>
      <c r="D5" s="1" t="s">
        <v>1</v>
      </c>
      <c r="E5" s="2">
        <f>STDEV(E6:E15)</f>
        <v>6.5121894673861272E-2</v>
      </c>
      <c r="F5" s="2">
        <f>STDEV(F6:F15)</f>
        <v>0.94915172470621023</v>
      </c>
      <c r="G5" s="2">
        <f>STDEV(G6:G15)</f>
        <v>3.2318278844508161</v>
      </c>
      <c r="H5" s="2">
        <f>STDEV(H6:H25)</f>
        <v>3.854165604415106</v>
      </c>
      <c r="I5" s="2">
        <f t="shared" ref="I5" si="1">STDEV(I6:I15)</f>
        <v>4.5314566433442556</v>
      </c>
    </row>
    <row r="6" spans="1:17" x14ac:dyDescent="0.15">
      <c r="A6" s="2">
        <v>5</v>
      </c>
      <c r="B6" s="2">
        <v>2.3199999999999998</v>
      </c>
      <c r="E6" s="2">
        <v>1.00006628036499</v>
      </c>
      <c r="F6" s="2">
        <v>11.8801493644714</v>
      </c>
      <c r="G6" s="2">
        <v>17.673080205917302</v>
      </c>
      <c r="H6" s="2">
        <v>14.218038797378499</v>
      </c>
      <c r="I6" s="2">
        <v>16.458469152450501</v>
      </c>
    </row>
    <row r="7" spans="1:17" x14ac:dyDescent="0.15">
      <c r="A7" s="2">
        <v>6</v>
      </c>
      <c r="B7" s="2">
        <v>4.8499999999999996</v>
      </c>
      <c r="E7" s="2">
        <v>0.93227887153625399</v>
      </c>
      <c r="F7" s="2">
        <v>9.40185093879699</v>
      </c>
      <c r="G7" s="2">
        <v>15.821148872375399</v>
      </c>
      <c r="H7" s="2">
        <v>16.463552951812702</v>
      </c>
      <c r="I7" s="2">
        <v>16.993065118789598</v>
      </c>
    </row>
    <row r="8" spans="1:17" x14ac:dyDescent="0.15">
      <c r="A8" s="2">
        <v>7</v>
      </c>
      <c r="B8" s="2">
        <v>5.53</v>
      </c>
      <c r="E8" s="2">
        <v>1.01958680152893</v>
      </c>
      <c r="F8" s="2">
        <v>11.8445584774017</v>
      </c>
      <c r="G8" s="2">
        <v>20.251383304595901</v>
      </c>
      <c r="H8" s="2">
        <v>18.885225534439002</v>
      </c>
      <c r="I8" s="2">
        <v>23.2497651576995</v>
      </c>
    </row>
    <row r="9" spans="1:17" x14ac:dyDescent="0.15">
      <c r="A9" s="2">
        <v>8</v>
      </c>
      <c r="B9" s="2">
        <v>7.87</v>
      </c>
      <c r="E9" s="2">
        <v>0.89327478408813399</v>
      </c>
      <c r="F9" s="2">
        <v>10.982924222946099</v>
      </c>
      <c r="G9" s="2">
        <v>22.5837287902832</v>
      </c>
      <c r="H9" s="2">
        <v>17.406866312026899</v>
      </c>
      <c r="I9" s="2">
        <v>28.938697576522799</v>
      </c>
    </row>
    <row r="10" spans="1:17" x14ac:dyDescent="0.15">
      <c r="A10" s="2">
        <v>9</v>
      </c>
      <c r="B10" s="2">
        <v>9.5299999999999994</v>
      </c>
      <c r="E10" s="2">
        <v>0.875147104263305</v>
      </c>
      <c r="F10" s="2">
        <v>10.6413509845733</v>
      </c>
      <c r="G10" s="2">
        <v>24.048517704009999</v>
      </c>
      <c r="H10" s="2">
        <v>13.573646306991501</v>
      </c>
      <c r="I10" s="2">
        <v>20.0013654232025</v>
      </c>
    </row>
    <row r="11" spans="1:17" x14ac:dyDescent="0.15">
      <c r="A11" s="2">
        <v>10</v>
      </c>
      <c r="B11" s="2">
        <v>17.07</v>
      </c>
      <c r="E11" s="2">
        <v>0.98444175720214799</v>
      </c>
      <c r="F11" s="2">
        <v>10.115175247192299</v>
      </c>
      <c r="G11" s="2">
        <v>16.0103163719177</v>
      </c>
      <c r="H11" s="2">
        <v>17.061072587966901</v>
      </c>
      <c r="I11" s="2">
        <v>17.802943706512401</v>
      </c>
    </row>
    <row r="12" spans="1:17" x14ac:dyDescent="0.15">
      <c r="A12" s="2">
        <v>11</v>
      </c>
      <c r="B12" s="2">
        <v>22.58</v>
      </c>
      <c r="E12" s="2">
        <v>0.85957407951354903</v>
      </c>
      <c r="F12" s="2">
        <v>11.954223155975299</v>
      </c>
      <c r="G12" s="2">
        <v>13.4259819984436</v>
      </c>
      <c r="H12" s="2">
        <v>16.480792284011802</v>
      </c>
      <c r="I12" s="2">
        <v>14.2822747230529</v>
      </c>
    </row>
    <row r="13" spans="1:17" x14ac:dyDescent="0.15">
      <c r="A13" s="2">
        <v>12</v>
      </c>
      <c r="B13" s="2">
        <v>36.479999999999997</v>
      </c>
      <c r="E13" s="2">
        <v>0.85948395729064897</v>
      </c>
      <c r="F13" s="2">
        <v>10.170466184616</v>
      </c>
      <c r="G13" s="2">
        <v>17.498700857162401</v>
      </c>
      <c r="H13" s="2">
        <v>15.4635553359985</v>
      </c>
      <c r="I13" s="2">
        <v>17.813716888427699</v>
      </c>
    </row>
    <row r="14" spans="1:17" x14ac:dyDescent="0.15">
      <c r="A14" s="2">
        <v>13</v>
      </c>
      <c r="B14" s="2">
        <v>57.47</v>
      </c>
      <c r="E14" s="2">
        <v>0.87505984306335405</v>
      </c>
      <c r="F14" s="2">
        <v>9.6882154941558802</v>
      </c>
      <c r="G14" s="2">
        <v>20.021610736846899</v>
      </c>
      <c r="H14" s="2">
        <v>20.479646682739201</v>
      </c>
      <c r="I14" s="2">
        <v>13.938458442687899</v>
      </c>
    </row>
    <row r="15" spans="1:17" x14ac:dyDescent="0.15">
      <c r="A15" s="2">
        <v>14</v>
      </c>
      <c r="B15" s="2">
        <v>56.32</v>
      </c>
      <c r="E15" s="2">
        <v>0.84380912780761697</v>
      </c>
      <c r="F15" s="2">
        <v>10.048238992690999</v>
      </c>
      <c r="G15" s="2">
        <v>17.903581619262599</v>
      </c>
      <c r="H15" s="2">
        <v>17.855721235275201</v>
      </c>
      <c r="I15" s="2">
        <v>16.244777441024699</v>
      </c>
    </row>
    <row r="16" spans="1:17" x14ac:dyDescent="0.15">
      <c r="A16" s="2">
        <v>15</v>
      </c>
      <c r="B16" s="2">
        <v>89.29</v>
      </c>
      <c r="H16" s="2">
        <v>18.5665669441223</v>
      </c>
    </row>
    <row r="17" spans="8:8" x14ac:dyDescent="0.15">
      <c r="H17" s="2">
        <v>13.7821903228759</v>
      </c>
    </row>
    <row r="18" spans="8:8" x14ac:dyDescent="0.15">
      <c r="H18" s="2">
        <v>22.091888904571501</v>
      </c>
    </row>
    <row r="19" spans="8:8" x14ac:dyDescent="0.15">
      <c r="H19" s="2">
        <v>15.516867399215601</v>
      </c>
    </row>
    <row r="20" spans="8:8" x14ac:dyDescent="0.15">
      <c r="H20" s="2">
        <v>13.6259291172027</v>
      </c>
    </row>
    <row r="21" spans="8:8" x14ac:dyDescent="0.15">
      <c r="H21" s="2">
        <v>18.5637607574462</v>
      </c>
    </row>
    <row r="22" spans="8:8" x14ac:dyDescent="0.15">
      <c r="H22" s="2">
        <v>16.652544736862101</v>
      </c>
    </row>
    <row r="23" spans="8:8" x14ac:dyDescent="0.15">
      <c r="H23" s="2">
        <v>29.1377627849578</v>
      </c>
    </row>
    <row r="24" spans="8:8" x14ac:dyDescent="0.15">
      <c r="H24" s="2">
        <v>24.533241271972599</v>
      </c>
    </row>
    <row r="25" spans="8:8" x14ac:dyDescent="0.15">
      <c r="H25" s="2">
        <v>18.342946290969799</v>
      </c>
    </row>
  </sheetData>
  <phoneticPr fontId="1"/>
  <pageMargins left="0.7" right="0.7" top="0.75" bottom="0.75" header="0.3" footer="0.3"/>
  <pageSetup orientation="portrait" r:id="rId1"/>
  <ignoredErrors>
    <ignoredError sqref="H4:H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</dc:creator>
  <cp:lastModifiedBy>haselab</cp:lastModifiedBy>
  <dcterms:created xsi:type="dcterms:W3CDTF">2020-01-30T22:03:25Z</dcterms:created>
  <dcterms:modified xsi:type="dcterms:W3CDTF">2020-02-04T06:47:37Z</dcterms:modified>
</cp:coreProperties>
</file>