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40" yWindow="435" windowWidth="17925" windowHeight="12705" tabRatio="82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24519"/>
</workbook>
</file>

<file path=xl/calcChain.xml><?xml version="1.0" encoding="utf-8"?>
<calcChain xmlns="http://schemas.openxmlformats.org/spreadsheetml/2006/main">
  <c r="D14" i="4"/>
  <c r="E23" i="5"/>
  <c r="E22"/>
  <c r="E21"/>
  <c r="E20"/>
  <c r="E15"/>
  <c r="E14"/>
  <c r="E13"/>
  <c r="E12"/>
  <c r="E7"/>
  <c r="E6"/>
  <c r="E5"/>
  <c r="E4"/>
  <c r="E3"/>
  <c r="D41" i="4"/>
  <c r="A41"/>
  <c r="A40"/>
  <c r="D40" s="1"/>
  <c r="D39"/>
  <c r="A39"/>
  <c r="A38"/>
  <c r="D38" s="1"/>
  <c r="D37"/>
  <c r="A37"/>
  <c r="A36"/>
  <c r="D36" s="1"/>
  <c r="D35"/>
  <c r="A35"/>
  <c r="A34"/>
  <c r="D34" s="1"/>
  <c r="D33"/>
  <c r="A33"/>
  <c r="A32"/>
  <c r="D32" s="1"/>
  <c r="D31"/>
  <c r="A31"/>
  <c r="A30"/>
  <c r="D30" s="1"/>
  <c r="D29"/>
  <c r="A29"/>
  <c r="A28"/>
  <c r="D28" s="1"/>
  <c r="D23"/>
  <c r="A23"/>
  <c r="A22"/>
  <c r="D22" s="1"/>
  <c r="D21"/>
  <c r="A21"/>
  <c r="A20"/>
  <c r="D20" s="1"/>
  <c r="D19"/>
  <c r="A19"/>
  <c r="A18"/>
  <c r="D18" s="1"/>
  <c r="D17"/>
  <c r="A17"/>
  <c r="A16"/>
  <c r="D16" s="1"/>
  <c r="D15"/>
  <c r="A15"/>
  <c r="A14"/>
  <c r="D13"/>
  <c r="A13"/>
  <c r="A12"/>
  <c r="D12" s="1"/>
  <c r="D11"/>
  <c r="A11"/>
  <c r="A10"/>
  <c r="D10" s="1"/>
  <c r="D9"/>
  <c r="A9"/>
  <c r="A8"/>
  <c r="D8" s="1"/>
  <c r="D7"/>
  <c r="A7"/>
  <c r="A6"/>
  <c r="D6" s="1"/>
  <c r="D5"/>
  <c r="A5"/>
  <c r="A4"/>
  <c r="D4" s="1"/>
  <c r="D59" i="3"/>
  <c r="A59"/>
  <c r="A58"/>
  <c r="D58" s="1"/>
  <c r="D57"/>
  <c r="A57"/>
  <c r="A56"/>
  <c r="D56" s="1"/>
  <c r="D55"/>
  <c r="A55"/>
  <c r="A54"/>
  <c r="D54" s="1"/>
  <c r="D53"/>
  <c r="A53"/>
  <c r="A52"/>
  <c r="D52" s="1"/>
  <c r="D51"/>
  <c r="A51"/>
  <c r="A46"/>
  <c r="D46" s="1"/>
  <c r="D45"/>
  <c r="A45"/>
  <c r="A44"/>
  <c r="D44" s="1"/>
  <c r="D39"/>
  <c r="A39"/>
  <c r="A38"/>
  <c r="D38" s="1"/>
  <c r="D37"/>
  <c r="A37"/>
  <c r="A36"/>
  <c r="D36" s="1"/>
  <c r="D35"/>
  <c r="A35"/>
  <c r="A34"/>
  <c r="D34" s="1"/>
  <c r="D33"/>
  <c r="A33"/>
  <c r="A28"/>
  <c r="D28" s="1"/>
  <c r="D27"/>
  <c r="A27"/>
  <c r="A26"/>
  <c r="D26" s="1"/>
  <c r="D25"/>
  <c r="A25"/>
  <c r="A24"/>
  <c r="D24" s="1"/>
  <c r="D23"/>
  <c r="A23"/>
  <c r="A22"/>
  <c r="D22" s="1"/>
  <c r="D21"/>
  <c r="A21"/>
  <c r="A20"/>
  <c r="D20" s="1"/>
  <c r="D19"/>
  <c r="A19"/>
  <c r="A18"/>
  <c r="D18" s="1"/>
  <c r="D13"/>
  <c r="A13"/>
  <c r="A12"/>
  <c r="D12" s="1"/>
  <c r="D11"/>
  <c r="A11"/>
  <c r="A10"/>
  <c r="D10" s="1"/>
  <c r="D9"/>
  <c r="A9"/>
  <c r="A8"/>
  <c r="D8" s="1"/>
  <c r="D7"/>
  <c r="A7"/>
  <c r="A6"/>
  <c r="D6" s="1"/>
  <c r="D5"/>
  <c r="A5"/>
</calcChain>
</file>

<file path=xl/sharedStrings.xml><?xml version="1.0" encoding="utf-8"?>
<sst xmlns="http://schemas.openxmlformats.org/spreadsheetml/2006/main" count="603" uniqueCount="293">
  <si>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</si>
  <si>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</si>
  <si>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</si>
  <si>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</si>
  <si>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</si>
  <si>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</si>
  <si>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</si>
  <si>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</si>
  <si>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</si>
  <si>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</si>
  <si>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</si>
  <si>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</si>
  <si>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</si>
  <si>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</si>
  <si>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</si>
  <si>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</si>
  <si>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</si>
  <si>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</si>
  <si>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</si>
  <si>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</si>
  <si>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</si>
  <si>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</si>
  <si>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</si>
  <si>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</si>
  <si>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</si>
  <si>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</si>
  <si>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</si>
  <si>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</si>
  <si>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</si>
  <si>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</si>
  <si>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</si>
  <si>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</si>
  <si>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</si>
  <si>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</si>
  <si>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</si>
  <si>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</si>
  <si>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</si>
  <si>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</si>
  <si>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</si>
  <si>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</si>
  <si>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</si>
  <si>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</si>
  <si>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</si>
  <si>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</si>
  <si>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</si>
  <si>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</si>
  <si>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</si>
  <si>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</si>
  <si>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</si>
  <si>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</si>
  <si>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</si>
  <si>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</si>
  <si>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</si>
  <si>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</si>
  <si>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</si>
  <si>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</si>
  <si>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</si>
  <si>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</si>
  <si>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</si>
  <si>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</si>
  <si>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</si>
  <si>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</si>
  <si>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</si>
  <si>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</si>
  <si>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</si>
  <si>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</si>
  <si>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</si>
  <si>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</si>
  <si>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</si>
  <si>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</si>
  <si>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</si>
  <si>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</si>
  <si>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</si>
  <si>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</si>
  <si>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</si>
  <si>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</si>
  <si>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</si>
  <si>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</si>
  <si>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</si>
  <si>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</si>
  <si>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</si>
  <si>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</si>
  <si>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</si>
  <si>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</si>
  <si>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</si>
  <si>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</si>
  <si>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</si>
  <si>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</si>
  <si>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</si>
  <si>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</si>
  <si>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</si>
  <si>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</si>
  <si>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</si>
  <si>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</si>
  <si>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</si>
  <si>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</si>
  <si>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</si>
  <si>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</si>
  <si>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</si>
  <si>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</si>
  <si>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</si>
  <si>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</si>
  <si>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</si>
  <si>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</si>
  <si>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</si>
  <si>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</si>
  <si>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</si>
  <si>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</si>
  <si>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</si>
  <si>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</si>
  <si>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</si>
  <si>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</si>
  <si>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</si>
  <si>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</si>
  <si>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</si>
  <si>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</si>
  <si>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</si>
  <si>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</si>
  <si>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</si>
  <si>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</si>
  <si>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</si>
  <si>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</si>
  <si>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</si>
  <si>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</si>
  <si>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</si>
  <si>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</si>
  <si>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</si>
  <si>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</si>
  <si>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</si>
  <si>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</si>
  <si>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</si>
  <si>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</si>
  <si>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</si>
  <si>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</si>
  <si>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</si>
  <si>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</si>
  <si>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</si>
  <si>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</si>
  <si>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</si>
  <si>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</si>
  <si>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</si>
  <si>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</si>
  <si>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</si>
  <si>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</si>
  <si>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</si>
  <si>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</si>
  <si>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</si>
  <si>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</si>
  <si>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</si>
  <si>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</si>
  <si>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</si>
  <si>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</si>
  <si>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</si>
  <si>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</si>
  <si>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</si>
  <si>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</si>
  <si>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</si>
  <si>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</si>
  <si>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</si>
  <si>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</si>
  <si>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</si>
  <si>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</si>
  <si>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</si>
  <si>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</si>
  <si>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</si>
  <si>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</si>
  <si>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</si>
  <si>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</si>
  <si>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</si>
  <si>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</si>
  <si>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</si>
  <si>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</si>
  <si>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</si>
  <si>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</si>
  <si>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</si>
  <si>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</si>
  <si>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</si>
  <si>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</si>
  <si>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</si>
  <si>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</si>
  <si>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</si>
  <si>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</si>
  <si>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</si>
  <si>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</si>
  <si>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</si>
  <si>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</si>
  <si>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</si>
  <si>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</si>
  <si>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</si>
  <si>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</si>
  <si>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</si>
  <si>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</si>
  <si>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</si>
  <si>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</si>
  <si>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</si>
  <si>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</si>
  <si>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</si>
  <si>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</si>
  <si>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</si>
  <si>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</si>
  <si>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</si>
  <si>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</si>
  <si>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</si>
  <si>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</si>
  <si>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</si>
  <si>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</si>
  <si>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</si>
  <si>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</si>
  <si>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</si>
  <si>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</si>
  <si>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</si>
  <si>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</si>
  <si>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</si>
  <si>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</si>
  <si>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</si>
  <si>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</si>
  <si>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</si>
  <si>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</si>
  <si>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</si>
  <si>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</si>
  <si>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</si>
  <si>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</si>
  <si>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</si>
  <si>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</si>
  <si>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</si>
  <si>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</si>
  <si>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</si>
  <si>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</si>
  <si>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</si>
  <si>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</si>
  <si>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</si>
  <si>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</si>
  <si>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</si>
  <si>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</si>
  <si>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</si>
  <si>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</si>
  <si>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</si>
  <si>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</si>
  <si>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</si>
  <si>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</si>
  <si>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</si>
  <si>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</si>
  <si>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</si>
  <si>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</si>
  <si>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</si>
  <si>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</si>
  <si>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</si>
  <si>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</si>
  <si>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</si>
  <si>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</si>
  <si>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</si>
  <si>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Slippery Road</t>
  </si>
  <si>
    <t>High Speed</t>
  </si>
  <si>
    <t>Normal Driving on Highway on wet slippery road at high speed with correctly used system</t>
  </si>
  <si>
    <t xml:space="preserve"> The LDW function applies an oscillating torque with high torque</t>
  </si>
  <si>
    <t>collision with other vehicle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</si>
  <si>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</si>
  <si>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</si>
  <si>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E4- High probability</t>
  </si>
  <si>
    <t>Can lead to collision at high speeds and death</t>
  </si>
  <si>
    <t>C3-Uncontrollable</t>
  </si>
  <si>
    <t>The high torque may make it uncontrollable</t>
  </si>
  <si>
    <t>The Oscillating steering torque from the lane departure warning function shall be limited.</t>
  </si>
  <si>
    <t>High speeds</t>
  </si>
  <si>
    <t>The LKA function is active even after lane keeping and acts as Autonomous driving feature</t>
  </si>
  <si>
    <t>The LKA when used as a autonomous driving feature can lead to collision with environment or other vehicles</t>
  </si>
  <si>
    <t>The LKA function keeps on for too long a time.</t>
  </si>
  <si>
    <t>Normal driving on highway at high speed and wet road is a often encountered scenario</t>
  </si>
  <si>
    <t>S3- Life Threatening</t>
  </si>
  <si>
    <t>E2- Low Probability</t>
  </si>
  <si>
    <t>The misuse can lead to life threatening accidents</t>
  </si>
  <si>
    <t>The Lane keeping assistance function shall be time limited and the additional steering torque shall end after a given time interval so that the driver cannot misuse the systema for autonomous driving</t>
  </si>
  <si>
    <t>High Speeds</t>
  </si>
  <si>
    <t>Normal driving on Country road in Normal conditions at high speeds with incorrectly used system</t>
  </si>
  <si>
    <t>Normal Driving on Highway on normal conditions at high speed with correctly used system</t>
  </si>
  <si>
    <t>The LKA function applies a wrong torque due to vibrations caused by driving on lane markings</t>
  </si>
  <si>
    <t>The LKA feature can lead to wrong steering. In worst case could lead to accident with other vehicle</t>
  </si>
  <si>
    <t>The LKA function doesn’t take into account the vibrations due to driving on the lane markings</t>
  </si>
  <si>
    <t>Driving on lane markings happen all the time</t>
  </si>
  <si>
    <t>C2- Normally controllable</t>
  </si>
  <si>
    <t>S2- Severe injuries</t>
  </si>
  <si>
    <t>The incorrectness in driving direction when minimal can easily be rectified</t>
  </si>
  <si>
    <t>The LKA function shall take into account the vibrations caused by driving on the lane markings so that the correct heading direction be maintained.</t>
  </si>
  <si>
    <t>High Acceleration</t>
  </si>
  <si>
    <t>Normal Driving on country road in snowfall with high acceleration</t>
  </si>
  <si>
    <t>The LKA behaves inaccurately due to non visibility of roads</t>
  </si>
  <si>
    <t>The LKA would lead to wrong steering and incorrect steering</t>
  </si>
  <si>
    <t>The LKA drives in wrong direction due to non visibility of roads</t>
  </si>
  <si>
    <t>E3- Medium probability</t>
  </si>
  <si>
    <t>The exposure happends seldom</t>
  </si>
  <si>
    <t>Driving on snow roads happends often in winters</t>
  </si>
  <si>
    <t>The wrong driving direction can be corrected</t>
  </si>
  <si>
    <t>The LKA function shall not be activated during snow or when the visibility of road is poor.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</si>
</sst>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5"/>
  <sheetViews>
    <sheetView tabSelected="1" topLeftCell="Q7" workbookViewId="0">
      <selection activeCell="T14" sqref="T14"/>
    </sheetView>
  </sheetViews>
  <sheetFormatPr defaultColWidth="14.42578125" defaultRowHeight="15.75" customHeight="1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8.42578125" bestFit="1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>
      <c r="A10" s="1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13"/>
      <c r="X10" s="13"/>
      <c r="Y10" s="13"/>
      <c r="Z10" s="13"/>
      <c r="AA10" s="13"/>
      <c r="AB10" s="13"/>
    </row>
    <row r="11" spans="1:28" ht="26.25" thickTop="1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02.75" customHeight="1">
      <c r="A12" s="25" t="s">
        <v>59</v>
      </c>
      <c r="B12" s="26" t="s">
        <v>61</v>
      </c>
      <c r="C12" s="26" t="s">
        <v>78</v>
      </c>
      <c r="D12" s="63" t="s">
        <v>251</v>
      </c>
      <c r="E12" s="26" t="s">
        <v>252</v>
      </c>
      <c r="F12" s="26"/>
      <c r="G12" s="26" t="s">
        <v>117</v>
      </c>
      <c r="H12" s="26" t="s">
        <v>253</v>
      </c>
      <c r="I12" s="26" t="s">
        <v>86</v>
      </c>
      <c r="J12" s="26" t="s">
        <v>142</v>
      </c>
      <c r="K12" s="31" t="s">
        <v>254</v>
      </c>
      <c r="L12" s="26" t="s">
        <v>255</v>
      </c>
      <c r="M12" s="26" t="s">
        <v>256</v>
      </c>
      <c r="N12" s="27" t="s">
        <v>257</v>
      </c>
      <c r="O12" s="26" t="s">
        <v>258</v>
      </c>
      <c r="P12" s="26" t="s">
        <v>267</v>
      </c>
      <c r="Q12" s="26" t="s">
        <v>268</v>
      </c>
      <c r="R12" s="26" t="s">
        <v>259</v>
      </c>
      <c r="S12" s="26" t="s">
        <v>260</v>
      </c>
      <c r="T12" s="26" t="s">
        <v>261</v>
      </c>
      <c r="U12" s="25" t="s">
        <v>249</v>
      </c>
      <c r="V12" s="29" t="s">
        <v>262</v>
      </c>
      <c r="W12" s="31"/>
      <c r="X12" s="31"/>
      <c r="Y12" s="31"/>
      <c r="Z12" s="32"/>
      <c r="AA12" s="32"/>
      <c r="AB12" s="32"/>
    </row>
    <row r="13" spans="1:28" ht="98.25" customHeight="1">
      <c r="A13" s="25" t="s">
        <v>91</v>
      </c>
      <c r="B13" s="26" t="s">
        <v>61</v>
      </c>
      <c r="C13" s="26" t="s">
        <v>66</v>
      </c>
      <c r="D13" s="26" t="s">
        <v>137</v>
      </c>
      <c r="E13" s="26" t="s">
        <v>263</v>
      </c>
      <c r="F13" s="26"/>
      <c r="G13" s="26" t="s">
        <v>126</v>
      </c>
      <c r="H13" s="26" t="s">
        <v>273</v>
      </c>
      <c r="I13" s="26" t="s">
        <v>92</v>
      </c>
      <c r="J13" s="26" t="s">
        <v>140</v>
      </c>
      <c r="K13" s="26" t="s">
        <v>264</v>
      </c>
      <c r="L13" s="26" t="s">
        <v>255</v>
      </c>
      <c r="M13" s="26" t="s">
        <v>265</v>
      </c>
      <c r="N13" s="26" t="s">
        <v>266</v>
      </c>
      <c r="O13" s="26" t="s">
        <v>269</v>
      </c>
      <c r="P13" s="26" t="s">
        <v>289</v>
      </c>
      <c r="Q13" s="26" t="s">
        <v>268</v>
      </c>
      <c r="R13" s="26" t="s">
        <v>259</v>
      </c>
      <c r="S13" s="26" t="s">
        <v>260</v>
      </c>
      <c r="T13" s="26" t="s">
        <v>270</v>
      </c>
      <c r="U13" s="25" t="s">
        <v>172</v>
      </c>
      <c r="V13" s="29" t="s">
        <v>271</v>
      </c>
      <c r="W13" s="31"/>
      <c r="X13" s="31"/>
      <c r="Y13" s="31"/>
      <c r="Z13" s="32"/>
      <c r="AA13" s="32"/>
      <c r="AB13" s="32"/>
    </row>
    <row r="14" spans="1:28" s="68" customFormat="1" ht="78.75" customHeight="1">
      <c r="A14" s="24" t="s">
        <v>93</v>
      </c>
      <c r="B14" s="64" t="s">
        <v>61</v>
      </c>
      <c r="C14" s="64" t="s">
        <v>78</v>
      </c>
      <c r="D14" s="64" t="s">
        <v>137</v>
      </c>
      <c r="E14" s="64" t="s">
        <v>272</v>
      </c>
      <c r="F14" s="64"/>
      <c r="G14" s="64" t="s">
        <v>117</v>
      </c>
      <c r="H14" s="64" t="s">
        <v>274</v>
      </c>
      <c r="I14" s="26" t="s">
        <v>92</v>
      </c>
      <c r="J14" s="12" t="s">
        <v>161</v>
      </c>
      <c r="K14" s="64" t="s">
        <v>275</v>
      </c>
      <c r="L14" s="48" t="s">
        <v>197</v>
      </c>
      <c r="M14" s="64" t="s">
        <v>276</v>
      </c>
      <c r="N14" s="64" t="s">
        <v>277</v>
      </c>
      <c r="O14" s="64" t="s">
        <v>258</v>
      </c>
      <c r="P14" s="64" t="s">
        <v>278</v>
      </c>
      <c r="Q14" s="64" t="s">
        <v>280</v>
      </c>
      <c r="R14" s="26" t="s">
        <v>259</v>
      </c>
      <c r="S14" s="64" t="s">
        <v>279</v>
      </c>
      <c r="T14" s="64" t="s">
        <v>281</v>
      </c>
      <c r="U14" s="64" t="s">
        <v>172</v>
      </c>
      <c r="V14" s="65" t="s">
        <v>282</v>
      </c>
      <c r="W14" s="66"/>
      <c r="X14" s="66"/>
      <c r="Y14" s="66"/>
      <c r="Z14" s="67"/>
      <c r="AA14" s="67"/>
      <c r="AB14" s="67"/>
    </row>
    <row r="15" spans="1:28" s="68" customFormat="1" ht="80.25" customHeight="1">
      <c r="A15" s="24" t="s">
        <v>94</v>
      </c>
      <c r="B15" s="64" t="s">
        <v>61</v>
      </c>
      <c r="C15" s="64" t="s">
        <v>66</v>
      </c>
      <c r="D15" s="12" t="s">
        <v>148</v>
      </c>
      <c r="E15" s="64" t="s">
        <v>283</v>
      </c>
      <c r="F15" s="64"/>
      <c r="G15" s="64" t="s">
        <v>117</v>
      </c>
      <c r="H15" s="64" t="s">
        <v>284</v>
      </c>
      <c r="I15" s="26" t="s">
        <v>92</v>
      </c>
      <c r="J15" s="12" t="s">
        <v>161</v>
      </c>
      <c r="K15" s="64" t="s">
        <v>285</v>
      </c>
      <c r="L15" s="64" t="s">
        <v>255</v>
      </c>
      <c r="M15" s="64" t="s">
        <v>286</v>
      </c>
      <c r="N15" s="64" t="s">
        <v>287</v>
      </c>
      <c r="O15" s="26" t="s">
        <v>288</v>
      </c>
      <c r="P15" s="64" t="s">
        <v>290</v>
      </c>
      <c r="Q15" s="64" t="s">
        <v>280</v>
      </c>
      <c r="R15" s="26" t="s">
        <v>259</v>
      </c>
      <c r="S15" s="64" t="s">
        <v>279</v>
      </c>
      <c r="T15" s="64" t="s">
        <v>291</v>
      </c>
      <c r="U15" s="64" t="s">
        <v>160</v>
      </c>
      <c r="V15" s="65" t="s">
        <v>292</v>
      </c>
      <c r="W15" s="66"/>
      <c r="X15" s="66"/>
      <c r="Y15" s="66"/>
      <c r="Z15" s="67"/>
      <c r="AA15" s="67"/>
      <c r="AB15" s="67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98"/>
  <sheetViews>
    <sheetView topLeftCell="O1" workbookViewId="0">
      <selection activeCell="Q8" sqref="Q8"/>
    </sheetView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>
      <c r="B4" s="16" t="s">
        <v>11</v>
      </c>
      <c r="C4" s="71" t="s">
        <v>14</v>
      </c>
      <c r="D4" s="70"/>
      <c r="E4" s="70"/>
      <c r="F4" s="70"/>
      <c r="G4" s="70"/>
      <c r="H4" s="70"/>
      <c r="I4" s="73"/>
      <c r="J4" s="72" t="s">
        <v>27</v>
      </c>
      <c r="K4" s="70"/>
      <c r="L4" s="70"/>
      <c r="M4" s="70"/>
      <c r="N4" s="70"/>
      <c r="O4" s="73"/>
      <c r="P4" s="72" t="s">
        <v>33</v>
      </c>
      <c r="Q4" s="70"/>
      <c r="R4" s="70"/>
      <c r="S4" s="70"/>
      <c r="T4" s="70"/>
      <c r="U4" s="73"/>
      <c r="V4" s="69" t="s">
        <v>34</v>
      </c>
      <c r="W4" s="73"/>
    </row>
    <row r="5" spans="1:29" ht="25.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>
      <c r="B12" s="16" t="s">
        <v>11</v>
      </c>
      <c r="C12" s="71" t="s">
        <v>98</v>
      </c>
      <c r="D12" s="70"/>
      <c r="E12" s="70"/>
      <c r="F12" s="70"/>
      <c r="G12" s="70"/>
      <c r="H12" s="70"/>
      <c r="I12" s="70"/>
      <c r="J12" s="72" t="s">
        <v>27</v>
      </c>
      <c r="K12" s="70"/>
      <c r="L12" s="70"/>
      <c r="M12" s="70"/>
      <c r="N12" s="70"/>
      <c r="O12" s="70"/>
      <c r="P12" s="72" t="s">
        <v>33</v>
      </c>
      <c r="Q12" s="70"/>
      <c r="R12" s="70"/>
      <c r="S12" s="70"/>
      <c r="T12" s="70"/>
      <c r="U12" s="70"/>
      <c r="V12" s="69" t="s">
        <v>34</v>
      </c>
      <c r="W12" s="70"/>
      <c r="X12" s="13"/>
      <c r="Y12" s="13"/>
      <c r="Z12" s="13"/>
      <c r="AA12" s="13"/>
      <c r="AB12" s="13"/>
      <c r="AC12" s="13"/>
    </row>
    <row r="13" spans="1:29" ht="25.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988"/>
  <sheetViews>
    <sheetView topLeftCell="A16" workbookViewId="0">
      <selection activeCell="B35" sqref="B35"/>
    </sheetView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39" sqref="B39"/>
    </sheetView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>
      <c r="A14" s="10" t="str">
        <f t="shared" si="0"/>
        <v>DV11</v>
      </c>
      <c r="B14" s="12" t="s">
        <v>161</v>
      </c>
      <c r="C14" s="12" t="s">
        <v>157</v>
      </c>
      <c r="D14" s="15" t="str">
        <f>$A14 &amp; " - " &amp; $B14</f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5.75" customHeight="1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5.75" customHeight="1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5.75" customHeight="1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5.75" customHeight="1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5.75" customHeight="1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5.75" customHeight="1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5.75" customHeight="1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5.75" customHeight="1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5.75" customHeight="1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5.75" customHeight="1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5.75" customHeight="1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5.75" customHeight="1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5.75" customHeight="1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5.75" customHeight="1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5.75" customHeight="1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5.75" customHeight="1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5.75" customHeight="1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G15"/>
  <sheetViews>
    <sheetView workbookViewId="0">
      <selection activeCell="F10" sqref="F10"/>
    </sheetView>
  </sheetViews>
  <sheetFormatPr defaultColWidth="14.42578125" defaultRowHeight="15.75" customHeight="1"/>
  <sheetData>
    <row r="2" spans="2:7" ht="15.75" customHeight="1">
      <c r="B2" s="77" t="s">
        <v>226</v>
      </c>
      <c r="C2" s="78" t="s">
        <v>199</v>
      </c>
      <c r="D2" s="80" t="s">
        <v>221</v>
      </c>
      <c r="E2" s="81"/>
      <c r="F2" s="81"/>
      <c r="G2" s="82"/>
    </row>
    <row r="3" spans="2:7" ht="15.75" customHeight="1">
      <c r="B3" s="76"/>
      <c r="C3" s="79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>
      <c r="B4" s="74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>
      <c r="B5" s="75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>
      <c r="B6" s="75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>
      <c r="B7" s="76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>
      <c r="B8" s="74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>
      <c r="B9" s="75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>
      <c r="B10" s="75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>
      <c r="B11" s="76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>
      <c r="B12" s="74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>
      <c r="B13" s="75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>
      <c r="B14" s="75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>
      <c r="B15" s="76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</cp:lastModifiedBy>
  <dcterms:modified xsi:type="dcterms:W3CDTF">2018-04-01T19:36:10Z</dcterms:modified>
</cp:coreProperties>
</file>