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7" i="1" l="1" a="1"/>
  <c r="N47" i="1" s="1"/>
  <c r="H47" i="1" a="1"/>
  <c r="H47" i="1" s="1"/>
  <c r="H41" i="1" a="1"/>
  <c r="H41" i="1" s="1"/>
  <c r="H35" i="1" a="1"/>
  <c r="H35" i="1" s="1"/>
  <c r="Q50" i="1" l="1"/>
  <c r="Q49" i="1"/>
  <c r="Q48" i="1"/>
  <c r="Q47" i="1"/>
  <c r="P50" i="1"/>
  <c r="P49" i="1"/>
  <c r="P48" i="1"/>
  <c r="P47" i="1"/>
  <c r="O50" i="1"/>
  <c r="O49" i="1"/>
  <c r="O48" i="1"/>
  <c r="O47" i="1"/>
  <c r="N50" i="1"/>
  <c r="N49" i="1"/>
  <c r="N48" i="1"/>
  <c r="K50" i="1"/>
  <c r="K49" i="1"/>
  <c r="K48" i="1"/>
  <c r="K47" i="1"/>
  <c r="J50" i="1"/>
  <c r="J49" i="1"/>
  <c r="J48" i="1"/>
  <c r="J47" i="1"/>
  <c r="I50" i="1"/>
  <c r="I49" i="1"/>
  <c r="I48" i="1"/>
  <c r="I47" i="1"/>
  <c r="H50" i="1"/>
  <c r="H49" i="1"/>
  <c r="H48" i="1"/>
  <c r="K44" i="1"/>
  <c r="K43" i="1"/>
  <c r="K42" i="1"/>
  <c r="K41" i="1"/>
  <c r="J44" i="1"/>
  <c r="J43" i="1"/>
  <c r="J42" i="1"/>
  <c r="J41" i="1"/>
  <c r="I44" i="1"/>
  <c r="I43" i="1"/>
  <c r="I42" i="1"/>
  <c r="I41" i="1"/>
  <c r="H44" i="1"/>
  <c r="H43" i="1"/>
  <c r="H42" i="1"/>
  <c r="K38" i="1"/>
  <c r="K37" i="1"/>
  <c r="K36" i="1"/>
  <c r="K35" i="1"/>
  <c r="J38" i="1"/>
  <c r="J37" i="1"/>
  <c r="J36" i="1"/>
  <c r="J35" i="1"/>
  <c r="I38" i="1"/>
  <c r="I37" i="1"/>
  <c r="I36" i="1"/>
  <c r="I35" i="1"/>
  <c r="H38" i="1"/>
  <c r="H37" i="1"/>
  <c r="H36" i="1"/>
  <c r="B40" i="1" a="1"/>
  <c r="C43" i="1" s="1"/>
  <c r="B35" i="1" a="1"/>
  <c r="E38" i="1" s="1"/>
  <c r="D33" i="1" a="1"/>
  <c r="D33" i="1" s="1"/>
  <c r="L22" i="1" a="1"/>
  <c r="G22" i="1" a="1"/>
  <c r="H25" i="1" s="1"/>
  <c r="B10" i="1" a="1"/>
  <c r="E12" i="1" s="1"/>
  <c r="G24" i="1" l="1"/>
  <c r="G22" i="1"/>
  <c r="I24" i="1"/>
  <c r="I22" i="1"/>
  <c r="E11" i="1"/>
  <c r="G23" i="1"/>
  <c r="G25" i="1"/>
  <c r="I23" i="1"/>
  <c r="I25" i="1"/>
  <c r="L25" i="1"/>
  <c r="L24" i="1"/>
  <c r="L23" i="1"/>
  <c r="L22" i="1"/>
  <c r="N25" i="1"/>
  <c r="N24" i="1"/>
  <c r="N23" i="1"/>
  <c r="N22" i="1"/>
  <c r="M25" i="1"/>
  <c r="M24" i="1"/>
  <c r="M23" i="1"/>
  <c r="M22" i="1"/>
  <c r="O25" i="1"/>
  <c r="O22" i="1"/>
  <c r="B13" i="1"/>
  <c r="B12" i="1"/>
  <c r="B11" i="1"/>
  <c r="B10" i="1"/>
  <c r="D13" i="1"/>
  <c r="D12" i="1"/>
  <c r="D11" i="1"/>
  <c r="D10" i="1"/>
  <c r="C13" i="1"/>
  <c r="C12" i="1"/>
  <c r="C11" i="1"/>
  <c r="C10" i="1"/>
  <c r="E13" i="1"/>
  <c r="O23" i="1"/>
  <c r="E10" i="1"/>
  <c r="O24" i="1"/>
  <c r="J22" i="1"/>
  <c r="J23" i="1"/>
  <c r="J24" i="1"/>
  <c r="J25" i="1"/>
  <c r="B35" i="1"/>
  <c r="B36" i="1"/>
  <c r="B37" i="1"/>
  <c r="B38" i="1"/>
  <c r="D40" i="1"/>
  <c r="D41" i="1"/>
  <c r="D42" i="1"/>
  <c r="D43" i="1"/>
  <c r="E40" i="1"/>
  <c r="E41" i="1"/>
  <c r="E42" i="1"/>
  <c r="E43" i="1"/>
  <c r="C35" i="1"/>
  <c r="C36" i="1"/>
  <c r="C37" i="1"/>
  <c r="C38" i="1"/>
  <c r="H22" i="1"/>
  <c r="H23" i="1"/>
  <c r="H24" i="1"/>
  <c r="D35" i="1"/>
  <c r="D36" i="1"/>
  <c r="D37" i="1"/>
  <c r="D38" i="1"/>
  <c r="B40" i="1"/>
  <c r="B41" i="1"/>
  <c r="B42" i="1"/>
  <c r="B43" i="1"/>
  <c r="E35" i="1"/>
  <c r="E36" i="1"/>
  <c r="E37" i="1"/>
  <c r="C40" i="1"/>
  <c r="C41" i="1"/>
  <c r="C42" i="1"/>
  <c r="G29" i="1" l="1" a="1"/>
  <c r="H29" i="1" s="1"/>
  <c r="G15" i="1" a="1"/>
  <c r="B24" i="1"/>
  <c r="B26" i="1" a="1"/>
  <c r="B17" i="1" a="1"/>
  <c r="G30" i="1" l="1"/>
  <c r="I30" i="1"/>
  <c r="J30" i="1"/>
  <c r="H30" i="1"/>
  <c r="G32" i="1"/>
  <c r="I32" i="1"/>
  <c r="J32" i="1"/>
  <c r="H32" i="1"/>
  <c r="G31" i="1"/>
  <c r="I31" i="1"/>
  <c r="J31" i="1"/>
  <c r="H31" i="1"/>
  <c r="G29" i="1"/>
  <c r="I29" i="1"/>
  <c r="J29" i="1"/>
  <c r="D20" i="1"/>
  <c r="D19" i="1"/>
  <c r="D18" i="1"/>
  <c r="D17" i="1"/>
  <c r="B20" i="1"/>
  <c r="B19" i="1"/>
  <c r="B18" i="1"/>
  <c r="B17" i="1"/>
  <c r="E20" i="1"/>
  <c r="E19" i="1"/>
  <c r="E18" i="1"/>
  <c r="E17" i="1"/>
  <c r="C17" i="1"/>
  <c r="C20" i="1"/>
  <c r="C18" i="1"/>
  <c r="C19" i="1"/>
  <c r="D29" i="1"/>
  <c r="D28" i="1"/>
  <c r="D27" i="1"/>
  <c r="D26" i="1"/>
  <c r="B29" i="1"/>
  <c r="B28" i="1"/>
  <c r="B27" i="1"/>
  <c r="B26" i="1"/>
  <c r="E29" i="1"/>
  <c r="E28" i="1"/>
  <c r="E27" i="1"/>
  <c r="E26" i="1"/>
  <c r="C29" i="1"/>
  <c r="C28" i="1"/>
  <c r="C27" i="1"/>
  <c r="C26" i="1"/>
  <c r="J18" i="1"/>
  <c r="J17" i="1"/>
  <c r="J16" i="1"/>
  <c r="J15" i="1"/>
  <c r="H18" i="1"/>
  <c r="H17" i="1"/>
  <c r="H16" i="1"/>
  <c r="H15" i="1"/>
  <c r="G18" i="1"/>
  <c r="G17" i="1"/>
  <c r="G16" i="1"/>
  <c r="G15" i="1"/>
  <c r="I15" i="1"/>
  <c r="I18" i="1"/>
  <c r="I16" i="1"/>
  <c r="I17" i="1"/>
</calcChain>
</file>

<file path=xl/sharedStrings.xml><?xml version="1.0" encoding="utf-8"?>
<sst xmlns="http://schemas.openxmlformats.org/spreadsheetml/2006/main" count="27" uniqueCount="25">
  <si>
    <t>A</t>
  </si>
  <si>
    <t>B</t>
  </si>
  <si>
    <t xml:space="preserve"> Умножение матрицы</t>
  </si>
  <si>
    <t>Транспонирование</t>
  </si>
  <si>
    <t>Обратная матрица</t>
  </si>
  <si>
    <t>Определитель</t>
  </si>
  <si>
    <t>Опред</t>
  </si>
  <si>
    <t>А</t>
  </si>
  <si>
    <t>Обращение матрицы А и В</t>
  </si>
  <si>
    <t>В</t>
  </si>
  <si>
    <t>Это В -&gt;</t>
  </si>
  <si>
    <t>Произведение обратных матриц</t>
  </si>
  <si>
    <t xml:space="preserve">Транспонирование исходных матриц </t>
  </si>
  <si>
    <t>ОПР 197</t>
  </si>
  <si>
    <t xml:space="preserve">Произведение транспонированных матриц </t>
  </si>
  <si>
    <t>Определение порядка обратных матриц</t>
  </si>
  <si>
    <t>Используем свойство (АВ)^-1=B^-1*A^-1</t>
  </si>
  <si>
    <t xml:space="preserve">Обращенное произведение матриц </t>
  </si>
  <si>
    <t>по итогу матрицы совпали, следовательно порядок был вычислен правильно</t>
  </si>
  <si>
    <t>Определение порядка для транспонирванных матриц</t>
  </si>
  <si>
    <t>Здесь умножим B^T*A^T</t>
  </si>
  <si>
    <t>&lt;-- Используем свойство B^-1* A^-1</t>
  </si>
  <si>
    <t>Делаем траспонирование произведения матриц</t>
  </si>
  <si>
    <t>P.S. Прошу прощения за формат</t>
  </si>
  <si>
    <t>мой ветхий пк меня ненавидит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</si>
</sst>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37" workbookViewId="0">
      <selection activeCell="D52" sqref="D52"/>
    </sheetView>
  </sheetViews>
  <sheetFormatPr defaultRowHeight="14.4" x14ac:dyDescent="0.55000000000000004"/>
  <sheetData>
    <row r="1" spans="1:10" x14ac:dyDescent="0.55000000000000004">
      <c r="A1" t="s">
        <v>0</v>
      </c>
      <c r="F1" t="s">
        <v>1</v>
      </c>
    </row>
    <row r="3" spans="1:10" x14ac:dyDescent="0.55000000000000004">
      <c r="B3">
        <v>-1</v>
      </c>
      <c r="C3">
        <v>2</v>
      </c>
      <c r="D3">
        <v>4</v>
      </c>
      <c r="E3">
        <v>-2</v>
      </c>
      <c r="G3">
        <v>1</v>
      </c>
      <c r="H3">
        <v>2</v>
      </c>
      <c r="I3">
        <v>3</v>
      </c>
      <c r="J3">
        <v>4</v>
      </c>
    </row>
    <row r="4" spans="1:10" x14ac:dyDescent="0.55000000000000004">
      <c r="B4">
        <v>-3</v>
      </c>
      <c r="C4">
        <v>1</v>
      </c>
      <c r="D4">
        <v>-5</v>
      </c>
      <c r="E4">
        <v>-1</v>
      </c>
      <c r="G4">
        <v>3</v>
      </c>
      <c r="H4">
        <v>-1</v>
      </c>
      <c r="I4">
        <v>2</v>
      </c>
      <c r="J4">
        <v>2</v>
      </c>
    </row>
    <row r="5" spans="1:10" x14ac:dyDescent="0.55000000000000004">
      <c r="B5">
        <v>2</v>
      </c>
      <c r="C5">
        <v>2</v>
      </c>
      <c r="D5">
        <v>-3</v>
      </c>
      <c r="E5">
        <v>4</v>
      </c>
      <c r="G5">
        <v>-3</v>
      </c>
      <c r="H5">
        <v>1</v>
      </c>
      <c r="I5">
        <v>3</v>
      </c>
      <c r="J5">
        <v>-1</v>
      </c>
    </row>
    <row r="6" spans="1:10" x14ac:dyDescent="0.55000000000000004">
      <c r="B6">
        <v>-4</v>
      </c>
      <c r="C6">
        <v>3</v>
      </c>
      <c r="D6">
        <v>2</v>
      </c>
      <c r="E6">
        <v>1</v>
      </c>
      <c r="G6">
        <v>4</v>
      </c>
      <c r="H6">
        <v>2</v>
      </c>
      <c r="I6">
        <v>2</v>
      </c>
      <c r="J6">
        <v>1</v>
      </c>
    </row>
    <row r="8" spans="1:10" x14ac:dyDescent="0.55000000000000004">
      <c r="A8">
        <v>1</v>
      </c>
      <c r="B8" t="s">
        <v>2</v>
      </c>
    </row>
    <row r="10" spans="1:10" x14ac:dyDescent="0.55000000000000004">
      <c r="B10">
        <f t="array" ref="B10:E13">MMULT(B3:E6,G3:J6)</f>
        <v>-15</v>
      </c>
      <c r="C10">
        <v>-4</v>
      </c>
      <c r="D10">
        <v>9</v>
      </c>
      <c r="E10">
        <v>-6</v>
      </c>
    </row>
    <row r="11" spans="1:10" x14ac:dyDescent="0.55000000000000004">
      <c r="B11">
        <v>11</v>
      </c>
      <c r="C11">
        <v>-14</v>
      </c>
      <c r="D11">
        <v>-24</v>
      </c>
      <c r="E11">
        <v>-6</v>
      </c>
    </row>
    <row r="12" spans="1:10" x14ac:dyDescent="0.55000000000000004">
      <c r="B12">
        <v>33</v>
      </c>
      <c r="C12">
        <v>7</v>
      </c>
      <c r="D12">
        <v>9</v>
      </c>
      <c r="E12">
        <v>19</v>
      </c>
    </row>
    <row r="13" spans="1:10" x14ac:dyDescent="0.55000000000000004">
      <c r="B13">
        <v>3</v>
      </c>
      <c r="C13">
        <v>-7</v>
      </c>
      <c r="D13">
        <v>2</v>
      </c>
      <c r="E13">
        <v>-11</v>
      </c>
    </row>
    <row r="14" spans="1:10" x14ac:dyDescent="0.55000000000000004">
      <c r="G14">
        <v>5</v>
      </c>
      <c r="H14" t="s">
        <v>11</v>
      </c>
    </row>
    <row r="15" spans="1:10" x14ac:dyDescent="0.55000000000000004">
      <c r="A15">
        <v>2</v>
      </c>
      <c r="B15" t="s">
        <v>3</v>
      </c>
      <c r="G15">
        <f t="array" ref="G15:J18">MMULT(B35:E38,B40:E43)</f>
        <v>-8.0988699844399659E-2</v>
      </c>
      <c r="H15">
        <v>4.7011708287631043E-2</v>
      </c>
      <c r="I15">
        <v>5.0378797541004508E-2</v>
      </c>
      <c r="J15">
        <v>6.9254903961431524E-2</v>
      </c>
    </row>
    <row r="16" spans="1:10" x14ac:dyDescent="0.55000000000000004">
      <c r="G16">
        <v>-4.5073081141749363E-2</v>
      </c>
      <c r="H16">
        <v>2.5533760171415447E-2</v>
      </c>
      <c r="I16">
        <v>3.197459378108819E-2</v>
      </c>
      <c r="J16">
        <v>9.8385327653495905E-2</v>
      </c>
    </row>
    <row r="17" spans="1:15" x14ac:dyDescent="0.55000000000000004">
      <c r="B17">
        <f t="array" ref="B17:E20">TRANSPOSE(B10:E13)</f>
        <v>-15</v>
      </c>
      <c r="C17">
        <v>11</v>
      </c>
      <c r="D17">
        <v>33</v>
      </c>
      <c r="E17">
        <v>3</v>
      </c>
      <c r="G17">
        <v>5.356732903094151E-3</v>
      </c>
      <c r="H17">
        <v>3.9410249215621251E-2</v>
      </c>
      <c r="I17">
        <v>-1.9080172435782975E-2</v>
      </c>
      <c r="J17">
        <v>-4.3950718057291532E-2</v>
      </c>
    </row>
    <row r="18" spans="1:15" x14ac:dyDescent="0.55000000000000004">
      <c r="B18">
        <v>-4</v>
      </c>
      <c r="C18">
        <v>-14</v>
      </c>
      <c r="D18">
        <v>7</v>
      </c>
      <c r="E18">
        <v>-7</v>
      </c>
      <c r="G18">
        <v>5.4358084840445881E-2</v>
      </c>
      <c r="H18">
        <v>4.277733846899473E-2</v>
      </c>
      <c r="I18">
        <v>1.6197739968879937E-3</v>
      </c>
      <c r="J18">
        <v>-0.10789990561946791</v>
      </c>
    </row>
    <row r="19" spans="1:15" x14ac:dyDescent="0.55000000000000004">
      <c r="B19">
        <v>9</v>
      </c>
      <c r="C19">
        <v>-24</v>
      </c>
      <c r="D19">
        <v>9</v>
      </c>
      <c r="E19">
        <v>2</v>
      </c>
    </row>
    <row r="20" spans="1:15" x14ac:dyDescent="0.55000000000000004">
      <c r="B20">
        <v>-6</v>
      </c>
      <c r="C20">
        <v>-6</v>
      </c>
      <c r="D20">
        <v>19</v>
      </c>
      <c r="E20">
        <v>-11</v>
      </c>
    </row>
    <row r="21" spans="1:15" x14ac:dyDescent="0.55000000000000004">
      <c r="G21">
        <v>6</v>
      </c>
      <c r="H21" t="s">
        <v>12</v>
      </c>
    </row>
    <row r="22" spans="1:15" x14ac:dyDescent="0.55000000000000004">
      <c r="A22">
        <v>3</v>
      </c>
      <c r="B22" t="s">
        <v>4</v>
      </c>
      <c r="F22" t="s">
        <v>7</v>
      </c>
      <c r="G22">
        <f t="array" ref="G22:J25">TRANSPOSE(B3:E6)</f>
        <v>-1</v>
      </c>
      <c r="H22">
        <v>-3</v>
      </c>
      <c r="I22">
        <v>2</v>
      </c>
      <c r="J22">
        <v>-4</v>
      </c>
      <c r="K22" t="s">
        <v>9</v>
      </c>
      <c r="L22">
        <f t="array" ref="L22:O25">TRANSPOSE(G3:J6)</f>
        <v>1</v>
      </c>
      <c r="M22">
        <v>3</v>
      </c>
      <c r="N22">
        <v>-3</v>
      </c>
      <c r="O22">
        <v>4</v>
      </c>
    </row>
    <row r="23" spans="1:15" x14ac:dyDescent="0.55000000000000004">
      <c r="G23">
        <v>2</v>
      </c>
      <c r="H23">
        <v>1</v>
      </c>
      <c r="I23">
        <v>2</v>
      </c>
      <c r="J23">
        <v>3</v>
      </c>
      <c r="L23">
        <v>2</v>
      </c>
      <c r="M23">
        <v>-1</v>
      </c>
      <c r="N23">
        <v>1</v>
      </c>
      <c r="O23">
        <v>2</v>
      </c>
    </row>
    <row r="24" spans="1:15" x14ac:dyDescent="0.55000000000000004">
      <c r="A24" t="s">
        <v>6</v>
      </c>
      <c r="B24">
        <f>MDETERM(B10:E13)</f>
        <v>-78406</v>
      </c>
      <c r="G24">
        <v>4</v>
      </c>
      <c r="H24">
        <v>-5</v>
      </c>
      <c r="I24">
        <v>-3</v>
      </c>
      <c r="J24">
        <v>2</v>
      </c>
      <c r="L24">
        <v>3</v>
      </c>
      <c r="M24">
        <v>2</v>
      </c>
      <c r="N24">
        <v>3</v>
      </c>
      <c r="O24">
        <v>2</v>
      </c>
    </row>
    <row r="25" spans="1:15" x14ac:dyDescent="0.55000000000000004">
      <c r="G25">
        <v>-2</v>
      </c>
      <c r="H25">
        <v>-1</v>
      </c>
      <c r="I25">
        <v>4</v>
      </c>
      <c r="J25">
        <v>1</v>
      </c>
      <c r="L25">
        <v>4</v>
      </c>
      <c r="M25">
        <v>2</v>
      </c>
      <c r="N25">
        <v>-1</v>
      </c>
      <c r="O25">
        <v>1</v>
      </c>
    </row>
    <row r="26" spans="1:15" x14ac:dyDescent="0.55000000000000004">
      <c r="B26">
        <f t="array" ref="B26:E29">MINVERSE(B10:E13)</f>
        <v>-3.571155268729434E-2</v>
      </c>
      <c r="C26">
        <v>-5.3312246511746575E-3</v>
      </c>
      <c r="D26">
        <v>1.1937861898324107E-2</v>
      </c>
      <c r="E26">
        <v>4.3006912736270185E-2</v>
      </c>
    </row>
    <row r="27" spans="1:15" x14ac:dyDescent="0.55000000000000004">
      <c r="B27">
        <v>-0.15076652297018087</v>
      </c>
      <c r="C27">
        <v>-7.1435859500548413E-2</v>
      </c>
      <c r="D27">
        <v>-4.8172333749968113E-2</v>
      </c>
      <c r="E27">
        <v>3.7994541234089213E-2</v>
      </c>
      <c r="G27">
        <v>7</v>
      </c>
      <c r="H27" t="s">
        <v>14</v>
      </c>
    </row>
    <row r="28" spans="1:15" x14ac:dyDescent="0.55000000000000004">
      <c r="B28">
        <v>4.7853480600974406E-2</v>
      </c>
      <c r="C28">
        <v>-1.2856158967425965E-2</v>
      </c>
      <c r="D28">
        <v>2.4003265056245695E-2</v>
      </c>
      <c r="E28">
        <v>2.2370736933397958E-2</v>
      </c>
    </row>
    <row r="29" spans="1:15" x14ac:dyDescent="0.55000000000000004">
      <c r="B29">
        <v>9.4903451266484723E-2</v>
      </c>
      <c r="C29">
        <v>4.1667729510496646E-2</v>
      </c>
      <c r="D29">
        <v>3.8275132005203688E-2</v>
      </c>
      <c r="E29">
        <v>-9.929087059663802E-2</v>
      </c>
      <c r="G29">
        <f t="array" ref="G29:J32">MMULT(G22:J25,L22:O25)</f>
        <v>-17</v>
      </c>
      <c r="H29">
        <v>-4</v>
      </c>
      <c r="I29">
        <v>10</v>
      </c>
      <c r="J29">
        <v>-10</v>
      </c>
    </row>
    <row r="30" spans="1:15" x14ac:dyDescent="0.55000000000000004">
      <c r="G30">
        <v>22</v>
      </c>
      <c r="H30">
        <v>15</v>
      </c>
      <c r="I30">
        <v>-2</v>
      </c>
      <c r="J30">
        <v>17</v>
      </c>
    </row>
    <row r="31" spans="1:15" x14ac:dyDescent="0.55000000000000004">
      <c r="A31">
        <v>4</v>
      </c>
      <c r="B31" t="s">
        <v>8</v>
      </c>
      <c r="G31">
        <v>-7</v>
      </c>
      <c r="H31">
        <v>15</v>
      </c>
      <c r="I31">
        <v>-28</v>
      </c>
      <c r="J31">
        <v>2</v>
      </c>
    </row>
    <row r="32" spans="1:15" x14ac:dyDescent="0.55000000000000004">
      <c r="G32">
        <v>12</v>
      </c>
      <c r="H32">
        <v>5</v>
      </c>
      <c r="I32">
        <v>16</v>
      </c>
      <c r="J32">
        <v>-1</v>
      </c>
    </row>
    <row r="33" spans="1:17" x14ac:dyDescent="0.55000000000000004">
      <c r="A33" t="s">
        <v>7</v>
      </c>
      <c r="B33" t="s">
        <v>5</v>
      </c>
      <c r="D33">
        <f t="array" ref="D33">MDETERM(B3:E6)</f>
        <v>-398</v>
      </c>
    </row>
    <row r="34" spans="1:17" x14ac:dyDescent="0.55000000000000004">
      <c r="G34">
        <v>8</v>
      </c>
      <c r="H34" t="s">
        <v>15</v>
      </c>
    </row>
    <row r="35" spans="1:17" x14ac:dyDescent="0.55000000000000004">
      <c r="B35">
        <f t="array" ref="B35:E38">MINVERSE(B3:E6)</f>
        <v>0.18592964824120606</v>
      </c>
      <c r="C35">
        <v>-2.0100502512562811E-2</v>
      </c>
      <c r="D35">
        <v>0.1407035175879397</v>
      </c>
      <c r="E35">
        <v>-0.21105527638190955</v>
      </c>
      <c r="H35">
        <f t="array" ref="H35:K38">MMULT(B40:E43,B35:E38)</f>
        <v>-3.571155268729434E-2</v>
      </c>
      <c r="I35">
        <v>-5.3312246511746549E-3</v>
      </c>
      <c r="J35">
        <v>1.1937861898324114E-2</v>
      </c>
      <c r="K35">
        <v>4.3006912736270178E-2</v>
      </c>
      <c r="M35" t="s">
        <v>16</v>
      </c>
    </row>
    <row r="36" spans="1:17" x14ac:dyDescent="0.55000000000000004">
      <c r="B36">
        <v>0.32914572864321606</v>
      </c>
      <c r="C36">
        <v>0.11306532663316583</v>
      </c>
      <c r="D36">
        <v>0.20854271356783921</v>
      </c>
      <c r="E36">
        <v>-6.2814070351758816E-2</v>
      </c>
      <c r="H36">
        <v>-0.15076652297018084</v>
      </c>
      <c r="I36">
        <v>-7.1435859500548426E-2</v>
      </c>
      <c r="J36">
        <v>-4.8172333749968113E-2</v>
      </c>
      <c r="K36">
        <v>3.7994541234089241E-2</v>
      </c>
    </row>
    <row r="37" spans="1:17" x14ac:dyDescent="0.55000000000000004">
      <c r="B37">
        <v>5.025125628140701E-3</v>
      </c>
      <c r="C37">
        <v>-0.135678391959799</v>
      </c>
      <c r="D37">
        <v>-5.0251256281407031E-2</v>
      </c>
      <c r="E37">
        <v>7.537688442211056E-2</v>
      </c>
      <c r="H37">
        <v>4.7853480600974399E-2</v>
      </c>
      <c r="I37">
        <v>-1.285615896742596E-2</v>
      </c>
      <c r="J37">
        <v>2.4003265056245698E-2</v>
      </c>
      <c r="K37">
        <v>2.2370736933397951E-2</v>
      </c>
      <c r="M37" t="s">
        <v>21</v>
      </c>
    </row>
    <row r="38" spans="1:17" x14ac:dyDescent="0.55000000000000004">
      <c r="B38">
        <v>-0.25376884422110552</v>
      </c>
      <c r="C38">
        <v>-0.14824120603015076</v>
      </c>
      <c r="D38">
        <v>3.768844221105528E-2</v>
      </c>
      <c r="E38">
        <v>0.19346733668341709</v>
      </c>
      <c r="H38">
        <v>9.4903451266484709E-2</v>
      </c>
      <c r="I38">
        <v>4.1667729510496646E-2</v>
      </c>
      <c r="J38">
        <v>3.8275132005203681E-2</v>
      </c>
      <c r="K38">
        <v>-9.929087059663802E-2</v>
      </c>
    </row>
    <row r="39" spans="1:17" x14ac:dyDescent="0.55000000000000004">
      <c r="A39" t="s">
        <v>9</v>
      </c>
      <c r="B39" t="s">
        <v>13</v>
      </c>
    </row>
    <row r="40" spans="1:17" x14ac:dyDescent="0.55000000000000004">
      <c r="A40" t="s">
        <v>10</v>
      </c>
      <c r="B40">
        <f t="array" ref="B40:E43">MINVERSE(G3:J6)</f>
        <v>-9.6446700507614197E-2</v>
      </c>
      <c r="C40">
        <v>7.6142131979695438E-2</v>
      </c>
      <c r="D40">
        <v>-6.5989847715736044E-2</v>
      </c>
      <c r="E40">
        <v>0.16751269035532995</v>
      </c>
      <c r="H40" t="s">
        <v>17</v>
      </c>
    </row>
    <row r="41" spans="1:17" x14ac:dyDescent="0.55000000000000004">
      <c r="B41">
        <v>0.11675126903553298</v>
      </c>
      <c r="C41">
        <v>-0.35532994923857869</v>
      </c>
      <c r="D41">
        <v>-2.538071065989847E-2</v>
      </c>
      <c r="E41">
        <v>0.21827411167512692</v>
      </c>
      <c r="H41">
        <f t="array" ref="H41:K44">MINVERSE(B10:E13)</f>
        <v>-3.571155268729434E-2</v>
      </c>
      <c r="I41">
        <v>-5.3312246511746575E-3</v>
      </c>
      <c r="J41">
        <v>1.1937861898324107E-2</v>
      </c>
      <c r="K41">
        <v>4.3006912736270185E-2</v>
      </c>
    </row>
    <row r="42" spans="1:17" x14ac:dyDescent="0.55000000000000004">
      <c r="B42">
        <v>-5.0761421319796954E-2</v>
      </c>
      <c r="C42">
        <v>0.1979695431472081</v>
      </c>
      <c r="D42">
        <v>0.22842639593908629</v>
      </c>
      <c r="E42">
        <v>3.5532994923857864E-2</v>
      </c>
      <c r="H42">
        <v>-0.15076652297018087</v>
      </c>
      <c r="I42">
        <v>-7.1435859500548413E-2</v>
      </c>
      <c r="J42">
        <v>-4.8172333749968113E-2</v>
      </c>
      <c r="K42">
        <v>3.7994541234089213E-2</v>
      </c>
    </row>
    <row r="43" spans="1:17" x14ac:dyDescent="0.55000000000000004">
      <c r="B43">
        <v>0.25380710659898476</v>
      </c>
      <c r="C43">
        <v>1.01522842639594E-2</v>
      </c>
      <c r="D43">
        <v>-0.14213197969543145</v>
      </c>
      <c r="E43">
        <v>-0.17766497461928932</v>
      </c>
      <c r="H43">
        <v>4.7853480600974406E-2</v>
      </c>
      <c r="I43">
        <v>-1.2856158967425965E-2</v>
      </c>
      <c r="J43">
        <v>2.4003265056245695E-2</v>
      </c>
      <c r="K43">
        <v>2.2370736933397958E-2</v>
      </c>
      <c r="M43" t="s">
        <v>18</v>
      </c>
    </row>
    <row r="44" spans="1:17" x14ac:dyDescent="0.55000000000000004">
      <c r="H44">
        <v>9.4903451266484723E-2</v>
      </c>
      <c r="I44">
        <v>4.1667729510496646E-2</v>
      </c>
      <c r="J44">
        <v>3.8275132005203688E-2</v>
      </c>
      <c r="K44">
        <v>-9.929087059663802E-2</v>
      </c>
    </row>
    <row r="46" spans="1:17" x14ac:dyDescent="0.55000000000000004">
      <c r="G46">
        <v>9</v>
      </c>
      <c r="H46" t="s">
        <v>19</v>
      </c>
    </row>
    <row r="47" spans="1:17" x14ac:dyDescent="0.55000000000000004">
      <c r="H47">
        <f t="array" ref="H47:K50">MMULT(L22:O25,G22:J25)</f>
        <v>-15</v>
      </c>
      <c r="I47">
        <v>11</v>
      </c>
      <c r="J47">
        <v>33</v>
      </c>
      <c r="K47">
        <v>3</v>
      </c>
      <c r="N47">
        <f t="array" ref="N47:Q50">TRANSPOSE(B10:E13)</f>
        <v>-15</v>
      </c>
      <c r="O47">
        <v>11</v>
      </c>
      <c r="P47">
        <v>33</v>
      </c>
      <c r="Q47">
        <v>3</v>
      </c>
    </row>
    <row r="48" spans="1:17" x14ac:dyDescent="0.55000000000000004">
      <c r="H48">
        <v>-4</v>
      </c>
      <c r="I48">
        <v>-14</v>
      </c>
      <c r="J48">
        <v>7</v>
      </c>
      <c r="K48">
        <v>-7</v>
      </c>
      <c r="N48">
        <v>-4</v>
      </c>
      <c r="O48">
        <v>-14</v>
      </c>
      <c r="P48">
        <v>7</v>
      </c>
      <c r="Q48">
        <v>-7</v>
      </c>
    </row>
    <row r="49" spans="1:17" x14ac:dyDescent="0.55000000000000004">
      <c r="A49" t="s">
        <v>23</v>
      </c>
      <c r="H49">
        <v>9</v>
      </c>
      <c r="I49">
        <v>-24</v>
      </c>
      <c r="J49">
        <v>9</v>
      </c>
      <c r="K49">
        <v>2</v>
      </c>
      <c r="N49">
        <v>9</v>
      </c>
      <c r="O49">
        <v>-24</v>
      </c>
      <c r="P49">
        <v>9</v>
      </c>
      <c r="Q49">
        <v>2</v>
      </c>
    </row>
    <row r="50" spans="1:17" x14ac:dyDescent="0.55000000000000004">
      <c r="A50" t="s">
        <v>24</v>
      </c>
      <c r="H50">
        <v>-6</v>
      </c>
      <c r="I50">
        <v>-6</v>
      </c>
      <c r="J50">
        <v>19</v>
      </c>
      <c r="K50">
        <v>-11</v>
      </c>
      <c r="N50">
        <v>-6</v>
      </c>
      <c r="O50">
        <v>-6</v>
      </c>
      <c r="P50">
        <v>19</v>
      </c>
      <c r="Q50">
        <v>-11</v>
      </c>
    </row>
    <row r="51" spans="1:17" x14ac:dyDescent="0.55000000000000004">
      <c r="H51" t="s">
        <v>20</v>
      </c>
      <c r="N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2025-04-09T14:03:18Z</dcterms:created>
  <dcterms:modified xsi:type="dcterms:W3CDTF">2025-04-09T17:20:08Z</dcterms:modified>
</cp:coreProperties>
</file>