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yo\data\wsldata\p4second\github\anap4_venyo_mod\dat\"/>
    </mc:Choice>
  </mc:AlternateContent>
  <xr:revisionPtr revIDLastSave="0" documentId="8_{708CA6F3-65EC-48B0-B13D-63B4ACFCCA64}" xr6:coauthVersionLast="36" xr6:coauthVersionMax="36" xr10:uidLastSave="{00000000-0000-0000-0000-000000000000}"/>
  <bookViews>
    <workbookView xWindow="0" yWindow="0" windowWidth="23040" windowHeight="8964" activeTab="2"/>
  </bookViews>
  <sheets>
    <sheet name="right" sheetId="1" r:id="rId1"/>
    <sheet name="left" sheetId="2" r:id="rId2"/>
    <sheet name="coincidence" sheetId="3" r:id="rId3"/>
  </sheets>
  <calcPr calcId="191029"/>
</workbook>
</file>

<file path=xl/calcChain.xml><?xml version="1.0" encoding="utf-8"?>
<calcChain xmlns="http://schemas.openxmlformats.org/spreadsheetml/2006/main">
  <c r="M7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2" i="3"/>
  <c r="H17" i="3"/>
  <c r="H25" i="3"/>
  <c r="H26" i="3"/>
  <c r="H34" i="3"/>
  <c r="H41" i="3"/>
  <c r="H42" i="3"/>
  <c r="D6" i="3"/>
  <c r="D7" i="3"/>
  <c r="D15" i="3"/>
  <c r="D22" i="3"/>
  <c r="D23" i="3"/>
  <c r="D30" i="3"/>
  <c r="D31" i="3"/>
  <c r="D38" i="3"/>
  <c r="D39" i="3"/>
  <c r="T3" i="2"/>
  <c r="W3" i="2" s="1"/>
  <c r="F3" i="3" s="1"/>
  <c r="H3" i="3" s="1"/>
  <c r="U3" i="2"/>
  <c r="V3" i="2"/>
  <c r="X3" i="2" s="1"/>
  <c r="G3" i="3" s="1"/>
  <c r="T4" i="2"/>
  <c r="W4" i="2" s="1"/>
  <c r="F4" i="3" s="1"/>
  <c r="H4" i="3" s="1"/>
  <c r="U4" i="2"/>
  <c r="V4" i="2"/>
  <c r="X4" i="2" s="1"/>
  <c r="G4" i="3" s="1"/>
  <c r="T5" i="2"/>
  <c r="U5" i="2"/>
  <c r="V5" i="2"/>
  <c r="W5" i="2"/>
  <c r="F5" i="3" s="1"/>
  <c r="H5" i="3" s="1"/>
  <c r="X5" i="2"/>
  <c r="T6" i="2"/>
  <c r="W6" i="2" s="1"/>
  <c r="F6" i="3" s="1"/>
  <c r="H6" i="3" s="1"/>
  <c r="U6" i="2"/>
  <c r="V6" i="2"/>
  <c r="X6" i="2" s="1"/>
  <c r="G6" i="3" s="1"/>
  <c r="T7" i="2"/>
  <c r="U7" i="2"/>
  <c r="V7" i="2"/>
  <c r="X7" i="2" s="1"/>
  <c r="G7" i="3" s="1"/>
  <c r="W7" i="2"/>
  <c r="F7" i="3" s="1"/>
  <c r="H7" i="3" s="1"/>
  <c r="T8" i="2"/>
  <c r="W8" i="2" s="1"/>
  <c r="F8" i="3" s="1"/>
  <c r="H8" i="3" s="1"/>
  <c r="U8" i="2"/>
  <c r="V8" i="2"/>
  <c r="X8" i="2"/>
  <c r="T9" i="2"/>
  <c r="U9" i="2"/>
  <c r="W9" i="2" s="1"/>
  <c r="F9" i="3" s="1"/>
  <c r="V9" i="2"/>
  <c r="X9" i="2" s="1"/>
  <c r="G9" i="3" s="1"/>
  <c r="H9" i="3" s="1"/>
  <c r="T10" i="2"/>
  <c r="W10" i="2" s="1"/>
  <c r="F10" i="3" s="1"/>
  <c r="H10" i="3" s="1"/>
  <c r="U10" i="2"/>
  <c r="V10" i="2"/>
  <c r="X10" i="2"/>
  <c r="G10" i="3" s="1"/>
  <c r="T11" i="2"/>
  <c r="U11" i="2"/>
  <c r="W11" i="2" s="1"/>
  <c r="F11" i="3" s="1"/>
  <c r="H11" i="3" s="1"/>
  <c r="V11" i="2"/>
  <c r="X11" i="2" s="1"/>
  <c r="G11" i="3" s="1"/>
  <c r="T12" i="2"/>
  <c r="W12" i="2" s="1"/>
  <c r="F12" i="3" s="1"/>
  <c r="H12" i="3" s="1"/>
  <c r="U12" i="2"/>
  <c r="V12" i="2"/>
  <c r="X12" i="2" s="1"/>
  <c r="G12" i="3" s="1"/>
  <c r="T13" i="2"/>
  <c r="U13" i="2"/>
  <c r="X13" i="2" s="1"/>
  <c r="G13" i="3" s="1"/>
  <c r="V13" i="2"/>
  <c r="W13" i="2"/>
  <c r="F13" i="3" s="1"/>
  <c r="H13" i="3" s="1"/>
  <c r="T14" i="2"/>
  <c r="W14" i="2" s="1"/>
  <c r="F14" i="3" s="1"/>
  <c r="H14" i="3" s="1"/>
  <c r="U14" i="2"/>
  <c r="V14" i="2"/>
  <c r="X14" i="2"/>
  <c r="T15" i="2"/>
  <c r="U15" i="2"/>
  <c r="V15" i="2"/>
  <c r="X15" i="2" s="1"/>
  <c r="G15" i="3" s="1"/>
  <c r="W15" i="2"/>
  <c r="F15" i="3" s="1"/>
  <c r="H15" i="3" s="1"/>
  <c r="T16" i="2"/>
  <c r="W16" i="2" s="1"/>
  <c r="F16" i="3" s="1"/>
  <c r="H16" i="3" s="1"/>
  <c r="U16" i="2"/>
  <c r="V16" i="2"/>
  <c r="X16" i="2"/>
  <c r="T17" i="2"/>
  <c r="U17" i="2"/>
  <c r="W17" i="2" s="1"/>
  <c r="F17" i="3" s="1"/>
  <c r="V17" i="2"/>
  <c r="X17" i="2" s="1"/>
  <c r="G17" i="3" s="1"/>
  <c r="T18" i="2"/>
  <c r="W18" i="2" s="1"/>
  <c r="F18" i="3" s="1"/>
  <c r="U18" i="2"/>
  <c r="V18" i="2"/>
  <c r="X18" i="2"/>
  <c r="G18" i="3" s="1"/>
  <c r="H18" i="3" s="1"/>
  <c r="T19" i="2"/>
  <c r="U19" i="2"/>
  <c r="X19" i="2" s="1"/>
  <c r="G19" i="3" s="1"/>
  <c r="V19" i="2"/>
  <c r="W19" i="2"/>
  <c r="T20" i="2"/>
  <c r="W20" i="2" s="1"/>
  <c r="F20" i="3" s="1"/>
  <c r="H20" i="3" s="1"/>
  <c r="U20" i="2"/>
  <c r="V20" i="2"/>
  <c r="X20" i="2" s="1"/>
  <c r="G20" i="3" s="1"/>
  <c r="T21" i="2"/>
  <c r="U21" i="2"/>
  <c r="X21" i="2" s="1"/>
  <c r="G21" i="3" s="1"/>
  <c r="V21" i="2"/>
  <c r="W21" i="2"/>
  <c r="F21" i="3" s="1"/>
  <c r="H21" i="3" s="1"/>
  <c r="T22" i="2"/>
  <c r="W22" i="2" s="1"/>
  <c r="F22" i="3" s="1"/>
  <c r="H22" i="3" s="1"/>
  <c r="U22" i="2"/>
  <c r="V22" i="2"/>
  <c r="X22" i="2"/>
  <c r="T23" i="2"/>
  <c r="U23" i="2"/>
  <c r="X23" i="2" s="1"/>
  <c r="G23" i="3" s="1"/>
  <c r="V23" i="2"/>
  <c r="W23" i="2"/>
  <c r="F23" i="3" s="1"/>
  <c r="H23" i="3" s="1"/>
  <c r="T24" i="2"/>
  <c r="W24" i="2" s="1"/>
  <c r="F24" i="3" s="1"/>
  <c r="H24" i="3" s="1"/>
  <c r="U24" i="2"/>
  <c r="V24" i="2"/>
  <c r="X24" i="2"/>
  <c r="T25" i="2"/>
  <c r="U25" i="2"/>
  <c r="W25" i="2" s="1"/>
  <c r="F25" i="3" s="1"/>
  <c r="V25" i="2"/>
  <c r="X25" i="2" s="1"/>
  <c r="G25" i="3" s="1"/>
  <c r="T26" i="2"/>
  <c r="W26" i="2" s="1"/>
  <c r="F26" i="3" s="1"/>
  <c r="U26" i="2"/>
  <c r="V26" i="2"/>
  <c r="X26" i="2"/>
  <c r="G26" i="3" s="1"/>
  <c r="T27" i="2"/>
  <c r="U27" i="2"/>
  <c r="X27" i="2" s="1"/>
  <c r="G27" i="3" s="1"/>
  <c r="V27" i="2"/>
  <c r="W27" i="2"/>
  <c r="T28" i="2"/>
  <c r="W28" i="2" s="1"/>
  <c r="F28" i="3" s="1"/>
  <c r="H28" i="3" s="1"/>
  <c r="U28" i="2"/>
  <c r="V28" i="2"/>
  <c r="X28" i="2" s="1"/>
  <c r="G28" i="3" s="1"/>
  <c r="T29" i="2"/>
  <c r="U29" i="2"/>
  <c r="X29" i="2" s="1"/>
  <c r="G29" i="3" s="1"/>
  <c r="V29" i="2"/>
  <c r="W29" i="2"/>
  <c r="F29" i="3" s="1"/>
  <c r="H29" i="3" s="1"/>
  <c r="T30" i="2"/>
  <c r="W30" i="2" s="1"/>
  <c r="F30" i="3" s="1"/>
  <c r="H30" i="3" s="1"/>
  <c r="U30" i="2"/>
  <c r="V30" i="2"/>
  <c r="X30" i="2"/>
  <c r="T31" i="2"/>
  <c r="U31" i="2"/>
  <c r="X31" i="2" s="1"/>
  <c r="G31" i="3" s="1"/>
  <c r="V31" i="2"/>
  <c r="W31" i="2"/>
  <c r="F31" i="3" s="1"/>
  <c r="H31" i="3" s="1"/>
  <c r="T32" i="2"/>
  <c r="W32" i="2" s="1"/>
  <c r="F32" i="3" s="1"/>
  <c r="H32" i="3" s="1"/>
  <c r="U32" i="2"/>
  <c r="V32" i="2"/>
  <c r="X32" i="2"/>
  <c r="T33" i="2"/>
  <c r="U33" i="2"/>
  <c r="W33" i="2" s="1"/>
  <c r="F33" i="3" s="1"/>
  <c r="H33" i="3" s="1"/>
  <c r="V33" i="2"/>
  <c r="X33" i="2" s="1"/>
  <c r="G33" i="3" s="1"/>
  <c r="T34" i="2"/>
  <c r="W34" i="2" s="1"/>
  <c r="F34" i="3" s="1"/>
  <c r="U34" i="2"/>
  <c r="V34" i="2"/>
  <c r="X34" i="2"/>
  <c r="G34" i="3" s="1"/>
  <c r="T35" i="2"/>
  <c r="U35" i="2"/>
  <c r="X35" i="2" s="1"/>
  <c r="G35" i="3" s="1"/>
  <c r="V35" i="2"/>
  <c r="W35" i="2"/>
  <c r="T36" i="2"/>
  <c r="W36" i="2" s="1"/>
  <c r="F36" i="3" s="1"/>
  <c r="H36" i="3" s="1"/>
  <c r="U36" i="2"/>
  <c r="V36" i="2"/>
  <c r="X36" i="2" s="1"/>
  <c r="G36" i="3" s="1"/>
  <c r="T37" i="2"/>
  <c r="U37" i="2"/>
  <c r="V37" i="2"/>
  <c r="X37" i="2" s="1"/>
  <c r="G37" i="3" s="1"/>
  <c r="W37" i="2"/>
  <c r="F37" i="3" s="1"/>
  <c r="H37" i="3" s="1"/>
  <c r="T38" i="2"/>
  <c r="W38" i="2" s="1"/>
  <c r="F38" i="3" s="1"/>
  <c r="H38" i="3" s="1"/>
  <c r="U38" i="2"/>
  <c r="V38" i="2"/>
  <c r="X38" i="2"/>
  <c r="T39" i="2"/>
  <c r="U39" i="2"/>
  <c r="X39" i="2" s="1"/>
  <c r="G39" i="3" s="1"/>
  <c r="V39" i="2"/>
  <c r="W39" i="2"/>
  <c r="F39" i="3" s="1"/>
  <c r="H39" i="3" s="1"/>
  <c r="T40" i="2"/>
  <c r="W40" i="2" s="1"/>
  <c r="F40" i="3" s="1"/>
  <c r="H40" i="3" s="1"/>
  <c r="U40" i="2"/>
  <c r="V40" i="2"/>
  <c r="X40" i="2"/>
  <c r="T41" i="2"/>
  <c r="U41" i="2"/>
  <c r="W41" i="2" s="1"/>
  <c r="F41" i="3" s="1"/>
  <c r="V41" i="2"/>
  <c r="X41" i="2" s="1"/>
  <c r="G41" i="3" s="1"/>
  <c r="T42" i="2"/>
  <c r="W42" i="2" s="1"/>
  <c r="F42" i="3" s="1"/>
  <c r="U42" i="2"/>
  <c r="V42" i="2"/>
  <c r="X42" i="2"/>
  <c r="G42" i="3" s="1"/>
  <c r="T43" i="2"/>
  <c r="U43" i="2"/>
  <c r="X43" i="2" s="1"/>
  <c r="G43" i="3" s="1"/>
  <c r="V43" i="2"/>
  <c r="W43" i="2"/>
  <c r="T44" i="2"/>
  <c r="W44" i="2" s="1"/>
  <c r="F44" i="3" s="1"/>
  <c r="H44" i="3" s="1"/>
  <c r="U44" i="2"/>
  <c r="V44" i="2"/>
  <c r="X44" i="2" s="1"/>
  <c r="G44" i="3" s="1"/>
  <c r="T3" i="1"/>
  <c r="U3" i="1"/>
  <c r="W3" i="1" s="1"/>
  <c r="B3" i="3" s="1"/>
  <c r="D3" i="3" s="1"/>
  <c r="V3" i="1"/>
  <c r="X3" i="1" s="1"/>
  <c r="C3" i="3" s="1"/>
  <c r="T4" i="1"/>
  <c r="W4" i="1" s="1"/>
  <c r="B4" i="3" s="1"/>
  <c r="D4" i="3" s="1"/>
  <c r="U4" i="1"/>
  <c r="V4" i="1"/>
  <c r="X4" i="1" s="1"/>
  <c r="C4" i="3" s="1"/>
  <c r="T5" i="1"/>
  <c r="U5" i="1"/>
  <c r="W5" i="1" s="1"/>
  <c r="B5" i="3" s="1"/>
  <c r="D5" i="3" s="1"/>
  <c r="V5" i="1"/>
  <c r="X5" i="1"/>
  <c r="T6" i="1"/>
  <c r="W6" i="1" s="1"/>
  <c r="B6" i="3" s="1"/>
  <c r="U6" i="1"/>
  <c r="X6" i="1" s="1"/>
  <c r="C6" i="3" s="1"/>
  <c r="V6" i="1"/>
  <c r="T7" i="1"/>
  <c r="U7" i="1"/>
  <c r="V7" i="1"/>
  <c r="X7" i="1" s="1"/>
  <c r="C7" i="3" s="1"/>
  <c r="W7" i="1"/>
  <c r="T8" i="1"/>
  <c r="W8" i="1" s="1"/>
  <c r="B8" i="3" s="1"/>
  <c r="D8" i="3" s="1"/>
  <c r="U8" i="1"/>
  <c r="V8" i="1"/>
  <c r="X8" i="1" s="1"/>
  <c r="C8" i="3" s="1"/>
  <c r="T9" i="1"/>
  <c r="W9" i="1" s="1"/>
  <c r="B9" i="3" s="1"/>
  <c r="D9" i="3" s="1"/>
  <c r="U9" i="1"/>
  <c r="V9" i="1"/>
  <c r="X9" i="1" s="1"/>
  <c r="C9" i="3" s="1"/>
  <c r="T10" i="1"/>
  <c r="U10" i="1"/>
  <c r="V10" i="1"/>
  <c r="W10" i="1"/>
  <c r="X10" i="1"/>
  <c r="T11" i="1"/>
  <c r="W11" i="1" s="1"/>
  <c r="B11" i="3" s="1"/>
  <c r="D11" i="3" s="1"/>
  <c r="U11" i="1"/>
  <c r="V11" i="1"/>
  <c r="X11" i="1" s="1"/>
  <c r="C11" i="3" s="1"/>
  <c r="T12" i="1"/>
  <c r="U12" i="1"/>
  <c r="W12" i="1" s="1"/>
  <c r="B12" i="3" s="1"/>
  <c r="D12" i="3" s="1"/>
  <c r="V12" i="1"/>
  <c r="X12" i="1" s="1"/>
  <c r="C12" i="3" s="1"/>
  <c r="T13" i="1"/>
  <c r="W13" i="1" s="1"/>
  <c r="B13" i="3" s="1"/>
  <c r="D13" i="3" s="1"/>
  <c r="U13" i="1"/>
  <c r="V13" i="1"/>
  <c r="X13" i="1"/>
  <c r="T14" i="1"/>
  <c r="W14" i="1" s="1"/>
  <c r="B14" i="3" s="1"/>
  <c r="D14" i="3" s="1"/>
  <c r="U14" i="1"/>
  <c r="X14" i="1" s="1"/>
  <c r="C14" i="3" s="1"/>
  <c r="V14" i="1"/>
  <c r="T15" i="1"/>
  <c r="U15" i="1"/>
  <c r="V15" i="1"/>
  <c r="X15" i="1" s="1"/>
  <c r="C15" i="3" s="1"/>
  <c r="W15" i="1"/>
  <c r="T16" i="1"/>
  <c r="U16" i="1"/>
  <c r="W16" i="1" s="1"/>
  <c r="B16" i="3" s="1"/>
  <c r="D16" i="3" s="1"/>
  <c r="V16" i="1"/>
  <c r="X16" i="1" s="1"/>
  <c r="C16" i="3" s="1"/>
  <c r="T17" i="1"/>
  <c r="W17" i="1" s="1"/>
  <c r="B17" i="3" s="1"/>
  <c r="D17" i="3" s="1"/>
  <c r="U17" i="1"/>
  <c r="V17" i="1"/>
  <c r="X17" i="1" s="1"/>
  <c r="C17" i="3" s="1"/>
  <c r="T18" i="1"/>
  <c r="U18" i="1"/>
  <c r="V18" i="1"/>
  <c r="W18" i="1"/>
  <c r="X18" i="1"/>
  <c r="T19" i="1"/>
  <c r="W19" i="1" s="1"/>
  <c r="B19" i="3" s="1"/>
  <c r="D19" i="3" s="1"/>
  <c r="U19" i="1"/>
  <c r="V19" i="1"/>
  <c r="X19" i="1"/>
  <c r="T20" i="1"/>
  <c r="U20" i="1"/>
  <c r="W20" i="1" s="1"/>
  <c r="B20" i="3" s="1"/>
  <c r="D20" i="3" s="1"/>
  <c r="V20" i="1"/>
  <c r="X20" i="1" s="1"/>
  <c r="C20" i="3" s="1"/>
  <c r="T21" i="1"/>
  <c r="W21" i="1" s="1"/>
  <c r="B21" i="3" s="1"/>
  <c r="D21" i="3" s="1"/>
  <c r="U21" i="1"/>
  <c r="V21" i="1"/>
  <c r="X21" i="1"/>
  <c r="T22" i="1"/>
  <c r="W22" i="1" s="1"/>
  <c r="B22" i="3" s="1"/>
  <c r="U22" i="1"/>
  <c r="X22" i="1" s="1"/>
  <c r="C22" i="3" s="1"/>
  <c r="V22" i="1"/>
  <c r="T23" i="1"/>
  <c r="U23" i="1"/>
  <c r="V23" i="1"/>
  <c r="X23" i="1" s="1"/>
  <c r="C23" i="3" s="1"/>
  <c r="W23" i="1"/>
  <c r="T24" i="1"/>
  <c r="U24" i="1"/>
  <c r="V24" i="1"/>
  <c r="X24" i="1" s="1"/>
  <c r="C24" i="3" s="1"/>
  <c r="W24" i="1"/>
  <c r="T25" i="1"/>
  <c r="W25" i="1" s="1"/>
  <c r="B25" i="3" s="1"/>
  <c r="D25" i="3" s="1"/>
  <c r="U25" i="1"/>
  <c r="V25" i="1"/>
  <c r="X25" i="1" s="1"/>
  <c r="C25" i="3" s="1"/>
  <c r="T26" i="1"/>
  <c r="U26" i="1"/>
  <c r="V26" i="1"/>
  <c r="W26" i="1"/>
  <c r="X26" i="1"/>
  <c r="T27" i="1"/>
  <c r="U27" i="1"/>
  <c r="V27" i="1"/>
  <c r="W27" i="1"/>
  <c r="X27" i="1"/>
  <c r="T28" i="1"/>
  <c r="U28" i="1"/>
  <c r="W28" i="1" s="1"/>
  <c r="B28" i="3" s="1"/>
  <c r="D28" i="3" s="1"/>
  <c r="V28" i="1"/>
  <c r="X28" i="1" s="1"/>
  <c r="C28" i="3" s="1"/>
  <c r="T29" i="1"/>
  <c r="W29" i="1" s="1"/>
  <c r="B29" i="3" s="1"/>
  <c r="D29" i="3" s="1"/>
  <c r="U29" i="1"/>
  <c r="V29" i="1"/>
  <c r="X29" i="1"/>
  <c r="T30" i="1"/>
  <c r="W30" i="1" s="1"/>
  <c r="B30" i="3" s="1"/>
  <c r="U30" i="1"/>
  <c r="V30" i="1"/>
  <c r="X30" i="1"/>
  <c r="T31" i="1"/>
  <c r="U31" i="1"/>
  <c r="V31" i="1"/>
  <c r="X31" i="1" s="1"/>
  <c r="C31" i="3" s="1"/>
  <c r="W31" i="1"/>
  <c r="T32" i="1"/>
  <c r="U32" i="1"/>
  <c r="V32" i="1"/>
  <c r="X32" i="1" s="1"/>
  <c r="C32" i="3" s="1"/>
  <c r="W32" i="1"/>
  <c r="T33" i="1"/>
  <c r="W33" i="1" s="1"/>
  <c r="B33" i="3" s="1"/>
  <c r="D33" i="3" s="1"/>
  <c r="U33" i="1"/>
  <c r="V33" i="1"/>
  <c r="X33" i="1" s="1"/>
  <c r="C33" i="3" s="1"/>
  <c r="T34" i="1"/>
  <c r="U34" i="1"/>
  <c r="V34" i="1"/>
  <c r="W34" i="1"/>
  <c r="X34" i="1"/>
  <c r="T35" i="1"/>
  <c r="U35" i="1"/>
  <c r="V35" i="1"/>
  <c r="W35" i="1"/>
  <c r="X35" i="1"/>
  <c r="T36" i="1"/>
  <c r="U36" i="1"/>
  <c r="W36" i="1" s="1"/>
  <c r="B36" i="3" s="1"/>
  <c r="D36" i="3" s="1"/>
  <c r="V36" i="1"/>
  <c r="X36" i="1" s="1"/>
  <c r="C36" i="3" s="1"/>
  <c r="T37" i="1"/>
  <c r="W37" i="1" s="1"/>
  <c r="B37" i="3" s="1"/>
  <c r="D37" i="3" s="1"/>
  <c r="U37" i="1"/>
  <c r="V37" i="1"/>
  <c r="X37" i="1"/>
  <c r="T38" i="1"/>
  <c r="W38" i="1" s="1"/>
  <c r="B38" i="3" s="1"/>
  <c r="U38" i="1"/>
  <c r="V38" i="1"/>
  <c r="X38" i="1"/>
  <c r="T39" i="1"/>
  <c r="U39" i="1"/>
  <c r="V39" i="1"/>
  <c r="X39" i="1" s="1"/>
  <c r="C39" i="3" s="1"/>
  <c r="W39" i="1"/>
  <c r="T40" i="1"/>
  <c r="U40" i="1"/>
  <c r="V40" i="1"/>
  <c r="X40" i="1" s="1"/>
  <c r="C40" i="3" s="1"/>
  <c r="W40" i="1"/>
  <c r="T41" i="1"/>
  <c r="W41" i="1" s="1"/>
  <c r="B41" i="3" s="1"/>
  <c r="D41" i="3" s="1"/>
  <c r="U41" i="1"/>
  <c r="V41" i="1"/>
  <c r="X41" i="1" s="1"/>
  <c r="C41" i="3" s="1"/>
  <c r="T42" i="1"/>
  <c r="U42" i="1"/>
  <c r="V42" i="1"/>
  <c r="W42" i="1"/>
  <c r="X42" i="1"/>
  <c r="T43" i="1"/>
  <c r="U43" i="1"/>
  <c r="V43" i="1"/>
  <c r="W43" i="1"/>
  <c r="X43" i="1"/>
  <c r="T44" i="1"/>
  <c r="U44" i="1"/>
  <c r="W44" i="1" s="1"/>
  <c r="B44" i="3" s="1"/>
  <c r="D44" i="3" s="1"/>
  <c r="V44" i="1"/>
  <c r="X44" i="1" s="1"/>
  <c r="C44" i="3" s="1"/>
  <c r="F2" i="3"/>
  <c r="H2" i="3" s="1"/>
  <c r="G2" i="3"/>
  <c r="G5" i="3"/>
  <c r="G8" i="3"/>
  <c r="G14" i="3"/>
  <c r="G16" i="3"/>
  <c r="F19" i="3"/>
  <c r="H19" i="3" s="1"/>
  <c r="G22" i="3"/>
  <c r="G24" i="3"/>
  <c r="F27" i="3"/>
  <c r="H27" i="3" s="1"/>
  <c r="G30" i="3"/>
  <c r="G32" i="3"/>
  <c r="F35" i="3"/>
  <c r="H35" i="3" s="1"/>
  <c r="G38" i="3"/>
  <c r="G40" i="3"/>
  <c r="F43" i="3"/>
  <c r="H43" i="3" s="1"/>
  <c r="C2" i="3"/>
  <c r="C5" i="3"/>
  <c r="C10" i="3"/>
  <c r="C13" i="3"/>
  <c r="C18" i="3"/>
  <c r="C19" i="3"/>
  <c r="C21" i="3"/>
  <c r="C26" i="3"/>
  <c r="C27" i="3"/>
  <c r="C29" i="3"/>
  <c r="C30" i="3"/>
  <c r="C34" i="3"/>
  <c r="C35" i="3"/>
  <c r="C37" i="3"/>
  <c r="C38" i="3"/>
  <c r="C42" i="3"/>
  <c r="C43" i="3"/>
  <c r="B2" i="3"/>
  <c r="D2" i="3" s="1"/>
  <c r="B7" i="3"/>
  <c r="B10" i="3"/>
  <c r="D10" i="3" s="1"/>
  <c r="B15" i="3"/>
  <c r="B18" i="3"/>
  <c r="D18" i="3" s="1"/>
  <c r="B23" i="3"/>
  <c r="B24" i="3"/>
  <c r="D24" i="3" s="1"/>
  <c r="B26" i="3"/>
  <c r="D26" i="3" s="1"/>
  <c r="B27" i="3"/>
  <c r="D27" i="3" s="1"/>
  <c r="B31" i="3"/>
  <c r="B32" i="3"/>
  <c r="D32" i="3" s="1"/>
  <c r="B34" i="3"/>
  <c r="D34" i="3" s="1"/>
  <c r="B35" i="3"/>
  <c r="D35" i="3" s="1"/>
  <c r="B39" i="3"/>
  <c r="B40" i="3"/>
  <c r="D40" i="3" s="1"/>
  <c r="B42" i="3"/>
  <c r="D42" i="3" s="1"/>
  <c r="B43" i="3"/>
  <c r="D43" i="3" s="1"/>
  <c r="V2" i="2"/>
  <c r="X2" i="2" s="1"/>
  <c r="U2" i="2"/>
  <c r="W2" i="2" s="1"/>
  <c r="T2" i="2"/>
  <c r="X2" i="1"/>
  <c r="W2" i="1"/>
  <c r="V2" i="1"/>
  <c r="U2" i="1"/>
  <c r="T2" i="1"/>
</calcChain>
</file>

<file path=xl/sharedStrings.xml><?xml version="1.0" encoding="utf-8"?>
<sst xmlns="http://schemas.openxmlformats.org/spreadsheetml/2006/main" count="23" uniqueCount="15">
  <si>
    <t>ch</t>
  </si>
  <si>
    <t>tdc</t>
  </si>
  <si>
    <t>adcc</t>
  </si>
  <si>
    <t>tdc min</t>
  </si>
  <si>
    <t>mid</t>
  </si>
  <si>
    <t>max</t>
  </si>
  <si>
    <t>right</t>
    <phoneticPr fontId="18"/>
  </si>
  <si>
    <t>left</t>
    <phoneticPr fontId="18"/>
  </si>
  <si>
    <t>1vs1vs1</t>
    <phoneticPr fontId="18"/>
  </si>
  <si>
    <t>3 coin</t>
    <phoneticPr fontId="18"/>
  </si>
  <si>
    <t>coin level</t>
    <phoneticPr fontId="18"/>
  </si>
  <si>
    <t>2 vs 1</t>
    <phoneticPr fontId="18"/>
  </si>
  <si>
    <t>right left coin</t>
    <phoneticPr fontId="18"/>
  </si>
  <si>
    <t>3 3 coin</t>
    <phoneticPr fontId="18"/>
  </si>
  <si>
    <t>/43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</si>
</sst>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3" borderId="0" xfId="7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opLeftCell="Q28" workbookViewId="0">
      <selection activeCell="T2" sqref="T2:X44"/>
    </sheetView>
  </sheetViews>
  <sheetFormatPr defaultRowHeight="18" x14ac:dyDescent="0.45"/>
  <sheetData>
    <row r="1" spans="1:24" x14ac:dyDescent="0.45">
      <c r="A1" t="s">
        <v>0</v>
      </c>
      <c r="B1" t="s">
        <v>1</v>
      </c>
      <c r="C1" t="s">
        <v>2</v>
      </c>
      <c r="T1" t="s">
        <v>3</v>
      </c>
      <c r="U1" t="s">
        <v>4</v>
      </c>
      <c r="V1" t="s">
        <v>5</v>
      </c>
    </row>
    <row r="2" spans="1:24" x14ac:dyDescent="0.45">
      <c r="A2">
        <v>1</v>
      </c>
      <c r="B2">
        <v>3465</v>
      </c>
      <c r="C2">
        <v>2.4253360000000002</v>
      </c>
      <c r="D2">
        <v>3</v>
      </c>
      <c r="E2">
        <v>3348</v>
      </c>
      <c r="F2">
        <v>9.6348739999999999</v>
      </c>
      <c r="G2">
        <v>15</v>
      </c>
      <c r="H2">
        <v>3285</v>
      </c>
      <c r="I2">
        <v>2.7129539999999999</v>
      </c>
      <c r="J2">
        <v>18</v>
      </c>
      <c r="K2">
        <v>3333</v>
      </c>
      <c r="L2">
        <v>2.4746100000000002</v>
      </c>
      <c r="M2">
        <v>27</v>
      </c>
      <c r="N2">
        <v>3237</v>
      </c>
      <c r="O2">
        <v>8.9720399999999998</v>
      </c>
      <c r="P2">
        <v>30</v>
      </c>
      <c r="Q2">
        <v>3307</v>
      </c>
      <c r="R2">
        <v>2.5333269999999999</v>
      </c>
      <c r="T2">
        <f>MIN(B2,E2,H2)</f>
        <v>3285</v>
      </c>
      <c r="U2">
        <f>MEDIAN(B2,E2,H2)</f>
        <v>3348</v>
      </c>
      <c r="V2">
        <f>MAX(B2,E2,H2)</f>
        <v>3465</v>
      </c>
      <c r="W2">
        <f>T2-U2</f>
        <v>-63</v>
      </c>
      <c r="X2">
        <f>V2-U2</f>
        <v>117</v>
      </c>
    </row>
    <row r="3" spans="1:24" x14ac:dyDescent="0.45">
      <c r="A3">
        <v>5</v>
      </c>
      <c r="B3">
        <v>3273</v>
      </c>
      <c r="C3">
        <v>5.3463120000000002</v>
      </c>
      <c r="D3">
        <v>8</v>
      </c>
      <c r="E3">
        <v>3903</v>
      </c>
      <c r="F3">
        <v>3.769571</v>
      </c>
      <c r="G3">
        <v>10</v>
      </c>
      <c r="H3">
        <v>3294</v>
      </c>
      <c r="I3">
        <v>5.2693339999999997</v>
      </c>
      <c r="J3">
        <v>16</v>
      </c>
      <c r="K3">
        <v>3862</v>
      </c>
      <c r="L3">
        <v>3.714499</v>
      </c>
      <c r="M3">
        <v>19</v>
      </c>
      <c r="N3">
        <v>3350</v>
      </c>
      <c r="O3">
        <v>4.9857860000000001</v>
      </c>
      <c r="P3">
        <v>20</v>
      </c>
      <c r="Q3">
        <v>3281</v>
      </c>
      <c r="R3">
        <v>5.2240440000000001</v>
      </c>
      <c r="T3">
        <f t="shared" ref="T3:T44" si="0">MIN(B3,E3,H3)</f>
        <v>3273</v>
      </c>
      <c r="U3">
        <f t="shared" ref="U3:U44" si="1">MEDIAN(B3,E3,H3)</f>
        <v>3294</v>
      </c>
      <c r="V3">
        <f t="shared" ref="V3:V44" si="2">MAX(B3,E3,H3)</f>
        <v>3903</v>
      </c>
      <c r="W3">
        <f t="shared" ref="W3:W44" si="3">T3-U3</f>
        <v>-21</v>
      </c>
      <c r="X3">
        <f t="shared" ref="X3:X44" si="4">V3-U3</f>
        <v>609</v>
      </c>
    </row>
    <row r="4" spans="1:24" x14ac:dyDescent="0.45">
      <c r="A4">
        <v>1</v>
      </c>
      <c r="B4">
        <v>4094</v>
      </c>
      <c r="C4">
        <v>4.8907530000000001</v>
      </c>
      <c r="D4">
        <v>12</v>
      </c>
      <c r="E4">
        <v>3261</v>
      </c>
      <c r="F4">
        <v>3.7542719999999998</v>
      </c>
      <c r="G4">
        <v>15</v>
      </c>
      <c r="H4">
        <v>3272</v>
      </c>
      <c r="I4">
        <v>3.9848659999999998</v>
      </c>
      <c r="J4">
        <v>25</v>
      </c>
      <c r="K4">
        <v>3320</v>
      </c>
      <c r="L4">
        <v>3.855864</v>
      </c>
      <c r="M4">
        <v>27</v>
      </c>
      <c r="N4">
        <v>3895</v>
      </c>
      <c r="O4">
        <v>4.8226899999999997</v>
      </c>
      <c r="P4">
        <v>28</v>
      </c>
      <c r="Q4">
        <v>3219</v>
      </c>
      <c r="R4">
        <v>3.7484479999999998</v>
      </c>
      <c r="T4">
        <f t="shared" si="0"/>
        <v>3261</v>
      </c>
      <c r="U4">
        <f t="shared" si="1"/>
        <v>3272</v>
      </c>
      <c r="V4">
        <f t="shared" si="2"/>
        <v>4094</v>
      </c>
      <c r="W4">
        <f t="shared" si="3"/>
        <v>-11</v>
      </c>
      <c r="X4">
        <f t="shared" si="4"/>
        <v>822</v>
      </c>
    </row>
    <row r="5" spans="1:24" x14ac:dyDescent="0.45">
      <c r="A5">
        <v>2</v>
      </c>
      <c r="B5">
        <v>3336</v>
      </c>
      <c r="C5">
        <v>9.6872310000000006</v>
      </c>
      <c r="D5">
        <v>4</v>
      </c>
      <c r="E5">
        <v>3431</v>
      </c>
      <c r="F5">
        <v>8.5541739999999997</v>
      </c>
      <c r="G5">
        <v>10</v>
      </c>
      <c r="H5">
        <v>3312</v>
      </c>
      <c r="I5">
        <v>4.520384</v>
      </c>
      <c r="J5">
        <v>17</v>
      </c>
      <c r="K5">
        <v>3196</v>
      </c>
      <c r="L5">
        <v>4.5692750000000002</v>
      </c>
      <c r="M5">
        <v>25</v>
      </c>
      <c r="N5">
        <v>3333</v>
      </c>
      <c r="O5">
        <v>9.6215650000000004</v>
      </c>
      <c r="P5">
        <v>26</v>
      </c>
      <c r="Q5">
        <v>3278</v>
      </c>
      <c r="R5">
        <v>7.8246570000000002</v>
      </c>
      <c r="T5">
        <f t="shared" si="0"/>
        <v>3312</v>
      </c>
      <c r="U5">
        <f t="shared" si="1"/>
        <v>3336</v>
      </c>
      <c r="V5">
        <f t="shared" si="2"/>
        <v>3431</v>
      </c>
      <c r="W5">
        <f t="shared" si="3"/>
        <v>-24</v>
      </c>
      <c r="X5">
        <f t="shared" si="4"/>
        <v>95</v>
      </c>
    </row>
    <row r="6" spans="1:24" x14ac:dyDescent="0.45">
      <c r="A6">
        <v>0</v>
      </c>
      <c r="B6">
        <v>3997</v>
      </c>
      <c r="C6">
        <v>6.7834529999999997</v>
      </c>
      <c r="D6">
        <v>6</v>
      </c>
      <c r="E6">
        <v>3353</v>
      </c>
      <c r="F6">
        <v>2.679236</v>
      </c>
      <c r="G6">
        <v>7</v>
      </c>
      <c r="H6">
        <v>3325</v>
      </c>
      <c r="I6">
        <v>5.0737209999999999</v>
      </c>
      <c r="J6">
        <v>17</v>
      </c>
      <c r="K6">
        <v>3937</v>
      </c>
      <c r="L6">
        <v>6.635777</v>
      </c>
      <c r="M6">
        <v>18</v>
      </c>
      <c r="N6">
        <v>3290</v>
      </c>
      <c r="O6">
        <v>2.5948340000000001</v>
      </c>
      <c r="P6">
        <v>25</v>
      </c>
      <c r="Q6">
        <v>3281</v>
      </c>
      <c r="R6">
        <v>5.1508339999999997</v>
      </c>
      <c r="T6">
        <f t="shared" si="0"/>
        <v>3325</v>
      </c>
      <c r="U6">
        <f t="shared" si="1"/>
        <v>3353</v>
      </c>
      <c r="V6">
        <f t="shared" si="2"/>
        <v>3997</v>
      </c>
      <c r="W6">
        <f t="shared" si="3"/>
        <v>-28</v>
      </c>
      <c r="X6">
        <f t="shared" si="4"/>
        <v>644</v>
      </c>
    </row>
    <row r="7" spans="1:24" x14ac:dyDescent="0.45">
      <c r="A7">
        <v>2</v>
      </c>
      <c r="B7">
        <v>3360</v>
      </c>
      <c r="C7">
        <v>4.1770880000000004</v>
      </c>
      <c r="D7">
        <v>6</v>
      </c>
      <c r="E7">
        <v>4700</v>
      </c>
      <c r="F7">
        <v>2.7821690000000001</v>
      </c>
      <c r="G7">
        <v>10</v>
      </c>
      <c r="H7">
        <v>3250</v>
      </c>
      <c r="I7">
        <v>8.4371899999999993</v>
      </c>
      <c r="J7">
        <v>25</v>
      </c>
      <c r="K7">
        <v>4697</v>
      </c>
      <c r="L7">
        <v>1.6667479999999999</v>
      </c>
      <c r="M7">
        <v>29</v>
      </c>
      <c r="N7">
        <v>3390</v>
      </c>
      <c r="O7">
        <v>4.9147629999999998</v>
      </c>
      <c r="P7">
        <v>31</v>
      </c>
      <c r="Q7">
        <v>3264</v>
      </c>
      <c r="R7">
        <v>7.1140379999999999</v>
      </c>
      <c r="T7">
        <f t="shared" si="0"/>
        <v>3250</v>
      </c>
      <c r="U7">
        <f t="shared" si="1"/>
        <v>3360</v>
      </c>
      <c r="V7">
        <f t="shared" si="2"/>
        <v>4700</v>
      </c>
      <c r="W7">
        <f t="shared" si="3"/>
        <v>-110</v>
      </c>
      <c r="X7">
        <f t="shared" si="4"/>
        <v>1340</v>
      </c>
    </row>
    <row r="8" spans="1:24" x14ac:dyDescent="0.45">
      <c r="A8">
        <v>2</v>
      </c>
      <c r="B8">
        <v>3254</v>
      </c>
      <c r="C8">
        <v>8.3626769999999997</v>
      </c>
      <c r="D8">
        <v>5</v>
      </c>
      <c r="E8">
        <v>3291</v>
      </c>
      <c r="F8">
        <v>7.5242680000000002</v>
      </c>
      <c r="G8">
        <v>9</v>
      </c>
      <c r="H8">
        <v>3364</v>
      </c>
      <c r="I8">
        <v>6.1177429999999999</v>
      </c>
      <c r="J8">
        <v>26</v>
      </c>
      <c r="K8">
        <v>3265</v>
      </c>
      <c r="L8">
        <v>7.108886</v>
      </c>
      <c r="M8">
        <v>28</v>
      </c>
      <c r="N8">
        <v>3217</v>
      </c>
      <c r="O8">
        <v>7.5340939999999996</v>
      </c>
      <c r="P8">
        <v>31</v>
      </c>
      <c r="Q8">
        <v>3391</v>
      </c>
      <c r="R8">
        <v>5.5099229999999997</v>
      </c>
      <c r="T8">
        <f t="shared" si="0"/>
        <v>3254</v>
      </c>
      <c r="U8">
        <f t="shared" si="1"/>
        <v>3291</v>
      </c>
      <c r="V8">
        <f t="shared" si="2"/>
        <v>3364</v>
      </c>
      <c r="W8">
        <f t="shared" si="3"/>
        <v>-37</v>
      </c>
      <c r="X8">
        <f t="shared" si="4"/>
        <v>73</v>
      </c>
    </row>
    <row r="9" spans="1:24" x14ac:dyDescent="0.45">
      <c r="A9">
        <v>3</v>
      </c>
      <c r="B9">
        <v>3521</v>
      </c>
      <c r="C9">
        <v>6.1383349999999997</v>
      </c>
      <c r="D9">
        <v>6</v>
      </c>
      <c r="E9">
        <v>3261</v>
      </c>
      <c r="F9">
        <v>6.6730390000000002</v>
      </c>
      <c r="G9">
        <v>7</v>
      </c>
      <c r="H9">
        <v>4061</v>
      </c>
      <c r="I9">
        <v>6.7931879999999998</v>
      </c>
      <c r="J9">
        <v>21</v>
      </c>
      <c r="K9">
        <v>3214</v>
      </c>
      <c r="L9">
        <v>3.6959420000000001</v>
      </c>
      <c r="M9">
        <v>24</v>
      </c>
      <c r="N9">
        <v>3279</v>
      </c>
      <c r="O9">
        <v>6.0384339999999996</v>
      </c>
      <c r="P9">
        <v>25</v>
      </c>
      <c r="Q9">
        <v>4032</v>
      </c>
      <c r="R9">
        <v>6.445805</v>
      </c>
      <c r="T9">
        <f t="shared" si="0"/>
        <v>3261</v>
      </c>
      <c r="U9">
        <f t="shared" si="1"/>
        <v>3521</v>
      </c>
      <c r="V9">
        <f t="shared" si="2"/>
        <v>4061</v>
      </c>
      <c r="W9">
        <f t="shared" si="3"/>
        <v>-260</v>
      </c>
      <c r="X9">
        <f t="shared" si="4"/>
        <v>540</v>
      </c>
    </row>
    <row r="10" spans="1:24" x14ac:dyDescent="0.45">
      <c r="A10">
        <v>0</v>
      </c>
      <c r="B10">
        <v>3047</v>
      </c>
      <c r="C10">
        <v>9.2261679999999995</v>
      </c>
      <c r="D10">
        <v>6</v>
      </c>
      <c r="E10">
        <v>2981</v>
      </c>
      <c r="F10">
        <v>5.6025349999999996</v>
      </c>
      <c r="G10">
        <v>12</v>
      </c>
      <c r="H10">
        <v>3727</v>
      </c>
      <c r="I10">
        <v>6.798953</v>
      </c>
      <c r="J10">
        <v>17</v>
      </c>
      <c r="K10">
        <v>2953</v>
      </c>
      <c r="L10">
        <v>9.1675129999999996</v>
      </c>
      <c r="M10">
        <v>24</v>
      </c>
      <c r="N10">
        <v>3755</v>
      </c>
      <c r="O10">
        <v>6.1697449999999998</v>
      </c>
      <c r="P10">
        <v>26</v>
      </c>
      <c r="Q10">
        <v>2982</v>
      </c>
      <c r="R10">
        <v>5.3510350000000004</v>
      </c>
      <c r="T10">
        <f t="shared" si="0"/>
        <v>2981</v>
      </c>
      <c r="U10">
        <f t="shared" si="1"/>
        <v>3047</v>
      </c>
      <c r="V10">
        <f t="shared" si="2"/>
        <v>3727</v>
      </c>
      <c r="W10">
        <f t="shared" si="3"/>
        <v>-66</v>
      </c>
      <c r="X10">
        <f t="shared" si="4"/>
        <v>680</v>
      </c>
    </row>
    <row r="11" spans="1:24" x14ac:dyDescent="0.45">
      <c r="A11">
        <v>4</v>
      </c>
      <c r="B11">
        <v>3404</v>
      </c>
      <c r="C11">
        <v>9.4629879999999993</v>
      </c>
      <c r="D11">
        <v>5</v>
      </c>
      <c r="E11">
        <v>3659</v>
      </c>
      <c r="F11">
        <v>7.7673880000000004</v>
      </c>
      <c r="G11">
        <v>7</v>
      </c>
      <c r="H11">
        <v>3292</v>
      </c>
      <c r="I11">
        <v>8.8243709999999993</v>
      </c>
      <c r="J11">
        <v>27</v>
      </c>
      <c r="K11">
        <v>3154</v>
      </c>
      <c r="L11">
        <v>8.6562099999999997</v>
      </c>
      <c r="M11">
        <v>28</v>
      </c>
      <c r="N11">
        <v>3254</v>
      </c>
      <c r="O11">
        <v>9.2903219999999997</v>
      </c>
      <c r="P11">
        <v>30</v>
      </c>
      <c r="Q11">
        <v>3606</v>
      </c>
      <c r="R11">
        <v>7.5373380000000001</v>
      </c>
      <c r="T11">
        <f t="shared" si="0"/>
        <v>3292</v>
      </c>
      <c r="U11">
        <f t="shared" si="1"/>
        <v>3404</v>
      </c>
      <c r="V11">
        <f t="shared" si="2"/>
        <v>3659</v>
      </c>
      <c r="W11">
        <f t="shared" si="3"/>
        <v>-112</v>
      </c>
      <c r="X11">
        <f t="shared" si="4"/>
        <v>255</v>
      </c>
    </row>
    <row r="12" spans="1:24" x14ac:dyDescent="0.45">
      <c r="A12">
        <v>5</v>
      </c>
      <c r="B12">
        <v>3831</v>
      </c>
      <c r="C12">
        <v>4.110449</v>
      </c>
      <c r="D12">
        <v>6</v>
      </c>
      <c r="E12">
        <v>3238</v>
      </c>
      <c r="F12">
        <v>2.843928</v>
      </c>
      <c r="G12">
        <v>15</v>
      </c>
      <c r="H12">
        <v>3766</v>
      </c>
      <c r="I12">
        <v>6.2701710000000004</v>
      </c>
      <c r="J12">
        <v>21</v>
      </c>
      <c r="K12">
        <v>3207</v>
      </c>
      <c r="L12">
        <v>2.6583929999999998</v>
      </c>
      <c r="M12">
        <v>25</v>
      </c>
      <c r="N12">
        <v>3815</v>
      </c>
      <c r="O12">
        <v>6.096368</v>
      </c>
      <c r="P12">
        <v>29</v>
      </c>
      <c r="Q12">
        <v>3828</v>
      </c>
      <c r="R12">
        <v>3.9935049999999999</v>
      </c>
      <c r="T12">
        <f t="shared" si="0"/>
        <v>3238</v>
      </c>
      <c r="U12">
        <f t="shared" si="1"/>
        <v>3766</v>
      </c>
      <c r="V12">
        <f t="shared" si="2"/>
        <v>3831</v>
      </c>
      <c r="W12">
        <f t="shared" si="3"/>
        <v>-528</v>
      </c>
      <c r="X12">
        <f t="shared" si="4"/>
        <v>65</v>
      </c>
    </row>
    <row r="13" spans="1:24" x14ac:dyDescent="0.45">
      <c r="A13">
        <v>3</v>
      </c>
      <c r="B13">
        <v>3340</v>
      </c>
      <c r="C13">
        <v>7.683827</v>
      </c>
      <c r="D13">
        <v>5</v>
      </c>
      <c r="E13">
        <v>3722</v>
      </c>
      <c r="F13">
        <v>5.6603430000000001</v>
      </c>
      <c r="G13">
        <v>6</v>
      </c>
      <c r="H13">
        <v>3242</v>
      </c>
      <c r="I13">
        <v>3.811499</v>
      </c>
      <c r="J13">
        <v>19</v>
      </c>
      <c r="K13">
        <v>3363</v>
      </c>
      <c r="L13">
        <v>7.2757240000000003</v>
      </c>
      <c r="M13">
        <v>21</v>
      </c>
      <c r="N13">
        <v>3234</v>
      </c>
      <c r="O13">
        <v>3.488432</v>
      </c>
      <c r="P13">
        <v>24</v>
      </c>
      <c r="Q13">
        <v>3605</v>
      </c>
      <c r="R13">
        <v>4.5334099999999999</v>
      </c>
      <c r="T13">
        <f t="shared" si="0"/>
        <v>3242</v>
      </c>
      <c r="U13">
        <f t="shared" si="1"/>
        <v>3340</v>
      </c>
      <c r="V13">
        <f t="shared" si="2"/>
        <v>3722</v>
      </c>
      <c r="W13">
        <f t="shared" si="3"/>
        <v>-98</v>
      </c>
      <c r="X13">
        <f t="shared" si="4"/>
        <v>382</v>
      </c>
    </row>
    <row r="14" spans="1:24" x14ac:dyDescent="0.45">
      <c r="A14">
        <v>1</v>
      </c>
      <c r="B14">
        <v>3400</v>
      </c>
      <c r="C14">
        <v>2.0178289999999999</v>
      </c>
      <c r="D14">
        <v>6</v>
      </c>
      <c r="E14">
        <v>3238</v>
      </c>
      <c r="F14">
        <v>8.3405539999999991</v>
      </c>
      <c r="G14">
        <v>14</v>
      </c>
      <c r="H14">
        <v>4555</v>
      </c>
      <c r="I14">
        <v>6.1549849999999999</v>
      </c>
      <c r="J14">
        <v>18</v>
      </c>
      <c r="K14">
        <v>3227</v>
      </c>
      <c r="L14">
        <v>8.3437520000000003</v>
      </c>
      <c r="M14">
        <v>19</v>
      </c>
      <c r="N14">
        <v>4647</v>
      </c>
      <c r="O14">
        <v>6.1053110000000004</v>
      </c>
      <c r="P14">
        <v>28</v>
      </c>
      <c r="Q14">
        <v>3230</v>
      </c>
      <c r="R14">
        <v>1.5043789999999999</v>
      </c>
      <c r="T14">
        <f t="shared" si="0"/>
        <v>3238</v>
      </c>
      <c r="U14">
        <f t="shared" si="1"/>
        <v>3400</v>
      </c>
      <c r="V14">
        <f t="shared" si="2"/>
        <v>4555</v>
      </c>
      <c r="W14">
        <f t="shared" si="3"/>
        <v>-162</v>
      </c>
      <c r="X14">
        <f t="shared" si="4"/>
        <v>1155</v>
      </c>
    </row>
    <row r="15" spans="1:24" x14ac:dyDescent="0.45">
      <c r="A15">
        <v>3</v>
      </c>
      <c r="B15">
        <v>3483</v>
      </c>
      <c r="C15">
        <v>7.4317260000000003</v>
      </c>
      <c r="D15">
        <v>4</v>
      </c>
      <c r="E15">
        <v>3422</v>
      </c>
      <c r="F15">
        <v>5.3627570000000002</v>
      </c>
      <c r="G15">
        <v>12</v>
      </c>
      <c r="H15">
        <v>3238</v>
      </c>
      <c r="I15">
        <v>6.5693539999999997</v>
      </c>
      <c r="J15">
        <v>21</v>
      </c>
      <c r="K15">
        <v>3259</v>
      </c>
      <c r="L15">
        <v>6.4869479999999999</v>
      </c>
      <c r="M15">
        <v>27</v>
      </c>
      <c r="N15">
        <v>3210</v>
      </c>
      <c r="O15">
        <v>5.1929730000000003</v>
      </c>
      <c r="P15">
        <v>31</v>
      </c>
      <c r="Q15">
        <v>3524</v>
      </c>
      <c r="R15">
        <v>6.7586959999999996</v>
      </c>
      <c r="T15">
        <f t="shared" si="0"/>
        <v>3238</v>
      </c>
      <c r="U15">
        <f t="shared" si="1"/>
        <v>3422</v>
      </c>
      <c r="V15">
        <f t="shared" si="2"/>
        <v>3483</v>
      </c>
      <c r="W15">
        <f t="shared" si="3"/>
        <v>-184</v>
      </c>
      <c r="X15">
        <f t="shared" si="4"/>
        <v>61</v>
      </c>
    </row>
    <row r="16" spans="1:24" x14ac:dyDescent="0.45">
      <c r="A16">
        <v>2</v>
      </c>
      <c r="B16">
        <v>4068</v>
      </c>
      <c r="C16">
        <v>7.9388199999999998</v>
      </c>
      <c r="D16">
        <v>6</v>
      </c>
      <c r="E16">
        <v>3228</v>
      </c>
      <c r="F16">
        <v>5.8804540000000003</v>
      </c>
      <c r="G16">
        <v>8</v>
      </c>
      <c r="H16">
        <v>3357</v>
      </c>
      <c r="I16">
        <v>5.010186</v>
      </c>
      <c r="J16">
        <v>21</v>
      </c>
      <c r="K16">
        <v>4056</v>
      </c>
      <c r="L16">
        <v>7.254734</v>
      </c>
      <c r="M16">
        <v>25</v>
      </c>
      <c r="N16">
        <v>3266</v>
      </c>
      <c r="O16">
        <v>6.1785889999999997</v>
      </c>
      <c r="P16">
        <v>27</v>
      </c>
      <c r="Q16">
        <v>3272</v>
      </c>
      <c r="R16">
        <v>7.1968579999999998</v>
      </c>
      <c r="T16">
        <f t="shared" si="0"/>
        <v>3228</v>
      </c>
      <c r="U16">
        <f t="shared" si="1"/>
        <v>3357</v>
      </c>
      <c r="V16">
        <f t="shared" si="2"/>
        <v>4068</v>
      </c>
      <c r="W16">
        <f t="shared" si="3"/>
        <v>-129</v>
      </c>
      <c r="X16">
        <f t="shared" si="4"/>
        <v>711</v>
      </c>
    </row>
    <row r="17" spans="1:24" x14ac:dyDescent="0.45">
      <c r="A17">
        <v>11</v>
      </c>
      <c r="B17">
        <v>4713</v>
      </c>
      <c r="C17">
        <v>5.3031930000000003</v>
      </c>
      <c r="D17">
        <v>12</v>
      </c>
      <c r="E17">
        <v>3251</v>
      </c>
      <c r="F17">
        <v>3.285091</v>
      </c>
      <c r="G17">
        <v>14</v>
      </c>
      <c r="H17">
        <v>3282</v>
      </c>
      <c r="I17">
        <v>0.95906599999999997</v>
      </c>
      <c r="J17">
        <v>17</v>
      </c>
      <c r="K17">
        <v>3225</v>
      </c>
      <c r="L17">
        <v>1.0637939999999999</v>
      </c>
      <c r="M17">
        <v>21</v>
      </c>
      <c r="N17">
        <v>4709</v>
      </c>
      <c r="O17">
        <v>5.5946559999999996</v>
      </c>
      <c r="P17">
        <v>22</v>
      </c>
      <c r="Q17">
        <v>3193</v>
      </c>
      <c r="R17">
        <v>2.1603159999999999</v>
      </c>
      <c r="T17">
        <f t="shared" si="0"/>
        <v>3251</v>
      </c>
      <c r="U17">
        <f t="shared" si="1"/>
        <v>3282</v>
      </c>
      <c r="V17">
        <f t="shared" si="2"/>
        <v>4713</v>
      </c>
      <c r="W17">
        <f t="shared" si="3"/>
        <v>-31</v>
      </c>
      <c r="X17">
        <f t="shared" si="4"/>
        <v>1431</v>
      </c>
    </row>
    <row r="18" spans="1:24" x14ac:dyDescent="0.45">
      <c r="A18">
        <v>3</v>
      </c>
      <c r="B18">
        <v>4700</v>
      </c>
      <c r="C18">
        <v>3.7159680000000002</v>
      </c>
      <c r="D18">
        <v>7</v>
      </c>
      <c r="E18">
        <v>3341</v>
      </c>
      <c r="F18">
        <v>4.9932780000000001</v>
      </c>
      <c r="G18">
        <v>10</v>
      </c>
      <c r="H18">
        <v>3317</v>
      </c>
      <c r="I18">
        <v>5.6539299999999999</v>
      </c>
      <c r="J18">
        <v>20</v>
      </c>
      <c r="K18">
        <v>3312</v>
      </c>
      <c r="L18">
        <v>5.5555839999999996</v>
      </c>
      <c r="M18">
        <v>24</v>
      </c>
      <c r="N18">
        <v>3300</v>
      </c>
      <c r="O18">
        <v>4.1293759999999997</v>
      </c>
      <c r="P18">
        <v>25</v>
      </c>
      <c r="Q18">
        <v>4733</v>
      </c>
      <c r="R18">
        <v>2.8075549999999998</v>
      </c>
      <c r="T18">
        <f t="shared" si="0"/>
        <v>3317</v>
      </c>
      <c r="U18">
        <f t="shared" si="1"/>
        <v>3341</v>
      </c>
      <c r="V18">
        <f t="shared" si="2"/>
        <v>4700</v>
      </c>
      <c r="W18">
        <f t="shared" si="3"/>
        <v>-24</v>
      </c>
      <c r="X18">
        <f t="shared" si="4"/>
        <v>1359</v>
      </c>
    </row>
    <row r="19" spans="1:24" x14ac:dyDescent="0.45">
      <c r="A19">
        <v>2</v>
      </c>
      <c r="B19">
        <v>4792</v>
      </c>
      <c r="C19">
        <v>1.3372459999999999</v>
      </c>
      <c r="D19">
        <v>5</v>
      </c>
      <c r="E19">
        <v>3399</v>
      </c>
      <c r="F19">
        <v>2.9860159999999998</v>
      </c>
      <c r="G19">
        <v>7</v>
      </c>
      <c r="H19">
        <v>3274</v>
      </c>
      <c r="I19">
        <v>4.7016720000000003</v>
      </c>
      <c r="J19">
        <v>17</v>
      </c>
      <c r="K19">
        <v>3129</v>
      </c>
      <c r="L19">
        <v>4.688288</v>
      </c>
      <c r="M19">
        <v>27</v>
      </c>
      <c r="N19">
        <v>3879</v>
      </c>
      <c r="O19">
        <v>9.6254810000000006</v>
      </c>
      <c r="P19">
        <v>29</v>
      </c>
      <c r="Q19">
        <v>3316</v>
      </c>
      <c r="R19">
        <v>3.042529</v>
      </c>
      <c r="T19">
        <f t="shared" si="0"/>
        <v>3274</v>
      </c>
      <c r="U19">
        <f t="shared" si="1"/>
        <v>3399</v>
      </c>
      <c r="V19">
        <f t="shared" si="2"/>
        <v>4792</v>
      </c>
      <c r="W19">
        <f t="shared" si="3"/>
        <v>-125</v>
      </c>
      <c r="X19">
        <f t="shared" si="4"/>
        <v>1393</v>
      </c>
    </row>
    <row r="20" spans="1:24" x14ac:dyDescent="0.45">
      <c r="A20">
        <v>0</v>
      </c>
      <c r="B20">
        <v>3306</v>
      </c>
      <c r="C20">
        <v>5.2477369999999999</v>
      </c>
      <c r="D20">
        <v>4</v>
      </c>
      <c r="E20">
        <v>3807</v>
      </c>
      <c r="F20">
        <v>3.8727239999999998</v>
      </c>
      <c r="G20">
        <v>7</v>
      </c>
      <c r="H20">
        <v>3356</v>
      </c>
      <c r="I20">
        <v>2.5699350000000001</v>
      </c>
      <c r="J20">
        <v>19</v>
      </c>
      <c r="K20">
        <v>3349</v>
      </c>
      <c r="L20">
        <v>5.1995139999999997</v>
      </c>
      <c r="M20">
        <v>22</v>
      </c>
      <c r="N20">
        <v>3484</v>
      </c>
      <c r="O20">
        <v>3.2636590000000001</v>
      </c>
      <c r="P20">
        <v>23</v>
      </c>
      <c r="Q20">
        <v>3170</v>
      </c>
      <c r="R20">
        <v>1.3487260000000001</v>
      </c>
      <c r="T20">
        <f t="shared" si="0"/>
        <v>3306</v>
      </c>
      <c r="U20">
        <f t="shared" si="1"/>
        <v>3356</v>
      </c>
      <c r="V20">
        <f t="shared" si="2"/>
        <v>3807</v>
      </c>
      <c r="W20">
        <f t="shared" si="3"/>
        <v>-50</v>
      </c>
      <c r="X20">
        <f t="shared" si="4"/>
        <v>451</v>
      </c>
    </row>
    <row r="21" spans="1:24" x14ac:dyDescent="0.45">
      <c r="A21">
        <v>0</v>
      </c>
      <c r="B21">
        <v>3284</v>
      </c>
      <c r="C21">
        <v>4.0933729999999997</v>
      </c>
      <c r="D21">
        <v>5</v>
      </c>
      <c r="E21">
        <v>3792</v>
      </c>
      <c r="F21">
        <v>5.2551420000000002</v>
      </c>
      <c r="G21">
        <v>6</v>
      </c>
      <c r="H21">
        <v>3275</v>
      </c>
      <c r="I21">
        <v>4.7790699999999999</v>
      </c>
      <c r="J21">
        <v>20</v>
      </c>
      <c r="K21">
        <v>3313</v>
      </c>
      <c r="L21">
        <v>4.0048339999999998</v>
      </c>
      <c r="M21">
        <v>22</v>
      </c>
      <c r="N21">
        <v>3447</v>
      </c>
      <c r="O21">
        <v>4.451066</v>
      </c>
      <c r="P21">
        <v>27</v>
      </c>
      <c r="Q21">
        <v>3197</v>
      </c>
      <c r="R21">
        <v>4.7028920000000003</v>
      </c>
      <c r="T21">
        <f t="shared" si="0"/>
        <v>3275</v>
      </c>
      <c r="U21">
        <f t="shared" si="1"/>
        <v>3284</v>
      </c>
      <c r="V21">
        <f t="shared" si="2"/>
        <v>3792</v>
      </c>
      <c r="W21">
        <f t="shared" si="3"/>
        <v>-9</v>
      </c>
      <c r="X21">
        <f t="shared" si="4"/>
        <v>508</v>
      </c>
    </row>
    <row r="22" spans="1:24" x14ac:dyDescent="0.45">
      <c r="A22">
        <v>5</v>
      </c>
      <c r="B22">
        <v>3652</v>
      </c>
      <c r="C22">
        <v>9.0032519999999998</v>
      </c>
      <c r="D22">
        <v>6</v>
      </c>
      <c r="E22">
        <v>3352</v>
      </c>
      <c r="F22">
        <v>5.3863750000000001</v>
      </c>
      <c r="G22">
        <v>7</v>
      </c>
      <c r="H22">
        <v>3314</v>
      </c>
      <c r="I22">
        <v>5.5262120000000001</v>
      </c>
      <c r="J22">
        <v>20</v>
      </c>
      <c r="K22">
        <v>3370</v>
      </c>
      <c r="L22">
        <v>5.3416870000000003</v>
      </c>
      <c r="M22">
        <v>26</v>
      </c>
      <c r="N22">
        <v>3227</v>
      </c>
      <c r="O22">
        <v>5.5194520000000002</v>
      </c>
      <c r="P22">
        <v>30</v>
      </c>
      <c r="Q22">
        <v>3593</v>
      </c>
      <c r="R22">
        <v>8.6459499999999991</v>
      </c>
      <c r="T22">
        <f t="shared" si="0"/>
        <v>3314</v>
      </c>
      <c r="U22">
        <f t="shared" si="1"/>
        <v>3352</v>
      </c>
      <c r="V22">
        <f t="shared" si="2"/>
        <v>3652</v>
      </c>
      <c r="W22">
        <f t="shared" si="3"/>
        <v>-38</v>
      </c>
      <c r="X22">
        <f t="shared" si="4"/>
        <v>300</v>
      </c>
    </row>
    <row r="23" spans="1:24" x14ac:dyDescent="0.45">
      <c r="A23">
        <v>10</v>
      </c>
      <c r="B23">
        <v>3338</v>
      </c>
      <c r="C23">
        <v>3.9839730000000002</v>
      </c>
      <c r="D23">
        <v>12</v>
      </c>
      <c r="E23">
        <v>3240</v>
      </c>
      <c r="F23">
        <v>9.1049240000000005</v>
      </c>
      <c r="G23">
        <v>15</v>
      </c>
      <c r="H23">
        <v>3978</v>
      </c>
      <c r="I23">
        <v>8.2659350000000007</v>
      </c>
      <c r="J23">
        <v>16</v>
      </c>
      <c r="K23">
        <v>3236</v>
      </c>
      <c r="L23">
        <v>9.1148600000000002</v>
      </c>
      <c r="M23">
        <v>25</v>
      </c>
      <c r="N23">
        <v>3290</v>
      </c>
      <c r="O23">
        <v>3.681146</v>
      </c>
      <c r="P23">
        <v>29</v>
      </c>
      <c r="Q23">
        <v>4034</v>
      </c>
      <c r="R23">
        <v>8.1342130000000008</v>
      </c>
      <c r="T23">
        <f t="shared" si="0"/>
        <v>3240</v>
      </c>
      <c r="U23">
        <f t="shared" si="1"/>
        <v>3338</v>
      </c>
      <c r="V23">
        <f t="shared" si="2"/>
        <v>3978</v>
      </c>
      <c r="W23">
        <f t="shared" si="3"/>
        <v>-98</v>
      </c>
      <c r="X23">
        <f t="shared" si="4"/>
        <v>640</v>
      </c>
    </row>
    <row r="24" spans="1:24" x14ac:dyDescent="0.45">
      <c r="A24">
        <v>2</v>
      </c>
      <c r="B24">
        <v>3265</v>
      </c>
      <c r="C24">
        <v>6.4129339999999999</v>
      </c>
      <c r="D24">
        <v>4</v>
      </c>
      <c r="E24">
        <v>3365</v>
      </c>
      <c r="F24">
        <v>9.071987</v>
      </c>
      <c r="G24">
        <v>6</v>
      </c>
      <c r="H24">
        <v>3394</v>
      </c>
      <c r="I24">
        <v>5.0158160000000001</v>
      </c>
      <c r="J24">
        <v>24</v>
      </c>
      <c r="K24">
        <v>3327</v>
      </c>
      <c r="L24">
        <v>7.937392</v>
      </c>
      <c r="M24">
        <v>26</v>
      </c>
      <c r="N24">
        <v>3244</v>
      </c>
      <c r="O24">
        <v>8.0457040000000006</v>
      </c>
      <c r="P24">
        <v>30</v>
      </c>
      <c r="Q24">
        <v>3417</v>
      </c>
      <c r="R24">
        <v>4.4861120000000003</v>
      </c>
      <c r="T24">
        <f t="shared" si="0"/>
        <v>3265</v>
      </c>
      <c r="U24">
        <f t="shared" si="1"/>
        <v>3365</v>
      </c>
      <c r="V24">
        <f t="shared" si="2"/>
        <v>3394</v>
      </c>
      <c r="W24">
        <f t="shared" si="3"/>
        <v>-100</v>
      </c>
      <c r="X24">
        <f t="shared" si="4"/>
        <v>29</v>
      </c>
    </row>
    <row r="25" spans="1:24" x14ac:dyDescent="0.45">
      <c r="A25">
        <v>0</v>
      </c>
      <c r="B25">
        <v>3318</v>
      </c>
      <c r="C25">
        <v>4.2479760000000004</v>
      </c>
      <c r="D25">
        <v>5</v>
      </c>
      <c r="E25">
        <v>3666</v>
      </c>
      <c r="F25">
        <v>4.65747</v>
      </c>
      <c r="G25">
        <v>8</v>
      </c>
      <c r="H25">
        <v>3326</v>
      </c>
      <c r="I25">
        <v>2.7442690000000001</v>
      </c>
      <c r="J25">
        <v>19</v>
      </c>
      <c r="K25">
        <v>3370</v>
      </c>
      <c r="L25">
        <v>4.1817640000000003</v>
      </c>
      <c r="M25">
        <v>23</v>
      </c>
      <c r="N25">
        <v>3168</v>
      </c>
      <c r="O25">
        <v>1.241476</v>
      </c>
      <c r="P25">
        <v>24</v>
      </c>
      <c r="Q25">
        <v>3536</v>
      </c>
      <c r="R25">
        <v>3.3415110000000001</v>
      </c>
      <c r="T25">
        <f t="shared" si="0"/>
        <v>3318</v>
      </c>
      <c r="U25">
        <f t="shared" si="1"/>
        <v>3326</v>
      </c>
      <c r="V25">
        <f t="shared" si="2"/>
        <v>3666</v>
      </c>
      <c r="W25">
        <f t="shared" si="3"/>
        <v>-8</v>
      </c>
      <c r="X25">
        <f t="shared" si="4"/>
        <v>340</v>
      </c>
    </row>
    <row r="26" spans="1:24" x14ac:dyDescent="0.45">
      <c r="A26">
        <v>1</v>
      </c>
      <c r="B26">
        <v>4701</v>
      </c>
      <c r="C26">
        <v>4.8500030000000001</v>
      </c>
      <c r="D26">
        <v>10</v>
      </c>
      <c r="E26">
        <v>3308</v>
      </c>
      <c r="F26">
        <v>4.5305039999999996</v>
      </c>
      <c r="G26">
        <v>14</v>
      </c>
      <c r="H26">
        <v>3218</v>
      </c>
      <c r="I26">
        <v>2.8605079999999998</v>
      </c>
      <c r="J26">
        <v>17</v>
      </c>
      <c r="K26">
        <v>3191</v>
      </c>
      <c r="L26">
        <v>4.5151779999999997</v>
      </c>
      <c r="M26">
        <v>19</v>
      </c>
      <c r="N26">
        <v>3329</v>
      </c>
      <c r="O26">
        <v>2.807801</v>
      </c>
      <c r="P26">
        <v>25</v>
      </c>
      <c r="Q26">
        <v>4645</v>
      </c>
      <c r="R26">
        <v>4.7191780000000003</v>
      </c>
      <c r="T26">
        <f t="shared" si="0"/>
        <v>3218</v>
      </c>
      <c r="U26">
        <f t="shared" si="1"/>
        <v>3308</v>
      </c>
      <c r="V26">
        <f t="shared" si="2"/>
        <v>4701</v>
      </c>
      <c r="W26">
        <f t="shared" si="3"/>
        <v>-90</v>
      </c>
      <c r="X26">
        <f t="shared" si="4"/>
        <v>1393</v>
      </c>
    </row>
    <row r="27" spans="1:24" x14ac:dyDescent="0.45">
      <c r="A27">
        <v>1</v>
      </c>
      <c r="B27">
        <v>3327</v>
      </c>
      <c r="C27">
        <v>4.8907530000000001</v>
      </c>
      <c r="D27">
        <v>4</v>
      </c>
      <c r="E27">
        <v>3751</v>
      </c>
      <c r="F27">
        <v>8.4062269999999994</v>
      </c>
      <c r="G27">
        <v>7</v>
      </c>
      <c r="H27">
        <v>3340</v>
      </c>
      <c r="I27">
        <v>6.1094229999999996</v>
      </c>
      <c r="J27">
        <v>28</v>
      </c>
      <c r="K27">
        <v>3242</v>
      </c>
      <c r="L27">
        <v>5.8168939999999996</v>
      </c>
      <c r="M27">
        <v>29</v>
      </c>
      <c r="N27">
        <v>3624</v>
      </c>
      <c r="O27">
        <v>7.8667509999999998</v>
      </c>
      <c r="P27">
        <v>30</v>
      </c>
      <c r="Q27">
        <v>3255</v>
      </c>
      <c r="R27">
        <v>4.4352580000000001</v>
      </c>
      <c r="T27">
        <f t="shared" si="0"/>
        <v>3327</v>
      </c>
      <c r="U27">
        <f t="shared" si="1"/>
        <v>3340</v>
      </c>
      <c r="V27">
        <f t="shared" si="2"/>
        <v>3751</v>
      </c>
      <c r="W27">
        <f t="shared" si="3"/>
        <v>-13</v>
      </c>
      <c r="X27">
        <f t="shared" si="4"/>
        <v>411</v>
      </c>
    </row>
    <row r="28" spans="1:24" x14ac:dyDescent="0.45">
      <c r="A28">
        <v>4</v>
      </c>
      <c r="B28">
        <v>3467</v>
      </c>
      <c r="C28">
        <v>7.8250089999999997</v>
      </c>
      <c r="D28">
        <v>9</v>
      </c>
      <c r="E28">
        <v>3987</v>
      </c>
      <c r="F28">
        <v>5.3095350000000003</v>
      </c>
      <c r="G28">
        <v>11</v>
      </c>
      <c r="H28">
        <v>3239</v>
      </c>
      <c r="I28">
        <v>6.3922030000000003</v>
      </c>
      <c r="J28">
        <v>21</v>
      </c>
      <c r="K28">
        <v>3263</v>
      </c>
      <c r="L28">
        <v>6.1860590000000002</v>
      </c>
      <c r="M28">
        <v>27</v>
      </c>
      <c r="N28">
        <v>3249</v>
      </c>
      <c r="O28">
        <v>7.5889230000000003</v>
      </c>
      <c r="P28">
        <v>29</v>
      </c>
      <c r="Q28">
        <v>4001</v>
      </c>
      <c r="R28">
        <v>5.122789</v>
      </c>
      <c r="T28">
        <f t="shared" si="0"/>
        <v>3239</v>
      </c>
      <c r="U28">
        <f t="shared" si="1"/>
        <v>3467</v>
      </c>
      <c r="V28">
        <f t="shared" si="2"/>
        <v>3987</v>
      </c>
      <c r="W28">
        <f t="shared" si="3"/>
        <v>-228</v>
      </c>
      <c r="X28">
        <f t="shared" si="4"/>
        <v>520</v>
      </c>
    </row>
    <row r="29" spans="1:24" x14ac:dyDescent="0.45">
      <c r="A29">
        <v>0</v>
      </c>
      <c r="B29">
        <v>3748</v>
      </c>
      <c r="C29">
        <v>8.89635</v>
      </c>
      <c r="D29">
        <v>1</v>
      </c>
      <c r="E29">
        <v>3984</v>
      </c>
      <c r="F29">
        <v>4.2285550000000001</v>
      </c>
      <c r="G29">
        <v>5</v>
      </c>
      <c r="H29">
        <v>3265</v>
      </c>
      <c r="I29">
        <v>1.2943009999999999</v>
      </c>
      <c r="J29">
        <v>18</v>
      </c>
      <c r="K29">
        <v>3757</v>
      </c>
      <c r="L29">
        <v>4.1905419999999998</v>
      </c>
      <c r="M29">
        <v>26</v>
      </c>
      <c r="N29">
        <v>3217</v>
      </c>
      <c r="O29">
        <v>0.993251</v>
      </c>
      <c r="P29">
        <v>27</v>
      </c>
      <c r="Q29">
        <v>3648</v>
      </c>
      <c r="R29">
        <v>8.5908660000000001</v>
      </c>
      <c r="T29">
        <f t="shared" si="0"/>
        <v>3265</v>
      </c>
      <c r="U29">
        <f t="shared" si="1"/>
        <v>3748</v>
      </c>
      <c r="V29">
        <f t="shared" si="2"/>
        <v>3984</v>
      </c>
      <c r="W29">
        <f t="shared" si="3"/>
        <v>-483</v>
      </c>
      <c r="X29">
        <f t="shared" si="4"/>
        <v>236</v>
      </c>
    </row>
    <row r="30" spans="1:24" x14ac:dyDescent="0.45">
      <c r="A30">
        <v>4</v>
      </c>
      <c r="B30">
        <v>3354</v>
      </c>
      <c r="C30">
        <v>7.0430060000000001</v>
      </c>
      <c r="D30">
        <v>5</v>
      </c>
      <c r="E30">
        <v>3543</v>
      </c>
      <c r="F30">
        <v>5.4476120000000003</v>
      </c>
      <c r="G30">
        <v>13</v>
      </c>
      <c r="H30">
        <v>4581</v>
      </c>
      <c r="I30">
        <v>4.4611010000000002</v>
      </c>
      <c r="J30">
        <v>21</v>
      </c>
      <c r="K30">
        <v>3418</v>
      </c>
      <c r="L30">
        <v>4.577858</v>
      </c>
      <c r="M30">
        <v>22</v>
      </c>
      <c r="N30">
        <v>4510</v>
      </c>
      <c r="O30">
        <v>3.852109</v>
      </c>
      <c r="P30">
        <v>30</v>
      </c>
      <c r="Q30">
        <v>3195</v>
      </c>
      <c r="R30">
        <v>5.8184810000000002</v>
      </c>
      <c r="T30">
        <f t="shared" si="0"/>
        <v>3354</v>
      </c>
      <c r="U30">
        <f t="shared" si="1"/>
        <v>3543</v>
      </c>
      <c r="V30">
        <f t="shared" si="2"/>
        <v>4581</v>
      </c>
      <c r="W30">
        <f t="shared" si="3"/>
        <v>-189</v>
      </c>
      <c r="X30">
        <f t="shared" si="4"/>
        <v>1038</v>
      </c>
    </row>
    <row r="31" spans="1:24" x14ac:dyDescent="0.45">
      <c r="A31">
        <v>0</v>
      </c>
      <c r="B31">
        <v>3322</v>
      </c>
      <c r="C31">
        <v>3.9696910000000001</v>
      </c>
      <c r="D31">
        <v>1</v>
      </c>
      <c r="E31">
        <v>3414</v>
      </c>
      <c r="F31">
        <v>2.7615289999999999</v>
      </c>
      <c r="G31">
        <v>3</v>
      </c>
      <c r="H31">
        <v>3884</v>
      </c>
      <c r="I31">
        <v>4.2311319999999997</v>
      </c>
      <c r="J31">
        <v>18</v>
      </c>
      <c r="K31">
        <v>3705</v>
      </c>
      <c r="L31">
        <v>4.1577529999999996</v>
      </c>
      <c r="M31">
        <v>21</v>
      </c>
      <c r="N31">
        <v>3271</v>
      </c>
      <c r="O31">
        <v>3.8619500000000002</v>
      </c>
      <c r="P31">
        <v>27</v>
      </c>
      <c r="Q31">
        <v>3206</v>
      </c>
      <c r="R31">
        <v>2.7861319999999998</v>
      </c>
      <c r="T31">
        <f t="shared" si="0"/>
        <v>3322</v>
      </c>
      <c r="U31">
        <f t="shared" si="1"/>
        <v>3414</v>
      </c>
      <c r="V31">
        <f t="shared" si="2"/>
        <v>3884</v>
      </c>
      <c r="W31">
        <f t="shared" si="3"/>
        <v>-92</v>
      </c>
      <c r="X31">
        <f t="shared" si="4"/>
        <v>470</v>
      </c>
    </row>
    <row r="32" spans="1:24" x14ac:dyDescent="0.45">
      <c r="A32">
        <v>3</v>
      </c>
      <c r="B32">
        <v>4684</v>
      </c>
      <c r="C32">
        <v>6.7959909999999999</v>
      </c>
      <c r="D32">
        <v>10</v>
      </c>
      <c r="E32">
        <v>3958</v>
      </c>
      <c r="F32">
        <v>5.5324780000000002</v>
      </c>
      <c r="G32">
        <v>11</v>
      </c>
      <c r="H32">
        <v>3787</v>
      </c>
      <c r="I32">
        <v>7.8338450000000002</v>
      </c>
      <c r="J32">
        <v>20</v>
      </c>
      <c r="K32">
        <v>3955</v>
      </c>
      <c r="L32">
        <v>7.8763620000000003</v>
      </c>
      <c r="M32">
        <v>21</v>
      </c>
      <c r="N32">
        <v>3924</v>
      </c>
      <c r="O32">
        <v>5.6465329999999998</v>
      </c>
      <c r="P32">
        <v>22</v>
      </c>
      <c r="Q32">
        <v>3887</v>
      </c>
      <c r="R32">
        <v>3.9361730000000001</v>
      </c>
      <c r="T32">
        <f t="shared" si="0"/>
        <v>3787</v>
      </c>
      <c r="U32">
        <f t="shared" si="1"/>
        <v>3958</v>
      </c>
      <c r="V32">
        <f t="shared" si="2"/>
        <v>4684</v>
      </c>
      <c r="W32">
        <f t="shared" si="3"/>
        <v>-171</v>
      </c>
      <c r="X32">
        <f t="shared" si="4"/>
        <v>726</v>
      </c>
    </row>
    <row r="33" spans="1:24" x14ac:dyDescent="0.45">
      <c r="A33">
        <v>3</v>
      </c>
      <c r="B33">
        <v>4563</v>
      </c>
      <c r="C33">
        <v>2.9267810000000001</v>
      </c>
      <c r="D33">
        <v>12</v>
      </c>
      <c r="E33">
        <v>3892</v>
      </c>
      <c r="F33">
        <v>2.955667</v>
      </c>
      <c r="G33">
        <v>13</v>
      </c>
      <c r="H33">
        <v>3976</v>
      </c>
      <c r="I33">
        <v>7.4165070000000002</v>
      </c>
      <c r="J33">
        <v>24</v>
      </c>
      <c r="K33">
        <v>4541</v>
      </c>
      <c r="L33">
        <v>1.684974</v>
      </c>
      <c r="M33">
        <v>27</v>
      </c>
      <c r="N33">
        <v>4528</v>
      </c>
      <c r="O33">
        <v>2.8841480000000002</v>
      </c>
      <c r="P33">
        <v>29</v>
      </c>
      <c r="Q33">
        <v>4759</v>
      </c>
      <c r="R33">
        <v>7.2723909999999998</v>
      </c>
      <c r="T33">
        <f t="shared" si="0"/>
        <v>3892</v>
      </c>
      <c r="U33">
        <f t="shared" si="1"/>
        <v>3976</v>
      </c>
      <c r="V33">
        <f t="shared" si="2"/>
        <v>4563</v>
      </c>
      <c r="W33">
        <f t="shared" si="3"/>
        <v>-84</v>
      </c>
      <c r="X33">
        <f t="shared" si="4"/>
        <v>587</v>
      </c>
    </row>
    <row r="34" spans="1:24" x14ac:dyDescent="0.45">
      <c r="A34">
        <v>2</v>
      </c>
      <c r="B34">
        <v>4602</v>
      </c>
      <c r="C34">
        <v>5.4910449999999997</v>
      </c>
      <c r="D34">
        <v>3</v>
      </c>
      <c r="E34">
        <v>4638</v>
      </c>
      <c r="F34">
        <v>0.74555400000000005</v>
      </c>
      <c r="G34">
        <v>14</v>
      </c>
      <c r="H34">
        <v>3971</v>
      </c>
      <c r="I34">
        <v>1.5386500000000001</v>
      </c>
      <c r="J34">
        <v>22</v>
      </c>
      <c r="K34">
        <v>3919</v>
      </c>
      <c r="L34">
        <v>3.5894080000000002</v>
      </c>
      <c r="M34">
        <v>23</v>
      </c>
      <c r="N34">
        <v>3957</v>
      </c>
      <c r="O34">
        <v>9.9179999999999993</v>
      </c>
      <c r="P34">
        <v>26</v>
      </c>
      <c r="Q34">
        <v>4533</v>
      </c>
      <c r="R34">
        <v>1.414293</v>
      </c>
      <c r="T34">
        <f t="shared" si="0"/>
        <v>3971</v>
      </c>
      <c r="U34">
        <f t="shared" si="1"/>
        <v>4602</v>
      </c>
      <c r="V34">
        <f t="shared" si="2"/>
        <v>4638</v>
      </c>
      <c r="W34">
        <f t="shared" si="3"/>
        <v>-631</v>
      </c>
      <c r="X34">
        <f t="shared" si="4"/>
        <v>36</v>
      </c>
    </row>
    <row r="35" spans="1:24" x14ac:dyDescent="0.45">
      <c r="A35">
        <v>3</v>
      </c>
      <c r="B35">
        <v>4531</v>
      </c>
      <c r="C35">
        <v>1.0743819999999999</v>
      </c>
      <c r="D35">
        <v>5</v>
      </c>
      <c r="E35">
        <v>4492</v>
      </c>
      <c r="F35">
        <v>1.577942</v>
      </c>
      <c r="G35">
        <v>11</v>
      </c>
      <c r="H35">
        <v>3728</v>
      </c>
      <c r="I35">
        <v>3.1562869999999998</v>
      </c>
      <c r="J35">
        <v>20</v>
      </c>
      <c r="K35">
        <v>3931</v>
      </c>
      <c r="L35">
        <v>2.9888249999999998</v>
      </c>
      <c r="M35">
        <v>23</v>
      </c>
      <c r="N35">
        <v>3880</v>
      </c>
      <c r="O35">
        <v>6.1964249999999996</v>
      </c>
      <c r="P35">
        <v>26</v>
      </c>
      <c r="Q35">
        <v>4503</v>
      </c>
      <c r="R35">
        <v>1.477449</v>
      </c>
      <c r="T35">
        <f t="shared" si="0"/>
        <v>3728</v>
      </c>
      <c r="U35">
        <f t="shared" si="1"/>
        <v>4492</v>
      </c>
      <c r="V35">
        <f t="shared" si="2"/>
        <v>4531</v>
      </c>
      <c r="W35">
        <f t="shared" si="3"/>
        <v>-764</v>
      </c>
      <c r="X35">
        <f t="shared" si="4"/>
        <v>39</v>
      </c>
    </row>
    <row r="36" spans="1:24" x14ac:dyDescent="0.45">
      <c r="A36">
        <v>2</v>
      </c>
      <c r="B36">
        <v>4710</v>
      </c>
      <c r="C36">
        <v>3.117445</v>
      </c>
      <c r="D36">
        <v>7</v>
      </c>
      <c r="E36">
        <v>3347</v>
      </c>
      <c r="F36">
        <v>5.9585929999999996</v>
      </c>
      <c r="G36">
        <v>10</v>
      </c>
      <c r="H36">
        <v>4034</v>
      </c>
      <c r="I36">
        <v>4.1357869999999997</v>
      </c>
      <c r="J36">
        <v>24</v>
      </c>
      <c r="K36">
        <v>4784</v>
      </c>
      <c r="L36">
        <v>1.5839650000000001</v>
      </c>
      <c r="M36">
        <v>25</v>
      </c>
      <c r="N36">
        <v>4797</v>
      </c>
      <c r="O36">
        <v>5.767487</v>
      </c>
      <c r="P36">
        <v>26</v>
      </c>
      <c r="Q36">
        <v>4707</v>
      </c>
      <c r="R36">
        <v>4.014227</v>
      </c>
      <c r="T36">
        <f t="shared" si="0"/>
        <v>3347</v>
      </c>
      <c r="U36">
        <f t="shared" si="1"/>
        <v>4034</v>
      </c>
      <c r="V36">
        <f t="shared" si="2"/>
        <v>4710</v>
      </c>
      <c r="W36">
        <f t="shared" si="3"/>
        <v>-687</v>
      </c>
      <c r="X36">
        <f t="shared" si="4"/>
        <v>676</v>
      </c>
    </row>
    <row r="37" spans="1:24" x14ac:dyDescent="0.45">
      <c r="A37">
        <v>2</v>
      </c>
      <c r="B37">
        <v>4596</v>
      </c>
      <c r="C37">
        <v>0.79682799999999998</v>
      </c>
      <c r="D37">
        <v>5</v>
      </c>
      <c r="E37">
        <v>4587</v>
      </c>
      <c r="F37">
        <v>5.022151</v>
      </c>
      <c r="G37">
        <v>14</v>
      </c>
      <c r="H37">
        <v>3835</v>
      </c>
      <c r="I37">
        <v>1.2946150000000001</v>
      </c>
      <c r="J37">
        <v>18</v>
      </c>
      <c r="K37">
        <v>3737</v>
      </c>
      <c r="L37">
        <v>0.82425499999999996</v>
      </c>
      <c r="M37">
        <v>25</v>
      </c>
      <c r="N37">
        <v>4760</v>
      </c>
      <c r="O37">
        <v>4.8322310000000002</v>
      </c>
      <c r="P37">
        <v>27</v>
      </c>
      <c r="Q37">
        <v>4491</v>
      </c>
      <c r="R37">
        <v>1.31589</v>
      </c>
      <c r="T37">
        <f t="shared" si="0"/>
        <v>3835</v>
      </c>
      <c r="U37">
        <f t="shared" si="1"/>
        <v>4587</v>
      </c>
      <c r="V37">
        <f t="shared" si="2"/>
        <v>4596</v>
      </c>
      <c r="W37">
        <f t="shared" si="3"/>
        <v>-752</v>
      </c>
      <c r="X37">
        <f t="shared" si="4"/>
        <v>9</v>
      </c>
    </row>
    <row r="38" spans="1:24" x14ac:dyDescent="0.45">
      <c r="A38">
        <v>6</v>
      </c>
      <c r="B38">
        <v>3794</v>
      </c>
      <c r="C38">
        <v>5.1393360000000001</v>
      </c>
      <c r="D38">
        <v>11</v>
      </c>
      <c r="E38">
        <v>4022</v>
      </c>
      <c r="F38">
        <v>3.5192899999999998</v>
      </c>
      <c r="G38">
        <v>14</v>
      </c>
      <c r="H38">
        <v>4092</v>
      </c>
      <c r="I38">
        <v>4.6501010000000003</v>
      </c>
      <c r="J38">
        <v>22</v>
      </c>
      <c r="K38">
        <v>3942</v>
      </c>
      <c r="L38">
        <v>3.6629640000000001</v>
      </c>
      <c r="M38">
        <v>23</v>
      </c>
      <c r="N38">
        <v>3944</v>
      </c>
      <c r="O38">
        <v>4.4375249999999999</v>
      </c>
      <c r="P38">
        <v>25</v>
      </c>
      <c r="Q38">
        <v>4658</v>
      </c>
      <c r="R38">
        <v>3.2392120000000002</v>
      </c>
      <c r="T38">
        <f t="shared" si="0"/>
        <v>3794</v>
      </c>
      <c r="U38">
        <f t="shared" si="1"/>
        <v>4022</v>
      </c>
      <c r="V38">
        <f t="shared" si="2"/>
        <v>4092</v>
      </c>
      <c r="W38">
        <f t="shared" si="3"/>
        <v>-228</v>
      </c>
      <c r="X38">
        <f t="shared" si="4"/>
        <v>70</v>
      </c>
    </row>
    <row r="39" spans="1:24" x14ac:dyDescent="0.45">
      <c r="A39">
        <v>1</v>
      </c>
      <c r="B39">
        <v>4728</v>
      </c>
      <c r="C39">
        <v>8.7518820000000002</v>
      </c>
      <c r="D39">
        <v>9</v>
      </c>
      <c r="E39">
        <v>3989</v>
      </c>
      <c r="F39">
        <v>7.6201819999999998</v>
      </c>
      <c r="G39">
        <v>10</v>
      </c>
      <c r="H39">
        <v>3931</v>
      </c>
      <c r="I39">
        <v>9.783277</v>
      </c>
      <c r="J39">
        <v>16</v>
      </c>
      <c r="K39">
        <v>4112</v>
      </c>
      <c r="L39">
        <v>9.6752749999999992</v>
      </c>
      <c r="M39">
        <v>21</v>
      </c>
      <c r="N39">
        <v>3948</v>
      </c>
      <c r="O39">
        <v>7.4207419999999997</v>
      </c>
      <c r="P39">
        <v>27</v>
      </c>
      <c r="Q39">
        <v>4532</v>
      </c>
      <c r="R39">
        <v>8.7542259999999992</v>
      </c>
      <c r="T39">
        <f t="shared" si="0"/>
        <v>3931</v>
      </c>
      <c r="U39">
        <f t="shared" si="1"/>
        <v>3989</v>
      </c>
      <c r="V39">
        <f t="shared" si="2"/>
        <v>4728</v>
      </c>
      <c r="W39">
        <f t="shared" si="3"/>
        <v>-58</v>
      </c>
      <c r="X39">
        <f t="shared" si="4"/>
        <v>739</v>
      </c>
    </row>
    <row r="40" spans="1:24" x14ac:dyDescent="0.45">
      <c r="A40">
        <v>1</v>
      </c>
      <c r="B40">
        <v>4674</v>
      </c>
      <c r="C40">
        <v>6.9384759999999996</v>
      </c>
      <c r="D40">
        <v>2</v>
      </c>
      <c r="E40">
        <v>4621</v>
      </c>
      <c r="F40">
        <v>4.6751199999999997</v>
      </c>
      <c r="G40">
        <v>6</v>
      </c>
      <c r="H40">
        <v>4523</v>
      </c>
      <c r="I40">
        <v>9.3595919999999992</v>
      </c>
      <c r="J40">
        <v>20</v>
      </c>
      <c r="K40">
        <v>4113</v>
      </c>
      <c r="L40">
        <v>6.8496579999999998</v>
      </c>
      <c r="M40">
        <v>23</v>
      </c>
      <c r="N40">
        <v>4095</v>
      </c>
      <c r="O40">
        <v>3.41865</v>
      </c>
      <c r="P40">
        <v>30</v>
      </c>
      <c r="Q40">
        <v>4837</v>
      </c>
      <c r="R40">
        <v>9.1036339999999996</v>
      </c>
      <c r="T40">
        <f t="shared" si="0"/>
        <v>4523</v>
      </c>
      <c r="U40">
        <f t="shared" si="1"/>
        <v>4621</v>
      </c>
      <c r="V40">
        <f t="shared" si="2"/>
        <v>4674</v>
      </c>
      <c r="W40">
        <f t="shared" si="3"/>
        <v>-98</v>
      </c>
      <c r="X40">
        <f t="shared" si="4"/>
        <v>53</v>
      </c>
    </row>
    <row r="41" spans="1:24" x14ac:dyDescent="0.45">
      <c r="A41">
        <v>2</v>
      </c>
      <c r="B41">
        <v>4597</v>
      </c>
      <c r="C41">
        <v>0.94517799999999996</v>
      </c>
      <c r="D41">
        <v>4</v>
      </c>
      <c r="E41">
        <v>4690</v>
      </c>
      <c r="F41">
        <v>2.0973660000000001</v>
      </c>
      <c r="G41">
        <v>10</v>
      </c>
      <c r="H41">
        <v>3873</v>
      </c>
      <c r="I41">
        <v>4.9758259999999996</v>
      </c>
      <c r="J41">
        <v>17</v>
      </c>
      <c r="K41">
        <v>3883</v>
      </c>
      <c r="L41">
        <v>1.355918</v>
      </c>
      <c r="M41">
        <v>18</v>
      </c>
      <c r="N41">
        <v>3738</v>
      </c>
      <c r="O41">
        <v>8.8574389999999994</v>
      </c>
      <c r="P41">
        <v>25</v>
      </c>
      <c r="Q41">
        <v>4643</v>
      </c>
      <c r="R41">
        <v>4.4211289999999996</v>
      </c>
      <c r="T41">
        <f t="shared" si="0"/>
        <v>3873</v>
      </c>
      <c r="U41">
        <f t="shared" si="1"/>
        <v>4597</v>
      </c>
      <c r="V41">
        <f t="shared" si="2"/>
        <v>4690</v>
      </c>
      <c r="W41">
        <f t="shared" si="3"/>
        <v>-724</v>
      </c>
      <c r="X41">
        <f t="shared" si="4"/>
        <v>93</v>
      </c>
    </row>
    <row r="42" spans="1:24" x14ac:dyDescent="0.45">
      <c r="A42">
        <v>1</v>
      </c>
      <c r="B42">
        <v>3332</v>
      </c>
      <c r="C42">
        <v>1.946515</v>
      </c>
      <c r="D42">
        <v>2</v>
      </c>
      <c r="E42">
        <v>3890</v>
      </c>
      <c r="F42">
        <v>4.0817199999999998</v>
      </c>
      <c r="G42">
        <v>3</v>
      </c>
      <c r="H42">
        <v>3968</v>
      </c>
      <c r="I42">
        <v>2.521226</v>
      </c>
      <c r="J42">
        <v>27</v>
      </c>
      <c r="K42">
        <v>3143</v>
      </c>
      <c r="L42">
        <v>1.838643</v>
      </c>
      <c r="M42">
        <v>28</v>
      </c>
      <c r="N42">
        <v>3804</v>
      </c>
      <c r="O42">
        <v>5.5437029999999998</v>
      </c>
      <c r="P42">
        <v>30</v>
      </c>
      <c r="Q42">
        <v>3998</v>
      </c>
      <c r="R42">
        <v>3.1028899999999999</v>
      </c>
      <c r="T42">
        <f t="shared" si="0"/>
        <v>3332</v>
      </c>
      <c r="U42">
        <f t="shared" si="1"/>
        <v>3890</v>
      </c>
      <c r="V42">
        <f t="shared" si="2"/>
        <v>3968</v>
      </c>
      <c r="W42">
        <f t="shared" si="3"/>
        <v>-558</v>
      </c>
      <c r="X42">
        <f t="shared" si="4"/>
        <v>78</v>
      </c>
    </row>
    <row r="43" spans="1:24" x14ac:dyDescent="0.45">
      <c r="A43">
        <v>3</v>
      </c>
      <c r="B43">
        <v>4686</v>
      </c>
      <c r="C43">
        <v>2.7404449999999998</v>
      </c>
      <c r="D43">
        <v>12</v>
      </c>
      <c r="E43">
        <v>3188</v>
      </c>
      <c r="F43">
        <v>4.9721440000000001</v>
      </c>
      <c r="G43">
        <v>15</v>
      </c>
      <c r="H43">
        <v>3895</v>
      </c>
      <c r="I43">
        <v>5.4325700000000001</v>
      </c>
      <c r="J43">
        <v>21</v>
      </c>
      <c r="K43">
        <v>3921</v>
      </c>
      <c r="L43">
        <v>6.196434</v>
      </c>
      <c r="M43">
        <v>23</v>
      </c>
      <c r="N43">
        <v>3884</v>
      </c>
      <c r="O43">
        <v>3.6974999999999998</v>
      </c>
      <c r="P43">
        <v>28</v>
      </c>
      <c r="Q43">
        <v>4576</v>
      </c>
      <c r="R43">
        <v>5.3192959999999996</v>
      </c>
      <c r="T43">
        <f t="shared" si="0"/>
        <v>3188</v>
      </c>
      <c r="U43">
        <f t="shared" si="1"/>
        <v>3895</v>
      </c>
      <c r="V43">
        <f t="shared" si="2"/>
        <v>4686</v>
      </c>
      <c r="W43">
        <f t="shared" si="3"/>
        <v>-707</v>
      </c>
      <c r="X43">
        <f t="shared" si="4"/>
        <v>791</v>
      </c>
    </row>
    <row r="44" spans="1:24" x14ac:dyDescent="0.45">
      <c r="A44">
        <v>3</v>
      </c>
      <c r="B44">
        <v>4561</v>
      </c>
      <c r="C44">
        <v>1.0195780000000001</v>
      </c>
      <c r="D44">
        <v>4</v>
      </c>
      <c r="E44">
        <v>4642</v>
      </c>
      <c r="F44">
        <v>7.5396840000000003</v>
      </c>
      <c r="G44">
        <v>11</v>
      </c>
      <c r="H44">
        <v>3756</v>
      </c>
      <c r="I44">
        <v>4.8364739999999999</v>
      </c>
      <c r="J44">
        <v>17</v>
      </c>
      <c r="K44">
        <v>3861</v>
      </c>
      <c r="L44">
        <v>7.5337860000000001</v>
      </c>
      <c r="M44">
        <v>24</v>
      </c>
      <c r="N44">
        <v>4545</v>
      </c>
      <c r="O44">
        <v>6.8869049999999996</v>
      </c>
      <c r="P44">
        <v>27</v>
      </c>
      <c r="Q44">
        <v>4542</v>
      </c>
      <c r="R44">
        <v>5.5088030000000003</v>
      </c>
      <c r="T44">
        <f t="shared" si="0"/>
        <v>3756</v>
      </c>
      <c r="U44">
        <f t="shared" si="1"/>
        <v>4561</v>
      </c>
      <c r="V44">
        <f t="shared" si="2"/>
        <v>4642</v>
      </c>
      <c r="W44">
        <f t="shared" si="3"/>
        <v>-805</v>
      </c>
      <c r="X44">
        <f t="shared" si="4"/>
        <v>81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opLeftCell="O1" workbookViewId="0">
      <selection activeCell="T2" sqref="T2:X44"/>
    </sheetView>
  </sheetViews>
  <sheetFormatPr defaultRowHeight="18" x14ac:dyDescent="0.45"/>
  <sheetData>
    <row r="1" spans="1:24" x14ac:dyDescent="0.45">
      <c r="A1" t="s">
        <v>0</v>
      </c>
      <c r="B1" t="s">
        <v>1</v>
      </c>
      <c r="C1" t="s">
        <v>2</v>
      </c>
      <c r="T1" t="s">
        <v>3</v>
      </c>
      <c r="U1" t="s">
        <v>4</v>
      </c>
      <c r="V1" t="s">
        <v>5</v>
      </c>
    </row>
    <row r="2" spans="1:24" x14ac:dyDescent="0.45">
      <c r="A2">
        <v>32</v>
      </c>
      <c r="B2">
        <v>3366</v>
      </c>
      <c r="C2">
        <v>3.4288180000000001</v>
      </c>
      <c r="D2">
        <v>46</v>
      </c>
      <c r="E2">
        <v>3305</v>
      </c>
      <c r="F2">
        <v>6.9000690000000002</v>
      </c>
      <c r="G2">
        <v>47</v>
      </c>
      <c r="H2">
        <v>3380</v>
      </c>
      <c r="I2">
        <v>9.5083870000000008</v>
      </c>
      <c r="J2">
        <v>50</v>
      </c>
      <c r="K2">
        <v>3231</v>
      </c>
      <c r="L2">
        <v>9.9360669999999995</v>
      </c>
      <c r="M2">
        <v>51</v>
      </c>
      <c r="N2">
        <v>3303</v>
      </c>
      <c r="O2">
        <v>6.9943790000000003</v>
      </c>
      <c r="P2">
        <v>59</v>
      </c>
      <c r="Q2">
        <v>3251</v>
      </c>
      <c r="R2">
        <v>3.330012</v>
      </c>
      <c r="T2">
        <f>MIN(B2,E2,H2)</f>
        <v>3305</v>
      </c>
      <c r="U2">
        <f>MEDIAN(B2,E2,H2)</f>
        <v>3366</v>
      </c>
      <c r="V2">
        <f>MAX(B2,E2,H2)</f>
        <v>3380</v>
      </c>
      <c r="W2">
        <f>T2-U2</f>
        <v>-61</v>
      </c>
      <c r="X2">
        <f>V2-U2</f>
        <v>14</v>
      </c>
    </row>
    <row r="3" spans="1:24" x14ac:dyDescent="0.45">
      <c r="A3">
        <v>36</v>
      </c>
      <c r="B3">
        <v>3210</v>
      </c>
      <c r="C3">
        <v>6.5038840000000002</v>
      </c>
      <c r="D3">
        <v>38</v>
      </c>
      <c r="E3">
        <v>3999</v>
      </c>
      <c r="F3">
        <v>1.972369</v>
      </c>
      <c r="G3">
        <v>44</v>
      </c>
      <c r="H3">
        <v>3214</v>
      </c>
      <c r="I3">
        <v>2.3999069999999998</v>
      </c>
      <c r="J3">
        <v>54</v>
      </c>
      <c r="K3">
        <v>3749</v>
      </c>
      <c r="L3">
        <v>1.8390089999999999</v>
      </c>
      <c r="M3">
        <v>55</v>
      </c>
      <c r="N3">
        <v>3189</v>
      </c>
      <c r="O3">
        <v>6.4059059999999999</v>
      </c>
      <c r="P3">
        <v>58</v>
      </c>
      <c r="Q3">
        <v>3140</v>
      </c>
      <c r="R3">
        <v>2.6921409999999999</v>
      </c>
      <c r="T3">
        <f t="shared" ref="T3:T44" si="0">MIN(B3,E3,H3)</f>
        <v>3210</v>
      </c>
      <c r="U3">
        <f t="shared" ref="U3:U44" si="1">MEDIAN(B3,E3,H3)</f>
        <v>3214</v>
      </c>
      <c r="V3">
        <f t="shared" ref="V3:V44" si="2">MAX(B3,E3,H3)</f>
        <v>3999</v>
      </c>
      <c r="W3">
        <f t="shared" ref="W3:W44" si="3">T3-U3</f>
        <v>-4</v>
      </c>
      <c r="X3">
        <f t="shared" ref="X3:X44" si="4">V3-U3</f>
        <v>785</v>
      </c>
    </row>
    <row r="4" spans="1:24" x14ac:dyDescent="0.45">
      <c r="A4">
        <v>43</v>
      </c>
      <c r="B4">
        <v>3293</v>
      </c>
      <c r="C4">
        <v>6.244148</v>
      </c>
      <c r="D4">
        <v>45</v>
      </c>
      <c r="E4">
        <v>3964</v>
      </c>
      <c r="F4">
        <v>8.9688149999999993</v>
      </c>
      <c r="G4">
        <v>47</v>
      </c>
      <c r="H4">
        <v>3281</v>
      </c>
      <c r="I4">
        <v>5.317831</v>
      </c>
      <c r="J4">
        <v>48</v>
      </c>
      <c r="K4">
        <v>3999</v>
      </c>
      <c r="L4">
        <v>9.0307069999999996</v>
      </c>
      <c r="M4">
        <v>52</v>
      </c>
      <c r="N4">
        <v>3164</v>
      </c>
      <c r="O4">
        <v>6.2702289999999996</v>
      </c>
      <c r="P4">
        <v>57</v>
      </c>
      <c r="Q4">
        <v>3186</v>
      </c>
      <c r="R4">
        <v>5.5812340000000003</v>
      </c>
      <c r="T4">
        <f t="shared" si="0"/>
        <v>3281</v>
      </c>
      <c r="U4">
        <f t="shared" si="1"/>
        <v>3293</v>
      </c>
      <c r="V4">
        <f t="shared" si="2"/>
        <v>3964</v>
      </c>
      <c r="W4">
        <f t="shared" si="3"/>
        <v>-12</v>
      </c>
      <c r="X4">
        <f t="shared" si="4"/>
        <v>671</v>
      </c>
    </row>
    <row r="5" spans="1:24" x14ac:dyDescent="0.45">
      <c r="A5">
        <v>35</v>
      </c>
      <c r="B5">
        <v>3384</v>
      </c>
      <c r="C5">
        <v>2.7472180000000002</v>
      </c>
      <c r="D5">
        <v>37</v>
      </c>
      <c r="E5">
        <v>3315</v>
      </c>
      <c r="F5">
        <v>7.0153829999999999</v>
      </c>
      <c r="G5">
        <v>41</v>
      </c>
      <c r="H5">
        <v>4635</v>
      </c>
      <c r="I5">
        <v>5.9109550000000004</v>
      </c>
      <c r="J5">
        <v>49</v>
      </c>
      <c r="K5">
        <v>4585</v>
      </c>
      <c r="L5">
        <v>5.8904730000000001</v>
      </c>
      <c r="M5">
        <v>53</v>
      </c>
      <c r="N5">
        <v>3280</v>
      </c>
      <c r="O5">
        <v>2.7157369999999998</v>
      </c>
      <c r="P5">
        <v>58</v>
      </c>
      <c r="Q5">
        <v>3138</v>
      </c>
      <c r="R5">
        <v>6.9421650000000001</v>
      </c>
      <c r="T5">
        <f t="shared" si="0"/>
        <v>3315</v>
      </c>
      <c r="U5">
        <f t="shared" si="1"/>
        <v>3384</v>
      </c>
      <c r="V5">
        <f t="shared" si="2"/>
        <v>4635</v>
      </c>
      <c r="W5">
        <f t="shared" si="3"/>
        <v>-69</v>
      </c>
      <c r="X5">
        <f t="shared" si="4"/>
        <v>1251</v>
      </c>
    </row>
    <row r="6" spans="1:24" x14ac:dyDescent="0.45">
      <c r="A6">
        <v>40</v>
      </c>
      <c r="B6">
        <v>3968</v>
      </c>
      <c r="C6">
        <v>6.2171589999999997</v>
      </c>
      <c r="D6">
        <v>42</v>
      </c>
      <c r="E6">
        <v>3198</v>
      </c>
      <c r="F6">
        <v>8.4939929999999997</v>
      </c>
      <c r="G6">
        <v>45</v>
      </c>
      <c r="H6">
        <v>3333</v>
      </c>
      <c r="I6">
        <v>1.4413130000000001</v>
      </c>
      <c r="J6">
        <v>50</v>
      </c>
      <c r="K6">
        <v>3213</v>
      </c>
      <c r="L6">
        <v>1.5416669999999999</v>
      </c>
      <c r="M6">
        <v>58</v>
      </c>
      <c r="N6">
        <v>3858</v>
      </c>
      <c r="O6">
        <v>6.2165509999999999</v>
      </c>
      <c r="P6">
        <v>62</v>
      </c>
      <c r="Q6">
        <v>3205</v>
      </c>
      <c r="R6">
        <v>8.5363489999999995</v>
      </c>
      <c r="T6">
        <f t="shared" si="0"/>
        <v>3198</v>
      </c>
      <c r="U6">
        <f t="shared" si="1"/>
        <v>3333</v>
      </c>
      <c r="V6">
        <f t="shared" si="2"/>
        <v>3968</v>
      </c>
      <c r="W6">
        <f t="shared" si="3"/>
        <v>-135</v>
      </c>
      <c r="X6">
        <f t="shared" si="4"/>
        <v>635</v>
      </c>
    </row>
    <row r="7" spans="1:24" x14ac:dyDescent="0.45">
      <c r="A7">
        <v>35</v>
      </c>
      <c r="B7">
        <v>4589</v>
      </c>
      <c r="C7">
        <v>9.4719840000000008</v>
      </c>
      <c r="D7">
        <v>39</v>
      </c>
      <c r="E7">
        <v>3275</v>
      </c>
      <c r="F7">
        <v>4.274076</v>
      </c>
      <c r="G7">
        <v>47</v>
      </c>
      <c r="H7">
        <v>3204</v>
      </c>
      <c r="I7">
        <v>6.8654229999999998</v>
      </c>
      <c r="J7">
        <v>49</v>
      </c>
      <c r="K7">
        <v>3110</v>
      </c>
      <c r="L7">
        <v>7.1561940000000002</v>
      </c>
      <c r="M7">
        <v>53</v>
      </c>
      <c r="N7">
        <v>3188</v>
      </c>
      <c r="O7">
        <v>4.1840960000000003</v>
      </c>
      <c r="P7">
        <v>56</v>
      </c>
      <c r="Q7">
        <v>4515</v>
      </c>
      <c r="R7">
        <v>9.4705270000000006</v>
      </c>
      <c r="T7">
        <f t="shared" si="0"/>
        <v>3204</v>
      </c>
      <c r="U7">
        <f t="shared" si="1"/>
        <v>3275</v>
      </c>
      <c r="V7">
        <f t="shared" si="2"/>
        <v>4589</v>
      </c>
      <c r="W7">
        <f t="shared" si="3"/>
        <v>-71</v>
      </c>
      <c r="X7">
        <f t="shared" si="4"/>
        <v>1314</v>
      </c>
    </row>
    <row r="8" spans="1:24" x14ac:dyDescent="0.45">
      <c r="A8">
        <v>39</v>
      </c>
      <c r="B8">
        <v>3316</v>
      </c>
      <c r="C8">
        <v>5.6849600000000002</v>
      </c>
      <c r="D8">
        <v>43</v>
      </c>
      <c r="E8">
        <v>3469</v>
      </c>
      <c r="F8">
        <v>1.5162530000000001</v>
      </c>
      <c r="G8">
        <v>46</v>
      </c>
      <c r="H8">
        <v>3289</v>
      </c>
      <c r="I8">
        <v>5.8234409999999999</v>
      </c>
      <c r="J8">
        <v>48</v>
      </c>
      <c r="K8">
        <v>3294</v>
      </c>
      <c r="L8">
        <v>6.0404600000000004</v>
      </c>
      <c r="M8">
        <v>49</v>
      </c>
      <c r="N8">
        <v>3225</v>
      </c>
      <c r="O8">
        <v>5.6778320000000004</v>
      </c>
      <c r="P8">
        <v>50</v>
      </c>
      <c r="Q8">
        <v>3397</v>
      </c>
      <c r="R8">
        <v>1.5312140000000001</v>
      </c>
      <c r="T8">
        <f t="shared" si="0"/>
        <v>3289</v>
      </c>
      <c r="U8">
        <f t="shared" si="1"/>
        <v>3316</v>
      </c>
      <c r="V8">
        <f t="shared" si="2"/>
        <v>3469</v>
      </c>
      <c r="W8">
        <f t="shared" si="3"/>
        <v>-27</v>
      </c>
      <c r="X8">
        <f t="shared" si="4"/>
        <v>153</v>
      </c>
    </row>
    <row r="9" spans="1:24" x14ac:dyDescent="0.45">
      <c r="A9">
        <v>34</v>
      </c>
      <c r="B9">
        <v>3244</v>
      </c>
      <c r="C9">
        <v>6.3302579999999997</v>
      </c>
      <c r="D9">
        <v>36</v>
      </c>
      <c r="E9">
        <v>3299</v>
      </c>
      <c r="F9">
        <v>4.6423439999999996</v>
      </c>
      <c r="G9">
        <v>44</v>
      </c>
      <c r="H9">
        <v>3927</v>
      </c>
      <c r="I9">
        <v>4.0445359999999999</v>
      </c>
      <c r="J9">
        <v>50</v>
      </c>
      <c r="K9">
        <v>3889</v>
      </c>
      <c r="L9">
        <v>4.0505789999999999</v>
      </c>
      <c r="M9">
        <v>56</v>
      </c>
      <c r="N9">
        <v>3186</v>
      </c>
      <c r="O9">
        <v>6.2980029999999996</v>
      </c>
      <c r="P9">
        <v>61</v>
      </c>
      <c r="Q9">
        <v>3149</v>
      </c>
      <c r="R9">
        <v>4.6128130000000001</v>
      </c>
      <c r="T9">
        <f t="shared" si="0"/>
        <v>3244</v>
      </c>
      <c r="U9">
        <f t="shared" si="1"/>
        <v>3299</v>
      </c>
      <c r="V9">
        <f t="shared" si="2"/>
        <v>3927</v>
      </c>
      <c r="W9">
        <f t="shared" si="3"/>
        <v>-55</v>
      </c>
      <c r="X9">
        <f t="shared" si="4"/>
        <v>628</v>
      </c>
    </row>
    <row r="10" spans="1:24" x14ac:dyDescent="0.45">
      <c r="A10">
        <v>40</v>
      </c>
      <c r="B10">
        <v>3227</v>
      </c>
      <c r="C10">
        <v>5.3655099999999996</v>
      </c>
      <c r="D10">
        <v>46</v>
      </c>
      <c r="E10">
        <v>3692</v>
      </c>
      <c r="F10">
        <v>5.5014589999999997</v>
      </c>
      <c r="G10">
        <v>47</v>
      </c>
      <c r="H10">
        <v>4016</v>
      </c>
      <c r="I10">
        <v>1.1574230000000001</v>
      </c>
      <c r="J10">
        <v>54</v>
      </c>
      <c r="K10">
        <v>3609</v>
      </c>
      <c r="L10">
        <v>5.7646259999999998</v>
      </c>
      <c r="M10">
        <v>55</v>
      </c>
      <c r="N10">
        <v>3976</v>
      </c>
      <c r="O10">
        <v>1.362303</v>
      </c>
      <c r="P10">
        <v>56</v>
      </c>
      <c r="Q10">
        <v>3208</v>
      </c>
      <c r="R10">
        <v>5.0047449999999998</v>
      </c>
      <c r="T10">
        <f t="shared" si="0"/>
        <v>3227</v>
      </c>
      <c r="U10">
        <f t="shared" si="1"/>
        <v>3692</v>
      </c>
      <c r="V10">
        <f t="shared" si="2"/>
        <v>4016</v>
      </c>
      <c r="W10">
        <f t="shared" si="3"/>
        <v>-465</v>
      </c>
      <c r="X10">
        <f t="shared" si="4"/>
        <v>324</v>
      </c>
    </row>
    <row r="11" spans="1:24" x14ac:dyDescent="0.45">
      <c r="A11">
        <v>38</v>
      </c>
      <c r="B11">
        <v>3313</v>
      </c>
      <c r="C11">
        <v>5.3218160000000001</v>
      </c>
      <c r="D11">
        <v>39</v>
      </c>
      <c r="E11">
        <v>3283</v>
      </c>
      <c r="F11">
        <v>6.3953350000000002</v>
      </c>
      <c r="G11">
        <v>43</v>
      </c>
      <c r="H11">
        <v>3224</v>
      </c>
      <c r="I11">
        <v>6.302638</v>
      </c>
      <c r="J11">
        <v>48</v>
      </c>
      <c r="K11">
        <v>3186</v>
      </c>
      <c r="L11">
        <v>6.3727090000000004</v>
      </c>
      <c r="M11">
        <v>50</v>
      </c>
      <c r="N11">
        <v>3120</v>
      </c>
      <c r="O11">
        <v>6.3504149999999999</v>
      </c>
      <c r="P11">
        <v>52</v>
      </c>
      <c r="Q11">
        <v>3167</v>
      </c>
      <c r="R11">
        <v>5.250686</v>
      </c>
      <c r="T11">
        <f t="shared" si="0"/>
        <v>3224</v>
      </c>
      <c r="U11">
        <f t="shared" si="1"/>
        <v>3283</v>
      </c>
      <c r="V11">
        <f t="shared" si="2"/>
        <v>3313</v>
      </c>
      <c r="W11">
        <f t="shared" si="3"/>
        <v>-59</v>
      </c>
      <c r="X11">
        <f t="shared" si="4"/>
        <v>30</v>
      </c>
    </row>
    <row r="12" spans="1:24" x14ac:dyDescent="0.45">
      <c r="A12">
        <v>37</v>
      </c>
      <c r="B12">
        <v>3821</v>
      </c>
      <c r="C12">
        <v>9.0578719999999997</v>
      </c>
      <c r="D12">
        <v>42</v>
      </c>
      <c r="E12">
        <v>3044</v>
      </c>
      <c r="F12">
        <v>5.6524929999999998</v>
      </c>
      <c r="G12">
        <v>44</v>
      </c>
      <c r="H12">
        <v>3032</v>
      </c>
      <c r="I12">
        <v>6.8898440000000001</v>
      </c>
      <c r="J12">
        <v>52</v>
      </c>
      <c r="K12">
        <v>3643</v>
      </c>
      <c r="L12">
        <v>8.8919099999999993</v>
      </c>
      <c r="M12">
        <v>57</v>
      </c>
      <c r="N12">
        <v>3048</v>
      </c>
      <c r="O12">
        <v>6.933338</v>
      </c>
      <c r="P12">
        <v>58</v>
      </c>
      <c r="Q12">
        <v>2956</v>
      </c>
      <c r="R12">
        <v>5.6567920000000003</v>
      </c>
      <c r="T12">
        <f t="shared" si="0"/>
        <v>3032</v>
      </c>
      <c r="U12">
        <f t="shared" si="1"/>
        <v>3044</v>
      </c>
      <c r="V12">
        <f t="shared" si="2"/>
        <v>3821</v>
      </c>
      <c r="W12">
        <f t="shared" si="3"/>
        <v>-12</v>
      </c>
      <c r="X12">
        <f t="shared" si="4"/>
        <v>777</v>
      </c>
    </row>
    <row r="13" spans="1:24" x14ac:dyDescent="0.45">
      <c r="A13">
        <v>38</v>
      </c>
      <c r="B13">
        <v>3521</v>
      </c>
      <c r="C13">
        <v>1.6855659999999999</v>
      </c>
      <c r="D13">
        <v>39</v>
      </c>
      <c r="E13">
        <v>3308</v>
      </c>
      <c r="F13">
        <v>7.3918330000000001</v>
      </c>
      <c r="G13">
        <v>45</v>
      </c>
      <c r="H13">
        <v>3194</v>
      </c>
      <c r="I13">
        <v>4.4544280000000001</v>
      </c>
      <c r="J13">
        <v>49</v>
      </c>
      <c r="K13">
        <v>3173</v>
      </c>
      <c r="L13">
        <v>4.6247530000000001</v>
      </c>
      <c r="M13">
        <v>60</v>
      </c>
      <c r="N13">
        <v>3404</v>
      </c>
      <c r="O13">
        <v>1.6568940000000001</v>
      </c>
      <c r="P13">
        <v>62</v>
      </c>
      <c r="Q13">
        <v>3215</v>
      </c>
      <c r="R13">
        <v>7.4208819999999998</v>
      </c>
      <c r="T13">
        <f t="shared" si="0"/>
        <v>3194</v>
      </c>
      <c r="U13">
        <f t="shared" si="1"/>
        <v>3308</v>
      </c>
      <c r="V13">
        <f t="shared" si="2"/>
        <v>3521</v>
      </c>
      <c r="W13">
        <f t="shared" si="3"/>
        <v>-114</v>
      </c>
      <c r="X13">
        <f t="shared" si="4"/>
        <v>213</v>
      </c>
    </row>
    <row r="14" spans="1:24" x14ac:dyDescent="0.45">
      <c r="A14">
        <v>38</v>
      </c>
      <c r="B14">
        <v>4667</v>
      </c>
      <c r="C14">
        <v>7.0528750000000002</v>
      </c>
      <c r="D14">
        <v>39</v>
      </c>
      <c r="E14">
        <v>3252</v>
      </c>
      <c r="F14">
        <v>8.8323160000000005</v>
      </c>
      <c r="G14">
        <v>41</v>
      </c>
      <c r="H14">
        <v>3190</v>
      </c>
      <c r="I14">
        <v>8.5702510000000007</v>
      </c>
      <c r="J14">
        <v>53</v>
      </c>
      <c r="K14">
        <v>3158</v>
      </c>
      <c r="L14">
        <v>8.7870380000000008</v>
      </c>
      <c r="M14">
        <v>55</v>
      </c>
      <c r="N14">
        <v>3183</v>
      </c>
      <c r="O14">
        <v>8.4607069999999993</v>
      </c>
      <c r="P14">
        <v>56</v>
      </c>
      <c r="Q14">
        <v>4555</v>
      </c>
      <c r="R14">
        <v>6.9547359999999996</v>
      </c>
      <c r="T14">
        <f t="shared" si="0"/>
        <v>3190</v>
      </c>
      <c r="U14">
        <f t="shared" si="1"/>
        <v>3252</v>
      </c>
      <c r="V14">
        <f t="shared" si="2"/>
        <v>4667</v>
      </c>
      <c r="W14">
        <f t="shared" si="3"/>
        <v>-62</v>
      </c>
      <c r="X14">
        <f t="shared" si="4"/>
        <v>1415</v>
      </c>
    </row>
    <row r="15" spans="1:24" x14ac:dyDescent="0.45">
      <c r="A15">
        <v>37</v>
      </c>
      <c r="B15">
        <v>3343</v>
      </c>
      <c r="C15">
        <v>6.7308570000000003</v>
      </c>
      <c r="D15">
        <v>43</v>
      </c>
      <c r="E15">
        <v>3372</v>
      </c>
      <c r="F15">
        <v>6.4976029999999998</v>
      </c>
      <c r="G15">
        <v>45</v>
      </c>
      <c r="H15">
        <v>3267</v>
      </c>
      <c r="I15">
        <v>7.2032350000000003</v>
      </c>
      <c r="J15">
        <v>52</v>
      </c>
      <c r="K15">
        <v>3199</v>
      </c>
      <c r="L15">
        <v>6.6489159999999998</v>
      </c>
      <c r="M15">
        <v>53</v>
      </c>
      <c r="N15">
        <v>3348</v>
      </c>
      <c r="O15">
        <v>6.4751529999999997</v>
      </c>
      <c r="P15">
        <v>55</v>
      </c>
      <c r="Q15">
        <v>3329</v>
      </c>
      <c r="R15">
        <v>7.182601</v>
      </c>
      <c r="T15">
        <f t="shared" si="0"/>
        <v>3267</v>
      </c>
      <c r="U15">
        <f t="shared" si="1"/>
        <v>3343</v>
      </c>
      <c r="V15">
        <f t="shared" si="2"/>
        <v>3372</v>
      </c>
      <c r="W15">
        <f t="shared" si="3"/>
        <v>-76</v>
      </c>
      <c r="X15">
        <f t="shared" si="4"/>
        <v>29</v>
      </c>
    </row>
    <row r="16" spans="1:24" x14ac:dyDescent="0.45">
      <c r="A16">
        <v>32</v>
      </c>
      <c r="B16">
        <v>3704</v>
      </c>
      <c r="C16">
        <v>4.6535469999999997</v>
      </c>
      <c r="D16">
        <v>43</v>
      </c>
      <c r="E16">
        <v>3101</v>
      </c>
      <c r="F16">
        <v>1.2238059999999999</v>
      </c>
      <c r="G16">
        <v>46</v>
      </c>
      <c r="H16">
        <v>2938</v>
      </c>
      <c r="I16">
        <v>7.4434139999999998</v>
      </c>
      <c r="J16">
        <v>50</v>
      </c>
      <c r="K16">
        <v>3560</v>
      </c>
      <c r="L16">
        <v>4.583723</v>
      </c>
      <c r="M16">
        <v>53</v>
      </c>
      <c r="N16">
        <v>3020</v>
      </c>
      <c r="O16">
        <v>1.2161360000000001</v>
      </c>
      <c r="P16">
        <v>57</v>
      </c>
      <c r="Q16">
        <v>2898</v>
      </c>
      <c r="R16">
        <v>7.6913349999999996</v>
      </c>
      <c r="T16">
        <f t="shared" si="0"/>
        <v>2938</v>
      </c>
      <c r="U16">
        <f t="shared" si="1"/>
        <v>3101</v>
      </c>
      <c r="V16">
        <f t="shared" si="2"/>
        <v>3704</v>
      </c>
      <c r="W16">
        <f t="shared" si="3"/>
        <v>-163</v>
      </c>
      <c r="X16">
        <f t="shared" si="4"/>
        <v>603</v>
      </c>
    </row>
    <row r="17" spans="1:24" x14ac:dyDescent="0.45">
      <c r="A17">
        <v>32</v>
      </c>
      <c r="B17">
        <v>3338</v>
      </c>
      <c r="C17">
        <v>2.266896</v>
      </c>
      <c r="D17">
        <v>43</v>
      </c>
      <c r="E17">
        <v>4786</v>
      </c>
      <c r="F17">
        <v>5.7664850000000003</v>
      </c>
      <c r="G17">
        <v>46</v>
      </c>
      <c r="H17">
        <v>3332</v>
      </c>
      <c r="I17">
        <v>9.1841290000000004</v>
      </c>
      <c r="J17">
        <v>55</v>
      </c>
      <c r="K17">
        <v>3321</v>
      </c>
      <c r="L17">
        <v>9.2275709999999993</v>
      </c>
      <c r="M17">
        <v>61</v>
      </c>
      <c r="N17">
        <v>4630</v>
      </c>
      <c r="O17">
        <v>5.789002</v>
      </c>
      <c r="P17">
        <v>62</v>
      </c>
      <c r="Q17">
        <v>3265</v>
      </c>
      <c r="R17">
        <v>2.225419</v>
      </c>
      <c r="T17">
        <f t="shared" si="0"/>
        <v>3332</v>
      </c>
      <c r="U17">
        <f t="shared" si="1"/>
        <v>3338</v>
      </c>
      <c r="V17">
        <f t="shared" si="2"/>
        <v>4786</v>
      </c>
      <c r="W17">
        <f t="shared" si="3"/>
        <v>-6</v>
      </c>
      <c r="X17">
        <f t="shared" si="4"/>
        <v>1448</v>
      </c>
    </row>
    <row r="18" spans="1:24" x14ac:dyDescent="0.45">
      <c r="A18">
        <v>40</v>
      </c>
      <c r="B18">
        <v>4690</v>
      </c>
      <c r="C18">
        <v>8.8260100000000001</v>
      </c>
      <c r="D18">
        <v>42</v>
      </c>
      <c r="E18">
        <v>3178</v>
      </c>
      <c r="F18">
        <v>8.0637659999999993</v>
      </c>
      <c r="G18">
        <v>45</v>
      </c>
      <c r="H18">
        <v>3242</v>
      </c>
      <c r="I18">
        <v>5.9239829999999998</v>
      </c>
      <c r="J18">
        <v>48</v>
      </c>
      <c r="K18">
        <v>4690</v>
      </c>
      <c r="L18">
        <v>8.8450380000000006</v>
      </c>
      <c r="M18">
        <v>50</v>
      </c>
      <c r="N18">
        <v>3112</v>
      </c>
      <c r="O18">
        <v>8.1066529999999997</v>
      </c>
      <c r="P18">
        <v>58</v>
      </c>
      <c r="Q18">
        <v>3110</v>
      </c>
      <c r="R18">
        <v>6.0506970000000004</v>
      </c>
      <c r="T18">
        <f t="shared" si="0"/>
        <v>3178</v>
      </c>
      <c r="U18">
        <f t="shared" si="1"/>
        <v>3242</v>
      </c>
      <c r="V18">
        <f t="shared" si="2"/>
        <v>4690</v>
      </c>
      <c r="W18">
        <f t="shared" si="3"/>
        <v>-64</v>
      </c>
      <c r="X18">
        <f t="shared" si="4"/>
        <v>1448</v>
      </c>
    </row>
    <row r="19" spans="1:24" x14ac:dyDescent="0.45">
      <c r="A19">
        <v>39</v>
      </c>
      <c r="B19">
        <v>3870</v>
      </c>
      <c r="C19">
        <v>7.7568869999999999</v>
      </c>
      <c r="D19">
        <v>40</v>
      </c>
      <c r="E19">
        <v>3227</v>
      </c>
      <c r="F19">
        <v>2.9291450000000001</v>
      </c>
      <c r="G19">
        <v>45</v>
      </c>
      <c r="H19">
        <v>3795</v>
      </c>
      <c r="I19">
        <v>7.975015</v>
      </c>
      <c r="J19">
        <v>54</v>
      </c>
      <c r="K19">
        <v>3707</v>
      </c>
      <c r="L19">
        <v>7.701943</v>
      </c>
      <c r="M19">
        <v>55</v>
      </c>
      <c r="N19">
        <v>3226</v>
      </c>
      <c r="O19">
        <v>2.886199</v>
      </c>
      <c r="P19">
        <v>57</v>
      </c>
      <c r="Q19">
        <v>3782</v>
      </c>
      <c r="R19">
        <v>8.0293609999999997</v>
      </c>
      <c r="T19">
        <f t="shared" si="0"/>
        <v>3227</v>
      </c>
      <c r="U19">
        <f t="shared" si="1"/>
        <v>3795</v>
      </c>
      <c r="V19">
        <f t="shared" si="2"/>
        <v>3870</v>
      </c>
      <c r="W19">
        <f t="shared" si="3"/>
        <v>-568</v>
      </c>
      <c r="X19">
        <f t="shared" si="4"/>
        <v>75</v>
      </c>
    </row>
    <row r="20" spans="1:24" x14ac:dyDescent="0.45">
      <c r="A20">
        <v>41</v>
      </c>
      <c r="B20">
        <v>3275</v>
      </c>
      <c r="C20">
        <v>3.5293359999999998</v>
      </c>
      <c r="D20">
        <v>44</v>
      </c>
      <c r="E20">
        <v>3224</v>
      </c>
      <c r="F20">
        <v>2.2283819999999999</v>
      </c>
      <c r="G20">
        <v>45</v>
      </c>
      <c r="H20">
        <v>3231</v>
      </c>
      <c r="I20">
        <v>4.4967170000000003</v>
      </c>
      <c r="J20">
        <v>54</v>
      </c>
      <c r="K20">
        <v>3200</v>
      </c>
      <c r="L20">
        <v>2.20608</v>
      </c>
      <c r="M20">
        <v>56</v>
      </c>
      <c r="N20">
        <v>3189</v>
      </c>
      <c r="O20">
        <v>3.4184830000000002</v>
      </c>
      <c r="P20">
        <v>61</v>
      </c>
      <c r="Q20">
        <v>3114</v>
      </c>
      <c r="R20">
        <v>4.6334479999999996</v>
      </c>
      <c r="T20">
        <f t="shared" si="0"/>
        <v>3224</v>
      </c>
      <c r="U20">
        <f t="shared" si="1"/>
        <v>3231</v>
      </c>
      <c r="V20">
        <f t="shared" si="2"/>
        <v>3275</v>
      </c>
      <c r="W20">
        <f t="shared" si="3"/>
        <v>-7</v>
      </c>
      <c r="X20">
        <f t="shared" si="4"/>
        <v>44</v>
      </c>
    </row>
    <row r="21" spans="1:24" x14ac:dyDescent="0.45">
      <c r="A21">
        <v>43</v>
      </c>
      <c r="B21">
        <v>3271</v>
      </c>
      <c r="C21">
        <v>2.6567970000000001</v>
      </c>
      <c r="D21">
        <v>44</v>
      </c>
      <c r="E21">
        <v>3176</v>
      </c>
      <c r="F21">
        <v>4.4582160000000002</v>
      </c>
      <c r="G21">
        <v>45</v>
      </c>
      <c r="H21">
        <v>3263</v>
      </c>
      <c r="I21">
        <v>2.170804</v>
      </c>
      <c r="J21">
        <v>49</v>
      </c>
      <c r="K21">
        <v>3216</v>
      </c>
      <c r="L21">
        <v>2.366708</v>
      </c>
      <c r="M21">
        <v>56</v>
      </c>
      <c r="N21">
        <v>3182</v>
      </c>
      <c r="O21">
        <v>4.5197729999999998</v>
      </c>
      <c r="P21">
        <v>58</v>
      </c>
      <c r="Q21">
        <v>3116</v>
      </c>
      <c r="R21">
        <v>2.7543359999999999</v>
      </c>
      <c r="T21">
        <f t="shared" si="0"/>
        <v>3176</v>
      </c>
      <c r="U21">
        <f t="shared" si="1"/>
        <v>3263</v>
      </c>
      <c r="V21">
        <f t="shared" si="2"/>
        <v>3271</v>
      </c>
      <c r="W21">
        <f t="shared" si="3"/>
        <v>-87</v>
      </c>
      <c r="X21">
        <f t="shared" si="4"/>
        <v>8</v>
      </c>
    </row>
    <row r="22" spans="1:24" x14ac:dyDescent="0.45">
      <c r="A22">
        <v>39</v>
      </c>
      <c r="B22">
        <v>3301</v>
      </c>
      <c r="C22">
        <v>4.0866160000000002</v>
      </c>
      <c r="D22">
        <v>40</v>
      </c>
      <c r="E22">
        <v>3289</v>
      </c>
      <c r="F22">
        <v>9.0955200000000005</v>
      </c>
      <c r="G22">
        <v>42</v>
      </c>
      <c r="H22">
        <v>3170</v>
      </c>
      <c r="I22">
        <v>4.812049</v>
      </c>
      <c r="J22">
        <v>48</v>
      </c>
      <c r="K22">
        <v>3180</v>
      </c>
      <c r="L22">
        <v>4.8580420000000002</v>
      </c>
      <c r="M22">
        <v>51</v>
      </c>
      <c r="N22">
        <v>3226</v>
      </c>
      <c r="O22">
        <v>4.0144440000000001</v>
      </c>
      <c r="P22">
        <v>54</v>
      </c>
      <c r="Q22">
        <v>3184</v>
      </c>
      <c r="R22">
        <v>8.9968869999999992</v>
      </c>
      <c r="T22">
        <f t="shared" si="0"/>
        <v>3170</v>
      </c>
      <c r="U22">
        <f t="shared" si="1"/>
        <v>3289</v>
      </c>
      <c r="V22">
        <f t="shared" si="2"/>
        <v>3301</v>
      </c>
      <c r="W22">
        <f t="shared" si="3"/>
        <v>-119</v>
      </c>
      <c r="X22">
        <f t="shared" si="4"/>
        <v>12</v>
      </c>
    </row>
    <row r="23" spans="1:24" x14ac:dyDescent="0.45">
      <c r="A23">
        <v>35</v>
      </c>
      <c r="B23">
        <v>3241</v>
      </c>
      <c r="C23">
        <v>8.2492990000000006</v>
      </c>
      <c r="D23">
        <v>40</v>
      </c>
      <c r="E23">
        <v>3987</v>
      </c>
      <c r="F23">
        <v>3.4250419999999999</v>
      </c>
      <c r="G23">
        <v>47</v>
      </c>
      <c r="H23">
        <v>3337</v>
      </c>
      <c r="I23">
        <v>7.5085769999999998</v>
      </c>
      <c r="J23">
        <v>52</v>
      </c>
      <c r="K23">
        <v>3869</v>
      </c>
      <c r="L23">
        <v>3.3572489999999999</v>
      </c>
      <c r="M23">
        <v>54</v>
      </c>
      <c r="N23">
        <v>3133</v>
      </c>
      <c r="O23">
        <v>8.1403890000000008</v>
      </c>
      <c r="P23">
        <v>58</v>
      </c>
      <c r="Q23">
        <v>3143</v>
      </c>
      <c r="R23">
        <v>7.8543649999999996</v>
      </c>
      <c r="T23">
        <f t="shared" si="0"/>
        <v>3241</v>
      </c>
      <c r="U23">
        <f t="shared" si="1"/>
        <v>3337</v>
      </c>
      <c r="V23">
        <f t="shared" si="2"/>
        <v>3987</v>
      </c>
      <c r="W23">
        <f t="shared" si="3"/>
        <v>-96</v>
      </c>
      <c r="X23">
        <f t="shared" si="4"/>
        <v>650</v>
      </c>
    </row>
    <row r="24" spans="1:24" x14ac:dyDescent="0.45">
      <c r="A24">
        <v>37</v>
      </c>
      <c r="B24">
        <v>3292</v>
      </c>
      <c r="C24">
        <v>3.2657400000000001</v>
      </c>
      <c r="D24">
        <v>38</v>
      </c>
      <c r="E24">
        <v>3252</v>
      </c>
      <c r="F24">
        <v>8.3434869999999997</v>
      </c>
      <c r="G24">
        <v>41</v>
      </c>
      <c r="H24">
        <v>3284</v>
      </c>
      <c r="I24">
        <v>5.3983189999999999</v>
      </c>
      <c r="J24">
        <v>48</v>
      </c>
      <c r="K24">
        <v>3237</v>
      </c>
      <c r="L24">
        <v>3.499727</v>
      </c>
      <c r="M24">
        <v>51</v>
      </c>
      <c r="N24">
        <v>3188</v>
      </c>
      <c r="O24">
        <v>8.2975019999999997</v>
      </c>
      <c r="P24">
        <v>52</v>
      </c>
      <c r="Q24">
        <v>3164</v>
      </c>
      <c r="R24">
        <v>5.3089449999999996</v>
      </c>
      <c r="T24">
        <f t="shared" si="0"/>
        <v>3252</v>
      </c>
      <c r="U24">
        <f t="shared" si="1"/>
        <v>3284</v>
      </c>
      <c r="V24">
        <f t="shared" si="2"/>
        <v>3292</v>
      </c>
      <c r="W24">
        <f t="shared" si="3"/>
        <v>-32</v>
      </c>
      <c r="X24">
        <f t="shared" si="4"/>
        <v>8</v>
      </c>
    </row>
    <row r="25" spans="1:24" x14ac:dyDescent="0.45">
      <c r="A25">
        <v>40</v>
      </c>
      <c r="B25">
        <v>3278</v>
      </c>
      <c r="C25">
        <v>2.6811970000000001</v>
      </c>
      <c r="D25">
        <v>45</v>
      </c>
      <c r="E25">
        <v>3266</v>
      </c>
      <c r="F25">
        <v>3.6615030000000002</v>
      </c>
      <c r="G25">
        <v>47</v>
      </c>
      <c r="H25">
        <v>3321</v>
      </c>
      <c r="I25">
        <v>5.1168449999999996</v>
      </c>
      <c r="J25">
        <v>54</v>
      </c>
      <c r="K25">
        <v>3181</v>
      </c>
      <c r="L25">
        <v>5.387359</v>
      </c>
      <c r="M25">
        <v>56</v>
      </c>
      <c r="N25">
        <v>3235</v>
      </c>
      <c r="O25">
        <v>2.6910249999999998</v>
      </c>
      <c r="P25">
        <v>57</v>
      </c>
      <c r="Q25">
        <v>3238</v>
      </c>
      <c r="R25">
        <v>3.7477</v>
      </c>
      <c r="T25">
        <f t="shared" si="0"/>
        <v>3266</v>
      </c>
      <c r="U25">
        <f t="shared" si="1"/>
        <v>3278</v>
      </c>
      <c r="V25">
        <f t="shared" si="2"/>
        <v>3321</v>
      </c>
      <c r="W25">
        <f t="shared" si="3"/>
        <v>-12</v>
      </c>
      <c r="X25">
        <f t="shared" si="4"/>
        <v>43</v>
      </c>
    </row>
    <row r="26" spans="1:24" x14ac:dyDescent="0.45">
      <c r="A26">
        <v>34</v>
      </c>
      <c r="B26">
        <v>4601</v>
      </c>
      <c r="C26">
        <v>4.849863</v>
      </c>
      <c r="D26">
        <v>42</v>
      </c>
      <c r="E26">
        <v>3233</v>
      </c>
      <c r="F26">
        <v>4.5018849999999997</v>
      </c>
      <c r="G26">
        <v>46</v>
      </c>
      <c r="H26">
        <v>3173</v>
      </c>
      <c r="I26">
        <v>5.5014589999999997</v>
      </c>
      <c r="J26">
        <v>52</v>
      </c>
      <c r="K26">
        <v>4472</v>
      </c>
      <c r="L26">
        <v>4.736059</v>
      </c>
      <c r="M26">
        <v>53</v>
      </c>
      <c r="N26">
        <v>3219</v>
      </c>
      <c r="O26">
        <v>4.4756850000000004</v>
      </c>
      <c r="P26">
        <v>61</v>
      </c>
      <c r="Q26">
        <v>3049</v>
      </c>
      <c r="R26">
        <v>5.7786850000000003</v>
      </c>
      <c r="T26">
        <f t="shared" si="0"/>
        <v>3173</v>
      </c>
      <c r="U26">
        <f t="shared" si="1"/>
        <v>3233</v>
      </c>
      <c r="V26">
        <f t="shared" si="2"/>
        <v>4601</v>
      </c>
      <c r="W26">
        <f t="shared" si="3"/>
        <v>-60</v>
      </c>
      <c r="X26">
        <f t="shared" si="4"/>
        <v>1368</v>
      </c>
    </row>
    <row r="27" spans="1:24" x14ac:dyDescent="0.45">
      <c r="A27">
        <v>33</v>
      </c>
      <c r="B27">
        <v>3197</v>
      </c>
      <c r="C27">
        <v>9.810181</v>
      </c>
      <c r="D27">
        <v>40</v>
      </c>
      <c r="E27">
        <v>3309</v>
      </c>
      <c r="F27">
        <v>4.244351</v>
      </c>
      <c r="G27">
        <v>44</v>
      </c>
      <c r="H27">
        <v>3166</v>
      </c>
      <c r="I27">
        <v>7.9290880000000001</v>
      </c>
      <c r="J27">
        <v>49</v>
      </c>
      <c r="K27">
        <v>3177</v>
      </c>
      <c r="L27">
        <v>8.087764</v>
      </c>
      <c r="M27">
        <v>51</v>
      </c>
      <c r="N27">
        <v>3369</v>
      </c>
      <c r="O27">
        <v>4.2348249999999998</v>
      </c>
      <c r="P27">
        <v>52</v>
      </c>
      <c r="Q27">
        <v>3097</v>
      </c>
      <c r="R27">
        <v>9.7172549999999998</v>
      </c>
      <c r="T27">
        <f t="shared" si="0"/>
        <v>3166</v>
      </c>
      <c r="U27">
        <f t="shared" si="1"/>
        <v>3197</v>
      </c>
      <c r="V27">
        <f t="shared" si="2"/>
        <v>3309</v>
      </c>
      <c r="W27">
        <f t="shared" si="3"/>
        <v>-31</v>
      </c>
      <c r="X27">
        <f t="shared" si="4"/>
        <v>112</v>
      </c>
    </row>
    <row r="28" spans="1:24" x14ac:dyDescent="0.45">
      <c r="A28">
        <v>38</v>
      </c>
      <c r="B28">
        <v>4036</v>
      </c>
      <c r="C28">
        <v>9.9721170000000008</v>
      </c>
      <c r="D28">
        <v>43</v>
      </c>
      <c r="E28">
        <v>3451</v>
      </c>
      <c r="F28">
        <v>1.116576</v>
      </c>
      <c r="G28">
        <v>45</v>
      </c>
      <c r="H28">
        <v>3180</v>
      </c>
      <c r="I28">
        <v>6.283442</v>
      </c>
      <c r="J28">
        <v>52</v>
      </c>
      <c r="K28">
        <v>3099</v>
      </c>
      <c r="L28">
        <v>6.4061680000000001</v>
      </c>
      <c r="M28">
        <v>55</v>
      </c>
      <c r="N28">
        <v>3983</v>
      </c>
      <c r="O28">
        <v>9.9157820000000001</v>
      </c>
      <c r="P28">
        <v>60</v>
      </c>
      <c r="Q28">
        <v>3253</v>
      </c>
      <c r="R28">
        <v>1.1452089999999999</v>
      </c>
      <c r="T28">
        <f t="shared" si="0"/>
        <v>3180</v>
      </c>
      <c r="U28">
        <f t="shared" si="1"/>
        <v>3451</v>
      </c>
      <c r="V28">
        <f t="shared" si="2"/>
        <v>4036</v>
      </c>
      <c r="W28">
        <f t="shared" si="3"/>
        <v>-271</v>
      </c>
      <c r="X28">
        <f t="shared" si="4"/>
        <v>585</v>
      </c>
    </row>
    <row r="29" spans="1:24" x14ac:dyDescent="0.45">
      <c r="A29">
        <v>39</v>
      </c>
      <c r="B29">
        <v>3764</v>
      </c>
      <c r="C29">
        <v>4.5404669999999996</v>
      </c>
      <c r="D29">
        <v>44</v>
      </c>
      <c r="E29">
        <v>2949</v>
      </c>
      <c r="F29">
        <v>5.3562029999999998</v>
      </c>
      <c r="G29">
        <v>46</v>
      </c>
      <c r="H29">
        <v>3007</v>
      </c>
      <c r="I29">
        <v>6.3164759999999998</v>
      </c>
      <c r="J29">
        <v>54</v>
      </c>
      <c r="K29">
        <v>2946</v>
      </c>
      <c r="L29">
        <v>5.4383410000000003</v>
      </c>
      <c r="M29">
        <v>55</v>
      </c>
      <c r="N29">
        <v>3025</v>
      </c>
      <c r="O29">
        <v>6.4550640000000001</v>
      </c>
      <c r="P29">
        <v>57</v>
      </c>
      <c r="Q29">
        <v>3663</v>
      </c>
      <c r="R29">
        <v>4.5159399999999996</v>
      </c>
      <c r="T29">
        <f t="shared" si="0"/>
        <v>2949</v>
      </c>
      <c r="U29">
        <f t="shared" si="1"/>
        <v>3007</v>
      </c>
      <c r="V29">
        <f t="shared" si="2"/>
        <v>3764</v>
      </c>
      <c r="W29">
        <f t="shared" si="3"/>
        <v>-58</v>
      </c>
      <c r="X29">
        <f t="shared" si="4"/>
        <v>757</v>
      </c>
    </row>
    <row r="30" spans="1:24" x14ac:dyDescent="0.45">
      <c r="A30">
        <v>37</v>
      </c>
      <c r="B30">
        <v>4575</v>
      </c>
      <c r="C30">
        <v>7.4929800000000002</v>
      </c>
      <c r="D30">
        <v>40</v>
      </c>
      <c r="E30">
        <v>3132</v>
      </c>
      <c r="F30">
        <v>8.7721079999999994</v>
      </c>
      <c r="G30">
        <v>43</v>
      </c>
      <c r="H30">
        <v>3230</v>
      </c>
      <c r="I30">
        <v>3.387915</v>
      </c>
      <c r="J30">
        <v>51</v>
      </c>
      <c r="K30">
        <v>3208</v>
      </c>
      <c r="L30">
        <v>3.458701</v>
      </c>
      <c r="M30">
        <v>58</v>
      </c>
      <c r="N30">
        <v>3001</v>
      </c>
      <c r="O30">
        <v>8.7147360000000003</v>
      </c>
      <c r="P30">
        <v>59</v>
      </c>
      <c r="Q30">
        <v>4483</v>
      </c>
      <c r="R30">
        <v>7.4089499999999999</v>
      </c>
      <c r="T30">
        <f t="shared" si="0"/>
        <v>3132</v>
      </c>
      <c r="U30">
        <f t="shared" si="1"/>
        <v>3230</v>
      </c>
      <c r="V30">
        <f t="shared" si="2"/>
        <v>4575</v>
      </c>
      <c r="W30">
        <f t="shared" si="3"/>
        <v>-98</v>
      </c>
      <c r="X30">
        <f t="shared" si="4"/>
        <v>1345</v>
      </c>
    </row>
    <row r="31" spans="1:24" x14ac:dyDescent="0.45">
      <c r="A31">
        <v>37</v>
      </c>
      <c r="B31">
        <v>3274</v>
      </c>
      <c r="C31">
        <v>3.2149320000000001</v>
      </c>
      <c r="D31">
        <v>41</v>
      </c>
      <c r="E31">
        <v>3251</v>
      </c>
      <c r="F31">
        <v>4.2982889999999996</v>
      </c>
      <c r="G31">
        <v>45</v>
      </c>
      <c r="H31">
        <v>3221</v>
      </c>
      <c r="I31">
        <v>3.6615030000000002</v>
      </c>
      <c r="J31">
        <v>55</v>
      </c>
      <c r="K31">
        <v>3243</v>
      </c>
      <c r="L31">
        <v>4.2232940000000001</v>
      </c>
      <c r="M31">
        <v>57</v>
      </c>
      <c r="N31">
        <v>3195</v>
      </c>
      <c r="O31">
        <v>3.7477</v>
      </c>
      <c r="P31">
        <v>60</v>
      </c>
      <c r="Q31">
        <v>3206</v>
      </c>
      <c r="R31">
        <v>3.143675</v>
      </c>
      <c r="T31">
        <f t="shared" si="0"/>
        <v>3221</v>
      </c>
      <c r="U31">
        <f t="shared" si="1"/>
        <v>3251</v>
      </c>
      <c r="V31">
        <f t="shared" si="2"/>
        <v>3274</v>
      </c>
      <c r="W31">
        <f t="shared" si="3"/>
        <v>-30</v>
      </c>
      <c r="X31">
        <f t="shared" si="4"/>
        <v>23</v>
      </c>
    </row>
    <row r="32" spans="1:24" x14ac:dyDescent="0.45">
      <c r="A32">
        <v>32</v>
      </c>
      <c r="B32">
        <v>3901</v>
      </c>
      <c r="C32">
        <v>8.673171</v>
      </c>
      <c r="D32">
        <v>43</v>
      </c>
      <c r="E32">
        <v>4369</v>
      </c>
      <c r="F32">
        <v>8.5057390000000002</v>
      </c>
      <c r="G32">
        <v>47</v>
      </c>
      <c r="H32">
        <v>4519</v>
      </c>
      <c r="I32">
        <v>7.4985280000000003</v>
      </c>
      <c r="J32">
        <v>56</v>
      </c>
      <c r="K32">
        <v>3778</v>
      </c>
      <c r="L32">
        <v>7.864058</v>
      </c>
      <c r="M32">
        <v>60</v>
      </c>
      <c r="N32">
        <v>3700</v>
      </c>
      <c r="O32">
        <v>8.6853149999999992</v>
      </c>
      <c r="P32">
        <v>62</v>
      </c>
      <c r="Q32">
        <v>3829</v>
      </c>
      <c r="R32">
        <v>8.566497</v>
      </c>
      <c r="T32">
        <f t="shared" si="0"/>
        <v>3901</v>
      </c>
      <c r="U32">
        <f t="shared" si="1"/>
        <v>4369</v>
      </c>
      <c r="V32">
        <f t="shared" si="2"/>
        <v>4519</v>
      </c>
      <c r="W32">
        <f t="shared" si="3"/>
        <v>-468</v>
      </c>
      <c r="X32">
        <f t="shared" si="4"/>
        <v>150</v>
      </c>
    </row>
    <row r="33" spans="1:24" x14ac:dyDescent="0.45">
      <c r="A33">
        <v>35</v>
      </c>
      <c r="B33">
        <v>3131</v>
      </c>
      <c r="C33">
        <v>6.4842950000000004</v>
      </c>
      <c r="D33">
        <v>38</v>
      </c>
      <c r="E33">
        <v>3855</v>
      </c>
      <c r="F33">
        <v>7.7084239999999999</v>
      </c>
      <c r="G33">
        <v>46</v>
      </c>
      <c r="H33">
        <v>4494</v>
      </c>
      <c r="I33">
        <v>5.7228219999999999</v>
      </c>
      <c r="J33">
        <v>52</v>
      </c>
      <c r="K33">
        <v>4277</v>
      </c>
      <c r="L33">
        <v>5.9886410000000003</v>
      </c>
      <c r="M33">
        <v>55</v>
      </c>
      <c r="N33">
        <v>4513</v>
      </c>
      <c r="O33">
        <v>7.6840120000000001</v>
      </c>
      <c r="P33">
        <v>58</v>
      </c>
      <c r="Q33">
        <v>3486</v>
      </c>
      <c r="R33">
        <v>6.3616739999999998</v>
      </c>
      <c r="T33">
        <f t="shared" si="0"/>
        <v>3131</v>
      </c>
      <c r="U33">
        <f t="shared" si="1"/>
        <v>3855</v>
      </c>
      <c r="V33">
        <f t="shared" si="2"/>
        <v>4494</v>
      </c>
      <c r="W33">
        <f t="shared" si="3"/>
        <v>-724</v>
      </c>
      <c r="X33">
        <f t="shared" si="4"/>
        <v>639</v>
      </c>
    </row>
    <row r="34" spans="1:24" x14ac:dyDescent="0.45">
      <c r="A34">
        <v>34</v>
      </c>
      <c r="B34">
        <v>3774</v>
      </c>
      <c r="C34">
        <v>7.2206400000000004</v>
      </c>
      <c r="D34">
        <v>36</v>
      </c>
      <c r="E34">
        <v>3754</v>
      </c>
      <c r="F34">
        <v>9.3907629999999997</v>
      </c>
      <c r="G34">
        <v>43</v>
      </c>
      <c r="H34">
        <v>4408</v>
      </c>
      <c r="I34">
        <v>4.2165150000000002</v>
      </c>
      <c r="J34">
        <v>57</v>
      </c>
      <c r="K34">
        <v>3804</v>
      </c>
      <c r="L34">
        <v>7.1894179999999999</v>
      </c>
      <c r="M34">
        <v>58</v>
      </c>
      <c r="N34">
        <v>3686</v>
      </c>
      <c r="O34">
        <v>9.3159589999999994</v>
      </c>
      <c r="P34">
        <v>59</v>
      </c>
      <c r="Q34">
        <v>3679</v>
      </c>
      <c r="R34">
        <v>4.2663140000000004</v>
      </c>
      <c r="T34">
        <f t="shared" si="0"/>
        <v>3754</v>
      </c>
      <c r="U34">
        <f t="shared" si="1"/>
        <v>3774</v>
      </c>
      <c r="V34">
        <f t="shared" si="2"/>
        <v>4408</v>
      </c>
      <c r="W34">
        <f t="shared" si="3"/>
        <v>-20</v>
      </c>
      <c r="X34">
        <f t="shared" si="4"/>
        <v>634</v>
      </c>
    </row>
    <row r="35" spans="1:24" x14ac:dyDescent="0.45">
      <c r="A35">
        <v>32</v>
      </c>
      <c r="B35">
        <v>4176</v>
      </c>
      <c r="C35">
        <v>2.0366050000000002</v>
      </c>
      <c r="D35">
        <v>43</v>
      </c>
      <c r="E35">
        <v>3163</v>
      </c>
      <c r="F35">
        <v>3.9338160000000002</v>
      </c>
      <c r="G35">
        <v>47</v>
      </c>
      <c r="H35">
        <v>4291</v>
      </c>
      <c r="I35">
        <v>6.0313309999999998</v>
      </c>
      <c r="J35">
        <v>57</v>
      </c>
      <c r="K35">
        <v>4106</v>
      </c>
      <c r="L35">
        <v>2.7950810000000001</v>
      </c>
      <c r="M35">
        <v>58</v>
      </c>
      <c r="N35">
        <v>3974</v>
      </c>
      <c r="O35">
        <v>3.8842210000000001</v>
      </c>
      <c r="P35">
        <v>62</v>
      </c>
      <c r="Q35">
        <v>4027</v>
      </c>
      <c r="R35">
        <v>1.9641379999999999</v>
      </c>
      <c r="T35">
        <f t="shared" si="0"/>
        <v>3163</v>
      </c>
      <c r="U35">
        <f t="shared" si="1"/>
        <v>4176</v>
      </c>
      <c r="V35">
        <f t="shared" si="2"/>
        <v>4291</v>
      </c>
      <c r="W35">
        <f t="shared" si="3"/>
        <v>-1013</v>
      </c>
      <c r="X35">
        <f t="shared" si="4"/>
        <v>115</v>
      </c>
    </row>
    <row r="36" spans="1:24" x14ac:dyDescent="0.45">
      <c r="A36">
        <v>43</v>
      </c>
      <c r="B36">
        <v>4293</v>
      </c>
      <c r="C36">
        <v>9.6072900000000008</v>
      </c>
      <c r="D36">
        <v>44</v>
      </c>
      <c r="E36">
        <v>4203</v>
      </c>
      <c r="F36">
        <v>6.5770619999999997</v>
      </c>
      <c r="G36">
        <v>47</v>
      </c>
      <c r="H36">
        <v>4364</v>
      </c>
      <c r="I36">
        <v>4.8053169999999996</v>
      </c>
      <c r="J36">
        <v>50</v>
      </c>
      <c r="K36">
        <v>4199</v>
      </c>
      <c r="L36">
        <v>5.2214039999999997</v>
      </c>
      <c r="M36">
        <v>57</v>
      </c>
      <c r="N36">
        <v>3983</v>
      </c>
      <c r="O36">
        <v>6.6055549999999998</v>
      </c>
      <c r="P36">
        <v>60</v>
      </c>
      <c r="Q36">
        <v>3129</v>
      </c>
      <c r="R36">
        <v>9.6604120000000009</v>
      </c>
      <c r="T36">
        <f t="shared" si="0"/>
        <v>4203</v>
      </c>
      <c r="U36">
        <f t="shared" si="1"/>
        <v>4293</v>
      </c>
      <c r="V36">
        <f t="shared" si="2"/>
        <v>4364</v>
      </c>
      <c r="W36">
        <f t="shared" si="3"/>
        <v>-90</v>
      </c>
      <c r="X36">
        <f t="shared" si="4"/>
        <v>71</v>
      </c>
    </row>
    <row r="37" spans="1:24" x14ac:dyDescent="0.45">
      <c r="A37">
        <v>36</v>
      </c>
      <c r="B37">
        <v>3117</v>
      </c>
      <c r="C37">
        <v>5.9265080000000001</v>
      </c>
      <c r="D37">
        <v>46</v>
      </c>
      <c r="E37">
        <v>4344</v>
      </c>
      <c r="F37">
        <v>4.3040880000000001</v>
      </c>
      <c r="G37">
        <v>47</v>
      </c>
      <c r="H37">
        <v>4392</v>
      </c>
      <c r="I37">
        <v>5.0565499999999997</v>
      </c>
      <c r="J37">
        <v>51</v>
      </c>
      <c r="K37">
        <v>4320</v>
      </c>
      <c r="L37">
        <v>4.541442</v>
      </c>
      <c r="M37">
        <v>58</v>
      </c>
      <c r="N37">
        <v>3667</v>
      </c>
      <c r="O37">
        <v>5.8848419999999999</v>
      </c>
      <c r="P37">
        <v>63</v>
      </c>
      <c r="Q37">
        <v>3715</v>
      </c>
      <c r="R37">
        <v>5.3383149999999997</v>
      </c>
      <c r="T37">
        <f t="shared" si="0"/>
        <v>3117</v>
      </c>
      <c r="U37">
        <f t="shared" si="1"/>
        <v>4344</v>
      </c>
      <c r="V37">
        <f t="shared" si="2"/>
        <v>4392</v>
      </c>
      <c r="W37">
        <f t="shared" si="3"/>
        <v>-1227</v>
      </c>
      <c r="X37">
        <f t="shared" si="4"/>
        <v>48</v>
      </c>
    </row>
    <row r="38" spans="1:24" x14ac:dyDescent="0.45">
      <c r="A38">
        <v>43</v>
      </c>
      <c r="B38">
        <v>4389</v>
      </c>
      <c r="C38">
        <v>5.6787510000000001</v>
      </c>
      <c r="D38">
        <v>45</v>
      </c>
      <c r="E38">
        <v>4328</v>
      </c>
      <c r="F38">
        <v>5.9345549999999996</v>
      </c>
      <c r="G38">
        <v>46</v>
      </c>
      <c r="H38">
        <v>4325</v>
      </c>
      <c r="I38">
        <v>2.3822570000000001</v>
      </c>
      <c r="J38">
        <v>51</v>
      </c>
      <c r="K38">
        <v>4412</v>
      </c>
      <c r="L38">
        <v>5.7104200000000001</v>
      </c>
      <c r="M38">
        <v>55</v>
      </c>
      <c r="N38">
        <v>4308</v>
      </c>
      <c r="O38">
        <v>2.5715880000000002</v>
      </c>
      <c r="P38">
        <v>61</v>
      </c>
      <c r="Q38">
        <v>3634</v>
      </c>
      <c r="R38">
        <v>6.1707479999999997</v>
      </c>
      <c r="T38">
        <f t="shared" si="0"/>
        <v>4325</v>
      </c>
      <c r="U38">
        <f t="shared" si="1"/>
        <v>4328</v>
      </c>
      <c r="V38">
        <f t="shared" si="2"/>
        <v>4389</v>
      </c>
      <c r="W38">
        <f t="shared" si="3"/>
        <v>-3</v>
      </c>
      <c r="X38">
        <f t="shared" si="4"/>
        <v>61</v>
      </c>
    </row>
    <row r="39" spans="1:24" x14ac:dyDescent="0.45">
      <c r="A39">
        <v>32</v>
      </c>
      <c r="B39">
        <v>3865</v>
      </c>
      <c r="C39">
        <v>5.2816130000000001</v>
      </c>
      <c r="D39">
        <v>35</v>
      </c>
      <c r="E39">
        <v>3122</v>
      </c>
      <c r="F39">
        <v>7.2829839999999999</v>
      </c>
      <c r="G39">
        <v>46</v>
      </c>
      <c r="H39">
        <v>4383</v>
      </c>
      <c r="I39">
        <v>7.0509979999999999</v>
      </c>
      <c r="J39">
        <v>51</v>
      </c>
      <c r="K39">
        <v>4346</v>
      </c>
      <c r="L39">
        <v>6.9081429999999999</v>
      </c>
      <c r="M39">
        <v>57</v>
      </c>
      <c r="N39">
        <v>3771</v>
      </c>
      <c r="O39">
        <v>5.0588309999999996</v>
      </c>
      <c r="P39">
        <v>59</v>
      </c>
      <c r="Q39">
        <v>3652</v>
      </c>
      <c r="R39">
        <v>7.2884359999999999</v>
      </c>
      <c r="T39">
        <f t="shared" si="0"/>
        <v>3122</v>
      </c>
      <c r="U39">
        <f t="shared" si="1"/>
        <v>3865</v>
      </c>
      <c r="V39">
        <f t="shared" si="2"/>
        <v>4383</v>
      </c>
      <c r="W39">
        <f t="shared" si="3"/>
        <v>-743</v>
      </c>
      <c r="X39">
        <f t="shared" si="4"/>
        <v>518</v>
      </c>
    </row>
    <row r="40" spans="1:24" x14ac:dyDescent="0.45">
      <c r="A40">
        <v>32</v>
      </c>
      <c r="B40">
        <v>4047</v>
      </c>
      <c r="C40">
        <v>9.1128169999999997</v>
      </c>
      <c r="D40">
        <v>37</v>
      </c>
      <c r="E40">
        <v>4018</v>
      </c>
      <c r="F40">
        <v>4.6883689999999998</v>
      </c>
      <c r="G40">
        <v>42</v>
      </c>
      <c r="H40">
        <v>4406</v>
      </c>
      <c r="I40">
        <v>4.8920909999999997</v>
      </c>
      <c r="J40">
        <v>56</v>
      </c>
      <c r="K40">
        <v>3908</v>
      </c>
      <c r="L40">
        <v>4.7925700000000004</v>
      </c>
      <c r="M40">
        <v>57</v>
      </c>
      <c r="N40">
        <v>3848</v>
      </c>
      <c r="O40">
        <v>1.699058</v>
      </c>
      <c r="P40">
        <v>58</v>
      </c>
      <c r="Q40">
        <v>3126</v>
      </c>
      <c r="R40">
        <v>9.0464459999999995</v>
      </c>
      <c r="T40">
        <f t="shared" si="0"/>
        <v>4018</v>
      </c>
      <c r="U40">
        <f t="shared" si="1"/>
        <v>4047</v>
      </c>
      <c r="V40">
        <f t="shared" si="2"/>
        <v>4406</v>
      </c>
      <c r="W40">
        <f t="shared" si="3"/>
        <v>-29</v>
      </c>
      <c r="X40">
        <f t="shared" si="4"/>
        <v>359</v>
      </c>
    </row>
    <row r="41" spans="1:24" x14ac:dyDescent="0.45">
      <c r="A41">
        <v>37</v>
      </c>
      <c r="B41">
        <v>3855</v>
      </c>
      <c r="C41">
        <v>1.1114729999999999</v>
      </c>
      <c r="D41">
        <v>45</v>
      </c>
      <c r="E41">
        <v>4291</v>
      </c>
      <c r="F41">
        <v>2.318816</v>
      </c>
      <c r="G41">
        <v>47</v>
      </c>
      <c r="H41">
        <v>4444</v>
      </c>
      <c r="I41">
        <v>7.840204</v>
      </c>
      <c r="J41">
        <v>53</v>
      </c>
      <c r="K41">
        <v>4353</v>
      </c>
      <c r="L41">
        <v>1.1432389999999999</v>
      </c>
      <c r="M41">
        <v>54</v>
      </c>
      <c r="N41">
        <v>4335</v>
      </c>
      <c r="O41">
        <v>2.4100079999999999</v>
      </c>
      <c r="P41">
        <v>62</v>
      </c>
      <c r="Q41">
        <v>3807</v>
      </c>
      <c r="R41">
        <v>8.1846250000000005</v>
      </c>
      <c r="T41">
        <f t="shared" si="0"/>
        <v>3855</v>
      </c>
      <c r="U41">
        <f t="shared" si="1"/>
        <v>4291</v>
      </c>
      <c r="V41">
        <f t="shared" si="2"/>
        <v>4444</v>
      </c>
      <c r="W41">
        <f t="shared" si="3"/>
        <v>-436</v>
      </c>
      <c r="X41">
        <f t="shared" si="4"/>
        <v>153</v>
      </c>
    </row>
    <row r="42" spans="1:24" x14ac:dyDescent="0.45">
      <c r="A42">
        <v>33</v>
      </c>
      <c r="B42">
        <v>4361</v>
      </c>
      <c r="C42">
        <v>5.108962</v>
      </c>
      <c r="D42">
        <v>43</v>
      </c>
      <c r="E42">
        <v>3148</v>
      </c>
      <c r="F42">
        <v>4.1482770000000002</v>
      </c>
      <c r="G42">
        <v>47</v>
      </c>
      <c r="H42">
        <v>4005</v>
      </c>
      <c r="I42">
        <v>7.5286759999999999</v>
      </c>
      <c r="J42">
        <v>51</v>
      </c>
      <c r="K42">
        <v>3804</v>
      </c>
      <c r="L42">
        <v>7.7034310000000001</v>
      </c>
      <c r="M42">
        <v>56</v>
      </c>
      <c r="N42">
        <v>4221</v>
      </c>
      <c r="O42">
        <v>5.0754700000000001</v>
      </c>
      <c r="P42">
        <v>58</v>
      </c>
      <c r="Q42">
        <v>4188</v>
      </c>
      <c r="R42">
        <v>4.1848320000000001</v>
      </c>
      <c r="T42">
        <f t="shared" si="0"/>
        <v>3148</v>
      </c>
      <c r="U42">
        <f t="shared" si="1"/>
        <v>4005</v>
      </c>
      <c r="V42">
        <f t="shared" si="2"/>
        <v>4361</v>
      </c>
      <c r="W42">
        <f t="shared" si="3"/>
        <v>-857</v>
      </c>
      <c r="X42">
        <f t="shared" si="4"/>
        <v>356</v>
      </c>
    </row>
    <row r="43" spans="1:24" x14ac:dyDescent="0.45">
      <c r="A43">
        <v>42</v>
      </c>
      <c r="B43">
        <v>4289</v>
      </c>
      <c r="C43">
        <v>6.0827200000000001</v>
      </c>
      <c r="D43">
        <v>45</v>
      </c>
      <c r="E43">
        <v>4275</v>
      </c>
      <c r="F43">
        <v>3.259754</v>
      </c>
      <c r="G43">
        <v>46</v>
      </c>
      <c r="H43">
        <v>4367</v>
      </c>
      <c r="I43">
        <v>3.438761</v>
      </c>
      <c r="J43">
        <v>51</v>
      </c>
      <c r="K43">
        <v>4339</v>
      </c>
      <c r="L43">
        <v>6.0170370000000002</v>
      </c>
      <c r="M43">
        <v>58</v>
      </c>
      <c r="N43">
        <v>3680</v>
      </c>
      <c r="O43">
        <v>3.3970229999999999</v>
      </c>
      <c r="P43">
        <v>61</v>
      </c>
      <c r="Q43">
        <v>3619</v>
      </c>
      <c r="R43">
        <v>3.7461470000000001</v>
      </c>
      <c r="T43">
        <f t="shared" si="0"/>
        <v>4275</v>
      </c>
      <c r="U43">
        <f t="shared" si="1"/>
        <v>4289</v>
      </c>
      <c r="V43">
        <f t="shared" si="2"/>
        <v>4367</v>
      </c>
      <c r="W43">
        <f t="shared" si="3"/>
        <v>-14</v>
      </c>
      <c r="X43">
        <f t="shared" si="4"/>
        <v>78</v>
      </c>
    </row>
    <row r="44" spans="1:24" x14ac:dyDescent="0.45">
      <c r="A44">
        <v>35</v>
      </c>
      <c r="B44">
        <v>3143</v>
      </c>
      <c r="C44">
        <v>7.6675380000000004</v>
      </c>
      <c r="D44">
        <v>43</v>
      </c>
      <c r="E44">
        <v>4364</v>
      </c>
      <c r="F44">
        <v>2.4520840000000002</v>
      </c>
      <c r="G44">
        <v>47</v>
      </c>
      <c r="H44">
        <v>4409</v>
      </c>
      <c r="I44">
        <v>7.277444</v>
      </c>
      <c r="J44">
        <v>54</v>
      </c>
      <c r="K44">
        <v>4304</v>
      </c>
      <c r="L44">
        <v>7.5693900000000003</v>
      </c>
      <c r="M44">
        <v>57</v>
      </c>
      <c r="N44">
        <v>3770</v>
      </c>
      <c r="O44">
        <v>2.293164</v>
      </c>
      <c r="P44">
        <v>62</v>
      </c>
      <c r="Q44">
        <v>3785</v>
      </c>
      <c r="R44">
        <v>7.4711280000000002</v>
      </c>
      <c r="T44">
        <f t="shared" si="0"/>
        <v>3143</v>
      </c>
      <c r="U44">
        <f t="shared" si="1"/>
        <v>4364</v>
      </c>
      <c r="V44">
        <f t="shared" si="2"/>
        <v>4409</v>
      </c>
      <c r="W44">
        <f t="shared" si="3"/>
        <v>-1221</v>
      </c>
      <c r="X44">
        <f t="shared" si="4"/>
        <v>45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P7" sqref="P7"/>
    </sheetView>
  </sheetViews>
  <sheetFormatPr defaultRowHeight="18" x14ac:dyDescent="0.45"/>
  <sheetData>
    <row r="1" spans="1:14" x14ac:dyDescent="0.45">
      <c r="B1" t="s">
        <v>6</v>
      </c>
      <c r="D1" t="s">
        <v>10</v>
      </c>
      <c r="F1" t="s">
        <v>7</v>
      </c>
      <c r="H1" t="s">
        <v>10</v>
      </c>
      <c r="J1" t="s">
        <v>12</v>
      </c>
    </row>
    <row r="2" spans="1:14" x14ac:dyDescent="0.45">
      <c r="A2">
        <v>1</v>
      </c>
      <c r="B2">
        <f>right!W2</f>
        <v>-63</v>
      </c>
      <c r="C2">
        <f>right!X2</f>
        <v>117</v>
      </c>
      <c r="D2">
        <f>IF(B2&gt;=-600,IF(C2&lt;=600,$M$3,2),IF(C2&lt;=600,$M$4,$M$5))</f>
        <v>3</v>
      </c>
      <c r="F2">
        <f>left!W2</f>
        <v>-61</v>
      </c>
      <c r="G2">
        <f>left!X2</f>
        <v>14</v>
      </c>
      <c r="H2">
        <f>IF(F2&gt;=-600,IF(G2&lt;=600,$M$3,2),IF(G2&lt;=600,$M$4,$M$5))</f>
        <v>3</v>
      </c>
      <c r="J2">
        <f>IF(D2=$M$3,IF(H2=$M$3,1,0),0)</f>
        <v>1</v>
      </c>
      <c r="L2" t="s">
        <v>10</v>
      </c>
    </row>
    <row r="3" spans="1:14" x14ac:dyDescent="0.45">
      <c r="A3">
        <v>2</v>
      </c>
      <c r="B3">
        <f>right!W3</f>
        <v>-21</v>
      </c>
      <c r="C3">
        <f>right!X3</f>
        <v>609</v>
      </c>
      <c r="D3">
        <f>IF(B3&gt;=-600,IF(C3&lt;=600,$M$3,2),IF(C3&lt;=600,$M$4,$M$5))</f>
        <v>2</v>
      </c>
      <c r="F3">
        <f>left!W3</f>
        <v>-4</v>
      </c>
      <c r="G3">
        <f>left!X3</f>
        <v>785</v>
      </c>
      <c r="H3">
        <f t="shared" ref="H3:H44" si="0">IF(F3&gt;=-600,IF(G3&lt;=600,$M$3,2),IF(G3&lt;=600,$M$4,$M$5))</f>
        <v>2</v>
      </c>
      <c r="J3">
        <f t="shared" ref="J3:J44" si="1">IF(D3=$M$3,IF(H3=$M$3,1,0),0)</f>
        <v>0</v>
      </c>
      <c r="L3" t="s">
        <v>9</v>
      </c>
      <c r="M3">
        <v>3</v>
      </c>
    </row>
    <row r="4" spans="1:14" x14ac:dyDescent="0.45">
      <c r="A4">
        <v>3</v>
      </c>
      <c r="B4">
        <f>right!W4</f>
        <v>-11</v>
      </c>
      <c r="C4">
        <f>right!X4</f>
        <v>822</v>
      </c>
      <c r="D4">
        <f>IF(B4&gt;=-600,IF(C4&lt;=600,$M$3,2),IF(C4&lt;=600,$M$4,$M$5))</f>
        <v>2</v>
      </c>
      <c r="F4">
        <f>left!W4</f>
        <v>-12</v>
      </c>
      <c r="G4">
        <f>left!X4</f>
        <v>671</v>
      </c>
      <c r="H4">
        <f t="shared" si="0"/>
        <v>2</v>
      </c>
      <c r="J4">
        <f t="shared" si="1"/>
        <v>0</v>
      </c>
      <c r="L4" t="s">
        <v>11</v>
      </c>
      <c r="M4">
        <v>2</v>
      </c>
    </row>
    <row r="5" spans="1:14" x14ac:dyDescent="0.45">
      <c r="A5">
        <v>4</v>
      </c>
      <c r="B5">
        <f>right!W5</f>
        <v>-24</v>
      </c>
      <c r="C5">
        <f>right!X5</f>
        <v>95</v>
      </c>
      <c r="D5">
        <f>IF(B5&gt;=-600,IF(C5&lt;=600,$M$3,2),IF(C5&lt;=600,$M$4,$M$5))</f>
        <v>3</v>
      </c>
      <c r="F5">
        <f>left!W5</f>
        <v>-69</v>
      </c>
      <c r="G5">
        <f>left!X5</f>
        <v>1251</v>
      </c>
      <c r="H5">
        <f t="shared" si="0"/>
        <v>2</v>
      </c>
      <c r="J5">
        <f t="shared" si="1"/>
        <v>0</v>
      </c>
      <c r="L5" t="s">
        <v>8</v>
      </c>
      <c r="M5">
        <v>1</v>
      </c>
    </row>
    <row r="6" spans="1:14" x14ac:dyDescent="0.45">
      <c r="A6">
        <v>5</v>
      </c>
      <c r="B6">
        <f>right!W6</f>
        <v>-28</v>
      </c>
      <c r="C6">
        <f>right!X6</f>
        <v>644</v>
      </c>
      <c r="D6">
        <f>IF(B6&gt;=-600,IF(C6&lt;=600,$M$3,2),IF(C6&lt;=600,$M$4,$M$5))</f>
        <v>2</v>
      </c>
      <c r="F6">
        <f>left!W6</f>
        <v>-135</v>
      </c>
      <c r="G6">
        <f>left!X6</f>
        <v>635</v>
      </c>
      <c r="H6">
        <f t="shared" si="0"/>
        <v>2</v>
      </c>
      <c r="J6">
        <f t="shared" si="1"/>
        <v>0</v>
      </c>
    </row>
    <row r="7" spans="1:14" x14ac:dyDescent="0.45">
      <c r="A7">
        <v>6</v>
      </c>
      <c r="B7">
        <f>right!W7</f>
        <v>-110</v>
      </c>
      <c r="C7">
        <f>right!X7</f>
        <v>1340</v>
      </c>
      <c r="D7">
        <f>IF(B7&gt;=-600,IF(C7&lt;=600,$M$3,2),IF(C7&lt;=600,$M$4,$M$5))</f>
        <v>2</v>
      </c>
      <c r="F7">
        <f>left!W7</f>
        <v>-71</v>
      </c>
      <c r="G7">
        <f>left!X7</f>
        <v>1314</v>
      </c>
      <c r="H7">
        <f t="shared" si="0"/>
        <v>2</v>
      </c>
      <c r="J7">
        <f t="shared" si="1"/>
        <v>0</v>
      </c>
      <c r="L7" t="s">
        <v>13</v>
      </c>
      <c r="M7" s="1">
        <f>SUM(J2:J44)</f>
        <v>15</v>
      </c>
      <c r="N7" t="s">
        <v>14</v>
      </c>
    </row>
    <row r="8" spans="1:14" x14ac:dyDescent="0.45">
      <c r="A8">
        <v>7</v>
      </c>
      <c r="B8">
        <f>right!W8</f>
        <v>-37</v>
      </c>
      <c r="C8">
        <f>right!X8</f>
        <v>73</v>
      </c>
      <c r="D8">
        <f>IF(B8&gt;=-600,IF(C8&lt;=600,$M$3,2),IF(C8&lt;=600,$M$4,$M$5))</f>
        <v>3</v>
      </c>
      <c r="F8">
        <f>left!W8</f>
        <v>-27</v>
      </c>
      <c r="G8">
        <f>left!X8</f>
        <v>153</v>
      </c>
      <c r="H8">
        <f t="shared" si="0"/>
        <v>3</v>
      </c>
      <c r="J8">
        <f t="shared" si="1"/>
        <v>1</v>
      </c>
    </row>
    <row r="9" spans="1:14" x14ac:dyDescent="0.45">
      <c r="A9">
        <v>8</v>
      </c>
      <c r="B9">
        <f>right!W9</f>
        <v>-260</v>
      </c>
      <c r="C9">
        <f>right!X9</f>
        <v>540</v>
      </c>
      <c r="D9">
        <f>IF(B9&gt;=-600,IF(C9&lt;=600,$M$3,2),IF(C9&lt;=600,$M$4,$M$5))</f>
        <v>3</v>
      </c>
      <c r="F9">
        <f>left!W9</f>
        <v>-55</v>
      </c>
      <c r="G9">
        <f>left!X9</f>
        <v>628</v>
      </c>
      <c r="H9">
        <f t="shared" si="0"/>
        <v>2</v>
      </c>
      <c r="J9">
        <f t="shared" si="1"/>
        <v>0</v>
      </c>
    </row>
    <row r="10" spans="1:14" x14ac:dyDescent="0.45">
      <c r="A10">
        <v>9</v>
      </c>
      <c r="B10">
        <f>right!W10</f>
        <v>-66</v>
      </c>
      <c r="C10">
        <f>right!X10</f>
        <v>680</v>
      </c>
      <c r="D10">
        <f>IF(B10&gt;=-600,IF(C10&lt;=600,$M$3,2),IF(C10&lt;=600,$M$4,$M$5))</f>
        <v>2</v>
      </c>
      <c r="F10">
        <f>left!W10</f>
        <v>-465</v>
      </c>
      <c r="G10">
        <f>left!X10</f>
        <v>324</v>
      </c>
      <c r="H10">
        <f t="shared" si="0"/>
        <v>3</v>
      </c>
      <c r="J10">
        <f t="shared" si="1"/>
        <v>0</v>
      </c>
    </row>
    <row r="11" spans="1:14" x14ac:dyDescent="0.45">
      <c r="A11">
        <v>10</v>
      </c>
      <c r="B11">
        <f>right!W11</f>
        <v>-112</v>
      </c>
      <c r="C11">
        <f>right!X11</f>
        <v>255</v>
      </c>
      <c r="D11">
        <f>IF(B11&gt;=-600,IF(C11&lt;=600,$M$3,2),IF(C11&lt;=600,$M$4,$M$5))</f>
        <v>3</v>
      </c>
      <c r="F11">
        <f>left!W11</f>
        <v>-59</v>
      </c>
      <c r="G11">
        <f>left!X11</f>
        <v>30</v>
      </c>
      <c r="H11">
        <f t="shared" si="0"/>
        <v>3</v>
      </c>
      <c r="J11">
        <f t="shared" si="1"/>
        <v>1</v>
      </c>
    </row>
    <row r="12" spans="1:14" x14ac:dyDescent="0.45">
      <c r="A12">
        <v>11</v>
      </c>
      <c r="B12">
        <f>right!W12</f>
        <v>-528</v>
      </c>
      <c r="C12">
        <f>right!X12</f>
        <v>65</v>
      </c>
      <c r="D12">
        <f>IF(B12&gt;=-600,IF(C12&lt;=600,$M$3,2),IF(C12&lt;=600,$M$4,$M$5))</f>
        <v>3</v>
      </c>
      <c r="F12">
        <f>left!W12</f>
        <v>-12</v>
      </c>
      <c r="G12">
        <f>left!X12</f>
        <v>777</v>
      </c>
      <c r="H12">
        <f t="shared" si="0"/>
        <v>2</v>
      </c>
      <c r="J12">
        <f t="shared" si="1"/>
        <v>0</v>
      </c>
    </row>
    <row r="13" spans="1:14" x14ac:dyDescent="0.45">
      <c r="A13">
        <v>12</v>
      </c>
      <c r="B13">
        <f>right!W13</f>
        <v>-98</v>
      </c>
      <c r="C13">
        <f>right!X13</f>
        <v>382</v>
      </c>
      <c r="D13">
        <f>IF(B13&gt;=-600,IF(C13&lt;=600,$M$3,2),IF(C13&lt;=600,$M$4,$M$5))</f>
        <v>3</v>
      </c>
      <c r="F13">
        <f>left!W13</f>
        <v>-114</v>
      </c>
      <c r="G13">
        <f>left!X13</f>
        <v>213</v>
      </c>
      <c r="H13">
        <f t="shared" si="0"/>
        <v>3</v>
      </c>
      <c r="J13">
        <f t="shared" si="1"/>
        <v>1</v>
      </c>
    </row>
    <row r="14" spans="1:14" x14ac:dyDescent="0.45">
      <c r="A14">
        <v>13</v>
      </c>
      <c r="B14">
        <f>right!W14</f>
        <v>-162</v>
      </c>
      <c r="C14">
        <f>right!X14</f>
        <v>1155</v>
      </c>
      <c r="D14">
        <f>IF(B14&gt;=-600,IF(C14&lt;=600,$M$3,2),IF(C14&lt;=600,$M$4,$M$5))</f>
        <v>2</v>
      </c>
      <c r="F14">
        <f>left!W14</f>
        <v>-62</v>
      </c>
      <c r="G14">
        <f>left!X14</f>
        <v>1415</v>
      </c>
      <c r="H14">
        <f t="shared" si="0"/>
        <v>2</v>
      </c>
      <c r="J14">
        <f t="shared" si="1"/>
        <v>0</v>
      </c>
    </row>
    <row r="15" spans="1:14" x14ac:dyDescent="0.45">
      <c r="A15">
        <v>14</v>
      </c>
      <c r="B15">
        <f>right!W15</f>
        <v>-184</v>
      </c>
      <c r="C15">
        <f>right!X15</f>
        <v>61</v>
      </c>
      <c r="D15">
        <f>IF(B15&gt;=-600,IF(C15&lt;=600,$M$3,2),IF(C15&lt;=600,$M$4,$M$5))</f>
        <v>3</v>
      </c>
      <c r="F15">
        <f>left!W15</f>
        <v>-76</v>
      </c>
      <c r="G15">
        <f>left!X15</f>
        <v>29</v>
      </c>
      <c r="H15">
        <f t="shared" si="0"/>
        <v>3</v>
      </c>
      <c r="J15">
        <f t="shared" si="1"/>
        <v>1</v>
      </c>
    </row>
    <row r="16" spans="1:14" x14ac:dyDescent="0.45">
      <c r="A16">
        <v>15</v>
      </c>
      <c r="B16">
        <f>right!W16</f>
        <v>-129</v>
      </c>
      <c r="C16">
        <f>right!X16</f>
        <v>711</v>
      </c>
      <c r="D16">
        <f>IF(B16&gt;=-600,IF(C16&lt;=600,$M$3,2),IF(C16&lt;=600,$M$4,$M$5))</f>
        <v>2</v>
      </c>
      <c r="F16">
        <f>left!W16</f>
        <v>-163</v>
      </c>
      <c r="G16">
        <f>left!X16</f>
        <v>603</v>
      </c>
      <c r="H16">
        <f t="shared" si="0"/>
        <v>2</v>
      </c>
      <c r="J16">
        <f t="shared" si="1"/>
        <v>0</v>
      </c>
    </row>
    <row r="17" spans="1:10" x14ac:dyDescent="0.45">
      <c r="A17">
        <v>16</v>
      </c>
      <c r="B17">
        <f>right!W17</f>
        <v>-31</v>
      </c>
      <c r="C17">
        <f>right!X17</f>
        <v>1431</v>
      </c>
      <c r="D17">
        <f>IF(B17&gt;=-600,IF(C17&lt;=600,$M$3,2),IF(C17&lt;=600,$M$4,$M$5))</f>
        <v>2</v>
      </c>
      <c r="F17">
        <f>left!W17</f>
        <v>-6</v>
      </c>
      <c r="G17">
        <f>left!X17</f>
        <v>1448</v>
      </c>
      <c r="H17">
        <f t="shared" si="0"/>
        <v>2</v>
      </c>
      <c r="J17">
        <f t="shared" si="1"/>
        <v>0</v>
      </c>
    </row>
    <row r="18" spans="1:10" x14ac:dyDescent="0.45">
      <c r="A18">
        <v>17</v>
      </c>
      <c r="B18">
        <f>right!W18</f>
        <v>-24</v>
      </c>
      <c r="C18">
        <f>right!X18</f>
        <v>1359</v>
      </c>
      <c r="D18">
        <f>IF(B18&gt;=-600,IF(C18&lt;=600,$M$3,2),IF(C18&lt;=600,$M$4,$M$5))</f>
        <v>2</v>
      </c>
      <c r="F18">
        <f>left!W18</f>
        <v>-64</v>
      </c>
      <c r="G18">
        <f>left!X18</f>
        <v>1448</v>
      </c>
      <c r="H18">
        <f t="shared" si="0"/>
        <v>2</v>
      </c>
      <c r="J18">
        <f t="shared" si="1"/>
        <v>0</v>
      </c>
    </row>
    <row r="19" spans="1:10" x14ac:dyDescent="0.45">
      <c r="A19">
        <v>18</v>
      </c>
      <c r="B19">
        <f>right!W19</f>
        <v>-125</v>
      </c>
      <c r="C19">
        <f>right!X19</f>
        <v>1393</v>
      </c>
      <c r="D19">
        <f>IF(B19&gt;=-600,IF(C19&lt;=600,$M$3,2),IF(C19&lt;=600,$M$4,$M$5))</f>
        <v>2</v>
      </c>
      <c r="F19">
        <f>left!W19</f>
        <v>-568</v>
      </c>
      <c r="G19">
        <f>left!X19</f>
        <v>75</v>
      </c>
      <c r="H19">
        <f t="shared" si="0"/>
        <v>3</v>
      </c>
      <c r="J19">
        <f t="shared" si="1"/>
        <v>0</v>
      </c>
    </row>
    <row r="20" spans="1:10" x14ac:dyDescent="0.45">
      <c r="A20">
        <v>19</v>
      </c>
      <c r="B20">
        <f>right!W20</f>
        <v>-50</v>
      </c>
      <c r="C20">
        <f>right!X20</f>
        <v>451</v>
      </c>
      <c r="D20">
        <f>IF(B20&gt;=-600,IF(C20&lt;=600,$M$3,2),IF(C20&lt;=600,$M$4,$M$5))</f>
        <v>3</v>
      </c>
      <c r="F20">
        <f>left!W20</f>
        <v>-7</v>
      </c>
      <c r="G20">
        <f>left!X20</f>
        <v>44</v>
      </c>
      <c r="H20">
        <f t="shared" si="0"/>
        <v>3</v>
      </c>
      <c r="J20">
        <f t="shared" si="1"/>
        <v>1</v>
      </c>
    </row>
    <row r="21" spans="1:10" x14ac:dyDescent="0.45">
      <c r="A21">
        <v>20</v>
      </c>
      <c r="B21">
        <f>right!W21</f>
        <v>-9</v>
      </c>
      <c r="C21">
        <f>right!X21</f>
        <v>508</v>
      </c>
      <c r="D21">
        <f>IF(B21&gt;=-600,IF(C21&lt;=600,$M$3,2),IF(C21&lt;=600,$M$4,$M$5))</f>
        <v>3</v>
      </c>
      <c r="F21">
        <f>left!W21</f>
        <v>-87</v>
      </c>
      <c r="G21">
        <f>left!X21</f>
        <v>8</v>
      </c>
      <c r="H21">
        <f t="shared" si="0"/>
        <v>3</v>
      </c>
      <c r="J21">
        <f t="shared" si="1"/>
        <v>1</v>
      </c>
    </row>
    <row r="22" spans="1:10" x14ac:dyDescent="0.45">
      <c r="A22">
        <v>21</v>
      </c>
      <c r="B22">
        <f>right!W22</f>
        <v>-38</v>
      </c>
      <c r="C22">
        <f>right!X22</f>
        <v>300</v>
      </c>
      <c r="D22">
        <f>IF(B22&gt;=-600,IF(C22&lt;=600,$M$3,2),IF(C22&lt;=600,$M$4,$M$5))</f>
        <v>3</v>
      </c>
      <c r="F22">
        <f>left!W22</f>
        <v>-119</v>
      </c>
      <c r="G22">
        <f>left!X22</f>
        <v>12</v>
      </c>
      <c r="H22">
        <f t="shared" si="0"/>
        <v>3</v>
      </c>
      <c r="J22">
        <f t="shared" si="1"/>
        <v>1</v>
      </c>
    </row>
    <row r="23" spans="1:10" x14ac:dyDescent="0.45">
      <c r="A23">
        <v>22</v>
      </c>
      <c r="B23">
        <f>right!W23</f>
        <v>-98</v>
      </c>
      <c r="C23">
        <f>right!X23</f>
        <v>640</v>
      </c>
      <c r="D23">
        <f>IF(B23&gt;=-600,IF(C23&lt;=600,$M$3,2),IF(C23&lt;=600,$M$4,$M$5))</f>
        <v>2</v>
      </c>
      <c r="F23">
        <f>left!W23</f>
        <v>-96</v>
      </c>
      <c r="G23">
        <f>left!X23</f>
        <v>650</v>
      </c>
      <c r="H23">
        <f t="shared" si="0"/>
        <v>2</v>
      </c>
      <c r="J23">
        <f t="shared" si="1"/>
        <v>0</v>
      </c>
    </row>
    <row r="24" spans="1:10" x14ac:dyDescent="0.45">
      <c r="A24">
        <v>23</v>
      </c>
      <c r="B24">
        <f>right!W24</f>
        <v>-100</v>
      </c>
      <c r="C24">
        <f>right!X24</f>
        <v>29</v>
      </c>
      <c r="D24">
        <f>IF(B24&gt;=-600,IF(C24&lt;=600,$M$3,2),IF(C24&lt;=600,$M$4,$M$5))</f>
        <v>3</v>
      </c>
      <c r="F24">
        <f>left!W24</f>
        <v>-32</v>
      </c>
      <c r="G24">
        <f>left!X24</f>
        <v>8</v>
      </c>
      <c r="H24">
        <f t="shared" si="0"/>
        <v>3</v>
      </c>
      <c r="J24">
        <f t="shared" si="1"/>
        <v>1</v>
      </c>
    </row>
    <row r="25" spans="1:10" x14ac:dyDescent="0.45">
      <c r="A25">
        <v>24</v>
      </c>
      <c r="B25">
        <f>right!W25</f>
        <v>-8</v>
      </c>
      <c r="C25">
        <f>right!X25</f>
        <v>340</v>
      </c>
      <c r="D25">
        <f>IF(B25&gt;=-600,IF(C25&lt;=600,$M$3,2),IF(C25&lt;=600,$M$4,$M$5))</f>
        <v>3</v>
      </c>
      <c r="F25">
        <f>left!W25</f>
        <v>-12</v>
      </c>
      <c r="G25">
        <f>left!X25</f>
        <v>43</v>
      </c>
      <c r="H25">
        <f t="shared" si="0"/>
        <v>3</v>
      </c>
      <c r="J25">
        <f t="shared" si="1"/>
        <v>1</v>
      </c>
    </row>
    <row r="26" spans="1:10" x14ac:dyDescent="0.45">
      <c r="A26">
        <v>25</v>
      </c>
      <c r="B26">
        <f>right!W26</f>
        <v>-90</v>
      </c>
      <c r="C26">
        <f>right!X26</f>
        <v>1393</v>
      </c>
      <c r="D26">
        <f>IF(B26&gt;=-600,IF(C26&lt;=600,$M$3,2),IF(C26&lt;=600,$M$4,$M$5))</f>
        <v>2</v>
      </c>
      <c r="F26">
        <f>left!W26</f>
        <v>-60</v>
      </c>
      <c r="G26">
        <f>left!X26</f>
        <v>1368</v>
      </c>
      <c r="H26">
        <f t="shared" si="0"/>
        <v>2</v>
      </c>
      <c r="J26">
        <f t="shared" si="1"/>
        <v>0</v>
      </c>
    </row>
    <row r="27" spans="1:10" x14ac:dyDescent="0.45">
      <c r="A27">
        <v>26</v>
      </c>
      <c r="B27">
        <f>right!W27</f>
        <v>-13</v>
      </c>
      <c r="C27">
        <f>right!X27</f>
        <v>411</v>
      </c>
      <c r="D27">
        <f>IF(B27&gt;=-600,IF(C27&lt;=600,$M$3,2),IF(C27&lt;=600,$M$4,$M$5))</f>
        <v>3</v>
      </c>
      <c r="F27">
        <f>left!W27</f>
        <v>-31</v>
      </c>
      <c r="G27">
        <f>left!X27</f>
        <v>112</v>
      </c>
      <c r="H27">
        <f t="shared" si="0"/>
        <v>3</v>
      </c>
      <c r="J27">
        <f t="shared" si="1"/>
        <v>1</v>
      </c>
    </row>
    <row r="28" spans="1:10" x14ac:dyDescent="0.45">
      <c r="A28">
        <v>27</v>
      </c>
      <c r="B28">
        <f>right!W28</f>
        <v>-228</v>
      </c>
      <c r="C28">
        <f>right!X28</f>
        <v>520</v>
      </c>
      <c r="D28">
        <f>IF(B28&gt;=-600,IF(C28&lt;=600,$M$3,2),IF(C28&lt;=600,$M$4,$M$5))</f>
        <v>3</v>
      </c>
      <c r="F28">
        <f>left!W28</f>
        <v>-271</v>
      </c>
      <c r="G28">
        <f>left!X28</f>
        <v>585</v>
      </c>
      <c r="H28">
        <f t="shared" si="0"/>
        <v>3</v>
      </c>
      <c r="J28">
        <f t="shared" si="1"/>
        <v>1</v>
      </c>
    </row>
    <row r="29" spans="1:10" x14ac:dyDescent="0.45">
      <c r="A29">
        <v>28</v>
      </c>
      <c r="B29">
        <f>right!W29</f>
        <v>-483</v>
      </c>
      <c r="C29">
        <f>right!X29</f>
        <v>236</v>
      </c>
      <c r="D29">
        <f>IF(B29&gt;=-600,IF(C29&lt;=600,$M$3,2),IF(C29&lt;=600,$M$4,$M$5))</f>
        <v>3</v>
      </c>
      <c r="F29">
        <f>left!W29</f>
        <v>-58</v>
      </c>
      <c r="G29">
        <f>left!X29</f>
        <v>757</v>
      </c>
      <c r="H29">
        <f t="shared" si="0"/>
        <v>2</v>
      </c>
      <c r="J29">
        <f t="shared" si="1"/>
        <v>0</v>
      </c>
    </row>
    <row r="30" spans="1:10" x14ac:dyDescent="0.45">
      <c r="A30">
        <v>29</v>
      </c>
      <c r="B30">
        <f>right!W30</f>
        <v>-189</v>
      </c>
      <c r="C30">
        <f>right!X30</f>
        <v>1038</v>
      </c>
      <c r="D30">
        <f>IF(B30&gt;=-600,IF(C30&lt;=600,$M$3,2),IF(C30&lt;=600,$M$4,$M$5))</f>
        <v>2</v>
      </c>
      <c r="F30">
        <f>left!W30</f>
        <v>-98</v>
      </c>
      <c r="G30">
        <f>left!X30</f>
        <v>1345</v>
      </c>
      <c r="H30">
        <f t="shared" si="0"/>
        <v>2</v>
      </c>
      <c r="J30">
        <f t="shared" si="1"/>
        <v>0</v>
      </c>
    </row>
    <row r="31" spans="1:10" x14ac:dyDescent="0.45">
      <c r="A31">
        <v>30</v>
      </c>
      <c r="B31">
        <f>right!W31</f>
        <v>-92</v>
      </c>
      <c r="C31">
        <f>right!X31</f>
        <v>470</v>
      </c>
      <c r="D31">
        <f>IF(B31&gt;=-600,IF(C31&lt;=600,$M$3,2),IF(C31&lt;=600,$M$4,$M$5))</f>
        <v>3</v>
      </c>
      <c r="F31">
        <f>left!W31</f>
        <v>-30</v>
      </c>
      <c r="G31">
        <f>left!X31</f>
        <v>23</v>
      </c>
      <c r="H31">
        <f t="shared" si="0"/>
        <v>3</v>
      </c>
      <c r="J31">
        <f t="shared" si="1"/>
        <v>1</v>
      </c>
    </row>
    <row r="32" spans="1:10" x14ac:dyDescent="0.45">
      <c r="A32">
        <v>31</v>
      </c>
      <c r="B32">
        <f>right!W32</f>
        <v>-171</v>
      </c>
      <c r="C32">
        <f>right!X32</f>
        <v>726</v>
      </c>
      <c r="D32">
        <f>IF(B32&gt;=-600,IF(C32&lt;=600,$M$3,2),IF(C32&lt;=600,$M$4,$M$5))</f>
        <v>2</v>
      </c>
      <c r="F32">
        <f>left!W32</f>
        <v>-468</v>
      </c>
      <c r="G32">
        <f>left!X32</f>
        <v>150</v>
      </c>
      <c r="H32">
        <f t="shared" si="0"/>
        <v>3</v>
      </c>
      <c r="J32">
        <f t="shared" si="1"/>
        <v>0</v>
      </c>
    </row>
    <row r="33" spans="1:10" x14ac:dyDescent="0.45">
      <c r="A33">
        <v>32</v>
      </c>
      <c r="B33">
        <f>right!W33</f>
        <v>-84</v>
      </c>
      <c r="C33">
        <f>right!X33</f>
        <v>587</v>
      </c>
      <c r="D33">
        <f>IF(B33&gt;=-600,IF(C33&lt;=600,$M$3,2),IF(C33&lt;=600,$M$4,$M$5))</f>
        <v>3</v>
      </c>
      <c r="F33">
        <f>left!W33</f>
        <v>-724</v>
      </c>
      <c r="G33">
        <f>left!X33</f>
        <v>639</v>
      </c>
      <c r="H33">
        <f t="shared" si="0"/>
        <v>1</v>
      </c>
      <c r="J33">
        <f t="shared" si="1"/>
        <v>0</v>
      </c>
    </row>
    <row r="34" spans="1:10" x14ac:dyDescent="0.45">
      <c r="A34">
        <v>33</v>
      </c>
      <c r="B34">
        <f>right!W34</f>
        <v>-631</v>
      </c>
      <c r="C34">
        <f>right!X34</f>
        <v>36</v>
      </c>
      <c r="D34">
        <f>IF(B34&gt;=-600,IF(C34&lt;=600,$M$3,2),IF(C34&lt;=600,$M$4,$M$5))</f>
        <v>2</v>
      </c>
      <c r="F34">
        <f>left!W34</f>
        <v>-20</v>
      </c>
      <c r="G34">
        <f>left!X34</f>
        <v>634</v>
      </c>
      <c r="H34">
        <f t="shared" si="0"/>
        <v>2</v>
      </c>
      <c r="J34">
        <f t="shared" si="1"/>
        <v>0</v>
      </c>
    </row>
    <row r="35" spans="1:10" x14ac:dyDescent="0.45">
      <c r="A35">
        <v>34</v>
      </c>
      <c r="B35">
        <f>right!W35</f>
        <v>-764</v>
      </c>
      <c r="C35">
        <f>right!X35</f>
        <v>39</v>
      </c>
      <c r="D35">
        <f>IF(B35&gt;=-600,IF(C35&lt;=600,$M$3,2),IF(C35&lt;=600,$M$4,$M$5))</f>
        <v>2</v>
      </c>
      <c r="F35">
        <f>left!W35</f>
        <v>-1013</v>
      </c>
      <c r="G35">
        <f>left!X35</f>
        <v>115</v>
      </c>
      <c r="H35">
        <f t="shared" si="0"/>
        <v>2</v>
      </c>
      <c r="J35">
        <f t="shared" si="1"/>
        <v>0</v>
      </c>
    </row>
    <row r="36" spans="1:10" x14ac:dyDescent="0.45">
      <c r="A36">
        <v>35</v>
      </c>
      <c r="B36">
        <f>right!W36</f>
        <v>-687</v>
      </c>
      <c r="C36">
        <f>right!X36</f>
        <v>676</v>
      </c>
      <c r="D36">
        <f>IF(B36&gt;=-600,IF(C36&lt;=600,$M$3,2),IF(C36&lt;=600,$M$4,$M$5))</f>
        <v>1</v>
      </c>
      <c r="F36">
        <f>left!W36</f>
        <v>-90</v>
      </c>
      <c r="G36">
        <f>left!X36</f>
        <v>71</v>
      </c>
      <c r="H36">
        <f t="shared" si="0"/>
        <v>3</v>
      </c>
      <c r="J36">
        <f t="shared" si="1"/>
        <v>0</v>
      </c>
    </row>
    <row r="37" spans="1:10" x14ac:dyDescent="0.45">
      <c r="A37">
        <v>36</v>
      </c>
      <c r="B37">
        <f>right!W37</f>
        <v>-752</v>
      </c>
      <c r="C37">
        <f>right!X37</f>
        <v>9</v>
      </c>
      <c r="D37">
        <f>IF(B37&gt;=-600,IF(C37&lt;=600,$M$3,2),IF(C37&lt;=600,$M$4,$M$5))</f>
        <v>2</v>
      </c>
      <c r="F37">
        <f>left!W37</f>
        <v>-1227</v>
      </c>
      <c r="G37">
        <f>left!X37</f>
        <v>48</v>
      </c>
      <c r="H37">
        <f t="shared" si="0"/>
        <v>2</v>
      </c>
      <c r="J37">
        <f t="shared" si="1"/>
        <v>0</v>
      </c>
    </row>
    <row r="38" spans="1:10" x14ac:dyDescent="0.45">
      <c r="A38">
        <v>37</v>
      </c>
      <c r="B38">
        <f>right!W38</f>
        <v>-228</v>
      </c>
      <c r="C38">
        <f>right!X38</f>
        <v>70</v>
      </c>
      <c r="D38">
        <f>IF(B38&gt;=-600,IF(C38&lt;=600,$M$3,2),IF(C38&lt;=600,$M$4,$M$5))</f>
        <v>3</v>
      </c>
      <c r="F38">
        <f>left!W38</f>
        <v>-3</v>
      </c>
      <c r="G38">
        <f>left!X38</f>
        <v>61</v>
      </c>
      <c r="H38">
        <f t="shared" si="0"/>
        <v>3</v>
      </c>
      <c r="J38">
        <f t="shared" si="1"/>
        <v>1</v>
      </c>
    </row>
    <row r="39" spans="1:10" x14ac:dyDescent="0.45">
      <c r="A39">
        <v>38</v>
      </c>
      <c r="B39">
        <f>right!W39</f>
        <v>-58</v>
      </c>
      <c r="C39">
        <f>right!X39</f>
        <v>739</v>
      </c>
      <c r="D39">
        <f>IF(B39&gt;=-600,IF(C39&lt;=600,$M$3,2),IF(C39&lt;=600,$M$4,$M$5))</f>
        <v>2</v>
      </c>
      <c r="F39">
        <f>left!W39</f>
        <v>-743</v>
      </c>
      <c r="G39">
        <f>left!X39</f>
        <v>518</v>
      </c>
      <c r="H39">
        <f t="shared" si="0"/>
        <v>2</v>
      </c>
      <c r="J39">
        <f t="shared" si="1"/>
        <v>0</v>
      </c>
    </row>
    <row r="40" spans="1:10" x14ac:dyDescent="0.45">
      <c r="A40">
        <v>39</v>
      </c>
      <c r="B40">
        <f>right!W40</f>
        <v>-98</v>
      </c>
      <c r="C40">
        <f>right!X40</f>
        <v>53</v>
      </c>
      <c r="D40">
        <f>IF(B40&gt;=-600,IF(C40&lt;=600,$M$3,2),IF(C40&lt;=600,$M$4,$M$5))</f>
        <v>3</v>
      </c>
      <c r="F40">
        <f>left!W40</f>
        <v>-29</v>
      </c>
      <c r="G40">
        <f>left!X40</f>
        <v>359</v>
      </c>
      <c r="H40">
        <f t="shared" si="0"/>
        <v>3</v>
      </c>
      <c r="J40">
        <f t="shared" si="1"/>
        <v>1</v>
      </c>
    </row>
    <row r="41" spans="1:10" x14ac:dyDescent="0.45">
      <c r="A41">
        <v>40</v>
      </c>
      <c r="B41">
        <f>right!W41</f>
        <v>-724</v>
      </c>
      <c r="C41">
        <f>right!X41</f>
        <v>93</v>
      </c>
      <c r="D41">
        <f>IF(B41&gt;=-600,IF(C41&lt;=600,$M$3,2),IF(C41&lt;=600,$M$4,$M$5))</f>
        <v>2</v>
      </c>
      <c r="F41">
        <f>left!W41</f>
        <v>-436</v>
      </c>
      <c r="G41">
        <f>left!X41</f>
        <v>153</v>
      </c>
      <c r="H41">
        <f t="shared" si="0"/>
        <v>3</v>
      </c>
      <c r="J41">
        <f t="shared" si="1"/>
        <v>0</v>
      </c>
    </row>
    <row r="42" spans="1:10" x14ac:dyDescent="0.45">
      <c r="A42">
        <v>41</v>
      </c>
      <c r="B42">
        <f>right!W42</f>
        <v>-558</v>
      </c>
      <c r="C42">
        <f>right!X42</f>
        <v>78</v>
      </c>
      <c r="D42">
        <f>IF(B42&gt;=-600,IF(C42&lt;=600,$M$3,2),IF(C42&lt;=600,$M$4,$M$5))</f>
        <v>3</v>
      </c>
      <c r="F42">
        <f>left!W42</f>
        <v>-857</v>
      </c>
      <c r="G42">
        <f>left!X42</f>
        <v>356</v>
      </c>
      <c r="H42">
        <f t="shared" si="0"/>
        <v>2</v>
      </c>
      <c r="J42">
        <f t="shared" si="1"/>
        <v>0</v>
      </c>
    </row>
    <row r="43" spans="1:10" x14ac:dyDescent="0.45">
      <c r="A43">
        <v>42</v>
      </c>
      <c r="B43">
        <f>right!W43</f>
        <v>-707</v>
      </c>
      <c r="C43">
        <f>right!X43</f>
        <v>791</v>
      </c>
      <c r="D43">
        <f>IF(B43&gt;=-600,IF(C43&lt;=600,$M$3,2),IF(C43&lt;=600,$M$4,$M$5))</f>
        <v>1</v>
      </c>
      <c r="F43">
        <f>left!W43</f>
        <v>-14</v>
      </c>
      <c r="G43">
        <f>left!X43</f>
        <v>78</v>
      </c>
      <c r="H43">
        <f t="shared" si="0"/>
        <v>3</v>
      </c>
      <c r="J43">
        <f t="shared" si="1"/>
        <v>0</v>
      </c>
    </row>
    <row r="44" spans="1:10" x14ac:dyDescent="0.45">
      <c r="A44">
        <v>43</v>
      </c>
      <c r="B44">
        <f>right!W44</f>
        <v>-805</v>
      </c>
      <c r="C44">
        <f>right!X44</f>
        <v>81</v>
      </c>
      <c r="D44">
        <f>IF(B44&gt;=-600,IF(C44&lt;=600,$M$3,2),IF(C44&lt;=600,$M$4,$M$5))</f>
        <v>2</v>
      </c>
      <c r="F44">
        <f>left!W44</f>
        <v>-1221</v>
      </c>
      <c r="G44">
        <f>left!X44</f>
        <v>45</v>
      </c>
      <c r="H44">
        <f t="shared" si="0"/>
        <v>2</v>
      </c>
      <c r="J44">
        <f t="shared" si="1"/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right</vt:lpstr>
      <vt:lpstr>left</vt:lpstr>
      <vt:lpstr>coincidence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 Enyo</dc:creator>
  <cp:lastModifiedBy>Shiyo Enyo</cp:lastModifiedBy>
  <dcterms:created xsi:type="dcterms:W3CDTF">2019-02-15T02:46:24Z</dcterms:created>
  <dcterms:modified xsi:type="dcterms:W3CDTF">2019-02-15T06:25:16Z</dcterms:modified>
</cp:coreProperties>
</file>