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XDPP1B\XDPP1B_fw\projects\example_xaddr_usage\src\"/>
    </mc:Choice>
  </mc:AlternateContent>
  <bookViews>
    <workbookView xWindow="-12" yWindow="6720" windowWidth="17292" windowHeight="1176" tabRatio="416"/>
  </bookViews>
  <sheets>
    <sheet name="Shasta" sheetId="8" r:id="rId1"/>
    <sheet name="Rev History" sheetId="9" r:id="rId2"/>
  </sheets>
  <definedNames>
    <definedName name="_xlnm._FilterDatabase" localSheetId="0" hidden="1">Shasta!$A$1:$AE$257</definedName>
  </definedNames>
  <calcPr calcId="162913"/>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<sst xmlns="http://schemas.openxmlformats.org/spreadsheetml/2006/main" count="13868" uniqueCount="1122">
  <si>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</si>
  <si>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</si>
  <si>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</si>
  <si>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</si>
  <si>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</si>
  <si>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</si>
  <si>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</si>
  <si>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</si>
  <si>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</si>
  <si>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</si>
  <si>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</si>
  <si>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</si>
  <si>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</si>
  <si>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</si>
  <si>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</si>
  <si>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</si>
  <si>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</si>
  <si>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</si>
  <si>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</si>
  <si>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</si>
  <si>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</si>
  <si>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</si>
  <si>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</si>
  <si>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</si>
  <si>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</si>
  <si>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</si>
  <si>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</si>
  <si>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</si>
  <si>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</si>
  <si>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</si>
  <si>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</si>
  <si>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</si>
  <si>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</si>
  <si>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</si>
  <si>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</si>
  <si>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</si>
  <si>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</si>
  <si>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</si>
  <si>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</si>
  <si>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</si>
  <si>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</si>
  <si>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</si>
  <si>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</si>
  <si>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</si>
  <si>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</si>
  <si>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</si>
  <si>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</si>
  <si>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</si>
  <si>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</si>
  <si>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</si>
  <si>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</si>
  <si>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</si>
  <si>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</si>
  <si>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</si>
  <si>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</si>
  <si>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</si>
  <si>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</si>
  <si>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</si>
  <si>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</si>
  <si>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</si>
  <si>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</si>
  <si>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</si>
  <si>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</si>
  <si>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</si>
  <si>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</si>
  <si>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</si>
  <si>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</si>
  <si>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</si>
  <si>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</si>
  <si>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</si>
  <si>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</si>
  <si>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</si>
  <si>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</si>
  <si>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</si>
  <si>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</si>
  <si>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</si>
  <si>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</si>
  <si>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</si>
  <si>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</si>
  <si>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</si>
  <si>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</si>
  <si>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</si>
  <si>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</si>
  <si>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</si>
  <si>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</si>
  <si>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</si>
  <si>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</si>
  <si>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</si>
  <si>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</si>
  <si>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</si>
  <si>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</si>
  <si>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</si>
  <si>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</si>
  <si>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</si>
  <si>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</si>
  <si>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</si>
  <si>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</si>
  <si>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</si>
  <si>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</si>
  <si>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</si>
  <si>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</si>
  <si>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</si>
  <si>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</si>
  <si>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</si>
  <si>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</si>
  <si>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</si>
  <si>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</si>
  <si>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</si>
  <si>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</si>
  <si>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</si>
  <si>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</si>
  <si>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</si>
  <si>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</si>
  <si>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</si>
  <si>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</si>
  <si>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</si>
  <si>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</si>
  <si>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</si>
  <si>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</si>
  <si>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</si>
  <si>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</si>
  <si>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</si>
  <si>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</si>
  <si>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</si>
  <si>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</si>
  <si>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</si>
  <si>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</si>
  <si>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</si>
  <si>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</si>
  <si>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</si>
  <si>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</si>
  <si>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</si>
  <si>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</si>
  <si>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</si>
  <si>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</si>
  <si>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</si>
  <si>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</si>
  <si>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</si>
  <si>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</si>
  <si>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</si>
  <si>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</si>
  <si>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</si>
  <si>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</si>
  <si>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</si>
  <si>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</si>
  <si>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</si>
  <si>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</si>
  <si>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</si>
  <si>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</si>
  <si>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</si>
  <si>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</si>
  <si>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</si>
  <si>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</si>
  <si>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</si>
  <si>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</si>
  <si>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</si>
  <si>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</si>
  <si>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</si>
  <si>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</si>
  <si>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</si>
  <si>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</si>
  <si>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</si>
  <si>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</si>
  <si>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</si>
  <si>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</si>
  <si>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</si>
  <si>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</si>
  <si>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</si>
  <si>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</si>
  <si>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</si>
  <si>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</si>
  <si>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</si>
  <si>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</si>
  <si>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</si>
  <si>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</si>
  <si>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</si>
  <si>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</si>
  <si>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</si>
  <si>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</si>
  <si>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</si>
  <si>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</si>
  <si>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</si>
  <si>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</si>
  <si>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</si>
  <si>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</si>
  <si>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</si>
  <si>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</si>
  <si>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</si>
  <si>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</si>
  <si>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</si>
  <si>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</si>
  <si>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</si>
  <si>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</si>
  <si>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</si>
  <si>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</si>
  <si>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</si>
  <si>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</si>
  <si>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</si>
  <si>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</si>
  <si>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</si>
  <si>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</si>
  <si>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</si>
  <si>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</si>
  <si>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</si>
  <si>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</si>
  <si>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</si>
  <si>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</si>
  <si>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</si>
  <si>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</si>
  <si>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</si>
  <si>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</si>
  <si>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</si>
  <si>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</si>
  <si>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</si>
  <si>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</si>
  <si>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</si>
  <si>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</si>
  <si>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</si>
  <si>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</si>
  <si>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</si>
  <si>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</si>
  <si>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</si>
  <si>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</si>
  <si>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</si>
  <si>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</si>
  <si>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</si>
  <si>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</si>
  <si>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</si>
  <si>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</si>
  <si>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</si>
  <si>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</si>
  <si>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</si>
  <si>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</si>
  <si>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</si>
  <si>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</si>
  <si>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</si>
  <si>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</si>
  <si>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</si>
  <si>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</si>
  <si>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</si>
  <si>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</si>
  <si>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</si>
  <si>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</si>
  <si>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</si>
  <si>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</si>
  <si>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</si>
  <si>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</si>
  <si>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</si>
  <si>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</si>
  <si>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</si>
  <si>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</si>
  <si>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</si>
  <si>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</si>
  <si>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</si>
  <si>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</si>
  <si>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</si>
  <si>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</si>
  <si>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</si>
  <si>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</si>
  <si>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</si>
  <si>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</si>
  <si>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</si>
  <si>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</si>
  <si>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</si>
  <si>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</si>
  <si>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</si>
  <si>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</si>
  <si>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</si>
  <si>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</si>
  <si>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</si>
  <si>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</si>
  <si>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</si>
  <si>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</si>
  <si>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</si>
  <si>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</si>
  <si>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</si>
  <si>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</si>
  <si>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</si>
  <si>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</si>
  <si>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</si>
  <si>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</si>
  <si>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</si>
  <si>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</si>
  <si>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</si>
  <si>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</si>
  <si>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</si>
  <si>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</si>
  <si>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</si>
  <si>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</si>
  <si>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</si>
  <si>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</si>
  <si>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</si>
  <si>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</si>
  <si>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</si>
  <si>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</si>
  <si>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</si>
  <si>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</si>
  <si>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</si>
  <si>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</si>
  <si>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</si>
  <si>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</si>
  <si>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</si>
  <si>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</si>
  <si>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</si>
  <si>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</si>
  <si>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</si>
  <si>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</si>
  <si>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</si>
  <si>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</si>
  <si>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</si>
  <si>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</si>
  <si>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</si>
  <si>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</si>
  <si>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</si>
  <si>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</si>
  <si>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</si>
  <si>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</si>
  <si>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</si>
  <si>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</si>
  <si>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</si>
  <si>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</si>
  <si>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</si>
  <si>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</si>
  <si>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</si>
  <si>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</si>
  <si>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</si>
  <si>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</si>
  <si>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</si>
  <si>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</si>
  <si>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</si>
  <si>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</si>
  <si>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</si>
  <si>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</si>
  <si>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</si>
  <si>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</si>
  <si>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</si>
  <si>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</si>
  <si>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</si>
  <si>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</si>
  <si>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</si>
  <si>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</si>
  <si>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</si>
  <si>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</si>
  <si>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</si>
  <si>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</si>
  <si>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</si>
  <si>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</si>
  <si>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</si>
  <si>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</si>
  <si>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</si>
  <si>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</si>
  <si>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</si>
  <si>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</si>
  <si>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</si>
  <si>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</si>
  <si>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</si>
  <si>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</si>
  <si>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</si>
  <si>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</si>
  <si>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</si>
  <si>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</si>
  <si>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</si>
  <si>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</si>
  <si>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</si>
  <si>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</si>
  <si>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</si>
  <si>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</si>
  <si>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</si>
  <si>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</si>
  <si>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</si>
  <si>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</si>
  <si>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</si>
  <si>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</si>
  <si>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</si>
  <si>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</si>
  <si>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</si>
  <si>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</si>
  <si>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</si>
  <si>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</si>
  <si>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</si>
  <si>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</si>
  <si>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</si>
  <si>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</si>
  <si>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</si>
  <si>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</si>
  <si>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</si>
  <si>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</si>
  <si>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</si>
  <si>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</si>
  <si>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</si>
  <si>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</si>
  <si>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</si>
  <si>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</si>
  <si>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</si>
  <si>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</si>
  <si>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</si>
  <si>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</si>
  <si>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</si>
  <si>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</si>
  <si>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</si>
  <si>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</si>
  <si>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</si>
  <si>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</si>
  <si>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</si>
  <si>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</si>
  <si>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</si>
  <si>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</si>
  <si>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</si>
  <si>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</si>
  <si>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</si>
  <si>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</si>
  <si>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</si>
  <si>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</si>
  <si>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</si>
  <si>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</si>
  <si>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</si>
  <si>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</si>
  <si>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</si>
  <si>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</si>
  <si>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</si>
  <si>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</si>
  <si>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</si>
  <si>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</si>
  <si>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</si>
  <si>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</si>
  <si>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</si>
  <si>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</si>
  <si>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</si>
  <si>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</si>
  <si>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</si>
  <si>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</si>
  <si>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</si>
  <si>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</si>
  <si>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</si>
  <si>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</si>
  <si>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</si>
  <si>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</si>
  <si>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</si>
  <si>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</si>
  <si>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</si>
  <si>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</si>
  <si>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</si>
  <si>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</si>
  <si>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</si>
  <si>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</si>
  <si>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</si>
  <si>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</si>
  <si>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</si>
  <si>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</si>
  <si>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</si>
  <si>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</si>
  <si>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</si>
  <si>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</si>
  <si>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</si>
  <si>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</si>
  <si>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</si>
  <si>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</si>
  <si>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</si>
  <si>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</si>
  <si>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</si>
  <si>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</si>
  <si>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</si>
  <si>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</si>
  <si>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</si>
  <si>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</si>
  <si>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</si>
  <si>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</si>
  <si>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</si>
  <si>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</si>
  <si>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</si>
  <si>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</si>
  <si>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</si>
  <si>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</si>
  <si>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</si>
  <si>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</si>
  <si>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</si>
  <si>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</si>
  <si>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</si>
  <si>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</si>
  <si>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</si>
  <si>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</si>
  <si>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</si>
  <si>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</si>
  <si>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</si>
  <si>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</si>
  <si>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</si>
  <si>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</si>
  <si>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</si>
  <si>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</si>
  <si>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</si>
  <si>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</si>
  <si>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</si>
  <si>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</si>
  <si>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</si>
  <si>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</si>
  <si>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</si>
  <si>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</si>
  <si>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</si>
  <si>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</si>
  <si>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</si>
  <si>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</si>
  <si>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</si>
  <si>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</si>
  <si>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</si>
  <si>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</si>
  <si>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</si>
  <si>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</si>
  <si>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</si>
  <si>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</si>
  <si>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</si>
  <si>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</si>
  <si>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</si>
  <si>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</si>
  <si>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</si>
  <si>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</si>
  <si>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</si>
  <si>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</si>
  <si>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</si>
  <si>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</si>
  <si>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</si>
  <si>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</si>
  <si>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</si>
  <si>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</si>
  <si>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</si>
  <si>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</si>
  <si>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</si>
  <si>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</si>
  <si>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</si>
  <si>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</si>
  <si>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</si>
  <si>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</si>
  <si>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</si>
  <si>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</si>
  <si>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</si>
  <si>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</si>
  <si>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</si>
  <si>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</si>
  <si>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</si>
  <si>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</si>
  <si>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</si>
  <si>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</si>
  <si>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</si>
  <si>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</si>
  <si>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</si>
  <si>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</si>
  <si>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</si>
  <si>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</si>
  <si>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</si>
  <si>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</si>
  <si>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</si>
  <si>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</si>
  <si>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</si>
  <si>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</si>
  <si>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</si>
  <si>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</si>
  <si>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</si>
  <si>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</si>
  <si>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</si>
  <si>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</si>
  <si>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</si>
  <si>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</si>
  <si>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</si>
  <si>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</si>
  <si>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</si>
  <si>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</si>
  <si>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</si>
  <si>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</si>
  <si>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</si>
  <si>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</si>
  <si>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</si>
  <si>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</si>
  <si>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</si>
  <si>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</si>
  <si>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</si>
  <si>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</si>
  <si>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</si>
  <si>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</si>
  <si>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</si>
  <si>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</si>
  <si>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</si>
  <si>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</si>
  <si>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</si>
  <si>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</si>
  <si>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</si>
  <si>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</si>
  <si>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</si>
  <si>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</si>
  <si>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</si>
  <si>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</si>
  <si>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</si>
  <si>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</si>
  <si>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</si>
  <si>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</si>
  <si>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</si>
  <si>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</si>
  <si>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</si>
  <si>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</si>
  <si>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</si>
  <si>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</si>
  <si>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</si>
  <si>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</si>
  <si>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</si>
  <si>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</si>
  <si>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</si>
  <si>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</si>
  <si>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</si>
  <si>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</si>
  <si>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</si>
  <si>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</si>
  <si>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</si>
  <si>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</si>
  <si>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</si>
  <si>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</si>
  <si>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</si>
  <si>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</si>
  <si>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</si>
  <si>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</si>
  <si>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</si>
  <si>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</si>
  <si>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</si>
  <si>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</si>
  <si>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</si>
  <si>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</si>
  <si>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</si>
  <si>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</si>
  <si>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</si>
  <si>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</si>
  <si>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</si>
  <si>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</si>
  <si>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</si>
  <si>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</si>
  <si>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</si>
  <si>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</si>
  <si>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</si>
  <si>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</si>
  <si>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</si>
  <si>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</si>
  <si>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</si>
  <si>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</si>
  <si>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</si>
  <si>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</si>
  <si>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</si>
  <si>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</si>
  <si>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</si>
  <si>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</si>
  <si>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</si>
  <si>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</si>
  <si>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</si>
  <si>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</si>
  <si>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</si>
  <si>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</si>
  <si>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</si>
  <si>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</si>
  <si>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</si>
  <si>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</si>
  <si>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</si>
  <si>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</si>
  <si>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</si>
  <si>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</si>
  <si>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</si>
  <si>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</si>
  <si>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</si>
  <si>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</si>
  <si>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</si>
  <si>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</si>
  <si>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</si>
  <si>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</si>
  <si>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</si>
  <si>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</si>
  <si>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</si>
  <si>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</si>
  <si>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</si>
  <si>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</si>
  <si>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</si>
  <si>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</si>
  <si>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</si>
  <si>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</si>
  <si>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</si>
  <si>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</si>
  <si>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</si>
  <si>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</si>
  <si>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</si>
  <si>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</si>
  <si>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</si>
  <si>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</si>
  <si>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</si>
  <si>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</si>
  <si>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</si>
  <si>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</si>
  <si>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</si>
  <si>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</si>
  <si>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</si>
  <si>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</si>
  <si>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</si>
  <si>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</si>
  <si>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</si>
  <si>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</si>
  <si>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</si>
  <si>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</si>
  <si>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</si>
  <si>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</si>
  <si>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</si>
  <si>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</si>
  <si>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</si>
  <si>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</si>
  <si>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</si>
  <si>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</si>
  <si>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</si>
  <si>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</si>
  <si>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</si>
  <si>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</si>
  <si>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</si>
  <si>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</si>
  <si>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</si>
  <si>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</si>
  <si>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</si>
  <si>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</si>
  <si>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</si>
  <si>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</si>
  <si>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</si>
  <si>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</si>
  <si>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</si>
  <si>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</si>
  <si>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</si>
  <si>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</si>
  <si>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</si>
  <si>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</si>
  <si>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</si>
  <si>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</si>
  <si>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</si>
  <si>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</si>
  <si>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</si>
  <si>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</si>
  <si>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</si>
  <si>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</si>
  <si>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</si>
  <si>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</si>
  <si>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</si>
  <si>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</si>
  <si>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</si>
  <si>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</si>
  <si>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</si>
  <si>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</si>
  <si>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</si>
  <si>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</si>
  <si>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</si>
  <si>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</si>
  <si>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</si>
  <si>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</si>
  <si>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</si>
  <si>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</si>
  <si>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</si>
  <si>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</si>
  <si>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</si>
  <si>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</si>
  <si>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</si>
  <si>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</si>
  <si>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</si>
  <si>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</si>
  <si>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</si>
  <si>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</si>
  <si>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</si>
  <si>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</si>
  <si>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</si>
  <si>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</si>
  <si>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</si>
  <si>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</si>
  <si>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</si>
  <si>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</si>
  <si>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</si>
  <si>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</si>
  <si>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</si>
  <si>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</si>
  <si>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</si>
  <si>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</si>
  <si>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</si>
  <si>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</si>
  <si>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</si>
  <si>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</si>
  <si>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</si>
  <si>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</si>
  <si>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</si>
  <si>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</si>
  <si>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</si>
  <si>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</si>
  <si>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</si>
  <si>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</si>
  <si>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</si>
  <si>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</si>
  <si>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</si>
  <si>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</si>
  <si>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</si>
  <si>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</si>
  <si>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</si>
  <si>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</si>
  <si>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</si>
  <si>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</si>
  <si>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</si>
  <si>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</si>
  <si>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</si>
  <si>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</si>
  <si>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</si>
  <si>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</si>
  <si>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</si>
  <si>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</si>
  <si>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</si>
  <si>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</si>
  <si>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</si>
  <si>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</si>
  <si>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</si>
  <si>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</si>
  <si>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</si>
  <si>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</si>
  <si>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</si>
  <si>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</si>
  <si>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</si>
  <si>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</si>
  <si>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</si>
  <si>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</si>
  <si>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</si>
  <si>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</si>
  <si>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</si>
  <si>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</si>
  <si>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</si>
  <si>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</si>
  <si>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</si>
  <si>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</si>
  <si>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</si>
  <si>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</si>
  <si>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</si>
  <si>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</si>
  <si>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</si>
  <si>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</si>
  <si>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</si>
  <si>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</si>
  <si>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</si>
  <si>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</si>
  <si>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</si>
  <si>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</si>
  <si>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</si>
  <si>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</si>
  <si>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</si>
  <si>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</si>
  <si>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</si>
  <si>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</si>
  <si>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</si>
  <si>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</si>
  <si>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</si>
  <si>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</si>
  <si>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</si>
  <si>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</si>
  <si>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</si>
  <si>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</si>
  <si>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</si>
  <si>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</si>
  <si>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</si>
  <si>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</si>
  <si>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</si>
  <si>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</si>
  <si>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</si>
  <si>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</si>
  <si>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</si>
  <si>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</si>
  <si>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</si>
  <si>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</si>
  <si>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</si>
  <si>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</si>
  <si>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</si>
  <si>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</si>
  <si>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</si>
  <si>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</si>
  <si>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</si>
  <si>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</si>
  <si>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</si>
  <si>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</si>
  <si>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</si>
  <si>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</si>
  <si>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</si>
  <si>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</si>
  <si>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</si>
  <si>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</si>
  <si>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</si>
  <si>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</si>
  <si>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</si>
  <si>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</si>
  <si>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</si>
  <si>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</si>
  <si>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</si>
  <si>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</si>
  <si>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</si>
  <si>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</si>
  <si>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</si>
  <si>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</si>
  <si>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</si>
  <si>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</si>
  <si>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</si>
  <si>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</si>
  <si>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</si>
  <si>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</si>
  <si>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</si>
  <si>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</si>
  <si>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</si>
  <si>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</si>
  <si>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</si>
  <si>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</si>
  <si>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</si>
  <si>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</si>
  <si>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</si>
  <si>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</si>
  <si>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</si>
  <si>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</si>
  <si>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</si>
  <si>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</si>
  <si>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</si>
  <si>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</si>
  <si>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</si>
  <si>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</si>
  <si>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</si>
  <si>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</si>
  <si>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</si>
  <si>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</si>
  <si>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</si>
  <si>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</si>
  <si>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</si>
  <si>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</si>
  <si>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</si>
  <si>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</si>
  <si>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</si>
  <si>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</si>
  <si>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</si>
  <si>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</si>
  <si>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</si>
  <si>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</si>
  <si>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</si>
  <si>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</si>
  <si>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</si>
  <si>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</si>
  <si>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</si>
  <si>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</si>
  <si>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</si>
  <si>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</si>
  <si>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</si>
  <si>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</si>
  <si>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</si>
  <si>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</si>
  <si>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</si>
  <si>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</si>
  <si>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</si>
  <si>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</si>
  <si>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</si>
  <si>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</si>
  <si>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</si>
  <si>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</si>
  <si>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</si>
  <si>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</si>
  <si>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</si>
  <si>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</si>
  <si>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</si>
  <si>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</si>
  <si>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</si>
  <si>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</si>
  <si>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</si>
  <si>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</si>
  <si>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</si>
  <si>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</si>
  <si>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</si>
  <si>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</si>
  <si>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</si>
  <si>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</si>
  <si>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</si>
  <si>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</si>
  <si>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</si>
  <si>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</si>
  <si>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</si>
  <si>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</si>
  <si>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</si>
  <si>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</si>
  <si>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</si>
  <si>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</si>
  <si>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</si>
  <si>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</si>
  <si>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</si>
  <si>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</si>
  <si>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</si>
  <si>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</si>
  <si>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</si>
  <si>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</si>
  <si>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</si>
  <si>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</si>
  <si>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</si>
  <si>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</si>
  <si>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</si>
  <si>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</si>
  <si>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</si>
  <si>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</si>
  <si>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</si>
  <si>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</si>
  <si>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</si>
  <si>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</si>
  <si>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</si>
  <si>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</si>
  <si>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</si>
  <si>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</si>
  <si>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</si>
  <si>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</si>
  <si>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</si>
  <si>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</si>
  <si>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</si>
  <si>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</si>
  <si>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</si>
  <si>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</si>
  <si>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</si>
  <si>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</si>
  <si>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</si>
  <si>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</si>
  <si>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</si>
  <si>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</si>
  <si>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</si>
  <si>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</si>
  <si>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</si>
  <si>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</si>
  <si>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</si>
  <si>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</si>
  <si>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</si>
  <si>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</si>
  <si>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</si>
  <si>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</si>
  <si>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</si>
  <si>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</si>
  <si>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</si>
  <si>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</si>
  <si>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</si>
  <si>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</si>
  <si>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</si>
  <si>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</si>
  <si>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</si>
  <si>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</si>
  <si>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</si>
  <si>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</si>
  <si>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</si>
  <si>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</si>
  <si>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</si>
  <si>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</si>
  <si>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</si>
  <si>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</si>
  <si>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</si>
  <si>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</si>
  <si>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</si>
  <si>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</si>
  <si>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</si>
  <si>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</si>
  <si>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</si>
  <si>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</si>
  <si>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</si>
  <si>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</si>
  <si>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</si>
  <si>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</si>
  <si>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</si>
  <si>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</si>
  <si>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</si>
  <si>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</si>
  <si>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</si>
  <si>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</si>
  <si>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</si>
  <si>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</si>
  <si>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</si>
  <si>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</si>
  <si>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</si>
  <si>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</si>
  <si>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</si>
  <si>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</si>
  <si>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</si>
  <si>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</si>
  <si>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</si>
  <si>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</si>
  <si>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</si>
  <si>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</si>
  <si>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</si>
  <si>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</si>
  <si>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</si>
  <si>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</si>
  <si>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</si>
  <si>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</si>
  <si>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</si>
  <si>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</si>
  <si>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</si>
  <si>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</si>
  <si>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</si>
  <si>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</si>
  <si>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</si>
  <si>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</si>
  <si>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</si>
  <si>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</si>
  <si>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</si>
  <si>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</si>
  <si>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</si>
  <si>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</si>
  <si>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</si>
  <si>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</si>
  <si>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</si>
  <si>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</si>
  <si>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</si>
  <si>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</si>
  <si>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</si>
  <si>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</si>
  <si>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</si>
  <si>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</si>
  <si>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</si>
  <si>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</si>
  <si>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</si>
  <si>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</si>
  <si>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</si>
  <si>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</si>
  <si>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</si>
  <si>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</si>
  <si>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</si>
  <si>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</si>
  <si>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</si>
  <si>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</si>
  <si>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</si>
  <si>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MFR_VOUT_RES_MEAS</t>
  </si>
  <si>
    <t>Measured Vout resistance, LSB = 0.1172k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</si>
</sst>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3" xfId="52"/>
    <cellStyle name="Normal 2 3 2" xfId="54"/>
    <cellStyle name="Normal 2 4" xfId="47"/>
    <cellStyle name="Normal 2 4 2" xfId="2"/>
    <cellStyle name="Normal 2 4 2 4" xfId="3"/>
    <cellStyle name="Normal 3" xfId="46"/>
    <cellStyle name="Normal 3 2" xfId="51"/>
    <cellStyle name="Normal 4" xfId="1"/>
    <cellStyle name="Normal 4 2" xfId="55"/>
    <cellStyle name="Normal 4 3" xfId="49"/>
    <cellStyle name="Normal 5" xfId="48"/>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74" sqref="B274"/>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8.33203125" style="5" customWidth="1"/>
    <col min="10" max="11" width="8.6640625" style="5" hidden="1" customWidth="1"/>
    <col min="12" max="12" width="6.5546875" style="49" customWidth="1"/>
    <col min="13" max="13" width="13.33203125" style="49"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1092</v>
      </c>
      <c r="AO1" s="83" t="s">
        <v>1093</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1104</v>
      </c>
      <c r="BU1" s="83" t="s">
        <v>1105</v>
      </c>
      <c r="BV1" s="80" t="s">
        <v>1117</v>
      </c>
      <c r="BW1" s="81" t="s">
        <v>1118</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1077</v>
      </c>
      <c r="J4" s="9">
        <v>8</v>
      </c>
      <c r="K4" s="9" t="s">
        <v>73</v>
      </c>
      <c r="L4" s="9" t="s">
        <v>65</v>
      </c>
      <c r="M4" s="9" t="s">
        <v>79</v>
      </c>
      <c r="N4" s="9" t="s">
        <v>1077</v>
      </c>
      <c r="O4" s="9">
        <v>8</v>
      </c>
      <c r="P4" s="9" t="s">
        <v>73</v>
      </c>
      <c r="Q4" s="10" t="s">
        <v>81</v>
      </c>
      <c r="R4" s="10">
        <v>5</v>
      </c>
      <c r="S4" s="10">
        <v>1</v>
      </c>
      <c r="T4" s="15"/>
      <c r="U4" s="7" t="s">
        <v>71</v>
      </c>
      <c r="V4" s="92" t="s">
        <v>1075</v>
      </c>
      <c r="W4" s="92" t="s">
        <v>1075</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1102</v>
      </c>
      <c r="AM38" s="89" t="s">
        <v>179</v>
      </c>
      <c r="AN38" s="89" t="s">
        <v>1102</v>
      </c>
      <c r="AO38" s="89" t="s">
        <v>179</v>
      </c>
      <c r="AP38" s="89" t="s">
        <v>185</v>
      </c>
      <c r="AQ38" s="89" t="s">
        <v>179</v>
      </c>
      <c r="AR38" s="89" t="s">
        <v>185</v>
      </c>
      <c r="AS38" s="89" t="s">
        <v>179</v>
      </c>
      <c r="AT38" s="89" t="s">
        <v>1102</v>
      </c>
      <c r="AU38" s="89" t="s">
        <v>179</v>
      </c>
      <c r="AV38" s="89" t="s">
        <v>183</v>
      </c>
      <c r="AW38" s="89" t="s">
        <v>183</v>
      </c>
      <c r="AX38" s="89" t="s">
        <v>183</v>
      </c>
      <c r="AY38" s="89" t="s">
        <v>186</v>
      </c>
      <c r="AZ38" s="89" t="s">
        <v>1102</v>
      </c>
      <c r="BA38" s="89" t="s">
        <v>1102</v>
      </c>
      <c r="BB38" s="89" t="s">
        <v>184</v>
      </c>
      <c r="BC38" s="89" t="s">
        <v>184</v>
      </c>
      <c r="BD38" s="89" t="s">
        <v>185</v>
      </c>
      <c r="BE38" s="89" t="s">
        <v>179</v>
      </c>
      <c r="BF38" s="89" t="s">
        <v>1102</v>
      </c>
      <c r="BG38" s="89" t="s">
        <v>179</v>
      </c>
      <c r="BH38" s="89" t="s">
        <v>1102</v>
      </c>
      <c r="BI38" s="89" t="s">
        <v>179</v>
      </c>
      <c r="BJ38" s="89" t="s">
        <v>183</v>
      </c>
      <c r="BK38" s="89" t="s">
        <v>185</v>
      </c>
      <c r="BL38" s="89" t="s">
        <v>187</v>
      </c>
      <c r="BM38" s="89" t="s">
        <v>179</v>
      </c>
      <c r="BN38" s="89" t="s">
        <v>188</v>
      </c>
      <c r="BO38" s="89" t="s">
        <v>188</v>
      </c>
      <c r="BP38" s="89" t="s">
        <v>1102</v>
      </c>
      <c r="BQ38" s="89" t="s">
        <v>179</v>
      </c>
      <c r="BR38" s="89" t="s">
        <v>1102</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1060</v>
      </c>
      <c r="W41" s="93" t="s">
        <v>1060</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1059</v>
      </c>
      <c r="W42" s="93" t="s">
        <v>1059</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1058</v>
      </c>
      <c r="W43" s="93" t="s">
        <v>1058</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1106</v>
      </c>
      <c r="BU43" s="89" t="s">
        <v>1106</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1078</v>
      </c>
      <c r="J52" s="15">
        <v>16</v>
      </c>
      <c r="K52" s="15" t="s">
        <v>158</v>
      </c>
      <c r="L52" s="9" t="s">
        <v>65</v>
      </c>
      <c r="M52" s="15" t="s">
        <v>249</v>
      </c>
      <c r="N52" s="15" t="s">
        <v>1078</v>
      </c>
      <c r="O52" s="15">
        <v>16</v>
      </c>
      <c r="P52" s="15" t="s">
        <v>158</v>
      </c>
      <c r="Q52" s="10"/>
      <c r="R52" s="10"/>
      <c r="S52" s="10"/>
      <c r="T52" s="15" t="s">
        <v>250</v>
      </c>
      <c r="U52" s="8" t="s">
        <v>65</v>
      </c>
      <c r="V52" s="93" t="s">
        <v>1061</v>
      </c>
      <c r="W52" s="93" t="s">
        <v>1061</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1063</v>
      </c>
      <c r="W53" s="93" t="s">
        <v>1063</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1114</v>
      </c>
      <c r="BU53" s="15" t="s">
        <v>1114</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1076</v>
      </c>
      <c r="W54" s="93" t="s">
        <v>1076</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1079</v>
      </c>
      <c r="J55" s="15">
        <v>16</v>
      </c>
      <c r="K55" s="15" t="s">
        <v>158</v>
      </c>
      <c r="L55" s="9" t="s">
        <v>65</v>
      </c>
      <c r="M55" s="15" t="s">
        <v>273</v>
      </c>
      <c r="N55" s="15" t="s">
        <v>1079</v>
      </c>
      <c r="O55" s="15">
        <v>16</v>
      </c>
      <c r="P55" s="15" t="s">
        <v>158</v>
      </c>
      <c r="Q55" s="10" t="s">
        <v>73</v>
      </c>
      <c r="R55" s="10">
        <v>8</v>
      </c>
      <c r="S55" s="10">
        <v>2</v>
      </c>
      <c r="T55" s="15" t="s">
        <v>250</v>
      </c>
      <c r="U55" s="8" t="s">
        <v>65</v>
      </c>
      <c r="V55" s="93" t="s">
        <v>1057</v>
      </c>
      <c r="W55" s="93" t="s">
        <v>1057</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1107</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1080</v>
      </c>
      <c r="J56" s="15">
        <v>16</v>
      </c>
      <c r="K56" s="15" t="s">
        <v>158</v>
      </c>
      <c r="L56" s="9" t="s">
        <v>65</v>
      </c>
      <c r="M56" s="15" t="s">
        <v>273</v>
      </c>
      <c r="N56" s="15" t="s">
        <v>1080</v>
      </c>
      <c r="O56" s="15">
        <v>16</v>
      </c>
      <c r="P56" s="15" t="s">
        <v>158</v>
      </c>
      <c r="Q56" s="10" t="s">
        <v>73</v>
      </c>
      <c r="R56" s="10">
        <v>8</v>
      </c>
      <c r="S56" s="10">
        <v>2</v>
      </c>
      <c r="T56" s="15" t="s">
        <v>250</v>
      </c>
      <c r="U56" s="11" t="s">
        <v>272</v>
      </c>
      <c r="V56" s="93" t="s">
        <v>1057</v>
      </c>
      <c r="W56" s="93" t="s">
        <v>1057</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1062</v>
      </c>
      <c r="W57" s="93" t="s">
        <v>1062</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1058</v>
      </c>
      <c r="W66" s="93" t="s">
        <v>1058</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1108</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1058</v>
      </c>
      <c r="W68" s="93" t="s">
        <v>1058</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1058</v>
      </c>
      <c r="W69" s="93" t="s">
        <v>1058</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1058</v>
      </c>
      <c r="W70" s="93" t="s">
        <v>1058</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1064</v>
      </c>
      <c r="W72" s="93" t="s">
        <v>1064</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1094</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1058</v>
      </c>
      <c r="W74" s="93" t="s">
        <v>1058</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1081</v>
      </c>
      <c r="J76" s="9">
        <v>16</v>
      </c>
      <c r="K76" s="9" t="s">
        <v>158</v>
      </c>
      <c r="L76" s="9" t="s">
        <v>65</v>
      </c>
      <c r="M76" s="9" t="s">
        <v>362</v>
      </c>
      <c r="N76" s="9" t="s">
        <v>1081</v>
      </c>
      <c r="O76" s="9">
        <v>16</v>
      </c>
      <c r="P76" s="9" t="s">
        <v>158</v>
      </c>
      <c r="Q76" s="10" t="s">
        <v>73</v>
      </c>
      <c r="R76" s="10">
        <v>8</v>
      </c>
      <c r="S76" s="10">
        <v>2</v>
      </c>
      <c r="T76" s="15" t="s">
        <v>364</v>
      </c>
      <c r="U76" s="8" t="s">
        <v>65</v>
      </c>
      <c r="V76" s="93" t="s">
        <v>1064</v>
      </c>
      <c r="W76" s="93" t="s">
        <v>1064</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886</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1065</v>
      </c>
      <c r="W77" s="93" t="s">
        <v>1065</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1066</v>
      </c>
      <c r="W81" s="93" t="s">
        <v>1066</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1066</v>
      </c>
      <c r="W83" s="93" t="s">
        <v>1066</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1082</v>
      </c>
      <c r="J84" s="15">
        <v>16</v>
      </c>
      <c r="K84" s="15" t="s">
        <v>158</v>
      </c>
      <c r="L84" s="9" t="s">
        <v>65</v>
      </c>
      <c r="M84" s="15" t="s">
        <v>414</v>
      </c>
      <c r="N84" s="89" t="s">
        <v>1082</v>
      </c>
      <c r="O84" s="15">
        <v>16</v>
      </c>
      <c r="P84" s="15" t="s">
        <v>158</v>
      </c>
      <c r="Q84" s="10"/>
      <c r="R84" s="10"/>
      <c r="S84" s="10"/>
      <c r="T84" s="15"/>
      <c r="U84" s="8" t="s">
        <v>65</v>
      </c>
      <c r="V84" s="93" t="s">
        <v>1067</v>
      </c>
      <c r="W84" s="93" t="s">
        <v>1067</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1083</v>
      </c>
      <c r="J85" s="15">
        <v>16</v>
      </c>
      <c r="K85" s="15" t="s">
        <v>158</v>
      </c>
      <c r="L85" s="9" t="s">
        <v>65</v>
      </c>
      <c r="M85" s="15" t="s">
        <v>414</v>
      </c>
      <c r="N85" s="89" t="s">
        <v>1083</v>
      </c>
      <c r="O85" s="15">
        <v>16</v>
      </c>
      <c r="P85" s="15" t="s">
        <v>158</v>
      </c>
      <c r="Q85" s="10"/>
      <c r="R85" s="10"/>
      <c r="S85" s="10"/>
      <c r="T85" s="15"/>
      <c r="U85" s="8" t="s">
        <v>65</v>
      </c>
      <c r="V85" s="93" t="s">
        <v>1067</v>
      </c>
      <c r="W85" s="93" t="s">
        <v>1067</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1057</v>
      </c>
      <c r="W87" s="93" t="s">
        <v>1057</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1057</v>
      </c>
      <c r="W89" s="93" t="s">
        <v>1057</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1057</v>
      </c>
      <c r="W90" s="93" t="s">
        <v>1057</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1109</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1057</v>
      </c>
      <c r="W91" s="93" t="s">
        <v>1057</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1066</v>
      </c>
      <c r="W93" s="93" t="s">
        <v>1066</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1066</v>
      </c>
      <c r="W95" s="93" t="s">
        <v>1066</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1068</v>
      </c>
      <c r="W98" s="93" t="s">
        <v>1068</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1084</v>
      </c>
      <c r="J99" s="15">
        <v>16</v>
      </c>
      <c r="K99" s="15" t="s">
        <v>158</v>
      </c>
      <c r="L99" s="9" t="s">
        <v>65</v>
      </c>
      <c r="M99" s="9" t="s">
        <v>495</v>
      </c>
      <c r="N99" s="9" t="s">
        <v>1084</v>
      </c>
      <c r="O99" s="15">
        <v>16</v>
      </c>
      <c r="P99" s="15" t="s">
        <v>158</v>
      </c>
      <c r="Q99" s="10" t="s">
        <v>466</v>
      </c>
      <c r="R99" s="10">
        <v>7</v>
      </c>
      <c r="S99" s="10">
        <v>2</v>
      </c>
      <c r="T99" s="15" t="s">
        <v>250</v>
      </c>
      <c r="U99" s="8" t="s">
        <v>68</v>
      </c>
      <c r="V99" s="93" t="s">
        <v>1068</v>
      </c>
      <c r="W99" s="93" t="s">
        <v>1068</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1056</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1056</v>
      </c>
      <c r="BI99" s="89" t="s">
        <v>101</v>
      </c>
      <c r="BJ99" s="89" t="s">
        <v>498</v>
      </c>
      <c r="BK99" s="89" t="s">
        <v>498</v>
      </c>
      <c r="BL99" s="89" t="s">
        <v>502</v>
      </c>
      <c r="BM99" s="89" t="s">
        <v>498</v>
      </c>
      <c r="BN99" s="89" t="s">
        <v>498</v>
      </c>
      <c r="BO99" s="89" t="s">
        <v>498</v>
      </c>
      <c r="BP99" s="89" t="s">
        <v>499</v>
      </c>
      <c r="BQ99" s="89" t="s">
        <v>101</v>
      </c>
      <c r="BR99" s="89" t="s">
        <v>1056</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1085</v>
      </c>
      <c r="J100" s="15">
        <v>16</v>
      </c>
      <c r="K100" s="15" t="s">
        <v>158</v>
      </c>
      <c r="L100" s="9" t="s">
        <v>65</v>
      </c>
      <c r="M100" s="9" t="s">
        <v>495</v>
      </c>
      <c r="N100" s="9" t="s">
        <v>1085</v>
      </c>
      <c r="O100" s="15">
        <v>16</v>
      </c>
      <c r="P100" s="15" t="s">
        <v>158</v>
      </c>
      <c r="Q100" s="10" t="s">
        <v>466</v>
      </c>
      <c r="R100" s="10">
        <v>7</v>
      </c>
      <c r="S100" s="10">
        <v>2</v>
      </c>
      <c r="T100" s="15" t="s">
        <v>250</v>
      </c>
      <c r="U100" s="8" t="s">
        <v>65</v>
      </c>
      <c r="V100" s="93" t="s">
        <v>1068</v>
      </c>
      <c r="W100" s="93" t="s">
        <v>1068</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1068</v>
      </c>
      <c r="W102" s="93" t="s">
        <v>1068</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1068</v>
      </c>
      <c r="W103" s="93" t="s">
        <v>1068</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1068</v>
      </c>
      <c r="W104" s="93" t="s">
        <v>1068</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1069</v>
      </c>
      <c r="W108" s="93" t="s">
        <v>1069</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1069</v>
      </c>
      <c r="W109" s="93" t="s">
        <v>1069</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1070</v>
      </c>
      <c r="W129" s="98" t="s">
        <v>1070</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1103</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1111</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1112</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3">
      <c r="A179" s="10" t="s">
        <v>743</v>
      </c>
      <c r="B179" s="16" t="s">
        <v>1120</v>
      </c>
      <c r="C179" s="102" t="s">
        <v>98</v>
      </c>
      <c r="D179" s="102" t="s">
        <v>99</v>
      </c>
      <c r="E179" s="17">
        <v>2</v>
      </c>
      <c r="F179" s="9" t="s">
        <v>65</v>
      </c>
      <c r="G179" s="9" t="s">
        <v>65</v>
      </c>
      <c r="H179" s="9"/>
      <c r="I179" s="9"/>
      <c r="J179" s="9">
        <v>16</v>
      </c>
      <c r="K179" s="9" t="s">
        <v>158</v>
      </c>
      <c r="L179" s="9" t="s">
        <v>65</v>
      </c>
      <c r="M179" s="15"/>
      <c r="N179" s="9"/>
      <c r="O179" s="9">
        <v>16</v>
      </c>
      <c r="P179" s="15" t="s">
        <v>158</v>
      </c>
      <c r="Q179" s="10"/>
      <c r="R179" s="10"/>
      <c r="S179" s="10"/>
      <c r="T179" s="43"/>
      <c r="U179" s="8" t="s">
        <v>68</v>
      </c>
      <c r="V179" s="56"/>
      <c r="W179" s="56"/>
      <c r="X179" s="9" t="s">
        <v>65</v>
      </c>
      <c r="Y179" s="9"/>
      <c r="Z179" s="9"/>
      <c r="AA179" s="9"/>
      <c r="AB179" s="9"/>
      <c r="AC179" s="9"/>
      <c r="AD179" s="21"/>
      <c r="AE179" s="54"/>
      <c r="AF179" s="68" t="s">
        <v>1121</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hidden="1" x14ac:dyDescent="0.3">
      <c r="A180" s="10" t="s">
        <v>744</v>
      </c>
      <c r="B180" s="16" t="s">
        <v>745</v>
      </c>
      <c r="C180" s="102" t="s">
        <v>91</v>
      </c>
      <c r="D180" s="102" t="s">
        <v>576</v>
      </c>
      <c r="E180" s="17">
        <v>2</v>
      </c>
      <c r="F180" s="9"/>
      <c r="G180" s="9" t="s">
        <v>68</v>
      </c>
      <c r="H180" s="9"/>
      <c r="I180" s="9"/>
      <c r="J180" s="9"/>
      <c r="K180" s="9"/>
      <c r="L180" s="9" t="s">
        <v>68</v>
      </c>
      <c r="M180" s="9"/>
      <c r="N180" s="9"/>
      <c r="O180" s="9"/>
      <c r="P180" s="9"/>
      <c r="Q180" s="10"/>
      <c r="R180" s="10"/>
      <c r="S180" s="10"/>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hidden="1" x14ac:dyDescent="0.3">
      <c r="A181" s="10" t="s">
        <v>746</v>
      </c>
      <c r="B181" s="16" t="s">
        <v>747</v>
      </c>
      <c r="C181" s="102" t="s">
        <v>91</v>
      </c>
      <c r="D181" s="102" t="s">
        <v>576</v>
      </c>
      <c r="E181" s="17">
        <v>2</v>
      </c>
      <c r="F181" s="9"/>
      <c r="G181" s="9" t="s">
        <v>68</v>
      </c>
      <c r="H181" s="9"/>
      <c r="I181" s="9"/>
      <c r="J181" s="9"/>
      <c r="K181" s="9"/>
      <c r="L181" s="9" t="s">
        <v>68</v>
      </c>
      <c r="M181" s="9"/>
      <c r="N181" s="9"/>
      <c r="O181" s="9"/>
      <c r="P181" s="9"/>
      <c r="Q181" s="10"/>
      <c r="R181" s="10"/>
      <c r="S181" s="10"/>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hidden="1" x14ac:dyDescent="0.3">
      <c r="A182" s="10" t="s">
        <v>748</v>
      </c>
      <c r="B182" s="16" t="s">
        <v>749</v>
      </c>
      <c r="C182" s="102" t="s">
        <v>91</v>
      </c>
      <c r="D182" s="102" t="s">
        <v>576</v>
      </c>
      <c r="E182" s="17">
        <v>2</v>
      </c>
      <c r="F182" s="9"/>
      <c r="G182" s="9" t="s">
        <v>68</v>
      </c>
      <c r="H182" s="9"/>
      <c r="I182" s="9"/>
      <c r="J182" s="9"/>
      <c r="K182" s="9"/>
      <c r="L182" s="9" t="s">
        <v>68</v>
      </c>
      <c r="M182" s="9"/>
      <c r="N182" s="9"/>
      <c r="O182" s="9"/>
      <c r="P182" s="9"/>
      <c r="Q182" s="10"/>
      <c r="R182" s="10"/>
      <c r="S182" s="10"/>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hidden="1" x14ac:dyDescent="0.3">
      <c r="A183" s="10" t="s">
        <v>750</v>
      </c>
      <c r="B183" s="16" t="s">
        <v>751</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hidden="1" x14ac:dyDescent="0.3">
      <c r="A184" s="10" t="s">
        <v>752</v>
      </c>
      <c r="B184" s="16" t="s">
        <v>753</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hidden="1" x14ac:dyDescent="0.3">
      <c r="A185" s="10" t="s">
        <v>754</v>
      </c>
      <c r="B185" s="16" t="s">
        <v>755</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hidden="1" x14ac:dyDescent="0.3">
      <c r="A186" s="10" t="s">
        <v>756</v>
      </c>
      <c r="B186" s="16" t="s">
        <v>757</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hidden="1" x14ac:dyDescent="0.3">
      <c r="A187" s="10" t="s">
        <v>758</v>
      </c>
      <c r="B187" s="16" t="s">
        <v>759</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hidden="1" x14ac:dyDescent="0.3">
      <c r="A188" s="10" t="s">
        <v>760</v>
      </c>
      <c r="B188" s="16" t="s">
        <v>761</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hidden="1" x14ac:dyDescent="0.3">
      <c r="A189" s="10" t="s">
        <v>762</v>
      </c>
      <c r="B189" s="16" t="s">
        <v>763</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hidden="1" x14ac:dyDescent="0.3">
      <c r="A190" s="10" t="s">
        <v>764</v>
      </c>
      <c r="B190" s="16" t="s">
        <v>765</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hidden="1" x14ac:dyDescent="0.3">
      <c r="A191" s="10" t="s">
        <v>766</v>
      </c>
      <c r="B191" s="16" t="s">
        <v>767</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hidden="1" x14ac:dyDescent="0.3">
      <c r="A192" s="10" t="s">
        <v>768</v>
      </c>
      <c r="B192" s="16" t="s">
        <v>769</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hidden="1" x14ac:dyDescent="0.3">
      <c r="A193" s="10" t="s">
        <v>770</v>
      </c>
      <c r="B193" s="16" t="s">
        <v>771</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772</v>
      </c>
      <c r="B194" s="11" t="s">
        <v>773</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774</v>
      </c>
      <c r="B195" s="11" t="s">
        <v>775</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776</v>
      </c>
      <c r="B196" s="11" t="s">
        <v>777</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778</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779</v>
      </c>
      <c r="B198" s="11" t="s">
        <v>780</v>
      </c>
      <c r="C198" s="102" t="s">
        <v>91</v>
      </c>
      <c r="D198" s="102" t="s">
        <v>576</v>
      </c>
      <c r="E198" s="17">
        <v>4</v>
      </c>
      <c r="F198" s="9"/>
      <c r="G198" s="9" t="s">
        <v>65</v>
      </c>
      <c r="H198" s="9"/>
      <c r="I198" s="9" t="s">
        <v>787</v>
      </c>
      <c r="J198" s="9">
        <v>32</v>
      </c>
      <c r="K198" s="9" t="s">
        <v>782</v>
      </c>
      <c r="L198" s="9" t="s">
        <v>65</v>
      </c>
      <c r="M198" s="9"/>
      <c r="N198" s="9" t="s">
        <v>787</v>
      </c>
      <c r="O198" s="9">
        <v>32</v>
      </c>
      <c r="P198" s="9" t="s">
        <v>782</v>
      </c>
      <c r="Q198" s="10"/>
      <c r="R198" s="10"/>
      <c r="S198" s="10"/>
      <c r="T198" s="15" t="s">
        <v>783</v>
      </c>
      <c r="U198" s="8" t="s">
        <v>68</v>
      </c>
      <c r="V198" s="98" t="s">
        <v>784</v>
      </c>
      <c r="W198" s="98" t="s">
        <v>784</v>
      </c>
      <c r="X198" s="9" t="s">
        <v>68</v>
      </c>
      <c r="Y198" s="9"/>
      <c r="Z198" s="9"/>
      <c r="AA198" s="9"/>
      <c r="AB198" s="9"/>
      <c r="AC198" s="9"/>
      <c r="AD198" s="21"/>
      <c r="AE198" s="54"/>
      <c r="AF198" s="43" t="s">
        <v>785</v>
      </c>
      <c r="AG198" s="85" t="s">
        <v>786</v>
      </c>
      <c r="AH198" s="9" t="s">
        <v>781</v>
      </c>
      <c r="AI198" s="89" t="s">
        <v>787</v>
      </c>
      <c r="AJ198" s="9" t="s">
        <v>788</v>
      </c>
      <c r="AK198" s="89" t="s">
        <v>787</v>
      </c>
      <c r="AL198" s="9" t="s">
        <v>781</v>
      </c>
      <c r="AM198" s="89" t="s">
        <v>787</v>
      </c>
      <c r="AN198" s="9" t="s">
        <v>788</v>
      </c>
      <c r="AO198" s="89" t="s">
        <v>787</v>
      </c>
      <c r="AP198" s="9" t="s">
        <v>781</v>
      </c>
      <c r="AQ198" s="89" t="s">
        <v>787</v>
      </c>
      <c r="AR198" s="9" t="s">
        <v>781</v>
      </c>
      <c r="AS198" s="89" t="s">
        <v>787</v>
      </c>
      <c r="AT198" s="9" t="s">
        <v>789</v>
      </c>
      <c r="AU198" s="89" t="s">
        <v>787</v>
      </c>
      <c r="AV198" s="9" t="s">
        <v>781</v>
      </c>
      <c r="AW198" s="89" t="s">
        <v>790</v>
      </c>
      <c r="AX198" s="9" t="s">
        <v>781</v>
      </c>
      <c r="AY198" s="89" t="s">
        <v>791</v>
      </c>
      <c r="AZ198" s="9" t="s">
        <v>792</v>
      </c>
      <c r="BA198" s="89" t="s">
        <v>793</v>
      </c>
      <c r="BB198" s="9" t="s">
        <v>792</v>
      </c>
      <c r="BC198" s="89" t="s">
        <v>793</v>
      </c>
      <c r="BD198" s="9" t="s">
        <v>781</v>
      </c>
      <c r="BE198" s="89" t="s">
        <v>787</v>
      </c>
      <c r="BF198" s="9" t="s">
        <v>792</v>
      </c>
      <c r="BG198" s="89" t="s">
        <v>787</v>
      </c>
      <c r="BH198" s="9" t="s">
        <v>789</v>
      </c>
      <c r="BI198" s="89" t="s">
        <v>787</v>
      </c>
      <c r="BJ198" s="9" t="s">
        <v>781</v>
      </c>
      <c r="BK198" s="89" t="s">
        <v>791</v>
      </c>
      <c r="BL198" s="9" t="s">
        <v>794</v>
      </c>
      <c r="BM198" s="89" t="s">
        <v>787</v>
      </c>
      <c r="BN198" s="9" t="s">
        <v>795</v>
      </c>
      <c r="BO198" s="89" t="s">
        <v>796</v>
      </c>
      <c r="BP198" s="9" t="s">
        <v>792</v>
      </c>
      <c r="BQ198" s="89" t="s">
        <v>787</v>
      </c>
      <c r="BR198" s="9" t="s">
        <v>789</v>
      </c>
      <c r="BS198" s="89" t="s">
        <v>787</v>
      </c>
      <c r="BT198" s="9" t="s">
        <v>1115</v>
      </c>
      <c r="BU198" s="89" t="s">
        <v>787</v>
      </c>
      <c r="BV198" s="9" t="s">
        <v>781</v>
      </c>
      <c r="BW198" s="89" t="s">
        <v>787</v>
      </c>
    </row>
    <row r="199" spans="1:75" s="37" customFormat="1" ht="409.6" hidden="1" x14ac:dyDescent="0.3">
      <c r="A199" s="6" t="s">
        <v>797</v>
      </c>
      <c r="B199" s="11" t="s">
        <v>798</v>
      </c>
      <c r="C199" s="102" t="s">
        <v>91</v>
      </c>
      <c r="D199" s="102" t="s">
        <v>576</v>
      </c>
      <c r="E199" s="17">
        <v>14</v>
      </c>
      <c r="F199" s="9"/>
      <c r="G199" s="9" t="s">
        <v>65</v>
      </c>
      <c r="H199" s="9"/>
      <c r="I199" s="90" t="s">
        <v>802</v>
      </c>
      <c r="J199" s="36">
        <v>112</v>
      </c>
      <c r="K199" s="36" t="s">
        <v>799</v>
      </c>
      <c r="L199" s="36" t="s">
        <v>65</v>
      </c>
      <c r="M199" s="36"/>
      <c r="N199" s="90" t="s">
        <v>802</v>
      </c>
      <c r="O199" s="9">
        <v>112</v>
      </c>
      <c r="P199" s="9" t="s">
        <v>799</v>
      </c>
      <c r="Q199" s="10"/>
      <c r="R199" s="10"/>
      <c r="S199" s="10"/>
      <c r="T199" s="15"/>
      <c r="U199" s="8" t="s">
        <v>65</v>
      </c>
      <c r="V199" s="97"/>
      <c r="W199" s="97"/>
      <c r="X199" s="9" t="s">
        <v>68</v>
      </c>
      <c r="Y199" s="9"/>
      <c r="Z199" s="9"/>
      <c r="AA199" s="9"/>
      <c r="AB199" s="9"/>
      <c r="AC199" s="9"/>
      <c r="AD199" s="21"/>
      <c r="AE199" s="54"/>
      <c r="AF199" s="68" t="s">
        <v>1116</v>
      </c>
      <c r="AG199" s="85" t="s">
        <v>800</v>
      </c>
      <c r="AH199" s="89" t="s">
        <v>801</v>
      </c>
      <c r="AI199" s="89" t="s">
        <v>802</v>
      </c>
      <c r="AJ199" s="89" t="s">
        <v>803</v>
      </c>
      <c r="AK199" s="89" t="s">
        <v>803</v>
      </c>
      <c r="AL199" s="89" t="s">
        <v>804</v>
      </c>
      <c r="AM199" s="89" t="s">
        <v>802</v>
      </c>
      <c r="AN199" s="89" t="s">
        <v>1099</v>
      </c>
      <c r="AO199" s="89" t="s">
        <v>802</v>
      </c>
      <c r="AP199" s="89" t="s">
        <v>805</v>
      </c>
      <c r="AQ199" s="89" t="s">
        <v>802</v>
      </c>
      <c r="AR199" s="89" t="s">
        <v>806</v>
      </c>
      <c r="AS199" s="89" t="s">
        <v>802</v>
      </c>
      <c r="AT199" s="89" t="s">
        <v>807</v>
      </c>
      <c r="AU199" s="89" t="s">
        <v>802</v>
      </c>
      <c r="AV199" s="89" t="s">
        <v>801</v>
      </c>
      <c r="AW199" s="89" t="s">
        <v>801</v>
      </c>
      <c r="AX199" s="89" t="s">
        <v>801</v>
      </c>
      <c r="AY199" s="89" t="s">
        <v>808</v>
      </c>
      <c r="AZ199" s="89" t="s">
        <v>804</v>
      </c>
      <c r="BA199" s="89" t="s">
        <v>804</v>
      </c>
      <c r="BB199" s="89" t="s">
        <v>804</v>
      </c>
      <c r="BC199" s="89" t="s">
        <v>804</v>
      </c>
      <c r="BD199" s="89" t="s">
        <v>809</v>
      </c>
      <c r="BE199" s="89" t="s">
        <v>802</v>
      </c>
      <c r="BF199" s="89" t="s">
        <v>804</v>
      </c>
      <c r="BG199" s="89" t="s">
        <v>802</v>
      </c>
      <c r="BH199" s="89" t="s">
        <v>807</v>
      </c>
      <c r="BI199" s="89" t="s">
        <v>802</v>
      </c>
      <c r="BJ199" s="89" t="s">
        <v>801</v>
      </c>
      <c r="BK199" s="89" t="s">
        <v>808</v>
      </c>
      <c r="BL199" s="89" t="s">
        <v>808</v>
      </c>
      <c r="BM199" s="89" t="s">
        <v>802</v>
      </c>
      <c r="BN199" s="89" t="s">
        <v>808</v>
      </c>
      <c r="BO199" s="89" t="s">
        <v>808</v>
      </c>
      <c r="BP199" s="89" t="s">
        <v>810</v>
      </c>
      <c r="BQ199" s="89" t="s">
        <v>802</v>
      </c>
      <c r="BR199" s="89" t="s">
        <v>807</v>
      </c>
      <c r="BS199" s="89" t="s">
        <v>802</v>
      </c>
      <c r="BT199" s="89" t="s">
        <v>803</v>
      </c>
      <c r="BU199" s="89" t="s">
        <v>803</v>
      </c>
      <c r="BV199" s="89" t="s">
        <v>801</v>
      </c>
      <c r="BW199" s="89" t="s">
        <v>802</v>
      </c>
    </row>
    <row r="200" spans="1:75" s="37" customFormat="1" ht="409.6" hidden="1" x14ac:dyDescent="0.3">
      <c r="A200" s="6" t="s">
        <v>811</v>
      </c>
      <c r="B200" s="11" t="s">
        <v>812</v>
      </c>
      <c r="C200" s="102" t="s">
        <v>91</v>
      </c>
      <c r="D200" s="102" t="s">
        <v>576</v>
      </c>
      <c r="E200" s="17">
        <v>21</v>
      </c>
      <c r="F200" s="9"/>
      <c r="G200" s="9" t="s">
        <v>65</v>
      </c>
      <c r="H200" s="9"/>
      <c r="I200" s="36" t="s">
        <v>1086</v>
      </c>
      <c r="J200" s="9">
        <v>168</v>
      </c>
      <c r="K200" s="9" t="s">
        <v>814</v>
      </c>
      <c r="L200" s="9" t="s">
        <v>65</v>
      </c>
      <c r="M200" s="9"/>
      <c r="N200" s="36" t="s">
        <v>1086</v>
      </c>
      <c r="O200" s="9">
        <v>168</v>
      </c>
      <c r="P200" s="9" t="s">
        <v>814</v>
      </c>
      <c r="Q200" s="10"/>
      <c r="R200" s="10"/>
      <c r="S200" s="10"/>
      <c r="T200" s="15"/>
      <c r="U200" s="8" t="s">
        <v>68</v>
      </c>
      <c r="V200" s="97"/>
      <c r="W200" s="97"/>
      <c r="X200" s="9" t="s">
        <v>68</v>
      </c>
      <c r="Y200" s="9"/>
      <c r="Z200" s="9"/>
      <c r="AA200" s="9"/>
      <c r="AB200" s="9"/>
      <c r="AC200" s="9"/>
      <c r="AD200" s="21"/>
      <c r="AE200" s="54"/>
      <c r="AF200" s="68" t="s">
        <v>815</v>
      </c>
      <c r="AG200" s="84"/>
      <c r="AH200" s="36" t="s">
        <v>813</v>
      </c>
      <c r="AI200" s="36" t="s">
        <v>813</v>
      </c>
      <c r="AJ200" s="36" t="s">
        <v>813</v>
      </c>
      <c r="AK200" s="36" t="s">
        <v>813</v>
      </c>
      <c r="AL200" s="36" t="s">
        <v>813</v>
      </c>
      <c r="AM200" s="36" t="s">
        <v>813</v>
      </c>
      <c r="AN200" s="36" t="s">
        <v>813</v>
      </c>
      <c r="AO200" s="36" t="s">
        <v>813</v>
      </c>
      <c r="AP200" s="36" t="s">
        <v>813</v>
      </c>
      <c r="AQ200" s="36" t="s">
        <v>813</v>
      </c>
      <c r="AR200" s="36" t="s">
        <v>813</v>
      </c>
      <c r="AS200" s="36" t="s">
        <v>813</v>
      </c>
      <c r="AT200" s="36" t="s">
        <v>813</v>
      </c>
      <c r="AU200" s="36" t="s">
        <v>813</v>
      </c>
      <c r="AV200" s="36" t="s">
        <v>813</v>
      </c>
      <c r="AW200" s="36" t="s">
        <v>813</v>
      </c>
      <c r="AX200" s="36" t="s">
        <v>813</v>
      </c>
      <c r="AY200" s="36" t="s">
        <v>813</v>
      </c>
      <c r="AZ200" s="36" t="s">
        <v>813</v>
      </c>
      <c r="BA200" s="36" t="s">
        <v>813</v>
      </c>
      <c r="BB200" s="36" t="s">
        <v>813</v>
      </c>
      <c r="BC200" s="36" t="s">
        <v>813</v>
      </c>
      <c r="BD200" s="36" t="s">
        <v>813</v>
      </c>
      <c r="BE200" s="36" t="s">
        <v>813</v>
      </c>
      <c r="BF200" s="36" t="s">
        <v>813</v>
      </c>
      <c r="BG200" s="36" t="s">
        <v>813</v>
      </c>
      <c r="BH200" s="36" t="s">
        <v>813</v>
      </c>
      <c r="BI200" s="36" t="s">
        <v>813</v>
      </c>
      <c r="BJ200" s="36" t="s">
        <v>813</v>
      </c>
      <c r="BK200" s="36" t="s">
        <v>813</v>
      </c>
      <c r="BL200" s="36" t="s">
        <v>813</v>
      </c>
      <c r="BM200" s="36" t="s">
        <v>813</v>
      </c>
      <c r="BN200" s="36" t="s">
        <v>813</v>
      </c>
      <c r="BO200" s="36" t="s">
        <v>813</v>
      </c>
      <c r="BP200" s="36" t="s">
        <v>813</v>
      </c>
      <c r="BQ200" s="36" t="s">
        <v>813</v>
      </c>
      <c r="BR200" s="36" t="s">
        <v>813</v>
      </c>
      <c r="BS200" s="36" t="s">
        <v>813</v>
      </c>
      <c r="BT200" s="36" t="s">
        <v>813</v>
      </c>
      <c r="BU200" s="36" t="s">
        <v>813</v>
      </c>
      <c r="BV200" s="36" t="s">
        <v>813</v>
      </c>
      <c r="BW200" s="36" t="s">
        <v>813</v>
      </c>
    </row>
    <row r="201" spans="1:75" s="37" customFormat="1" ht="66" hidden="1" x14ac:dyDescent="0.3">
      <c r="A201" s="6" t="s">
        <v>816</v>
      </c>
      <c r="B201" s="11" t="s">
        <v>817</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818</v>
      </c>
      <c r="AG201" s="84"/>
      <c r="AH201" s="89" t="s">
        <v>787</v>
      </c>
      <c r="AI201" s="89" t="s">
        <v>787</v>
      </c>
      <c r="AJ201" s="89" t="s">
        <v>787</v>
      </c>
      <c r="AK201" s="89" t="s">
        <v>787</v>
      </c>
      <c r="AL201" s="89" t="s">
        <v>787</v>
      </c>
      <c r="AM201" s="89" t="s">
        <v>787</v>
      </c>
      <c r="AN201" s="89" t="s">
        <v>787</v>
      </c>
      <c r="AO201" s="89" t="s">
        <v>787</v>
      </c>
      <c r="AP201" s="89" t="s">
        <v>787</v>
      </c>
      <c r="AQ201" s="89" t="s">
        <v>787</v>
      </c>
      <c r="AR201" s="89" t="s">
        <v>787</v>
      </c>
      <c r="AS201" s="89" t="s">
        <v>787</v>
      </c>
      <c r="AT201" s="89" t="s">
        <v>787</v>
      </c>
      <c r="AU201" s="89" t="s">
        <v>787</v>
      </c>
      <c r="AV201" s="89" t="s">
        <v>787</v>
      </c>
      <c r="AW201" s="89" t="s">
        <v>787</v>
      </c>
      <c r="AX201" s="89" t="s">
        <v>787</v>
      </c>
      <c r="AY201" s="89" t="s">
        <v>787</v>
      </c>
      <c r="AZ201" s="89" t="s">
        <v>787</v>
      </c>
      <c r="BA201" s="89" t="s">
        <v>787</v>
      </c>
      <c r="BB201" s="89" t="s">
        <v>787</v>
      </c>
      <c r="BC201" s="89" t="s">
        <v>787</v>
      </c>
      <c r="BD201" s="89" t="s">
        <v>787</v>
      </c>
      <c r="BE201" s="89" t="s">
        <v>787</v>
      </c>
      <c r="BF201" s="89" t="s">
        <v>787</v>
      </c>
      <c r="BG201" s="89" t="s">
        <v>787</v>
      </c>
      <c r="BH201" s="89" t="s">
        <v>787</v>
      </c>
      <c r="BI201" s="89" t="s">
        <v>787</v>
      </c>
      <c r="BJ201" s="89" t="s">
        <v>787</v>
      </c>
      <c r="BK201" s="89" t="s">
        <v>787</v>
      </c>
      <c r="BL201" s="89" t="s">
        <v>787</v>
      </c>
      <c r="BM201" s="89" t="s">
        <v>787</v>
      </c>
      <c r="BN201" s="89" t="s">
        <v>787</v>
      </c>
      <c r="BO201" s="89" t="s">
        <v>787</v>
      </c>
      <c r="BP201" s="89" t="s">
        <v>787</v>
      </c>
      <c r="BQ201" s="89" t="s">
        <v>787</v>
      </c>
      <c r="BR201" s="89" t="s">
        <v>787</v>
      </c>
      <c r="BS201" s="89" t="s">
        <v>787</v>
      </c>
      <c r="BT201" s="89" t="s">
        <v>787</v>
      </c>
      <c r="BU201" s="89" t="s">
        <v>787</v>
      </c>
      <c r="BV201" s="89" t="s">
        <v>787</v>
      </c>
      <c r="BW201" s="89" t="s">
        <v>787</v>
      </c>
    </row>
    <row r="202" spans="1:75" s="37" customFormat="1" ht="171.6" hidden="1" x14ac:dyDescent="0.3">
      <c r="A202" s="6" t="s">
        <v>819</v>
      </c>
      <c r="B202" s="11" t="s">
        <v>820</v>
      </c>
      <c r="C202" s="102" t="s">
        <v>91</v>
      </c>
      <c r="D202" s="102" t="s">
        <v>576</v>
      </c>
      <c r="E202" s="17">
        <v>25</v>
      </c>
      <c r="F202" s="9"/>
      <c r="G202" s="9" t="s">
        <v>65</v>
      </c>
      <c r="H202" s="9"/>
      <c r="I202" s="90" t="s">
        <v>821</v>
      </c>
      <c r="J202" s="9">
        <v>200</v>
      </c>
      <c r="K202" s="9" t="s">
        <v>822</v>
      </c>
      <c r="L202" s="9" t="s">
        <v>65</v>
      </c>
      <c r="M202" s="9"/>
      <c r="N202" s="90" t="s">
        <v>821</v>
      </c>
      <c r="O202" s="9">
        <v>200</v>
      </c>
      <c r="P202" s="9" t="s">
        <v>822</v>
      </c>
      <c r="Q202" s="10"/>
      <c r="R202" s="10"/>
      <c r="S202" s="10"/>
      <c r="T202" s="15"/>
      <c r="U202" s="8" t="s">
        <v>65</v>
      </c>
      <c r="V202" s="98"/>
      <c r="W202" s="98"/>
      <c r="X202" s="9" t="s">
        <v>68</v>
      </c>
      <c r="Y202" s="9"/>
      <c r="Z202" s="9"/>
      <c r="AA202" s="9"/>
      <c r="AB202" s="9"/>
      <c r="AC202" s="9"/>
      <c r="AD202" s="21"/>
      <c r="AE202" s="54"/>
      <c r="AF202" s="68" t="s">
        <v>823</v>
      </c>
      <c r="AG202" s="84"/>
      <c r="AH202" s="89" t="s">
        <v>821</v>
      </c>
      <c r="AI202" s="89" t="s">
        <v>821</v>
      </c>
      <c r="AJ202" s="89" t="s">
        <v>821</v>
      </c>
      <c r="AK202" s="89" t="s">
        <v>821</v>
      </c>
      <c r="AL202" s="89" t="s">
        <v>821</v>
      </c>
      <c r="AM202" s="89" t="s">
        <v>821</v>
      </c>
      <c r="AN202" s="89" t="s">
        <v>821</v>
      </c>
      <c r="AO202" s="89" t="s">
        <v>821</v>
      </c>
      <c r="AP202" s="89" t="s">
        <v>821</v>
      </c>
      <c r="AQ202" s="89" t="s">
        <v>821</v>
      </c>
      <c r="AR202" s="89" t="s">
        <v>821</v>
      </c>
      <c r="AS202" s="89" t="s">
        <v>821</v>
      </c>
      <c r="AT202" s="89" t="s">
        <v>821</v>
      </c>
      <c r="AU202" s="89" t="s">
        <v>821</v>
      </c>
      <c r="AV202" s="89" t="s">
        <v>821</v>
      </c>
      <c r="AW202" s="89" t="s">
        <v>821</v>
      </c>
      <c r="AX202" s="89" t="s">
        <v>821</v>
      </c>
      <c r="AY202" s="89" t="s">
        <v>821</v>
      </c>
      <c r="AZ202" s="89" t="s">
        <v>821</v>
      </c>
      <c r="BA202" s="89" t="s">
        <v>821</v>
      </c>
      <c r="BB202" s="89" t="s">
        <v>821</v>
      </c>
      <c r="BC202" s="89" t="s">
        <v>821</v>
      </c>
      <c r="BD202" s="89" t="s">
        <v>821</v>
      </c>
      <c r="BE202" s="89" t="s">
        <v>821</v>
      </c>
      <c r="BF202" s="89" t="s">
        <v>821</v>
      </c>
      <c r="BG202" s="89" t="s">
        <v>821</v>
      </c>
      <c r="BH202" s="89" t="s">
        <v>821</v>
      </c>
      <c r="BI202" s="89" t="s">
        <v>821</v>
      </c>
      <c r="BJ202" s="89" t="s">
        <v>821</v>
      </c>
      <c r="BK202" s="89" t="s">
        <v>821</v>
      </c>
      <c r="BL202" s="89" t="s">
        <v>821</v>
      </c>
      <c r="BM202" s="89" t="s">
        <v>821</v>
      </c>
      <c r="BN202" s="89" t="s">
        <v>821</v>
      </c>
      <c r="BO202" s="89" t="s">
        <v>821</v>
      </c>
      <c r="BP202" s="89" t="s">
        <v>821</v>
      </c>
      <c r="BQ202" s="89" t="s">
        <v>821</v>
      </c>
      <c r="BR202" s="89" t="s">
        <v>821</v>
      </c>
      <c r="BS202" s="89" t="s">
        <v>821</v>
      </c>
      <c r="BT202" s="89" t="s">
        <v>821</v>
      </c>
      <c r="BU202" s="89" t="s">
        <v>821</v>
      </c>
      <c r="BV202" s="89" t="s">
        <v>821</v>
      </c>
      <c r="BW202" s="89" t="s">
        <v>821</v>
      </c>
    </row>
    <row r="203" spans="1:75" s="37" customFormat="1" ht="211.2" hidden="1" x14ac:dyDescent="0.3">
      <c r="A203" s="6" t="s">
        <v>824</v>
      </c>
      <c r="B203" s="11" t="s">
        <v>825</v>
      </c>
      <c r="C203" s="102" t="s">
        <v>91</v>
      </c>
      <c r="D203" s="102" t="s">
        <v>576</v>
      </c>
      <c r="E203" s="17">
        <v>11</v>
      </c>
      <c r="F203" s="9"/>
      <c r="G203" s="9" t="s">
        <v>65</v>
      </c>
      <c r="H203" s="9"/>
      <c r="I203" s="36" t="s">
        <v>1087</v>
      </c>
      <c r="J203" s="9">
        <v>88</v>
      </c>
      <c r="K203" s="9" t="s">
        <v>827</v>
      </c>
      <c r="L203" s="9" t="s">
        <v>65</v>
      </c>
      <c r="M203" s="9"/>
      <c r="N203" s="36" t="s">
        <v>1087</v>
      </c>
      <c r="O203" s="9">
        <v>88</v>
      </c>
      <c r="P203" s="9" t="s">
        <v>827</v>
      </c>
      <c r="Q203" s="10"/>
      <c r="R203" s="10"/>
      <c r="S203" s="10"/>
      <c r="T203" s="43" t="s">
        <v>828</v>
      </c>
      <c r="U203" s="8" t="s">
        <v>65</v>
      </c>
      <c r="V203" s="97"/>
      <c r="W203" s="97"/>
      <c r="X203" s="9" t="s">
        <v>68</v>
      </c>
      <c r="Y203" s="9"/>
      <c r="Z203" s="9"/>
      <c r="AA203" s="9"/>
      <c r="AB203" s="9"/>
      <c r="AC203" s="9"/>
      <c r="AD203" s="21"/>
      <c r="AE203" s="54"/>
      <c r="AF203" s="68" t="s">
        <v>1074</v>
      </c>
      <c r="AG203" s="84"/>
      <c r="AH203" s="36" t="s">
        <v>826</v>
      </c>
      <c r="AI203" s="36" t="s">
        <v>826</v>
      </c>
      <c r="AJ203" s="36" t="s">
        <v>826</v>
      </c>
      <c r="AK203" s="36" t="s">
        <v>826</v>
      </c>
      <c r="AL203" s="36" t="s">
        <v>826</v>
      </c>
      <c r="AM203" s="36" t="s">
        <v>826</v>
      </c>
      <c r="AN203" s="36" t="s">
        <v>826</v>
      </c>
      <c r="AO203" s="36" t="s">
        <v>826</v>
      </c>
      <c r="AP203" s="36" t="s">
        <v>826</v>
      </c>
      <c r="AQ203" s="36" t="s">
        <v>826</v>
      </c>
      <c r="AR203" s="36" t="s">
        <v>826</v>
      </c>
      <c r="AS203" s="36" t="s">
        <v>826</v>
      </c>
      <c r="AT203" s="36" t="s">
        <v>826</v>
      </c>
      <c r="AU203" s="36" t="s">
        <v>826</v>
      </c>
      <c r="AV203" s="36" t="s">
        <v>826</v>
      </c>
      <c r="AW203" s="36" t="s">
        <v>826</v>
      </c>
      <c r="AX203" s="36" t="s">
        <v>826</v>
      </c>
      <c r="AY203" s="36" t="s">
        <v>826</v>
      </c>
      <c r="AZ203" s="36" t="s">
        <v>826</v>
      </c>
      <c r="BA203" s="36" t="s">
        <v>826</v>
      </c>
      <c r="BB203" s="36" t="s">
        <v>826</v>
      </c>
      <c r="BC203" s="36" t="s">
        <v>826</v>
      </c>
      <c r="BD203" s="36" t="s">
        <v>826</v>
      </c>
      <c r="BE203" s="36" t="s">
        <v>826</v>
      </c>
      <c r="BF203" s="36" t="s">
        <v>826</v>
      </c>
      <c r="BG203" s="36" t="s">
        <v>826</v>
      </c>
      <c r="BH203" s="36" t="s">
        <v>826</v>
      </c>
      <c r="BI203" s="36" t="s">
        <v>826</v>
      </c>
      <c r="BJ203" s="36" t="s">
        <v>826</v>
      </c>
      <c r="BK203" s="36" t="s">
        <v>826</v>
      </c>
      <c r="BL203" s="36" t="s">
        <v>826</v>
      </c>
      <c r="BM203" s="36" t="s">
        <v>826</v>
      </c>
      <c r="BN203" s="36" t="s">
        <v>826</v>
      </c>
      <c r="BO203" s="36" t="s">
        <v>826</v>
      </c>
      <c r="BP203" s="36" t="s">
        <v>826</v>
      </c>
      <c r="BQ203" s="36" t="s">
        <v>826</v>
      </c>
      <c r="BR203" s="36" t="s">
        <v>826</v>
      </c>
      <c r="BS203" s="36" t="s">
        <v>826</v>
      </c>
      <c r="BT203" s="36" t="s">
        <v>826</v>
      </c>
      <c r="BU203" s="36" t="s">
        <v>826</v>
      </c>
      <c r="BV203" s="36" t="s">
        <v>826</v>
      </c>
      <c r="BW203" s="36" t="s">
        <v>826</v>
      </c>
    </row>
    <row r="204" spans="1:75" s="37" customFormat="1" ht="39.6" hidden="1" x14ac:dyDescent="0.3">
      <c r="A204" s="6" t="s">
        <v>829</v>
      </c>
      <c r="B204" s="11" t="s">
        <v>830</v>
      </c>
      <c r="C204" s="102" t="s">
        <v>63</v>
      </c>
      <c r="D204" s="102" t="s">
        <v>64</v>
      </c>
      <c r="E204" s="17">
        <v>1</v>
      </c>
      <c r="F204" s="9"/>
      <c r="G204" s="9" t="s">
        <v>65</v>
      </c>
      <c r="H204" s="9" t="s">
        <v>831</v>
      </c>
      <c r="I204" s="9" t="s">
        <v>67</v>
      </c>
      <c r="J204" s="9">
        <v>8</v>
      </c>
      <c r="K204" s="9" t="s">
        <v>73</v>
      </c>
      <c r="L204" s="9" t="s">
        <v>65</v>
      </c>
      <c r="M204" s="9" t="s">
        <v>831</v>
      </c>
      <c r="N204" s="9" t="s">
        <v>67</v>
      </c>
      <c r="O204" s="9">
        <v>8</v>
      </c>
      <c r="P204" s="9" t="s">
        <v>73</v>
      </c>
      <c r="Q204" s="10" t="s">
        <v>73</v>
      </c>
      <c r="R204" s="10">
        <v>8</v>
      </c>
      <c r="S204" s="10">
        <v>1</v>
      </c>
      <c r="T204" s="15"/>
      <c r="U204" s="8" t="s">
        <v>65</v>
      </c>
      <c r="V204" s="98" t="s">
        <v>832</v>
      </c>
      <c r="W204" s="98" t="s">
        <v>832</v>
      </c>
      <c r="X204" s="9" t="s">
        <v>68</v>
      </c>
      <c r="Y204" s="9"/>
      <c r="Z204" s="9"/>
      <c r="AA204" s="9"/>
      <c r="AB204" s="9"/>
      <c r="AC204" s="9"/>
      <c r="AD204" s="21"/>
      <c r="AE204" s="54"/>
      <c r="AF204" s="68" t="s">
        <v>833</v>
      </c>
      <c r="AG204" s="85" t="s">
        <v>834</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835</v>
      </c>
      <c r="B205" s="11" t="s">
        <v>836</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837</v>
      </c>
      <c r="U205" s="8" t="s">
        <v>65</v>
      </c>
      <c r="V205" s="98" t="s">
        <v>838</v>
      </c>
      <c r="W205" s="98" t="s">
        <v>838</v>
      </c>
      <c r="X205" s="9" t="s">
        <v>68</v>
      </c>
      <c r="Y205" s="9"/>
      <c r="Z205" s="9"/>
      <c r="AA205" s="9"/>
      <c r="AB205" s="9"/>
      <c r="AC205" s="9"/>
      <c r="AD205" s="21"/>
      <c r="AE205" s="54"/>
      <c r="AF205" s="68" t="s">
        <v>839</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840</v>
      </c>
      <c r="B206" s="11" t="s">
        <v>841</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842</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843</v>
      </c>
      <c r="B207" s="11" t="s">
        <v>844</v>
      </c>
      <c r="C207" s="102" t="s">
        <v>98</v>
      </c>
      <c r="D207" s="102" t="s">
        <v>99</v>
      </c>
      <c r="E207" s="17">
        <v>2</v>
      </c>
      <c r="F207" s="9"/>
      <c r="G207" s="9" t="s">
        <v>65</v>
      </c>
      <c r="H207" s="15" t="s">
        <v>845</v>
      </c>
      <c r="I207" s="15" t="s">
        <v>846</v>
      </c>
      <c r="J207" s="9">
        <v>16</v>
      </c>
      <c r="K207" s="9" t="s">
        <v>158</v>
      </c>
      <c r="L207" s="9" t="s">
        <v>65</v>
      </c>
      <c r="M207" s="15" t="s">
        <v>845</v>
      </c>
      <c r="N207" s="15" t="s">
        <v>846</v>
      </c>
      <c r="O207" s="9">
        <v>16</v>
      </c>
      <c r="P207" s="9" t="s">
        <v>158</v>
      </c>
      <c r="Q207" s="10" t="s">
        <v>261</v>
      </c>
      <c r="R207" s="10">
        <v>0</v>
      </c>
      <c r="S207" s="10">
        <v>2</v>
      </c>
      <c r="T207" s="15" t="s">
        <v>847</v>
      </c>
      <c r="U207" s="11" t="s">
        <v>153</v>
      </c>
      <c r="V207" s="97"/>
      <c r="W207" s="97"/>
      <c r="X207" s="9" t="s">
        <v>68</v>
      </c>
      <c r="Y207" s="9"/>
      <c r="Z207" s="9"/>
      <c r="AA207" s="9"/>
      <c r="AB207" s="9"/>
      <c r="AC207" s="9"/>
      <c r="AD207" s="21"/>
      <c r="AE207" s="54"/>
      <c r="AF207" s="68" t="s">
        <v>848</v>
      </c>
      <c r="AG207" s="85" t="s">
        <v>849</v>
      </c>
      <c r="AH207" s="89" t="s">
        <v>850</v>
      </c>
      <c r="AI207" s="89" t="s">
        <v>846</v>
      </c>
      <c r="AJ207" s="89" t="s">
        <v>850</v>
      </c>
      <c r="AK207" s="89" t="s">
        <v>846</v>
      </c>
      <c r="AL207" s="89" t="s">
        <v>851</v>
      </c>
      <c r="AM207" s="89" t="s">
        <v>846</v>
      </c>
      <c r="AN207" s="89" t="s">
        <v>851</v>
      </c>
      <c r="AO207" s="89" t="s">
        <v>846</v>
      </c>
      <c r="AP207" s="89" t="s">
        <v>850</v>
      </c>
      <c r="AQ207" s="89" t="s">
        <v>846</v>
      </c>
      <c r="AR207" s="89" t="s">
        <v>852</v>
      </c>
      <c r="AS207" s="89" t="s">
        <v>846</v>
      </c>
      <c r="AT207" s="89" t="s">
        <v>852</v>
      </c>
      <c r="AU207" s="89" t="s">
        <v>846</v>
      </c>
      <c r="AV207" s="89" t="s">
        <v>850</v>
      </c>
      <c r="AW207" s="89" t="s">
        <v>850</v>
      </c>
      <c r="AX207" s="89" t="s">
        <v>850</v>
      </c>
      <c r="AY207" s="89" t="s">
        <v>853</v>
      </c>
      <c r="AZ207" s="89" t="s">
        <v>851</v>
      </c>
      <c r="BA207" s="89" t="s">
        <v>851</v>
      </c>
      <c r="BB207" s="89" t="s">
        <v>851</v>
      </c>
      <c r="BC207" s="89" t="s">
        <v>851</v>
      </c>
      <c r="BD207" s="89" t="s">
        <v>852</v>
      </c>
      <c r="BE207" s="89" t="s">
        <v>846</v>
      </c>
      <c r="BF207" s="89" t="s">
        <v>851</v>
      </c>
      <c r="BG207" s="89" t="s">
        <v>846</v>
      </c>
      <c r="BH207" s="89" t="s">
        <v>852</v>
      </c>
      <c r="BI207" s="89" t="s">
        <v>846</v>
      </c>
      <c r="BJ207" s="89" t="s">
        <v>850</v>
      </c>
      <c r="BK207" s="89" t="s">
        <v>853</v>
      </c>
      <c r="BL207" s="89" t="s">
        <v>854</v>
      </c>
      <c r="BM207" s="89" t="s">
        <v>853</v>
      </c>
      <c r="BN207" s="89" t="s">
        <v>855</v>
      </c>
      <c r="BO207" s="89" t="s">
        <v>855</v>
      </c>
      <c r="BP207" s="89" t="s">
        <v>856</v>
      </c>
      <c r="BQ207" s="89" t="s">
        <v>846</v>
      </c>
      <c r="BR207" s="89" t="s">
        <v>852</v>
      </c>
      <c r="BS207" s="89" t="s">
        <v>846</v>
      </c>
      <c r="BT207" s="89" t="s">
        <v>1113</v>
      </c>
      <c r="BU207" s="89" t="s">
        <v>846</v>
      </c>
      <c r="BV207" s="89" t="s">
        <v>850</v>
      </c>
      <c r="BW207" s="89" t="s">
        <v>846</v>
      </c>
    </row>
    <row r="208" spans="1:75" s="37" customFormat="1" ht="41.4" hidden="1" x14ac:dyDescent="0.25">
      <c r="A208" s="6" t="s">
        <v>857</v>
      </c>
      <c r="B208" s="11" t="s">
        <v>858</v>
      </c>
      <c r="C208" s="102" t="s">
        <v>98</v>
      </c>
      <c r="D208" s="102" t="s">
        <v>99</v>
      </c>
      <c r="E208" s="17">
        <v>2</v>
      </c>
      <c r="F208" s="9"/>
      <c r="G208" s="9" t="s">
        <v>65</v>
      </c>
      <c r="H208" s="9" t="s">
        <v>845</v>
      </c>
      <c r="I208" s="15" t="s">
        <v>846</v>
      </c>
      <c r="J208" s="9">
        <v>16</v>
      </c>
      <c r="K208" s="9" t="s">
        <v>158</v>
      </c>
      <c r="L208" s="9" t="s">
        <v>65</v>
      </c>
      <c r="M208" s="9" t="s">
        <v>845</v>
      </c>
      <c r="N208" s="15" t="s">
        <v>846</v>
      </c>
      <c r="O208" s="9">
        <v>16</v>
      </c>
      <c r="P208" s="9" t="s">
        <v>158</v>
      </c>
      <c r="Q208" s="10" t="s">
        <v>261</v>
      </c>
      <c r="R208" s="10">
        <v>0</v>
      </c>
      <c r="S208" s="10">
        <v>2</v>
      </c>
      <c r="T208" s="15" t="s">
        <v>847</v>
      </c>
      <c r="U208" s="11" t="s">
        <v>153</v>
      </c>
      <c r="V208" s="97"/>
      <c r="W208" s="97"/>
      <c r="X208" s="9" t="s">
        <v>68</v>
      </c>
      <c r="Y208" s="9"/>
      <c r="Z208" s="9"/>
      <c r="AA208" s="9"/>
      <c r="AB208" s="9"/>
      <c r="AC208" s="9"/>
      <c r="AD208" s="21"/>
      <c r="AE208" s="54"/>
      <c r="AF208" s="78" t="s">
        <v>859</v>
      </c>
      <c r="AG208" s="85" t="s">
        <v>860</v>
      </c>
      <c r="AH208" s="89" t="s">
        <v>861</v>
      </c>
      <c r="AI208" s="89" t="s">
        <v>846</v>
      </c>
      <c r="AJ208" s="89" t="s">
        <v>861</v>
      </c>
      <c r="AK208" s="89" t="s">
        <v>846</v>
      </c>
      <c r="AL208" s="89" t="s">
        <v>862</v>
      </c>
      <c r="AM208" s="89" t="s">
        <v>846</v>
      </c>
      <c r="AN208" s="89" t="s">
        <v>862</v>
      </c>
      <c r="AO208" s="89" t="s">
        <v>846</v>
      </c>
      <c r="AP208" s="89" t="s">
        <v>862</v>
      </c>
      <c r="AQ208" s="89" t="s">
        <v>846</v>
      </c>
      <c r="AR208" s="89" t="s">
        <v>862</v>
      </c>
      <c r="AS208" s="89" t="s">
        <v>846</v>
      </c>
      <c r="AT208" s="89" t="s">
        <v>862</v>
      </c>
      <c r="AU208" s="89" t="s">
        <v>846</v>
      </c>
      <c r="AV208" s="89" t="s">
        <v>861</v>
      </c>
      <c r="AW208" s="89" t="s">
        <v>861</v>
      </c>
      <c r="AX208" s="89" t="s">
        <v>861</v>
      </c>
      <c r="AY208" s="89" t="s">
        <v>846</v>
      </c>
      <c r="AZ208" s="89" t="s">
        <v>862</v>
      </c>
      <c r="BA208" s="89" t="s">
        <v>862</v>
      </c>
      <c r="BB208" s="89" t="s">
        <v>862</v>
      </c>
      <c r="BC208" s="89" t="s">
        <v>862</v>
      </c>
      <c r="BD208" s="89" t="s">
        <v>862</v>
      </c>
      <c r="BE208" s="89" t="s">
        <v>846</v>
      </c>
      <c r="BF208" s="89" t="s">
        <v>862</v>
      </c>
      <c r="BG208" s="89" t="s">
        <v>846</v>
      </c>
      <c r="BH208" s="89" t="s">
        <v>862</v>
      </c>
      <c r="BI208" s="89" t="s">
        <v>846</v>
      </c>
      <c r="BJ208" s="89" t="s">
        <v>861</v>
      </c>
      <c r="BK208" s="89" t="s">
        <v>846</v>
      </c>
      <c r="BL208" s="89" t="s">
        <v>846</v>
      </c>
      <c r="BM208" s="89" t="s">
        <v>846</v>
      </c>
      <c r="BN208" s="89" t="s">
        <v>846</v>
      </c>
      <c r="BO208" s="89" t="s">
        <v>846</v>
      </c>
      <c r="BP208" s="89" t="s">
        <v>863</v>
      </c>
      <c r="BQ208" s="89" t="s">
        <v>846</v>
      </c>
      <c r="BR208" s="89" t="s">
        <v>862</v>
      </c>
      <c r="BS208" s="89" t="s">
        <v>846</v>
      </c>
      <c r="BT208" s="89" t="s">
        <v>861</v>
      </c>
      <c r="BU208" s="89" t="s">
        <v>846</v>
      </c>
      <c r="BV208" s="89" t="s">
        <v>861</v>
      </c>
      <c r="BW208" s="89" t="s">
        <v>846</v>
      </c>
    </row>
    <row r="209" spans="1:75" s="37" customFormat="1" ht="356.4" hidden="1" x14ac:dyDescent="0.3">
      <c r="A209" s="13" t="s">
        <v>864</v>
      </c>
      <c r="B209" s="11" t="s">
        <v>865</v>
      </c>
      <c r="C209" s="105" t="s">
        <v>91</v>
      </c>
      <c r="D209" s="105" t="s">
        <v>576</v>
      </c>
      <c r="E209" s="101">
        <v>24</v>
      </c>
      <c r="F209" s="15"/>
      <c r="G209" s="15" t="s">
        <v>65</v>
      </c>
      <c r="H209" s="15"/>
      <c r="I209" s="90" t="s">
        <v>1088</v>
      </c>
      <c r="J209" s="15">
        <v>192</v>
      </c>
      <c r="K209" s="15" t="s">
        <v>866</v>
      </c>
      <c r="L209" s="15" t="s">
        <v>65</v>
      </c>
      <c r="M209" s="15"/>
      <c r="N209" s="90" t="s">
        <v>1088</v>
      </c>
      <c r="O209" s="15">
        <v>192</v>
      </c>
      <c r="P209" s="15" t="s">
        <v>866</v>
      </c>
      <c r="Q209" s="52" t="s">
        <v>866</v>
      </c>
      <c r="R209" s="52">
        <v>192</v>
      </c>
      <c r="S209" s="52">
        <f>E209</f>
        <v>24</v>
      </c>
      <c r="T209" s="15" t="s">
        <v>867</v>
      </c>
      <c r="U209" s="8" t="s">
        <v>65</v>
      </c>
      <c r="V209" s="97"/>
      <c r="W209" s="97"/>
      <c r="X209" s="9" t="s">
        <v>65</v>
      </c>
      <c r="Y209" s="9"/>
      <c r="Z209" s="9"/>
      <c r="AA209" s="9"/>
      <c r="AB209" s="9"/>
      <c r="AC209" s="9"/>
      <c r="AD209" s="21"/>
      <c r="AE209" s="54"/>
      <c r="AF209" s="68" t="s">
        <v>868</v>
      </c>
      <c r="AG209" s="85" t="s">
        <v>869</v>
      </c>
      <c r="AH209" s="90" t="s">
        <v>870</v>
      </c>
      <c r="AI209" s="90" t="s">
        <v>870</v>
      </c>
      <c r="AJ209" s="90" t="s">
        <v>871</v>
      </c>
      <c r="AK209" s="90" t="s">
        <v>871</v>
      </c>
      <c r="AL209" s="90" t="s">
        <v>872</v>
      </c>
      <c r="AM209" s="90" t="s">
        <v>872</v>
      </c>
      <c r="AN209" s="90" t="s">
        <v>1095</v>
      </c>
      <c r="AO209" s="90" t="s">
        <v>1095</v>
      </c>
      <c r="AP209" s="90" t="s">
        <v>872</v>
      </c>
      <c r="AQ209" s="90" t="s">
        <v>872</v>
      </c>
      <c r="AR209" s="90" t="s">
        <v>872</v>
      </c>
      <c r="AS209" s="90" t="s">
        <v>872</v>
      </c>
      <c r="AT209" s="90" t="s">
        <v>873</v>
      </c>
      <c r="AU209" s="90" t="s">
        <v>873</v>
      </c>
      <c r="AV209" s="90" t="s">
        <v>871</v>
      </c>
      <c r="AW209" s="90" t="s">
        <v>871</v>
      </c>
      <c r="AX209" s="90" t="s">
        <v>874</v>
      </c>
      <c r="AY209" s="90" t="s">
        <v>874</v>
      </c>
      <c r="AZ209" s="90" t="s">
        <v>875</v>
      </c>
      <c r="BA209" s="90" t="s">
        <v>875</v>
      </c>
      <c r="BB209" s="90" t="s">
        <v>875</v>
      </c>
      <c r="BC209" s="90" t="s">
        <v>875</v>
      </c>
      <c r="BD209" s="90" t="s">
        <v>872</v>
      </c>
      <c r="BE209" s="90" t="s">
        <v>872</v>
      </c>
      <c r="BF209" s="90" t="s">
        <v>876</v>
      </c>
      <c r="BG209" s="90" t="s">
        <v>876</v>
      </c>
      <c r="BH209" s="90" t="s">
        <v>873</v>
      </c>
      <c r="BI209" s="90" t="s">
        <v>873</v>
      </c>
      <c r="BJ209" s="90" t="s">
        <v>874</v>
      </c>
      <c r="BK209" s="90" t="s">
        <v>874</v>
      </c>
      <c r="BL209" s="90" t="s">
        <v>877</v>
      </c>
      <c r="BM209" s="90" t="s">
        <v>877</v>
      </c>
      <c r="BN209" s="90" t="s">
        <v>878</v>
      </c>
      <c r="BO209" s="90" t="s">
        <v>878</v>
      </c>
      <c r="BP209" s="90" t="s">
        <v>876</v>
      </c>
      <c r="BQ209" s="90" t="s">
        <v>876</v>
      </c>
      <c r="BR209" s="90" t="s">
        <v>873</v>
      </c>
      <c r="BS209" s="90" t="s">
        <v>873</v>
      </c>
      <c r="BT209" s="90" t="s">
        <v>1110</v>
      </c>
      <c r="BU209" s="90" t="s">
        <v>1110</v>
      </c>
      <c r="BV209" s="90" t="s">
        <v>870</v>
      </c>
      <c r="BW209" s="90" t="s">
        <v>870</v>
      </c>
    </row>
    <row r="210" spans="1:75" s="37" customFormat="1" ht="55.2" hidden="1" x14ac:dyDescent="0.3">
      <c r="A210" s="52" t="s">
        <v>879</v>
      </c>
      <c r="B210" s="11" t="s">
        <v>880</v>
      </c>
      <c r="C210" s="105" t="s">
        <v>91</v>
      </c>
      <c r="D210" s="102" t="s">
        <v>576</v>
      </c>
      <c r="E210" s="17">
        <v>31</v>
      </c>
      <c r="F210" s="9" t="s">
        <v>65</v>
      </c>
      <c r="G210" s="9" t="s">
        <v>68</v>
      </c>
      <c r="H210" s="9"/>
      <c r="I210" s="36" t="s">
        <v>881</v>
      </c>
      <c r="J210" s="9">
        <v>0</v>
      </c>
      <c r="K210" s="9"/>
      <c r="L210" s="9" t="s">
        <v>68</v>
      </c>
      <c r="M210" s="9"/>
      <c r="N210" s="36" t="s">
        <v>881</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882</v>
      </c>
      <c r="B211" s="11" t="s">
        <v>883</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884</v>
      </c>
      <c r="AG211" s="91" t="s">
        <v>885</v>
      </c>
      <c r="AH211" s="88" t="s">
        <v>370</v>
      </c>
      <c r="AI211" s="88" t="s">
        <v>363</v>
      </c>
      <c r="AJ211" s="88" t="s">
        <v>886</v>
      </c>
      <c r="AK211" s="88" t="s">
        <v>363</v>
      </c>
      <c r="AL211" s="88" t="s">
        <v>257</v>
      </c>
      <c r="AM211" s="88" t="s">
        <v>363</v>
      </c>
      <c r="AN211" s="88" t="s">
        <v>1096</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886</v>
      </c>
      <c r="BU211" s="88" t="s">
        <v>363</v>
      </c>
      <c r="BV211" s="88" t="s">
        <v>370</v>
      </c>
      <c r="BW211" s="88" t="s">
        <v>363</v>
      </c>
    </row>
    <row r="212" spans="1:75" s="37" customFormat="1" hidden="1" x14ac:dyDescent="0.3">
      <c r="A212" s="52" t="s">
        <v>887</v>
      </c>
      <c r="B212" s="11" t="s">
        <v>888</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889</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890</v>
      </c>
      <c r="BK212" s="88" t="s">
        <v>890</v>
      </c>
      <c r="BL212" s="88" t="s">
        <v>890</v>
      </c>
      <c r="BM212" s="88" t="s">
        <v>890</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891</v>
      </c>
      <c r="B213" s="11" t="s">
        <v>892</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889</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893</v>
      </c>
      <c r="BK213" s="88" t="s">
        <v>893</v>
      </c>
      <c r="BL213" s="88" t="s">
        <v>893</v>
      </c>
      <c r="BM213" s="88" t="s">
        <v>893</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894</v>
      </c>
      <c r="B214" s="11" t="s">
        <v>895</v>
      </c>
      <c r="C214" s="102" t="s">
        <v>91</v>
      </c>
      <c r="D214" s="102" t="s">
        <v>576</v>
      </c>
      <c r="E214" s="17">
        <v>8</v>
      </c>
      <c r="F214" s="9" t="s">
        <v>65</v>
      </c>
      <c r="G214" s="9" t="s">
        <v>68</v>
      </c>
      <c r="H214" s="9"/>
      <c r="I214" s="9" t="s">
        <v>896</v>
      </c>
      <c r="J214" s="9">
        <v>64</v>
      </c>
      <c r="K214" s="9" t="s">
        <v>143</v>
      </c>
      <c r="L214" s="9" t="s">
        <v>68</v>
      </c>
      <c r="M214" s="9"/>
      <c r="N214" s="9" t="s">
        <v>896</v>
      </c>
      <c r="O214" s="9">
        <v>64</v>
      </c>
      <c r="P214" s="9" t="s">
        <v>143</v>
      </c>
      <c r="Q214" s="10"/>
      <c r="R214" s="10"/>
      <c r="S214" s="10"/>
      <c r="T214" s="43" t="s">
        <v>897</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898</v>
      </c>
      <c r="B215" s="11" t="s">
        <v>1072</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1071</v>
      </c>
      <c r="U215" s="8" t="s">
        <v>68</v>
      </c>
      <c r="V215" s="56"/>
      <c r="W215" s="56"/>
      <c r="X215" s="9" t="s">
        <v>68</v>
      </c>
      <c r="Y215" s="9"/>
      <c r="Z215" s="9"/>
      <c r="AA215" s="9"/>
      <c r="AB215" s="9"/>
      <c r="AC215" s="9"/>
      <c r="AD215" s="21"/>
      <c r="AE215" s="54"/>
      <c r="AF215" s="68" t="s">
        <v>1073</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900</v>
      </c>
      <c r="B216" s="11" t="s">
        <v>901</v>
      </c>
      <c r="C216" s="105" t="s">
        <v>91</v>
      </c>
      <c r="D216" s="105" t="s">
        <v>576</v>
      </c>
      <c r="E216" s="101">
        <v>24</v>
      </c>
      <c r="F216" s="15"/>
      <c r="G216" s="15" t="s">
        <v>65</v>
      </c>
      <c r="H216" s="15"/>
      <c r="I216" s="90" t="s">
        <v>1089</v>
      </c>
      <c r="J216" s="15">
        <v>192</v>
      </c>
      <c r="K216" s="15" t="s">
        <v>866</v>
      </c>
      <c r="L216" s="15" t="s">
        <v>65</v>
      </c>
      <c r="M216" s="15"/>
      <c r="N216" s="90" t="s">
        <v>1089</v>
      </c>
      <c r="O216" s="15">
        <v>192</v>
      </c>
      <c r="P216" s="15" t="s">
        <v>866</v>
      </c>
      <c r="Q216" s="52" t="s">
        <v>866</v>
      </c>
      <c r="R216" s="52">
        <v>192</v>
      </c>
      <c r="S216" s="52">
        <f>E216</f>
        <v>24</v>
      </c>
      <c r="T216" s="43" t="s">
        <v>867</v>
      </c>
      <c r="U216" s="8" t="s">
        <v>65</v>
      </c>
      <c r="V216" s="97"/>
      <c r="W216" s="97"/>
      <c r="X216" s="9" t="s">
        <v>65</v>
      </c>
      <c r="Y216" s="9"/>
      <c r="Z216" s="9"/>
      <c r="AA216" s="9"/>
      <c r="AB216" s="9"/>
      <c r="AC216" s="9"/>
      <c r="AD216" s="21"/>
      <c r="AE216" s="54"/>
      <c r="AF216" s="68" t="s">
        <v>902</v>
      </c>
      <c r="AG216" s="85" t="s">
        <v>869</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903</v>
      </c>
      <c r="B217" s="11" t="s">
        <v>904</v>
      </c>
      <c r="C217" s="102"/>
      <c r="D217" s="102" t="s">
        <v>576</v>
      </c>
      <c r="E217" s="17">
        <v>32</v>
      </c>
      <c r="F217" s="9" t="s">
        <v>65</v>
      </c>
      <c r="G217" s="9" t="s">
        <v>68</v>
      </c>
      <c r="H217" s="9"/>
      <c r="I217" s="9"/>
      <c r="J217" s="9">
        <v>0</v>
      </c>
      <c r="K217" s="9"/>
      <c r="L217" s="9" t="s">
        <v>68</v>
      </c>
      <c r="M217" s="9"/>
      <c r="N217" s="9"/>
      <c r="O217" s="9">
        <v>0</v>
      </c>
      <c r="P217" s="9"/>
      <c r="Q217" s="10"/>
      <c r="R217" s="10"/>
      <c r="S217" s="10"/>
      <c r="T217" s="43" t="s">
        <v>905</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906</v>
      </c>
      <c r="B218" s="11" t="s">
        <v>907</v>
      </c>
      <c r="C218" s="102"/>
      <c r="D218" s="102" t="s">
        <v>576</v>
      </c>
      <c r="E218" s="17">
        <v>8</v>
      </c>
      <c r="F218" s="9" t="s">
        <v>65</v>
      </c>
      <c r="G218" s="9" t="s">
        <v>68</v>
      </c>
      <c r="H218" s="9"/>
      <c r="I218" s="9"/>
      <c r="J218" s="9">
        <v>64</v>
      </c>
      <c r="K218" s="9"/>
      <c r="L218" s="9" t="s">
        <v>68</v>
      </c>
      <c r="M218" s="9"/>
      <c r="N218" s="9"/>
      <c r="O218" s="9">
        <v>64</v>
      </c>
      <c r="P218" s="9"/>
      <c r="Q218" s="10"/>
      <c r="R218" s="10"/>
      <c r="S218" s="10"/>
      <c r="T218" s="43" t="s">
        <v>908</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909</v>
      </c>
      <c r="B219" s="11" t="s">
        <v>910</v>
      </c>
      <c r="C219" s="102" t="s">
        <v>91</v>
      </c>
      <c r="D219" s="102"/>
      <c r="E219" s="17">
        <v>4</v>
      </c>
      <c r="F219" s="9" t="s">
        <v>65</v>
      </c>
      <c r="G219" s="9" t="s">
        <v>68</v>
      </c>
      <c r="H219" s="9"/>
      <c r="I219" s="9"/>
      <c r="J219" s="9">
        <v>32</v>
      </c>
      <c r="K219" s="9"/>
      <c r="L219" s="9" t="s">
        <v>68</v>
      </c>
      <c r="M219" s="9"/>
      <c r="N219" s="9"/>
      <c r="O219" s="9">
        <v>32</v>
      </c>
      <c r="P219" s="9"/>
      <c r="Q219" s="10"/>
      <c r="R219" s="10"/>
      <c r="S219" s="10"/>
      <c r="T219" s="43" t="s">
        <v>911</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912</v>
      </c>
      <c r="B220" s="11" t="s">
        <v>913</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899</v>
      </c>
      <c r="U220" s="8" t="s">
        <v>65</v>
      </c>
      <c r="V220" s="56"/>
      <c r="W220" s="56"/>
      <c r="X220" s="9" t="s">
        <v>65</v>
      </c>
      <c r="Y220" s="9"/>
      <c r="Z220" s="9"/>
      <c r="AA220" s="9"/>
      <c r="AB220" s="9"/>
      <c r="AC220" s="9"/>
      <c r="AD220" s="21"/>
      <c r="AE220" s="54"/>
      <c r="AF220" s="68" t="s">
        <v>914</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1119</v>
      </c>
      <c r="BW220" s="88" t="s">
        <v>67</v>
      </c>
    </row>
    <row r="221" spans="1:75" s="37" customFormat="1" hidden="1" x14ac:dyDescent="0.3">
      <c r="A221" s="52" t="s">
        <v>915</v>
      </c>
      <c r="B221" s="11" t="s">
        <v>916</v>
      </c>
      <c r="C221" s="102"/>
      <c r="D221" s="102" t="s">
        <v>576</v>
      </c>
      <c r="E221" s="17">
        <v>32</v>
      </c>
      <c r="F221" s="9" t="s">
        <v>65</v>
      </c>
      <c r="G221" s="9" t="s">
        <v>68</v>
      </c>
      <c r="H221" s="9"/>
      <c r="I221" s="9"/>
      <c r="J221" s="9">
        <v>0</v>
      </c>
      <c r="K221" s="9"/>
      <c r="L221" s="9" t="s">
        <v>68</v>
      </c>
      <c r="M221" s="9"/>
      <c r="N221" s="9"/>
      <c r="O221" s="9">
        <v>0</v>
      </c>
      <c r="P221" s="9"/>
      <c r="Q221" s="10"/>
      <c r="R221" s="10"/>
      <c r="S221" s="10"/>
      <c r="T221" s="43" t="s">
        <v>905</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917</v>
      </c>
      <c r="B222" s="11" t="s">
        <v>918</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919</v>
      </c>
      <c r="U222" s="8" t="s">
        <v>65</v>
      </c>
      <c r="V222" s="98" t="s">
        <v>920</v>
      </c>
      <c r="W222" s="98" t="s">
        <v>920</v>
      </c>
      <c r="X222" s="9" t="s">
        <v>68</v>
      </c>
      <c r="Y222" s="9"/>
      <c r="Z222" s="9"/>
      <c r="AA222" s="9"/>
      <c r="AB222" s="9"/>
      <c r="AC222" s="9"/>
      <c r="AD222" s="21"/>
      <c r="AE222" s="54"/>
      <c r="AF222" s="68" t="s">
        <v>921</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922</v>
      </c>
      <c r="B223" s="11" t="s">
        <v>923</v>
      </c>
      <c r="C223" s="102"/>
      <c r="D223" s="102" t="s">
        <v>576</v>
      </c>
      <c r="E223" s="17">
        <v>4</v>
      </c>
      <c r="F223" s="9" t="s">
        <v>65</v>
      </c>
      <c r="G223" s="9" t="s">
        <v>68</v>
      </c>
      <c r="H223" s="9"/>
      <c r="I223" s="9"/>
      <c r="J223" s="9">
        <v>32</v>
      </c>
      <c r="K223" s="9"/>
      <c r="L223" s="9" t="s">
        <v>68</v>
      </c>
      <c r="M223" s="9"/>
      <c r="N223" s="9"/>
      <c r="O223" s="9">
        <v>32</v>
      </c>
      <c r="P223" s="9"/>
      <c r="Q223" s="10"/>
      <c r="R223" s="10"/>
      <c r="S223" s="10"/>
      <c r="T223" s="43" t="s">
        <v>899</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924</v>
      </c>
      <c r="B224" s="11" t="s">
        <v>925</v>
      </c>
      <c r="C224" s="102"/>
      <c r="D224" s="102" t="s">
        <v>99</v>
      </c>
      <c r="E224" s="17">
        <v>2</v>
      </c>
      <c r="F224" s="9" t="s">
        <v>65</v>
      </c>
      <c r="G224" s="9" t="s">
        <v>68</v>
      </c>
      <c r="H224" s="9"/>
      <c r="I224" s="9"/>
      <c r="J224" s="9">
        <v>32</v>
      </c>
      <c r="K224" s="9"/>
      <c r="L224" s="9" t="s">
        <v>68</v>
      </c>
      <c r="M224" s="9"/>
      <c r="N224" s="9"/>
      <c r="O224" s="9">
        <v>32</v>
      </c>
      <c r="P224" s="9"/>
      <c r="Q224" s="10"/>
      <c r="R224" s="10"/>
      <c r="S224" s="10"/>
      <c r="T224" s="43" t="s">
        <v>926</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927</v>
      </c>
      <c r="B225" s="11" t="s">
        <v>928</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905</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929</v>
      </c>
      <c r="B226" s="11" t="s">
        <v>930</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899</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931</v>
      </c>
      <c r="B227" s="11" t="s">
        <v>932</v>
      </c>
      <c r="C227" s="102"/>
      <c r="D227" s="102" t="s">
        <v>99</v>
      </c>
      <c r="E227" s="17">
        <v>2</v>
      </c>
      <c r="F227" s="9" t="s">
        <v>65</v>
      </c>
      <c r="G227" s="9" t="s">
        <v>68</v>
      </c>
      <c r="H227" s="9"/>
      <c r="I227" s="9"/>
      <c r="J227" s="9">
        <v>16</v>
      </c>
      <c r="K227" s="9"/>
      <c r="L227" s="9" t="s">
        <v>68</v>
      </c>
      <c r="M227" s="9"/>
      <c r="N227" s="9"/>
      <c r="O227" s="9">
        <v>16</v>
      </c>
      <c r="P227" s="9"/>
      <c r="Q227" s="10"/>
      <c r="R227" s="10"/>
      <c r="S227" s="10"/>
      <c r="T227" s="43" t="s">
        <v>933</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934</v>
      </c>
      <c r="B228" s="11" t="s">
        <v>935</v>
      </c>
      <c r="C228" s="102"/>
      <c r="D228" s="102" t="s">
        <v>576</v>
      </c>
      <c r="E228" s="17">
        <v>4</v>
      </c>
      <c r="F228" s="9" t="s">
        <v>65</v>
      </c>
      <c r="G228" s="9" t="s">
        <v>68</v>
      </c>
      <c r="H228" s="9"/>
      <c r="I228" s="9"/>
      <c r="J228" s="9">
        <v>32</v>
      </c>
      <c r="K228" s="9"/>
      <c r="L228" s="9" t="s">
        <v>68</v>
      </c>
      <c r="M228" s="9"/>
      <c r="N228" s="9"/>
      <c r="O228" s="9">
        <v>32</v>
      </c>
      <c r="P228" s="9"/>
      <c r="Q228" s="10"/>
      <c r="R228" s="10"/>
      <c r="S228" s="10"/>
      <c r="T228" s="43" t="s">
        <v>933</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936</v>
      </c>
      <c r="B229" s="11" t="s">
        <v>937</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899</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938</v>
      </c>
      <c r="B230" s="11" t="s">
        <v>939</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837</v>
      </c>
      <c r="U230" s="8" t="s">
        <v>68</v>
      </c>
      <c r="V230" s="97"/>
      <c r="W230" s="97"/>
      <c r="X230" s="9" t="s">
        <v>68</v>
      </c>
      <c r="Y230" s="9"/>
      <c r="Z230" s="9"/>
      <c r="AA230" s="9"/>
      <c r="AB230" s="9"/>
      <c r="AC230" s="9"/>
      <c r="AD230" s="21"/>
      <c r="AE230" s="54"/>
      <c r="AF230" s="68" t="s">
        <v>940</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941</v>
      </c>
      <c r="B231" s="11" t="s">
        <v>942</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943</v>
      </c>
      <c r="B232" s="11" t="s">
        <v>944</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945</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946</v>
      </c>
      <c r="B233" s="11" t="s">
        <v>947</v>
      </c>
      <c r="C233" s="102"/>
      <c r="D233" s="102" t="s">
        <v>576</v>
      </c>
      <c r="E233" s="17">
        <v>6</v>
      </c>
      <c r="F233" s="9" t="s">
        <v>65</v>
      </c>
      <c r="G233" s="9" t="s">
        <v>68</v>
      </c>
      <c r="H233" s="9"/>
      <c r="I233" s="9"/>
      <c r="J233" s="9">
        <v>48</v>
      </c>
      <c r="K233" s="9"/>
      <c r="L233" s="9" t="s">
        <v>68</v>
      </c>
      <c r="M233" s="9"/>
      <c r="N233" s="9"/>
      <c r="O233" s="9">
        <v>48</v>
      </c>
      <c r="P233" s="9"/>
      <c r="Q233" s="10"/>
      <c r="R233" s="10"/>
      <c r="S233" s="10"/>
      <c r="T233" s="43" t="s">
        <v>948</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949</v>
      </c>
      <c r="B234" s="11" t="s">
        <v>950</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951</v>
      </c>
      <c r="B235" s="11" t="s">
        <v>952</v>
      </c>
      <c r="C235" s="102"/>
      <c r="D235" s="102" t="s">
        <v>99</v>
      </c>
      <c r="E235" s="17">
        <v>2</v>
      </c>
      <c r="F235" s="9" t="s">
        <v>65</v>
      </c>
      <c r="G235" s="9" t="s">
        <v>68</v>
      </c>
      <c r="H235" s="9"/>
      <c r="I235" s="9"/>
      <c r="J235" s="9">
        <v>16</v>
      </c>
      <c r="K235" s="9"/>
      <c r="L235" s="9" t="s">
        <v>68</v>
      </c>
      <c r="M235" s="9"/>
      <c r="N235" s="9"/>
      <c r="O235" s="9">
        <v>16</v>
      </c>
      <c r="P235" s="9"/>
      <c r="Q235" s="10"/>
      <c r="R235" s="10"/>
      <c r="S235" s="10"/>
      <c r="T235" s="43" t="s">
        <v>953</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954</v>
      </c>
      <c r="B236" s="11" t="s">
        <v>955</v>
      </c>
      <c r="C236" s="105" t="s">
        <v>98</v>
      </c>
      <c r="D236" s="105" t="s">
        <v>99</v>
      </c>
      <c r="E236" s="101">
        <v>2</v>
      </c>
      <c r="F236" s="15"/>
      <c r="G236" s="15" t="s">
        <v>65</v>
      </c>
      <c r="H236" s="15" t="s">
        <v>956</v>
      </c>
      <c r="I236" s="15" t="s">
        <v>101</v>
      </c>
      <c r="J236" s="15">
        <v>16</v>
      </c>
      <c r="K236" s="15" t="s">
        <v>158</v>
      </c>
      <c r="L236" s="15" t="s">
        <v>65</v>
      </c>
      <c r="M236" s="15" t="s">
        <v>956</v>
      </c>
      <c r="N236" s="15" t="s">
        <v>101</v>
      </c>
      <c r="O236" s="15">
        <v>16</v>
      </c>
      <c r="P236" s="15" t="s">
        <v>158</v>
      </c>
      <c r="Q236" s="52" t="s">
        <v>261</v>
      </c>
      <c r="R236" s="52">
        <v>10</v>
      </c>
      <c r="S236" s="52">
        <v>2</v>
      </c>
      <c r="T236" s="43" t="s">
        <v>919</v>
      </c>
      <c r="U236" s="8" t="s">
        <v>65</v>
      </c>
      <c r="V236" s="97"/>
      <c r="W236" s="97"/>
      <c r="X236" s="9" t="s">
        <v>68</v>
      </c>
      <c r="Y236" s="9"/>
      <c r="Z236" s="9"/>
      <c r="AA236" s="9"/>
      <c r="AB236" s="9"/>
      <c r="AC236" s="9"/>
      <c r="AD236" s="21"/>
      <c r="AE236" s="54"/>
      <c r="AF236" s="68" t="s">
        <v>957</v>
      </c>
      <c r="AG236" s="85" t="s">
        <v>958</v>
      </c>
      <c r="AH236" s="15" t="s">
        <v>959</v>
      </c>
      <c r="AI236" s="89" t="s">
        <v>101</v>
      </c>
      <c r="AJ236" s="15" t="s">
        <v>959</v>
      </c>
      <c r="AK236" s="89" t="s">
        <v>959</v>
      </c>
      <c r="AL236" s="89" t="s">
        <v>960</v>
      </c>
      <c r="AM236" s="89" t="s">
        <v>101</v>
      </c>
      <c r="AN236" s="89" t="s">
        <v>960</v>
      </c>
      <c r="AO236" s="89" t="s">
        <v>960</v>
      </c>
      <c r="AP236" s="89" t="s">
        <v>960</v>
      </c>
      <c r="AQ236" s="89" t="s">
        <v>101</v>
      </c>
      <c r="AR236" s="89" t="s">
        <v>961</v>
      </c>
      <c r="AS236" s="89" t="s">
        <v>101</v>
      </c>
      <c r="AT236" s="89" t="s">
        <v>962</v>
      </c>
      <c r="AU236" s="89" t="s">
        <v>963</v>
      </c>
      <c r="AV236" s="88" t="s">
        <v>959</v>
      </c>
      <c r="AW236" s="88" t="s">
        <v>959</v>
      </c>
      <c r="AX236" s="88" t="s">
        <v>959</v>
      </c>
      <c r="AY236" s="15" t="s">
        <v>964</v>
      </c>
      <c r="AZ236" s="89" t="s">
        <v>960</v>
      </c>
      <c r="BA236" s="89" t="s">
        <v>960</v>
      </c>
      <c r="BB236" s="89" t="s">
        <v>960</v>
      </c>
      <c r="BC236" s="89" t="s">
        <v>960</v>
      </c>
      <c r="BD236" s="89" t="s">
        <v>961</v>
      </c>
      <c r="BE236" s="89" t="s">
        <v>101</v>
      </c>
      <c r="BF236" s="89" t="s">
        <v>960</v>
      </c>
      <c r="BG236" s="89" t="s">
        <v>101</v>
      </c>
      <c r="BH236" s="89" t="s">
        <v>962</v>
      </c>
      <c r="BI236" s="89" t="s">
        <v>963</v>
      </c>
      <c r="BJ236" s="88" t="s">
        <v>959</v>
      </c>
      <c r="BK236" s="15" t="s">
        <v>964</v>
      </c>
      <c r="BL236" s="88" t="s">
        <v>961</v>
      </c>
      <c r="BM236" s="15" t="s">
        <v>101</v>
      </c>
      <c r="BN236" s="15" t="s">
        <v>965</v>
      </c>
      <c r="BO236" s="15" t="s">
        <v>965</v>
      </c>
      <c r="BP236" s="89" t="s">
        <v>966</v>
      </c>
      <c r="BQ236" s="89" t="s">
        <v>101</v>
      </c>
      <c r="BR236" s="89" t="s">
        <v>962</v>
      </c>
      <c r="BS236" s="89" t="s">
        <v>963</v>
      </c>
      <c r="BT236" s="15" t="s">
        <v>959</v>
      </c>
      <c r="BU236" s="89" t="s">
        <v>959</v>
      </c>
      <c r="BV236" s="15" t="s">
        <v>959</v>
      </c>
      <c r="BW236" s="89" t="s">
        <v>101</v>
      </c>
    </row>
    <row r="237" spans="1:75" s="37" customFormat="1" ht="39.6" hidden="1" x14ac:dyDescent="0.3">
      <c r="A237" s="52" t="s">
        <v>967</v>
      </c>
      <c r="B237" s="11" t="s">
        <v>968</v>
      </c>
      <c r="C237" s="105" t="s">
        <v>63</v>
      </c>
      <c r="D237" s="105" t="s">
        <v>64</v>
      </c>
      <c r="E237" s="101">
        <v>1</v>
      </c>
      <c r="F237" s="15"/>
      <c r="G237" s="15" t="s">
        <v>65</v>
      </c>
      <c r="H237" s="15" t="s">
        <v>362</v>
      </c>
      <c r="I237" s="15" t="s">
        <v>972</v>
      </c>
      <c r="J237" s="15">
        <v>8</v>
      </c>
      <c r="K237" s="15" t="s">
        <v>73</v>
      </c>
      <c r="L237" s="15" t="s">
        <v>65</v>
      </c>
      <c r="M237" s="15" t="s">
        <v>362</v>
      </c>
      <c r="N237" s="15" t="s">
        <v>972</v>
      </c>
      <c r="O237" s="15">
        <v>8</v>
      </c>
      <c r="P237" s="15" t="s">
        <v>73</v>
      </c>
      <c r="Q237" s="52" t="s">
        <v>73</v>
      </c>
      <c r="R237" s="52">
        <v>8</v>
      </c>
      <c r="S237" s="52">
        <v>1</v>
      </c>
      <c r="T237" s="43" t="s">
        <v>919</v>
      </c>
      <c r="U237" s="8" t="s">
        <v>65</v>
      </c>
      <c r="V237" s="97"/>
      <c r="W237" s="97"/>
      <c r="X237" s="9" t="s">
        <v>68</v>
      </c>
      <c r="Y237" s="9"/>
      <c r="Z237" s="9"/>
      <c r="AA237" s="9"/>
      <c r="AB237" s="9"/>
      <c r="AC237" s="9"/>
      <c r="AD237" s="21"/>
      <c r="AE237" s="54"/>
      <c r="AF237" s="68" t="s">
        <v>969</v>
      </c>
      <c r="AG237" s="85" t="s">
        <v>970</v>
      </c>
      <c r="AH237" s="89" t="s">
        <v>971</v>
      </c>
      <c r="AI237" s="89" t="s">
        <v>67</v>
      </c>
      <c r="AJ237" s="89" t="s">
        <v>971</v>
      </c>
      <c r="AK237" s="89" t="s">
        <v>971</v>
      </c>
      <c r="AL237" s="89" t="s">
        <v>972</v>
      </c>
      <c r="AM237" s="89" t="s">
        <v>67</v>
      </c>
      <c r="AN237" s="89" t="s">
        <v>972</v>
      </c>
      <c r="AO237" s="89" t="s">
        <v>67</v>
      </c>
      <c r="AP237" s="89" t="s">
        <v>972</v>
      </c>
      <c r="AQ237" s="89" t="s">
        <v>67</v>
      </c>
      <c r="AR237" s="89" t="s">
        <v>972</v>
      </c>
      <c r="AS237" s="89" t="s">
        <v>67</v>
      </c>
      <c r="AT237" s="89" t="s">
        <v>973</v>
      </c>
      <c r="AU237" s="89" t="s">
        <v>67</v>
      </c>
      <c r="AV237" s="89" t="s">
        <v>971</v>
      </c>
      <c r="AW237" s="88" t="s">
        <v>971</v>
      </c>
      <c r="AX237" s="88" t="s">
        <v>971</v>
      </c>
      <c r="AY237" s="89" t="s">
        <v>973</v>
      </c>
      <c r="AZ237" s="89" t="s">
        <v>972</v>
      </c>
      <c r="BA237" s="89" t="s">
        <v>972</v>
      </c>
      <c r="BB237" s="89" t="s">
        <v>972</v>
      </c>
      <c r="BC237" s="89" t="s">
        <v>972</v>
      </c>
      <c r="BD237" s="89" t="s">
        <v>972</v>
      </c>
      <c r="BE237" s="89" t="s">
        <v>67</v>
      </c>
      <c r="BF237" s="89" t="s">
        <v>972</v>
      </c>
      <c r="BG237" s="89" t="s">
        <v>67</v>
      </c>
      <c r="BH237" s="89" t="s">
        <v>973</v>
      </c>
      <c r="BI237" s="89" t="s">
        <v>67</v>
      </c>
      <c r="BJ237" s="88" t="s">
        <v>971</v>
      </c>
      <c r="BK237" s="89" t="s">
        <v>973</v>
      </c>
      <c r="BL237" s="88" t="s">
        <v>973</v>
      </c>
      <c r="BM237" s="89" t="s">
        <v>973</v>
      </c>
      <c r="BN237" s="89" t="s">
        <v>741</v>
      </c>
      <c r="BO237" s="89" t="s">
        <v>741</v>
      </c>
      <c r="BP237" s="89" t="s">
        <v>972</v>
      </c>
      <c r="BQ237" s="89" t="s">
        <v>67</v>
      </c>
      <c r="BR237" s="89" t="s">
        <v>973</v>
      </c>
      <c r="BS237" s="89" t="s">
        <v>67</v>
      </c>
      <c r="BT237" s="89" t="s">
        <v>971</v>
      </c>
      <c r="BU237" s="89" t="s">
        <v>971</v>
      </c>
      <c r="BV237" s="89" t="s">
        <v>971</v>
      </c>
      <c r="BW237" s="89" t="s">
        <v>67</v>
      </c>
    </row>
    <row r="238" spans="1:75" s="37" customFormat="1" hidden="1" x14ac:dyDescent="0.3">
      <c r="A238" s="10" t="s">
        <v>974</v>
      </c>
      <c r="B238" s="11" t="s">
        <v>975</v>
      </c>
      <c r="C238" s="102"/>
      <c r="D238" s="102" t="s">
        <v>99</v>
      </c>
      <c r="E238" s="17">
        <v>2</v>
      </c>
      <c r="F238" s="9" t="s">
        <v>65</v>
      </c>
      <c r="G238" s="9" t="s">
        <v>68</v>
      </c>
      <c r="H238" s="9"/>
      <c r="I238" s="9"/>
      <c r="J238" s="9">
        <v>16</v>
      </c>
      <c r="K238" s="9"/>
      <c r="L238" s="9" t="s">
        <v>68</v>
      </c>
      <c r="M238" s="9"/>
      <c r="N238" s="9"/>
      <c r="O238" s="9">
        <v>16</v>
      </c>
      <c r="P238" s="9"/>
      <c r="Q238" s="10"/>
      <c r="R238" s="10"/>
      <c r="S238" s="10"/>
      <c r="T238" s="43" t="s">
        <v>899</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976</v>
      </c>
      <c r="B239" s="11" t="s">
        <v>977</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978</v>
      </c>
      <c r="B240" s="11" t="s">
        <v>979</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980</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981</v>
      </c>
      <c r="B241" s="11" t="s">
        <v>982</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899</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983</v>
      </c>
      <c r="B242" s="11" t="s">
        <v>984</v>
      </c>
      <c r="C242" s="102"/>
      <c r="D242" s="102" t="s">
        <v>576</v>
      </c>
      <c r="E242" s="17">
        <v>8</v>
      </c>
      <c r="F242" s="9"/>
      <c r="G242" s="9" t="s">
        <v>65</v>
      </c>
      <c r="H242" s="9"/>
      <c r="I242" s="36" t="s">
        <v>896</v>
      </c>
      <c r="J242" s="9">
        <v>0</v>
      </c>
      <c r="K242" s="9"/>
      <c r="L242" s="9" t="s">
        <v>65</v>
      </c>
      <c r="M242" s="9"/>
      <c r="N242" s="36" t="s">
        <v>896</v>
      </c>
      <c r="O242" s="9">
        <v>0</v>
      </c>
      <c r="P242" s="9"/>
      <c r="Q242" s="10"/>
      <c r="R242" s="10"/>
      <c r="S242" s="10"/>
      <c r="T242" s="43" t="s">
        <v>919</v>
      </c>
      <c r="U242" s="8" t="s">
        <v>65</v>
      </c>
      <c r="V242" s="98" t="s">
        <v>985</v>
      </c>
      <c r="W242" s="98" t="s">
        <v>985</v>
      </c>
      <c r="X242" s="9" t="s">
        <v>68</v>
      </c>
      <c r="Y242" s="9"/>
      <c r="Z242" s="9"/>
      <c r="AA242" s="9"/>
      <c r="AB242" s="9"/>
      <c r="AC242" s="9"/>
      <c r="AD242" s="21"/>
      <c r="AE242" s="54"/>
      <c r="AF242" s="68" t="s">
        <v>986</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987</v>
      </c>
      <c r="B243" s="11" t="s">
        <v>988</v>
      </c>
      <c r="C243" s="102" t="s">
        <v>91</v>
      </c>
      <c r="D243" s="102" t="s">
        <v>576</v>
      </c>
      <c r="E243" s="17">
        <v>6</v>
      </c>
      <c r="F243" s="9"/>
      <c r="G243" s="9" t="s">
        <v>65</v>
      </c>
      <c r="H243" s="9"/>
      <c r="I243" s="36" t="s">
        <v>989</v>
      </c>
      <c r="J243" s="9">
        <v>32</v>
      </c>
      <c r="K243" s="9" t="s">
        <v>782</v>
      </c>
      <c r="L243" s="9" t="s">
        <v>65</v>
      </c>
      <c r="M243" s="9"/>
      <c r="N243" s="36" t="s">
        <v>989</v>
      </c>
      <c r="O243" s="9">
        <v>32</v>
      </c>
      <c r="P243" s="9" t="s">
        <v>782</v>
      </c>
      <c r="Q243" s="10"/>
      <c r="R243" s="10"/>
      <c r="S243" s="10"/>
      <c r="T243" s="43" t="s">
        <v>919</v>
      </c>
      <c r="U243" s="8" t="s">
        <v>65</v>
      </c>
      <c r="V243" s="56"/>
      <c r="W243" s="56"/>
      <c r="X243" s="9" t="s">
        <v>65</v>
      </c>
      <c r="Y243" s="9"/>
      <c r="Z243" s="9"/>
      <c r="AA243" s="9"/>
      <c r="AB243" s="9"/>
      <c r="AC243" s="9"/>
      <c r="AD243" s="21"/>
      <c r="AE243" s="54"/>
      <c r="AF243" s="68" t="s">
        <v>990</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991</v>
      </c>
      <c r="B244" s="11" t="s">
        <v>992</v>
      </c>
      <c r="C244" s="102" t="s">
        <v>91</v>
      </c>
      <c r="D244" s="102" t="s">
        <v>576</v>
      </c>
      <c r="E244" s="17">
        <v>6</v>
      </c>
      <c r="F244" s="9"/>
      <c r="G244" s="9" t="s">
        <v>65</v>
      </c>
      <c r="H244" s="9"/>
      <c r="I244" s="36" t="s">
        <v>989</v>
      </c>
      <c r="J244" s="9">
        <v>0</v>
      </c>
      <c r="K244" s="9"/>
      <c r="L244" s="9" t="s">
        <v>65</v>
      </c>
      <c r="M244" s="9"/>
      <c r="N244" s="36" t="s">
        <v>989</v>
      </c>
      <c r="O244" s="9">
        <v>0</v>
      </c>
      <c r="P244" s="9"/>
      <c r="Q244" s="10"/>
      <c r="R244" s="10"/>
      <c r="S244" s="10"/>
      <c r="T244" s="43" t="s">
        <v>919</v>
      </c>
      <c r="U244" s="8" t="s">
        <v>65</v>
      </c>
      <c r="V244" s="56"/>
      <c r="W244" s="56"/>
      <c r="X244" s="9" t="s">
        <v>65</v>
      </c>
      <c r="Y244" s="9"/>
      <c r="Z244" s="9"/>
      <c r="AA244" s="9"/>
      <c r="AB244" s="9"/>
      <c r="AC244" s="9"/>
      <c r="AD244" s="21"/>
      <c r="AE244" s="54"/>
      <c r="AF244" s="68" t="s">
        <v>993</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994</v>
      </c>
      <c r="B245" s="11" t="s">
        <v>995</v>
      </c>
      <c r="C245" s="102" t="s">
        <v>63</v>
      </c>
      <c r="D245" s="102" t="s">
        <v>64</v>
      </c>
      <c r="E245" s="17">
        <v>1</v>
      </c>
      <c r="F245" s="9" t="s">
        <v>65</v>
      </c>
      <c r="G245" s="9" t="s">
        <v>68</v>
      </c>
      <c r="H245" s="9"/>
      <c r="I245" s="9"/>
      <c r="J245" s="9"/>
      <c r="K245" s="9"/>
      <c r="L245" s="9" t="s">
        <v>68</v>
      </c>
      <c r="M245" s="9"/>
      <c r="N245" s="9"/>
      <c r="O245" s="9"/>
      <c r="P245" s="9"/>
      <c r="Q245" s="10"/>
      <c r="R245" s="10"/>
      <c r="S245" s="10"/>
      <c r="T245" s="43" t="s">
        <v>905</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996</v>
      </c>
      <c r="B246" s="11" t="s">
        <v>997</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919</v>
      </c>
      <c r="U246" s="8" t="s">
        <v>65</v>
      </c>
      <c r="V246" s="56"/>
      <c r="W246" s="56"/>
      <c r="X246" s="9" t="s">
        <v>65</v>
      </c>
      <c r="Y246" s="9"/>
      <c r="Z246" s="9"/>
      <c r="AA246" s="9"/>
      <c r="AB246" s="9"/>
      <c r="AC246" s="9"/>
      <c r="AD246" s="21"/>
      <c r="AE246" s="54"/>
      <c r="AF246" s="68" t="s">
        <v>998</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999</v>
      </c>
      <c r="B247" s="11" t="s">
        <v>1000</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919</v>
      </c>
      <c r="U247" s="8" t="s">
        <v>65</v>
      </c>
      <c r="V247" s="56"/>
      <c r="W247" s="56"/>
      <c r="X247" s="9" t="s">
        <v>65</v>
      </c>
      <c r="Y247" s="9"/>
      <c r="Z247" s="9"/>
      <c r="AA247" s="9"/>
      <c r="AB247" s="9"/>
      <c r="AC247" s="9"/>
      <c r="AD247" s="21"/>
      <c r="AE247" s="54"/>
      <c r="AF247" s="68" t="s">
        <v>1001</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1002</v>
      </c>
      <c r="B248" s="11" t="s">
        <v>1003</v>
      </c>
      <c r="C248" s="102"/>
      <c r="D248" s="102" t="s">
        <v>64</v>
      </c>
      <c r="E248" s="17">
        <v>1</v>
      </c>
      <c r="F248" s="9" t="s">
        <v>65</v>
      </c>
      <c r="G248" s="9" t="s">
        <v>68</v>
      </c>
      <c r="H248" s="9"/>
      <c r="I248" s="9"/>
      <c r="J248" s="9"/>
      <c r="K248" s="9"/>
      <c r="L248" s="9" t="s">
        <v>68</v>
      </c>
      <c r="M248" s="9"/>
      <c r="N248" s="9"/>
      <c r="O248" s="9"/>
      <c r="P248" s="9"/>
      <c r="Q248" s="10"/>
      <c r="R248" s="10"/>
      <c r="S248" s="10"/>
      <c r="T248" s="43" t="s">
        <v>1004</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1005</v>
      </c>
      <c r="B249" s="11" t="s">
        <v>1006</v>
      </c>
      <c r="C249" s="102" t="s">
        <v>91</v>
      </c>
      <c r="D249" s="102" t="s">
        <v>576</v>
      </c>
      <c r="E249" s="17">
        <v>8</v>
      </c>
      <c r="F249" s="9" t="s">
        <v>65</v>
      </c>
      <c r="G249" s="9" t="s">
        <v>68</v>
      </c>
      <c r="H249" s="9"/>
      <c r="I249" s="9"/>
      <c r="J249" s="9"/>
      <c r="K249" s="9"/>
      <c r="L249" s="9" t="s">
        <v>68</v>
      </c>
      <c r="M249" s="9"/>
      <c r="N249" s="9"/>
      <c r="O249" s="9"/>
      <c r="P249" s="9"/>
      <c r="Q249" s="10"/>
      <c r="R249" s="10"/>
      <c r="S249" s="10"/>
      <c r="T249" s="43" t="s">
        <v>899</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1007</v>
      </c>
      <c r="B250" s="11" t="s">
        <v>1008</v>
      </c>
      <c r="C250" s="102" t="s">
        <v>63</v>
      </c>
      <c r="D250" s="102" t="s">
        <v>64</v>
      </c>
      <c r="E250" s="17">
        <v>1</v>
      </c>
      <c r="F250" s="9" t="s">
        <v>65</v>
      </c>
      <c r="G250" s="9" t="s">
        <v>68</v>
      </c>
      <c r="H250" s="9"/>
      <c r="I250" s="9"/>
      <c r="J250" s="9"/>
      <c r="K250" s="9"/>
      <c r="L250" s="9" t="s">
        <v>68</v>
      </c>
      <c r="M250" s="9"/>
      <c r="N250" s="9"/>
      <c r="O250" s="9"/>
      <c r="P250" s="9"/>
      <c r="Q250" s="10"/>
      <c r="R250" s="10"/>
      <c r="S250" s="10"/>
      <c r="T250" s="43" t="s">
        <v>899</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1009</v>
      </c>
      <c r="B251" s="11" t="s">
        <v>1010</v>
      </c>
      <c r="C251" s="102" t="s">
        <v>63</v>
      </c>
      <c r="D251" s="102" t="s">
        <v>64</v>
      </c>
      <c r="E251" s="17">
        <v>1</v>
      </c>
      <c r="F251" s="9" t="s">
        <v>65</v>
      </c>
      <c r="G251" s="9" t="s">
        <v>68</v>
      </c>
      <c r="H251" s="9"/>
      <c r="I251" s="9"/>
      <c r="J251" s="9"/>
      <c r="K251" s="9"/>
      <c r="L251" s="9" t="s">
        <v>68</v>
      </c>
      <c r="M251" s="9"/>
      <c r="N251" s="9"/>
      <c r="O251" s="9"/>
      <c r="P251" s="9"/>
      <c r="Q251" s="10"/>
      <c r="R251" s="10"/>
      <c r="S251" s="10"/>
      <c r="T251" s="43" t="s">
        <v>1011</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1012</v>
      </c>
      <c r="B252" s="11" t="s">
        <v>1013</v>
      </c>
      <c r="C252" s="102"/>
      <c r="D252" s="102" t="s">
        <v>64</v>
      </c>
      <c r="E252" s="17">
        <v>1</v>
      </c>
      <c r="F252" s="9" t="s">
        <v>65</v>
      </c>
      <c r="G252" s="9" t="s">
        <v>68</v>
      </c>
      <c r="H252" s="9"/>
      <c r="I252" s="9"/>
      <c r="J252" s="9"/>
      <c r="K252" s="9"/>
      <c r="L252" s="9" t="s">
        <v>68</v>
      </c>
      <c r="M252" s="9"/>
      <c r="N252" s="9"/>
      <c r="O252" s="9"/>
      <c r="P252" s="9"/>
      <c r="Q252" s="10"/>
      <c r="R252" s="10"/>
      <c r="S252" s="10"/>
      <c r="T252" s="43" t="s">
        <v>1014</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1015</v>
      </c>
      <c r="B253" s="11" t="s">
        <v>1016</v>
      </c>
      <c r="C253" s="102" t="s">
        <v>91</v>
      </c>
      <c r="D253" s="102" t="s">
        <v>576</v>
      </c>
      <c r="E253" s="17">
        <v>9</v>
      </c>
      <c r="F253" s="9" t="s">
        <v>65</v>
      </c>
      <c r="G253" s="9" t="s">
        <v>68</v>
      </c>
      <c r="H253" s="9"/>
      <c r="I253" s="9"/>
      <c r="J253" s="9"/>
      <c r="K253" s="9"/>
      <c r="L253" s="9" t="s">
        <v>68</v>
      </c>
      <c r="M253" s="9"/>
      <c r="N253" s="9"/>
      <c r="O253" s="9"/>
      <c r="P253" s="9"/>
      <c r="Q253" s="10"/>
      <c r="R253" s="10"/>
      <c r="S253" s="10"/>
      <c r="T253" s="43" t="s">
        <v>1014</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1017</v>
      </c>
      <c r="B254" s="11" t="s">
        <v>1018</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1019</v>
      </c>
      <c r="B255" s="11" t="s">
        <v>1020</v>
      </c>
      <c r="C255" s="102" t="s">
        <v>91</v>
      </c>
      <c r="D255" s="102" t="s">
        <v>576</v>
      </c>
      <c r="E255" s="17">
        <v>4</v>
      </c>
      <c r="F255" s="9"/>
      <c r="G255" s="9" t="s">
        <v>65</v>
      </c>
      <c r="H255" s="9"/>
      <c r="I255" s="9" t="s">
        <v>787</v>
      </c>
      <c r="J255" s="9">
        <v>0</v>
      </c>
      <c r="K255" s="9"/>
      <c r="L255" s="9" t="s">
        <v>65</v>
      </c>
      <c r="M255" s="9"/>
      <c r="N255" s="9" t="s">
        <v>787</v>
      </c>
      <c r="O255" s="9">
        <v>0</v>
      </c>
      <c r="P255" s="9"/>
      <c r="Q255" s="10"/>
      <c r="R255" s="10"/>
      <c r="S255" s="10"/>
      <c r="T255" s="43"/>
      <c r="U255" s="8" t="s">
        <v>68</v>
      </c>
      <c r="V255" s="97"/>
      <c r="W255" s="97"/>
      <c r="X255" s="9" t="s">
        <v>65</v>
      </c>
      <c r="Y255" s="9"/>
      <c r="Z255" s="9"/>
      <c r="AA255" s="9"/>
      <c r="AB255" s="9"/>
      <c r="AC255" s="9"/>
      <c r="AD255" s="21"/>
      <c r="AE255" s="54"/>
      <c r="AF255" s="68" t="s">
        <v>1021</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1022</v>
      </c>
      <c r="B256" s="11" t="s">
        <v>1023</v>
      </c>
      <c r="C256" s="102" t="s">
        <v>63</v>
      </c>
      <c r="D256" s="102"/>
      <c r="E256" s="17">
        <v>1</v>
      </c>
      <c r="F256" s="9"/>
      <c r="G256" s="9" t="s">
        <v>65</v>
      </c>
      <c r="H256" s="9"/>
      <c r="I256" s="89" t="s">
        <v>787</v>
      </c>
      <c r="J256" s="9">
        <v>0</v>
      </c>
      <c r="K256" s="9"/>
      <c r="L256" s="9" t="s">
        <v>65</v>
      </c>
      <c r="M256" s="9"/>
      <c r="N256" s="89" t="s">
        <v>787</v>
      </c>
      <c r="O256" s="9">
        <v>0</v>
      </c>
      <c r="P256" s="9"/>
      <c r="Q256" s="10"/>
      <c r="R256" s="10"/>
      <c r="S256" s="10"/>
      <c r="T256" s="43"/>
      <c r="U256" s="8" t="s">
        <v>65</v>
      </c>
      <c r="V256" s="98" t="s">
        <v>1090</v>
      </c>
      <c r="W256" s="98" t="s">
        <v>1090</v>
      </c>
      <c r="X256" s="9" t="s">
        <v>65</v>
      </c>
      <c r="Y256" s="9"/>
      <c r="Z256" s="9"/>
      <c r="AA256" s="9"/>
      <c r="AB256" s="9"/>
      <c r="AC256" s="9"/>
      <c r="AD256" s="21"/>
      <c r="AE256" s="54"/>
      <c r="AF256" s="68" t="s">
        <v>1091</v>
      </c>
      <c r="AG256" s="84"/>
      <c r="AH256" s="89" t="s">
        <v>787</v>
      </c>
      <c r="AI256" s="89" t="s">
        <v>787</v>
      </c>
      <c r="AJ256" s="89" t="s">
        <v>787</v>
      </c>
      <c r="AK256" s="89" t="s">
        <v>787</v>
      </c>
      <c r="AL256" s="89" t="s">
        <v>787</v>
      </c>
      <c r="AM256" s="89" t="s">
        <v>787</v>
      </c>
      <c r="AN256" s="89" t="s">
        <v>787</v>
      </c>
      <c r="AO256" s="89" t="s">
        <v>787</v>
      </c>
      <c r="AP256" s="89" t="s">
        <v>787</v>
      </c>
      <c r="AQ256" s="89" t="s">
        <v>787</v>
      </c>
      <c r="AR256" s="89" t="s">
        <v>787</v>
      </c>
      <c r="AS256" s="89" t="s">
        <v>787</v>
      </c>
      <c r="AT256" s="89" t="s">
        <v>787</v>
      </c>
      <c r="AU256" s="89" t="s">
        <v>787</v>
      </c>
      <c r="AV256" s="89" t="s">
        <v>787</v>
      </c>
      <c r="AW256" s="89" t="s">
        <v>787</v>
      </c>
      <c r="AX256" s="89" t="s">
        <v>787</v>
      </c>
      <c r="AY256" s="89" t="s">
        <v>787</v>
      </c>
      <c r="AZ256" s="89" t="s">
        <v>787</v>
      </c>
      <c r="BA256" s="89" t="s">
        <v>787</v>
      </c>
      <c r="BB256" s="89" t="s">
        <v>787</v>
      </c>
      <c r="BC256" s="89" t="s">
        <v>787</v>
      </c>
      <c r="BD256" s="89" t="s">
        <v>787</v>
      </c>
      <c r="BE256" s="89" t="s">
        <v>787</v>
      </c>
      <c r="BF256" s="89" t="s">
        <v>787</v>
      </c>
      <c r="BG256" s="89" t="s">
        <v>787</v>
      </c>
      <c r="BH256" s="89" t="s">
        <v>787</v>
      </c>
      <c r="BI256" s="89" t="s">
        <v>787</v>
      </c>
      <c r="BJ256" s="89" t="s">
        <v>787</v>
      </c>
      <c r="BK256" s="89" t="s">
        <v>787</v>
      </c>
      <c r="BL256" s="89" t="s">
        <v>787</v>
      </c>
      <c r="BM256" s="89" t="s">
        <v>787</v>
      </c>
      <c r="BN256" s="89" t="s">
        <v>787</v>
      </c>
      <c r="BO256" s="89" t="s">
        <v>787</v>
      </c>
      <c r="BP256" s="89" t="s">
        <v>787</v>
      </c>
      <c r="BQ256" s="89" t="s">
        <v>787</v>
      </c>
      <c r="BR256" s="89" t="s">
        <v>787</v>
      </c>
      <c r="BS256" s="89" t="s">
        <v>787</v>
      </c>
      <c r="BT256" s="89" t="s">
        <v>787</v>
      </c>
      <c r="BU256" s="89" t="s">
        <v>787</v>
      </c>
      <c r="BV256" s="89" t="s">
        <v>787</v>
      </c>
      <c r="BW256" s="89" t="s">
        <v>787</v>
      </c>
    </row>
    <row r="257" spans="1:75" s="37" customFormat="1" hidden="1" x14ac:dyDescent="0.3">
      <c r="A257" s="10" t="s">
        <v>1024</v>
      </c>
      <c r="B257" s="11" t="s">
        <v>1025</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1026</v>
      </c>
      <c r="J259" s="25">
        <f>SUM(J2:J257)</f>
        <v>4008</v>
      </c>
      <c r="K259" s="25"/>
      <c r="L259" s="42"/>
      <c r="M259" s="42"/>
      <c r="N259" s="22" t="s">
        <v>1027</v>
      </c>
      <c r="O259" s="25">
        <f>SUM(O2:O257)</f>
        <v>4000</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1028</v>
      </c>
      <c r="B1" s="66" t="s">
        <v>1029</v>
      </c>
      <c r="C1" s="66" t="s">
        <v>1030</v>
      </c>
      <c r="D1" s="66" t="s">
        <v>1031</v>
      </c>
    </row>
    <row r="2" spans="1:4" ht="125.25" customHeight="1" x14ac:dyDescent="0.3">
      <c r="A2" s="59"/>
      <c r="B2" s="50" t="s">
        <v>1032</v>
      </c>
      <c r="C2" s="51" t="s">
        <v>1033</v>
      </c>
      <c r="D2" s="51" t="s">
        <v>1034</v>
      </c>
    </row>
    <row r="3" spans="1:4" ht="28.8" x14ac:dyDescent="0.3">
      <c r="A3" s="61"/>
      <c r="B3" s="61" t="s">
        <v>1035</v>
      </c>
      <c r="C3" s="61" t="s">
        <v>1036</v>
      </c>
      <c r="D3" s="62" t="s">
        <v>1037</v>
      </c>
    </row>
    <row r="4" spans="1:4" ht="100.8" x14ac:dyDescent="0.3">
      <c r="A4" s="61"/>
      <c r="B4" s="61" t="s">
        <v>1035</v>
      </c>
      <c r="C4" s="61" t="s">
        <v>1033</v>
      </c>
      <c r="D4" s="67" t="s">
        <v>1038</v>
      </c>
    </row>
    <row r="5" spans="1:4" ht="86.4" x14ac:dyDescent="0.3">
      <c r="A5" s="61"/>
      <c r="B5" s="61" t="s">
        <v>1039</v>
      </c>
      <c r="C5" s="61" t="s">
        <v>1036</v>
      </c>
      <c r="D5" s="62" t="s">
        <v>1040</v>
      </c>
    </row>
    <row r="6" spans="1:4" x14ac:dyDescent="0.3">
      <c r="A6" s="61"/>
      <c r="B6" s="61" t="s">
        <v>1041</v>
      </c>
      <c r="C6" s="61" t="s">
        <v>1036</v>
      </c>
      <c r="D6" s="62" t="s">
        <v>1042</v>
      </c>
    </row>
    <row r="7" spans="1:4" ht="86.4" x14ac:dyDescent="0.3">
      <c r="A7" s="61"/>
      <c r="B7" s="61" t="s">
        <v>1043</v>
      </c>
      <c r="C7" s="61" t="s">
        <v>1036</v>
      </c>
      <c r="D7" s="62" t="s">
        <v>1044</v>
      </c>
    </row>
    <row r="8" spans="1:4" x14ac:dyDescent="0.3">
      <c r="A8" s="61"/>
      <c r="B8" s="61" t="s">
        <v>1045</v>
      </c>
      <c r="C8" s="61" t="s">
        <v>1036</v>
      </c>
      <c r="D8" s="67" t="s">
        <v>1046</v>
      </c>
    </row>
    <row r="9" spans="1:4" ht="57.6" x14ac:dyDescent="0.3">
      <c r="A9" s="61"/>
      <c r="B9" s="61" t="s">
        <v>1047</v>
      </c>
      <c r="C9" s="61" t="s">
        <v>1036</v>
      </c>
      <c r="D9" s="67" t="s">
        <v>1048</v>
      </c>
    </row>
    <row r="10" spans="1:4" x14ac:dyDescent="0.3">
      <c r="A10" s="61"/>
      <c r="B10" s="61" t="s">
        <v>1049</v>
      </c>
      <c r="C10" s="61" t="s">
        <v>1036</v>
      </c>
      <c r="D10" s="67" t="s">
        <v>1050</v>
      </c>
    </row>
    <row r="11" spans="1:4" ht="43.2" x14ac:dyDescent="0.3">
      <c r="A11" s="61"/>
      <c r="B11" s="61" t="s">
        <v>1051</v>
      </c>
      <c r="C11" s="61" t="s">
        <v>1033</v>
      </c>
      <c r="D11" s="62" t="s">
        <v>1052</v>
      </c>
    </row>
    <row r="12" spans="1:4" ht="28.8" x14ac:dyDescent="0.3">
      <c r="A12" s="61"/>
      <c r="B12" s="61" t="s">
        <v>1053</v>
      </c>
      <c r="C12" s="61" t="s">
        <v>1054</v>
      </c>
      <c r="D12" s="62" t="s">
        <v>1055</v>
      </c>
    </row>
    <row r="13" spans="1:4" ht="28.8" x14ac:dyDescent="0.3">
      <c r="A13" s="61"/>
      <c r="B13" s="61" t="s">
        <v>1097</v>
      </c>
      <c r="C13" s="61" t="s">
        <v>1054</v>
      </c>
      <c r="D13" s="62" t="s">
        <v>1098</v>
      </c>
    </row>
    <row r="14" spans="1:4" ht="28.8" x14ac:dyDescent="0.3">
      <c r="A14" s="61"/>
      <c r="B14" s="61" t="s">
        <v>1100</v>
      </c>
      <c r="C14" s="61" t="s">
        <v>1054</v>
      </c>
      <c r="D14" s="62" t="s">
        <v>1101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PMM SYS SI)</cp:lastModifiedBy>
  <cp:revision/>
  <dcterms:created xsi:type="dcterms:W3CDTF">2014-01-22T21:24:00Z</dcterms:created>
  <dcterms:modified xsi:type="dcterms:W3CDTF">2020-11-20T03:52:53Z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