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agrant\igrushki\"/>
    </mc:Choice>
  </mc:AlternateContent>
  <bookViews>
    <workbookView xWindow="0" yWindow="0" windowWidth="20490" windowHeight="7155"/>
  </bookViews>
  <sheets>
    <sheet name="Общий" sheetId="1" r:id="rId1"/>
    <sheet name="Краткий" sheetId="2" state="hidden" r:id="rId2"/>
    <sheet name="Лист1" sheetId="3" state="hidden" r:id="rId3"/>
  </sheets>
  <definedNames>
    <definedName name="Company">Общий!#REF!</definedName>
    <definedName name="qPriceListXL1">#REF!</definedName>
    <definedName name="Supplier">Общий!#REF!</definedName>
    <definedName name="Table">Общий!#REF!</definedName>
    <definedName name="_xlnm.Print_Area" localSheetId="0">Общий!$A$2:$T$53</definedName>
  </definedNames>
  <calcPr calcId="152511" iterateDelta="1E-4"/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" i="1"/>
</calcChain>
</file>

<file path=xl/sharedStrings.xml><?xml version="1.0" encoding="utf-8"?>
<sst xmlns="http://schemas.openxmlformats.org/spreadsheetml/2006/main" count="287" uniqueCount="263">
  <si>
    <t>Арт.</t>
  </si>
  <si>
    <t xml:space="preserve">Наименование </t>
  </si>
  <si>
    <t xml:space="preserve">Фото </t>
  </si>
  <si>
    <t>Количество штук в коробке</t>
  </si>
  <si>
    <t xml:space="preserve">Базовая цена за единицу (рубли) с НДС 10% </t>
  </si>
  <si>
    <t>Мой заказ</t>
  </si>
  <si>
    <t>Игрушка кубики "Мякиши" (Умная Азбука)                                   6 кубиков 15х15 см</t>
  </si>
  <si>
    <t>Игрушка кубики «Мякиши» (Предметы) 1/6</t>
  </si>
  <si>
    <t>Игрушка кубики «Мякиши» (Сказка) 1/6</t>
  </si>
  <si>
    <t>Игрушка кубики "Мякиши" (Азбука в картинках)                           6 кубиков 8х8 см</t>
  </si>
  <si>
    <t>Игрушка кубики «Мякиши» (Умная математика)</t>
  </si>
  <si>
    <t>Игрушка кубики"Мякиши" (Собираем по одёжке) 3 кубика 8х8см</t>
  </si>
  <si>
    <t>Игрушка "Мякиши" коврик с дугами "Лужайка" (с машинкой)</t>
  </si>
  <si>
    <t>Игрушка "Мякиши" коврик с дугами "Лужайка" (с цыплёнком)</t>
  </si>
  <si>
    <t>Игршука кубики «Мякиши» (Чье лакомство)</t>
  </si>
  <si>
    <t>Игрушка кубики «Мякиши» (Чей детеныш)</t>
  </si>
  <si>
    <t>Игрушка на руку "Зайка и Мишка"</t>
  </si>
  <si>
    <t>Игрушка кубики «Мякиши» (АБВГДЕйка)</t>
  </si>
  <si>
    <t>Игрушка грузовичок «Мякиши»</t>
  </si>
  <si>
    <t>Игрушка-рукавичка «Зайка»</t>
  </si>
  <si>
    <t>Игрушка машинка «Веселые друзья»</t>
  </si>
  <si>
    <t>Игрушка-рукавичка «Волк»</t>
  </si>
  <si>
    <t>Игршука мяч с погремушкой (Радуга) (9 см)</t>
  </si>
  <si>
    <t>Игрушка-рукавичка «Собачка»</t>
  </si>
  <si>
    <t>Игрушка-рукавичка «Котёнок»</t>
  </si>
  <si>
    <t xml:space="preserve">Игршука мяч с погремушкой «Шалун»                       (16 см) </t>
  </si>
  <si>
    <t>Игрушка-рукавичка «Мышка»</t>
  </si>
  <si>
    <t>Игрушка-рукавичка «Лисичка»</t>
  </si>
  <si>
    <t>Игрушка-рукавичка «Мишка»</t>
  </si>
  <si>
    <t>Игрушка «Кошкин дом»</t>
  </si>
  <si>
    <t>1.</t>
  </si>
  <si>
    <t xml:space="preserve">Цена указана с учетом НДС по ставке 10%.               </t>
  </si>
  <si>
    <t>2.</t>
  </si>
  <si>
    <t>Условия оплаты – предоплата.</t>
  </si>
  <si>
    <t>Товар затарен в коробки размером 40х40х60см, 50х52х20 см, 26х25х22см.</t>
  </si>
  <si>
    <t>Размер партии по базовым ценам (рубли)</t>
  </si>
  <si>
    <t>Установлены следующие скидки (%)</t>
  </si>
  <si>
    <t>Сумма к оплате (рубли)</t>
  </si>
  <si>
    <t>9V0533</t>
  </si>
  <si>
    <t>Утка-подушка 45 см</t>
  </si>
  <si>
    <t>9V0534R</t>
  </si>
  <si>
    <t>Корова-подушка 45 см NEW</t>
  </si>
  <si>
    <t>9V0535</t>
  </si>
  <si>
    <t>Лось-подушка 45 см</t>
  </si>
  <si>
    <t>9V0536</t>
  </si>
  <si>
    <t>Поросенок-подушка 45 см</t>
  </si>
  <si>
    <t>9V0537R</t>
  </si>
  <si>
    <t>Собака-подушка 45 см NEW</t>
  </si>
  <si>
    <t>C6165</t>
  </si>
  <si>
    <t>Корова-мячик 38 см</t>
  </si>
  <si>
    <t>C6170</t>
  </si>
  <si>
    <t>Медведь-мячик 38 см</t>
  </si>
  <si>
    <t>9V0562</t>
  </si>
  <si>
    <t>Утка-мячик 35 см</t>
  </si>
  <si>
    <t>9V0540</t>
  </si>
  <si>
    <t>Лягушка-подушка 45 см</t>
  </si>
  <si>
    <t>9V0532R</t>
  </si>
  <si>
    <t>Овечка-подушка 45 см NEW</t>
  </si>
  <si>
    <t>C5317</t>
  </si>
  <si>
    <t>Поросенок-мячик 18 см</t>
  </si>
  <si>
    <t>C365</t>
  </si>
  <si>
    <t>Божья Коровка 31 см**</t>
  </si>
  <si>
    <t>C366</t>
  </si>
  <si>
    <t>Божья Коровка 21 см**</t>
  </si>
  <si>
    <t>PTM05-1966</t>
  </si>
  <si>
    <t>Ежик ходячий</t>
  </si>
  <si>
    <t>S53897</t>
  </si>
  <si>
    <t>Автомат с мягкими патронами и мишень</t>
  </si>
  <si>
    <t>S92207</t>
  </si>
  <si>
    <t>Автомат с прикладом XM8</t>
  </si>
  <si>
    <t>S49613</t>
  </si>
  <si>
    <t>Автомат спортивный</t>
  </si>
  <si>
    <t>S43851</t>
  </si>
  <si>
    <t>Автомат электронный</t>
  </si>
  <si>
    <t>S78271</t>
  </si>
  <si>
    <t>Пистолет со стрелами на присосках и мишенями</t>
  </si>
  <si>
    <t>S53007</t>
  </si>
  <si>
    <t>Сабля</t>
  </si>
  <si>
    <t>S78488</t>
  </si>
  <si>
    <t>Жезл светящийся</t>
  </si>
  <si>
    <t>S754/1899-7</t>
  </si>
  <si>
    <t>Игра Рыбалка</t>
  </si>
  <si>
    <t>S73837</t>
  </si>
  <si>
    <t>Игра Рыболов</t>
  </si>
  <si>
    <t>S54104</t>
  </si>
  <si>
    <t>Игра Трик-Трак</t>
  </si>
  <si>
    <t>S67254</t>
  </si>
  <si>
    <t>Молоток-пищалка</t>
  </si>
  <si>
    <t>S66732</t>
  </si>
  <si>
    <t>Набор посуды, 15 пр.</t>
  </si>
  <si>
    <t>S48580</t>
  </si>
  <si>
    <t>Пирамидка - кольцеброс</t>
  </si>
  <si>
    <t>S70209</t>
  </si>
  <si>
    <t>Рука-хваталка</t>
  </si>
  <si>
    <t>S10275</t>
  </si>
  <si>
    <t>Вертолет</t>
  </si>
  <si>
    <t>S16059</t>
  </si>
  <si>
    <t>S16056</t>
  </si>
  <si>
    <t>Вертолет с пусковым механизмом</t>
  </si>
  <si>
    <t>S75721</t>
  </si>
  <si>
    <t>S93511</t>
  </si>
  <si>
    <t>Подводная лодка</t>
  </si>
  <si>
    <t>799/5017B</t>
  </si>
  <si>
    <t>Автогонщик на багги р/у</t>
  </si>
  <si>
    <t>S76025</t>
  </si>
  <si>
    <t>Прыгалки</t>
  </si>
  <si>
    <t>S18562</t>
  </si>
  <si>
    <t>S76026</t>
  </si>
  <si>
    <t>S86112</t>
  </si>
  <si>
    <t>Складной Самокат</t>
  </si>
  <si>
    <t>S37615</t>
  </si>
  <si>
    <t>Самокат складной</t>
  </si>
  <si>
    <t>S87322</t>
  </si>
  <si>
    <t>S42754</t>
  </si>
  <si>
    <t>Игрушка-каталка Далматин</t>
  </si>
  <si>
    <t>S51007</t>
  </si>
  <si>
    <t>Игрушка-каталка с ручкой Слоник</t>
  </si>
  <si>
    <t>S81384</t>
  </si>
  <si>
    <t>Игрушка-каталка Черепаха</t>
  </si>
  <si>
    <t>S41505</t>
  </si>
  <si>
    <t>Каталка с ручкой Колокольчик</t>
  </si>
  <si>
    <t>S91556</t>
  </si>
  <si>
    <t>Пирамидка</t>
  </si>
  <si>
    <t>S60540</t>
  </si>
  <si>
    <t>Погремушка</t>
  </si>
  <si>
    <t>S51822</t>
  </si>
  <si>
    <t>Кукла в наборе с аксессуарами</t>
  </si>
  <si>
    <t>S51816</t>
  </si>
  <si>
    <t>S65996</t>
  </si>
  <si>
    <t>S57024</t>
  </si>
  <si>
    <t>Кукла в наборе с аксессуарми</t>
  </si>
  <si>
    <t>S51716</t>
  </si>
  <si>
    <t>Набор Стилист, 2 в./ассорт.</t>
  </si>
  <si>
    <t>S72286</t>
  </si>
  <si>
    <t>Рогатка с водяными бомбочками</t>
  </si>
  <si>
    <t>S755/3388B</t>
  </si>
  <si>
    <t>Поезд Деда Мороза</t>
  </si>
  <si>
    <t>S87212</t>
  </si>
  <si>
    <t>Губная гармошка</t>
  </si>
  <si>
    <t>S87207</t>
  </si>
  <si>
    <t>S75164</t>
  </si>
  <si>
    <t>Труба</t>
  </si>
  <si>
    <t>S21832</t>
  </si>
  <si>
    <t>Вязальная машина</t>
  </si>
  <si>
    <t>S72994</t>
  </si>
  <si>
    <t>Набор для творчества Бусы</t>
  </si>
  <si>
    <t>S72991</t>
  </si>
  <si>
    <t>S45210</t>
  </si>
  <si>
    <t>Набор для творчества Вышивание</t>
  </si>
  <si>
    <t>S35991</t>
  </si>
  <si>
    <t>S48248</t>
  </si>
  <si>
    <t>Мозаика магнитная</t>
  </si>
  <si>
    <t>S67212</t>
  </si>
  <si>
    <t>Мозаика-паззл</t>
  </si>
  <si>
    <t>S67193</t>
  </si>
  <si>
    <t>S50179</t>
  </si>
  <si>
    <t>Паззл Динозавр</t>
  </si>
  <si>
    <t>S50178</t>
  </si>
  <si>
    <t>Паззл Зайцы</t>
  </si>
  <si>
    <t>S18274</t>
  </si>
  <si>
    <t>Конструктор Гоночная Машина</t>
  </si>
  <si>
    <t>S28485</t>
  </si>
  <si>
    <t>Конструктор Паровоз</t>
  </si>
  <si>
    <t>S89557</t>
  </si>
  <si>
    <t>Конструктор Ползунок</t>
  </si>
  <si>
    <t>S81541</t>
  </si>
  <si>
    <t>Кубики с картинками</t>
  </si>
  <si>
    <t>AJ2141A</t>
  </si>
  <si>
    <t>Набор водяных бомбочек-мячиков 5,5 см (6 шт.)</t>
  </si>
  <si>
    <t>AJ017FD</t>
  </si>
  <si>
    <t>Набор 5 в 1 (4 бумеранга и летающая тарелка)</t>
  </si>
  <si>
    <t>AJ016FD</t>
  </si>
  <si>
    <t>AJ003FD</t>
  </si>
  <si>
    <t>Бумеранг 38 см</t>
  </si>
  <si>
    <t>AJ068FD</t>
  </si>
  <si>
    <t>Летающая тарелка 23 см *</t>
  </si>
  <si>
    <t>AJ0043</t>
  </si>
  <si>
    <t>Набор для футбола (ворота,мяч,насос,свисток)</t>
  </si>
  <si>
    <t>AJ0115J/K/L</t>
  </si>
  <si>
    <t>Баскетбольная стойка 1,14 м (регулир.) и мяч</t>
  </si>
  <si>
    <t>AJ3033BK</t>
  </si>
  <si>
    <t>Баскетбольный щит и мяч</t>
  </si>
  <si>
    <t>AJ0115B</t>
  </si>
  <si>
    <t>Набор для баскетбола (стойка регул., мяч, насос)</t>
  </si>
  <si>
    <t>AJ1049RK</t>
  </si>
  <si>
    <t>Игра "Поймай мяч" (2 ракетки с сетками и мяч) *</t>
  </si>
  <si>
    <t xml:space="preserve">Игрушка «Доктор Мякиш - Мишутка»(наполнитель - вишневая косточка)         31 х 31 см     </t>
  </si>
  <si>
    <t xml:space="preserve">Игрушка "Мякиши" коврик с дугами "Лужайка" (с рыбкой)  </t>
  </si>
  <si>
    <t>Доставка до Москвы и Санкт-Петербурга  осуществляется средствами и за  счет ООО «Фокс».</t>
  </si>
  <si>
    <t>За счет и по желанию клиента организуется доставка в регионы по ж/д из Москвы и Санкт-Петербурга.</t>
  </si>
  <si>
    <r>
      <t xml:space="preserve">      </t>
    </r>
    <r>
      <rPr>
        <b/>
        <sz val="12"/>
        <color indexed="40"/>
        <rFont val="Arial Narrow"/>
        <family val="2"/>
        <charset val="204"/>
      </rPr>
      <t>Скидки</t>
    </r>
  </si>
  <si>
    <t>Игрушка книжка мягкая  «Веселе путешествие»</t>
  </si>
  <si>
    <t>Игршука мяч "Футбол" (18 см)</t>
  </si>
  <si>
    <r>
      <t xml:space="preserve">      </t>
    </r>
    <r>
      <rPr>
        <sz val="9"/>
        <color indexed="9"/>
        <rFont val="Arial Narrow"/>
        <family val="2"/>
        <charset val="204"/>
      </rPr>
      <t xml:space="preserve">   </t>
    </r>
    <r>
      <rPr>
        <sz val="16"/>
        <color indexed="9"/>
        <rFont val="Arial Narrow"/>
        <family val="2"/>
        <charset val="204"/>
      </rPr>
      <t>Условия поставки</t>
    </r>
  </si>
  <si>
    <t xml:space="preserve"> Игрушка мини - конструктор "Светофор" высота - 32см, ширина - 20см, глубина - 6см</t>
  </si>
  <si>
    <t>Игрушка «Доктор Мякиш - Заинька»(наполнитель - вишневая косточка)             44 х 36 см</t>
  </si>
  <si>
    <t>Игрушка "ШуМякиши" (Колотушка)</t>
  </si>
  <si>
    <r>
      <rPr>
        <b/>
        <sz val="9"/>
        <color indexed="40"/>
        <rFont val="Arial Narrow"/>
        <family val="2"/>
        <charset val="204"/>
      </rPr>
      <t xml:space="preserve"> </t>
    </r>
    <r>
      <rPr>
        <sz val="9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"ШуМякиши" (Мишка) 1 шт 17х7см</t>
    </r>
  </si>
  <si>
    <r>
      <rPr>
        <b/>
        <sz val="9"/>
        <color indexed="40"/>
        <rFont val="Arial Narrow"/>
        <family val="2"/>
        <charset val="204"/>
      </rPr>
      <t xml:space="preserve"> </t>
    </r>
    <r>
      <rPr>
        <sz val="9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"ШуМякиши" (Собачка) 1 шт 17х7см</t>
    </r>
  </si>
  <si>
    <r>
      <rPr>
        <b/>
        <sz val="9"/>
        <color indexed="40"/>
        <rFont val="Arial Narrow"/>
        <family val="2"/>
        <charset val="204"/>
      </rPr>
      <t xml:space="preserve"> </t>
    </r>
    <r>
      <rPr>
        <sz val="9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"ШуМякиши" (Котик) 1 шт 17х7см</t>
    </r>
  </si>
  <si>
    <r>
      <rPr>
        <b/>
        <sz val="10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 
Игрушка ШуМякиши (Платочек "Котёнок) (в/у - 30х21см, б/у без петелек - 25х20см)  тканевые прорезыватели + петельки </t>
    </r>
  </si>
  <si>
    <r>
      <rPr>
        <b/>
        <sz val="9"/>
        <color indexed="40"/>
        <rFont val="Arial Narrow"/>
        <family val="2"/>
        <charset val="204"/>
      </rPr>
      <t xml:space="preserve"> </t>
    </r>
    <r>
      <rPr>
        <sz val="9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>Развивающая интерактивная игра "Я сам" 1 (конструктор-домик 40х32, кубики 8х8,пальчиковая куколка 11х9)</t>
    </r>
  </si>
  <si>
    <t xml:space="preserve"> Развивающая интерактивная игра "Я сам"2  (размер панно-домика 48х35 , картинки-карточки двухсторонние 9 шт. 8х8 см., куколка на руку 11х9 - 1шт(мальчик или девочка), солнышко, двухсторонняя медалька</t>
  </si>
  <si>
    <r>
      <rPr>
        <b/>
        <sz val="9"/>
        <color indexed="40"/>
        <rFont val="Arial Narrow"/>
        <family val="2"/>
        <charset val="204"/>
      </rPr>
      <t xml:space="preserve"> </t>
    </r>
    <r>
      <rPr>
        <sz val="9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"ШуМякиши" (Зайка) 1 шт 17х7см</t>
    </r>
  </si>
  <si>
    <r>
      <rPr>
        <sz val="9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>Развивающая интерактивная игра "Я сам" 3  (размер панно-домика 60х51, картинки-карточки двухсторонние 9 шт,звездочки</t>
    </r>
  </si>
  <si>
    <t xml:space="preserve">
Игрушка "Мой Щенок" 26х26см</t>
  </si>
  <si>
    <t xml:space="preserve">
Игрушка "Мой Зайчик" 34х26см </t>
  </si>
  <si>
    <t xml:space="preserve">
Игрушка "ШуМякиши" (Лошадка) 1 шт</t>
  </si>
  <si>
    <t>Игрушка «Доктор Мякиш - Сова» (наполнитель - вишневая косточка)          27 х 18 см</t>
  </si>
  <si>
    <t>Игрушка "Доктор Мякиш Попугай"(наполнитель - вишневая косточка)          39 х 34 см</t>
  </si>
  <si>
    <t xml:space="preserve">Игрушка "Доктор Мякиш КОТ" (наполнитель - вишневая косточка)         35 х 33 см </t>
  </si>
  <si>
    <r>
      <rPr>
        <sz val="9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>Игрушка «Доктор Мякиш - Лягушка» (наполнитель - вишневая косточка)          27 х 18 см</t>
    </r>
  </si>
  <si>
    <r>
      <rPr>
        <sz val="9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"ШуМякиши" (Пирамидка Мишка)       (мишка + 3 колечка. Общий размер 17 х 13 см)</t>
    </r>
  </si>
  <si>
    <r>
      <rPr>
        <b/>
        <sz val="10"/>
        <color indexed="4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 
Игрушка "ШуМякиши" (Пирамидка Котик)         (котик + 3 треугольника. Общий размер 17 х 13 см)</t>
    </r>
  </si>
  <si>
    <r>
      <rPr>
        <b/>
        <sz val="10"/>
        <color indexed="4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 
Игрушка " ШуМякиши" (Пирамидка Зайка)            (зайка + 3 колечка. Общий размер 17 х 13 см)</t>
    </r>
  </si>
  <si>
    <r>
      <rPr>
        <b/>
        <sz val="10"/>
        <color indexed="4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 
Игрушка      "Кубик с петельками"       (1 кубик 10 см) </t>
    </r>
  </si>
  <si>
    <t xml:space="preserve"> 
Игрушка кубик "ЗооМякиши" (Совёнок)           9 х 9 см </t>
  </si>
  <si>
    <r>
      <rPr>
        <b/>
        <sz val="9"/>
        <color indexed="40"/>
        <rFont val="Arial Narrow"/>
        <family val="2"/>
        <charset val="204"/>
      </rPr>
      <t xml:space="preserve"> </t>
    </r>
    <r>
      <rPr>
        <sz val="9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кубики     (Львёнок) 9 х 9 см </t>
    </r>
  </si>
  <si>
    <t xml:space="preserve">
Кубики "Мякиши" (Режим дня) 4 кубика 8х8 см </t>
  </si>
  <si>
    <t xml:space="preserve"> 
Игрушка кубик "ЗооМякиши" (Обезьянка)           9 х 9 см </t>
  </si>
  <si>
    <t>Игрушка кубики «Собери картинку» (Птицы) 4 кубика, 6х6 см</t>
  </si>
  <si>
    <t xml:space="preserve">
Игрушка "Мячик с петельками"   (1 мячик 10см)</t>
  </si>
  <si>
    <t xml:space="preserve">
Игрушка "ШуМякиши" (Маракас) 1 шт</t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</si>
  <si>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"Умные кубики" 6 шт 18х5см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</si>
  <si>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9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 "ШуМякиши" (Платочек "Зайка) (в/у - 30х18см, б/у без петелек - 26х24см) игрушка на руку + тканевые прорезыватели + петельки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</si>
  <si>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>Игрушка "Кукольный домик для Маняши"</t>
    </r>
  </si>
  <si>
    <t xml:space="preserve">Игрушка "ШуМякиши" (Подвеска Машинка) </t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</si>
  <si>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9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"ШуМякиши" (платочек с прорезывателем) (размер в/у - 30х30см, б/у без петелек - 21х21см)</t>
    </r>
  </si>
  <si>
    <t>Игрушка "Мякиши" коврик с дугами "Лужайка" (с собачкой)</t>
  </si>
  <si>
    <t xml:space="preserve">
Игрушка "Кубик Лиса" 1 шт, 9х9см, в упаковке 20х14,5х9см (зеркало, прорезыватель, вышивка, карман, цепочки для подвеса, "вкусные" узелки, хрустящая мордочка)  </t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</si>
  <si>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"Кубик Слон" 1 шт, 9х9см, в упаковке 20х14,5х9см (зеркало, прорезыватель, вышивка, карман, цепочки для подвеса, "вкусные" узелки, хрустящие ушки)    </t>
    </r>
  </si>
  <si>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"Кубик Сова" 1 шт, 9х9см, в упаковке 20х14,5х9см (зеркало, прорезыватель, вышивка, карман, цепочки для подвеса, "вкусные" узелки, хрустящие крылья)  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</si>
  <si>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>Игрушка "ШуМякиши" (Медвежонок колечко)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</si>
  <si>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>Игрушка "ШуМякиши" (Котёнок колечко)</t>
    </r>
  </si>
  <si>
    <t>Игрушка кубики «Мякиши» (Домики)</t>
  </si>
  <si>
    <t>Игрушка "Доктор Мякиш - Пингвин" (наполнитель - вишневая косточка), 17х22см</t>
  </si>
  <si>
    <t xml:space="preserve">
Игрушка книжка "Кошки мышки"  </t>
  </si>
  <si>
    <t>Игрушка паровозик "Времена года"</t>
  </si>
  <si>
    <t>Игрушка кубики «Собери картинку» (Насекомые) 4 кубика, 6х6 см</t>
  </si>
  <si>
    <t>Игрушка кубики «Собери картинку» (Животные 2), 4 кубика 8 х 8см</t>
  </si>
  <si>
    <t>Игрушка кубики «Собери картинку» (Домашние животные) с тканевой перемычкой, 4 кубика 8 х 8см</t>
  </si>
  <si>
    <t>Игрушка кубики «Собери картинку» (Животные Африки) с тканевой перемычкой, 4 кубика 8 х 8см</t>
  </si>
  <si>
    <r>
      <rPr>
        <b/>
        <sz val="9"/>
        <color indexed="10"/>
        <rFont val="Arial Narrow"/>
        <family val="2"/>
        <charset val="204"/>
      </rPr>
      <t xml:space="preserve">НОВИНКА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кубики "Мякиши" (Чей домик?), 2 кубика размером 8см</t>
    </r>
  </si>
  <si>
    <r>
      <rPr>
        <b/>
        <sz val="9"/>
        <color indexed="10"/>
        <rFont val="Arial Narrow"/>
        <family val="2"/>
        <charset val="204"/>
      </rPr>
      <t xml:space="preserve">НОВИНКА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«ШуМякиши» (Потешки Мишка с Зайкой)</t>
    </r>
  </si>
  <si>
    <r>
      <rPr>
        <b/>
        <sz val="9"/>
        <color indexed="10"/>
        <rFont val="Arial Narrow"/>
        <family val="2"/>
        <charset val="204"/>
      </rPr>
      <t xml:space="preserve">НОВИНКА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«ШуМякиши» (Подвеска Сова)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</si>
  <si>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"Весёлая дидактика", дидактические карточки, кубик "Котёнок"-7см,  мячик "Зайка" 8см, пирамидка "Петушок" 9х10см 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</si>
  <si>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"Весёлый мячик", 16 см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</si>
  <si>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кубики "Собери картинку" (Предметы), 8 кубиков размером 5х5см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</si>
  <si>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кубики "Собери картинку" (Зверята), 8 кубиков размером 5х5см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</si>
  <si>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кубики "Собери картинку" (Ягоды, Овощи, Фрукты), 4 кубика размером 5х5см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</si>
  <si>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"Математический кубик", 1 кубик размером 10см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</si>
  <si>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"Эко Кубики", 6 кубиков по 6 см</t>
    </r>
  </si>
  <si>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кубики "4 цвета", 8 кубиков размером 5х5см</t>
    </r>
  </si>
  <si>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кубики "Собери картинку" (Зоопарк), 6 кубиков размером 8х8см</t>
    </r>
  </si>
  <si>
    <r>
      <rPr>
        <b/>
        <sz val="9"/>
        <color indexed="10"/>
        <rFont val="Arial Narrow"/>
        <family val="2"/>
        <charset val="204"/>
      </rPr>
      <t xml:space="preserve">НОВИНКА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«Доктор Мякиш - Совушка», с вишнёвой косточкой, лапки на кнопочках,  размер 27 х 15 см </t>
    </r>
  </si>
  <si>
    <t>Игрушка-башенка "Умная мартышка" 3 кубика 8х8, 10х10, 12х12см</t>
  </si>
  <si>
    <r>
      <rPr>
        <b/>
        <sz val="9"/>
        <color indexed="10"/>
        <rFont val="Arial Narrow"/>
        <family val="2"/>
        <charset val="204"/>
      </rPr>
      <t xml:space="preserve">НОВИНКА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«ШуМякиши» (Подвеска Котёнок)</t>
    </r>
  </si>
  <si>
    <r>
      <rPr>
        <b/>
        <sz val="9"/>
        <color indexed="10"/>
        <rFont val="Arial Narrow"/>
        <family val="2"/>
        <charset val="204"/>
      </rPr>
      <t xml:space="preserve">НОВИНКА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«ШуМякиши» (Подвеска Мишка)</t>
    </r>
  </si>
  <si>
    <r>
      <rPr>
        <b/>
        <sz val="9"/>
        <color indexed="10"/>
        <rFont val="Arial Narrow"/>
        <family val="2"/>
        <charset val="204"/>
      </rPr>
      <t xml:space="preserve">НОВИНКА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«Доктор Мякиш Крошка Мишка», с вишнёвой косточкой, мишка без упаковки: 16(ш)х22(в)х2,5(г) </t>
    </r>
  </si>
  <si>
    <r>
      <rPr>
        <b/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>Игрушка "ШуМякиши" (Зайка колечко)</t>
    </r>
  </si>
  <si>
    <r>
      <rPr>
        <b/>
        <sz val="9"/>
        <color indexed="10"/>
        <rFont val="Arial Narrow"/>
        <family val="2"/>
        <charset val="204"/>
      </rPr>
      <t xml:space="preserve">НОВИНКА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«Доктор Мякиш Крошка Кот», с вишнёвой косточкой, мишка без упаковки: 16(ш)х22(в)х2,5(г) </t>
    </r>
  </si>
  <si>
    <r>
      <rPr>
        <b/>
        <sz val="9"/>
        <color indexed="10"/>
        <rFont val="Arial Narrow"/>
        <family val="2"/>
        <charset val="204"/>
      </rPr>
      <t xml:space="preserve">НОВИНКА </t>
    </r>
    <r>
      <rPr>
        <sz val="9"/>
        <color indexed="10"/>
        <rFont val="Arial Narrow"/>
        <family val="2"/>
        <charset val="204"/>
      </rPr>
      <t xml:space="preserve"> </t>
    </r>
    <r>
      <rPr>
        <sz val="7"/>
        <rFont val="Arial Narrow"/>
        <family val="2"/>
        <charset val="204"/>
      </rPr>
      <t xml:space="preserve">
Игрушка «Доктор Мякиш Крошка Зайка», с вишнёвой косточкой, мишка без упаковки: 16(ш)х22(в)х2,5(г) </t>
    </r>
  </si>
  <si>
    <t xml:space="preserve">Отгрузка через транспортную компанию производится при заказе товара на сумму от  110 тысяч рублей  по базовым ценам.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</si>
</sst>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40" x14ac:knownFonts="1">
    <font>
      <sz val="10"/>
      <name val="Arial Cyr"/>
      <family val="2"/>
      <charset val="204"/>
    </font>
    <font>
      <sz val="6"/>
      <name val="Arial Unicode MS"/>
      <family val="2"/>
      <charset val="204"/>
    </font>
    <font>
      <b/>
      <sz val="6"/>
      <name val="Arial Unicode MS"/>
      <family val="2"/>
      <charset val="204"/>
    </font>
    <font>
      <sz val="8"/>
      <name val="Calibri"/>
      <family val="2"/>
      <charset val="204"/>
    </font>
    <font>
      <sz val="7"/>
      <name val="Arial Narrow"/>
      <family val="2"/>
      <charset val="204"/>
    </font>
    <font>
      <sz val="5.5"/>
      <name val="Arial Narrow"/>
      <family val="2"/>
      <charset val="204"/>
    </font>
    <font>
      <b/>
      <sz val="7"/>
      <color indexed="9"/>
      <name val="Arial Narrow"/>
      <family val="2"/>
      <charset val="204"/>
    </font>
    <font>
      <sz val="7"/>
      <color indexed="8"/>
      <name val="Arial Narrow"/>
      <family val="2"/>
      <charset val="204"/>
    </font>
    <font>
      <sz val="6"/>
      <name val="Arial Narrow"/>
      <family val="2"/>
      <charset val="204"/>
    </font>
    <font>
      <b/>
      <sz val="7"/>
      <color indexed="40"/>
      <name val="Arial Narrow"/>
      <family val="2"/>
      <charset val="204"/>
    </font>
    <font>
      <b/>
      <sz val="20"/>
      <color indexed="10"/>
      <name val="Arial Narrow"/>
      <family val="2"/>
      <charset val="204"/>
    </font>
    <font>
      <b/>
      <sz val="7"/>
      <color indexed="10"/>
      <name val="Arial Narrow"/>
      <family val="2"/>
      <charset val="204"/>
    </font>
    <font>
      <sz val="5"/>
      <name val="Arial Narrow"/>
      <family val="2"/>
      <charset val="204"/>
    </font>
    <font>
      <b/>
      <sz val="7"/>
      <color indexed="8"/>
      <name val="Arial Narrow"/>
      <family val="2"/>
      <charset val="204"/>
    </font>
    <font>
      <sz val="9"/>
      <name val="Arial Narrow"/>
      <family val="2"/>
      <charset val="204"/>
    </font>
    <font>
      <sz val="9"/>
      <name val="Arial Cyr"/>
      <family val="2"/>
      <charset val="204"/>
    </font>
    <font>
      <b/>
      <sz val="6"/>
      <color indexed="9"/>
      <name val="Arial Narrow"/>
      <family val="2"/>
      <charset val="204"/>
    </font>
    <font>
      <b/>
      <sz val="9"/>
      <color indexed="9"/>
      <name val="Arial Narrow"/>
      <family val="2"/>
      <charset val="204"/>
    </font>
    <font>
      <sz val="8"/>
      <color indexed="8"/>
      <name val="Arial Narrow"/>
      <family val="2"/>
      <charset val="204"/>
    </font>
    <font>
      <sz val="8"/>
      <name val="Arial Narrow"/>
      <family val="2"/>
      <charset val="204"/>
    </font>
    <font>
      <b/>
      <sz val="6"/>
      <name val="Arial Narrow"/>
      <family val="2"/>
      <charset val="204"/>
    </font>
    <font>
      <sz val="10"/>
      <color indexed="8"/>
      <name val="Arial Cyr"/>
      <family val="2"/>
      <charset val="204"/>
    </font>
    <font>
      <sz val="11"/>
      <name val="Arial Cyr"/>
      <family val="2"/>
      <charset val="204"/>
    </font>
    <font>
      <sz val="10"/>
      <color indexed="8"/>
      <name val="MS Sans Serif"/>
      <family val="2"/>
      <charset val="204"/>
    </font>
    <font>
      <b/>
      <sz val="7"/>
      <name val="Arial Narrow"/>
      <family val="2"/>
      <charset val="204"/>
    </font>
    <font>
      <b/>
      <sz val="10"/>
      <color indexed="40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sz val="12"/>
      <name val="Arial Narrow"/>
      <family val="2"/>
      <charset val="204"/>
    </font>
    <font>
      <b/>
      <sz val="12"/>
      <color indexed="40"/>
      <name val="Arial Narrow"/>
      <family val="2"/>
      <charset val="204"/>
    </font>
    <font>
      <sz val="9"/>
      <color indexed="9"/>
      <name val="Arial Narrow"/>
      <family val="2"/>
      <charset val="204"/>
    </font>
    <font>
      <sz val="16"/>
      <color indexed="9"/>
      <name val="Arial Narrow"/>
      <family val="2"/>
      <charset val="204"/>
    </font>
    <font>
      <b/>
      <sz val="9"/>
      <color indexed="40"/>
      <name val="Arial Narrow"/>
      <family val="2"/>
      <charset val="204"/>
    </font>
    <font>
      <b/>
      <sz val="9"/>
      <color indexed="10"/>
      <name val="Arial Narrow"/>
      <family val="2"/>
      <charset val="204"/>
    </font>
    <font>
      <sz val="9"/>
      <color indexed="10"/>
      <name val="Arial Narrow"/>
      <family val="2"/>
      <charset val="204"/>
    </font>
    <font>
      <sz val="7"/>
      <color theme="0"/>
      <name val="Arial Narrow"/>
      <family val="2"/>
      <charset val="204"/>
    </font>
    <font>
      <sz val="9"/>
      <color theme="0"/>
      <name val="Arial Narrow"/>
      <family val="2"/>
      <charset val="204"/>
    </font>
    <font>
      <sz val="14"/>
      <name val="Arial Narrow"/>
      <family val="2"/>
      <charset val="204"/>
    </font>
    <font>
      <sz val="14"/>
      <color indexed="8"/>
      <name val="Arial Narrow"/>
      <family val="2"/>
      <charset val="204"/>
    </font>
    <font>
      <b/>
      <sz val="14"/>
      <color indexed="10"/>
      <name val="Arial Narrow"/>
      <family val="2"/>
      <charset val="204"/>
    </font>
    <font>
      <b/>
      <sz val="14"/>
      <name val="Arial Narrow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1D5FF"/>
        <bgColor indexed="49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0"/>
      </left>
      <right style="thin">
        <color indexed="40"/>
      </right>
      <top/>
      <bottom style="thin">
        <color indexed="40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40"/>
      </right>
      <top style="thin">
        <color indexed="9"/>
      </top>
      <bottom/>
      <diagonal/>
    </border>
    <border>
      <left/>
      <right style="thin">
        <color indexed="40"/>
      </right>
      <top/>
      <bottom/>
      <diagonal/>
    </border>
    <border>
      <left/>
      <right style="thin">
        <color indexed="40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40"/>
      </left>
      <right style="hair">
        <color indexed="40"/>
      </right>
      <top style="hair">
        <color indexed="40"/>
      </top>
      <bottom/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9"/>
      </right>
      <top/>
      <bottom style="thin">
        <color indexed="40"/>
      </bottom>
      <diagonal/>
    </border>
    <border>
      <left/>
      <right style="thin">
        <color rgb="FF21D5FF"/>
      </right>
      <top/>
      <bottom/>
      <diagonal/>
    </border>
    <border>
      <left style="thin">
        <color indexed="9"/>
      </left>
      <right style="thin">
        <color rgb="FF21D5FF"/>
      </right>
      <top style="thin">
        <color indexed="9"/>
      </top>
      <bottom/>
      <diagonal/>
    </border>
    <border>
      <left style="thin">
        <color indexed="40"/>
      </left>
      <right style="thin">
        <color rgb="FF21D5FF"/>
      </right>
      <top style="thin">
        <color indexed="40"/>
      </top>
      <bottom style="thin">
        <color indexed="4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3" fontId="7" fillId="3" borderId="0" xfId="0" applyNumberFormat="1" applyFont="1" applyFill="1" applyBorder="1" applyAlignment="1">
      <alignment horizontal="center" vertical="center" wrapText="1"/>
    </xf>
    <xf numFmtId="9" fontId="13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3" fontId="18" fillId="0" borderId="2" xfId="0" applyNumberFormat="1" applyFont="1" applyFill="1" applyBorder="1" applyAlignment="1">
      <alignment horizontal="center" vertical="center" wrapText="1"/>
    </xf>
    <xf numFmtId="9" fontId="18" fillId="0" borderId="2" xfId="0" applyNumberFormat="1" applyFont="1" applyBorder="1" applyAlignment="1">
      <alignment horizontal="center" vertical="center" wrapText="1"/>
    </xf>
    <xf numFmtId="3" fontId="7" fillId="0" borderId="7" xfId="0" applyNumberFormat="1" applyFont="1" applyFill="1" applyBorder="1" applyAlignment="1">
      <alignment horizontal="center" vertical="center" wrapText="1"/>
    </xf>
    <xf numFmtId="3" fontId="18" fillId="0" borderId="3" xfId="0" applyNumberFormat="1" applyFont="1" applyFill="1" applyBorder="1" applyAlignment="1">
      <alignment horizontal="center" vertical="center" wrapText="1"/>
    </xf>
    <xf numFmtId="9" fontId="18" fillId="0" borderId="3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3" fontId="7" fillId="0" borderId="8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1" fillId="0" borderId="9" xfId="0" applyFont="1" applyFill="1" applyBorder="1" applyAlignment="1">
      <alignment horizontal="left"/>
    </xf>
    <xf numFmtId="0" fontId="21" fillId="0" borderId="9" xfId="0" applyFont="1" applyFill="1" applyBorder="1" applyAlignment="1">
      <alignment horizontal="center" wrapText="1"/>
    </xf>
    <xf numFmtId="4" fontId="21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Fill="1"/>
    <xf numFmtId="0" fontId="21" fillId="0" borderId="9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wrapText="1"/>
    </xf>
    <xf numFmtId="4" fontId="21" fillId="0" borderId="1" xfId="0" applyNumberFormat="1" applyFont="1" applyFill="1" applyBorder="1" applyAlignment="1">
      <alignment horizontal="center"/>
    </xf>
    <xf numFmtId="0" fontId="22" fillId="0" borderId="0" xfId="0" applyFont="1" applyFill="1"/>
    <xf numFmtId="0" fontId="21" fillId="0" borderId="9" xfId="0" applyFont="1" applyFill="1" applyBorder="1" applyAlignment="1">
      <alignment horizontal="left" wrapText="1"/>
    </xf>
    <xf numFmtId="0" fontId="23" fillId="0" borderId="0" xfId="0" applyFont="1"/>
    <xf numFmtId="0" fontId="6" fillId="4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34" fillId="0" borderId="0" xfId="0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5" borderId="0" xfId="0" applyFont="1" applyFill="1" applyBorder="1" applyAlignment="1">
      <alignment horizontal="left" vertical="center" wrapText="1"/>
    </xf>
    <xf numFmtId="0" fontId="12" fillId="11" borderId="20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35" fillId="0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 wrapText="1"/>
    </xf>
    <xf numFmtId="0" fontId="36" fillId="3" borderId="3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6" fillId="6" borderId="3" xfId="0" applyFont="1" applyFill="1" applyBorder="1" applyAlignment="1">
      <alignment horizontal="center" vertical="center" wrapText="1"/>
    </xf>
    <xf numFmtId="0" fontId="37" fillId="3" borderId="3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6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horizontal="left" vertical="center" wrapText="1"/>
    </xf>
    <xf numFmtId="0" fontId="27" fillId="3" borderId="15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 wrapText="1"/>
    </xf>
    <xf numFmtId="3" fontId="19" fillId="3" borderId="13" xfId="0" applyNumberFormat="1" applyFont="1" applyFill="1" applyBorder="1" applyAlignment="1">
      <alignment horizontal="center" vertical="center"/>
    </xf>
    <xf numFmtId="3" fontId="19" fillId="3" borderId="10" xfId="0" applyNumberFormat="1" applyFont="1" applyFill="1" applyBorder="1" applyAlignment="1">
      <alignment horizontal="center" vertical="center"/>
    </xf>
    <xf numFmtId="3" fontId="19" fillId="3" borderId="14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 applyProtection="1">
      <alignment vertical="center" wrapText="1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4" fontId="12" fillId="11" borderId="11" xfId="0" applyNumberFormat="1" applyFont="1" applyFill="1" applyBorder="1" applyAlignment="1">
      <alignment horizontal="center" vertical="center" wrapText="1"/>
    </xf>
    <xf numFmtId="4" fontId="39" fillId="0" borderId="3" xfId="0" applyNumberFormat="1" applyFont="1" applyFill="1" applyBorder="1" applyAlignment="1">
      <alignment horizontal="center" vertical="center" wrapText="1"/>
    </xf>
    <xf numFmtId="4" fontId="34" fillId="0" borderId="0" xfId="0" applyNumberFormat="1" applyFont="1" applyFill="1" applyBorder="1" applyAlignment="1">
      <alignment horizontal="center" vertical="center" wrapText="1"/>
    </xf>
    <xf numFmtId="4" fontId="8" fillId="5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21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117" Type="http://schemas.openxmlformats.org/officeDocument/2006/relationships/image" Target="../media/image117.jpeg"/><Relationship Id="rId21" Type="http://schemas.openxmlformats.org/officeDocument/2006/relationships/image" Target="../media/image21.jp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g"/><Relationship Id="rId16" Type="http://schemas.openxmlformats.org/officeDocument/2006/relationships/image" Target="../media/image16.jpeg"/><Relationship Id="rId107" Type="http://schemas.openxmlformats.org/officeDocument/2006/relationships/image" Target="../media/image107.jp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82" Type="http://schemas.openxmlformats.org/officeDocument/2006/relationships/image" Target="../media/image82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19" Type="http://schemas.openxmlformats.org/officeDocument/2006/relationships/image" Target="../media/image19.jpg"/><Relationship Id="rId14" Type="http://schemas.openxmlformats.org/officeDocument/2006/relationships/image" Target="../media/image14.jpe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eg"/><Relationship Id="rId35" Type="http://schemas.openxmlformats.org/officeDocument/2006/relationships/image" Target="../media/image35.jp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eg"/><Relationship Id="rId8" Type="http://schemas.openxmlformats.org/officeDocument/2006/relationships/image" Target="../media/image8.jp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3" Type="http://schemas.openxmlformats.org/officeDocument/2006/relationships/image" Target="../media/image3.jp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16" Type="http://schemas.openxmlformats.org/officeDocument/2006/relationships/image" Target="../media/image116.jpeg"/><Relationship Id="rId20" Type="http://schemas.openxmlformats.org/officeDocument/2006/relationships/image" Target="../media/image20.jp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11" Type="http://schemas.openxmlformats.org/officeDocument/2006/relationships/image" Target="../media/image111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5" Type="http://schemas.openxmlformats.org/officeDocument/2006/relationships/image" Target="../media/image15.jpeg"/><Relationship Id="rId23" Type="http://schemas.openxmlformats.org/officeDocument/2006/relationships/image" Target="../media/image23.jp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eg"/><Relationship Id="rId10" Type="http://schemas.openxmlformats.org/officeDocument/2006/relationships/image" Target="../media/image10.jp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g"/><Relationship Id="rId120" Type="http://schemas.openxmlformats.org/officeDocument/2006/relationships/image" Target="../media/image120.jpeg"/><Relationship Id="rId7" Type="http://schemas.openxmlformats.org/officeDocument/2006/relationships/image" Target="../media/image7.jp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663765</xdr:colOff>
      <xdr:row>0</xdr:row>
      <xdr:rowOff>182946</xdr:rowOff>
    </xdr:from>
    <xdr:to>
      <xdr:col>19</xdr:col>
      <xdr:colOff>66261</xdr:colOff>
      <xdr:row>0</xdr:row>
      <xdr:rowOff>704022</xdr:rowOff>
    </xdr:to>
    <xdr:sp macro="" textlink="" fLocksText="0">
      <xdr:nvSpPr>
        <xdr:cNvPr id="141" name="AutoShape 5"/>
        <xdr:cNvSpPr>
          <a:spLocks noChangeArrowheads="1"/>
        </xdr:cNvSpPr>
      </xdr:nvSpPr>
      <xdr:spPr bwMode="auto">
        <a:xfrm>
          <a:off x="4626165" y="1106871"/>
          <a:ext cx="4555521" cy="521076"/>
        </a:xfrm>
        <a:prstGeom prst="roundRect">
          <a:avLst>
            <a:gd name="adj" fmla="val 16667"/>
          </a:avLst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ctr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Arial Narrow"/>
            </a:rPr>
            <a:t>ООО “Фокс”, 174411, Россия, Новгородская обл., г. Боровичи, ул. Заводская 4</a:t>
          </a:r>
        </a:p>
        <a:p>
          <a:pPr algn="ctr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Arial Narrow"/>
            </a:rPr>
            <a:t>т/ф: (81664) 45-466, 45-468, </a:t>
          </a:r>
          <a:r>
            <a:rPr lang="en-US" sz="900" b="0" i="0" strike="noStrike">
              <a:solidFill>
                <a:srgbClr val="000000"/>
              </a:solidFill>
              <a:latin typeface="Arial Narrow"/>
            </a:rPr>
            <a:t>info@myakishi.ru, olga@myakishi.ru, www.</a:t>
          </a:r>
          <a:r>
            <a:rPr lang="ru-RU" sz="900" b="0" i="0" strike="noStrike">
              <a:solidFill>
                <a:srgbClr val="000000"/>
              </a:solidFill>
              <a:latin typeface="Arial Narrow"/>
            </a:rPr>
            <a:t>мякиши.рф </a:t>
          </a:r>
        </a:p>
      </xdr:txBody>
    </xdr:sp>
    <xdr:clientData/>
  </xdr:twoCellAnchor>
  <xdr:oneCellAnchor>
    <xdr:from>
      <xdr:col>1</xdr:col>
      <xdr:colOff>253030</xdr:colOff>
      <xdr:row>0</xdr:row>
      <xdr:rowOff>56123</xdr:rowOff>
    </xdr:from>
    <xdr:ext cx="2778400" cy="440477"/>
    <xdr:pic>
      <xdr:nvPicPr>
        <xdr:cNvPr id="155" name="Рисунок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923" y="56123"/>
          <a:ext cx="2778400" cy="440477"/>
        </a:xfrm>
        <a:prstGeom prst="rect">
          <a:avLst/>
        </a:prstGeom>
      </xdr:spPr>
    </xdr:pic>
    <xdr:clientData/>
  </xdr:oneCellAnchor>
  <xdr:oneCellAnchor>
    <xdr:from>
      <xdr:col>2</xdr:col>
      <xdr:colOff>696402</xdr:colOff>
      <xdr:row>2</xdr:row>
      <xdr:rowOff>1400176</xdr:rowOff>
    </xdr:from>
    <xdr:ext cx="620743" cy="612000"/>
    <xdr:pic>
      <xdr:nvPicPr>
        <xdr:cNvPr id="160" name="Рисунок 4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652" y="2447926"/>
          <a:ext cx="620743" cy="61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9</xdr:col>
      <xdr:colOff>42543</xdr:colOff>
      <xdr:row>2</xdr:row>
      <xdr:rowOff>1047753</xdr:rowOff>
    </xdr:from>
    <xdr:to>
      <xdr:col>9</xdr:col>
      <xdr:colOff>1295861</xdr:colOff>
      <xdr:row>2</xdr:row>
      <xdr:rowOff>2352678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5065" y="2099644"/>
          <a:ext cx="1253318" cy="1304925"/>
        </a:xfrm>
        <a:prstGeom prst="rect">
          <a:avLst/>
        </a:prstGeom>
      </xdr:spPr>
    </xdr:pic>
    <xdr:clientData/>
  </xdr:twoCellAnchor>
  <xdr:twoCellAnchor editAs="oneCell">
    <xdr:from>
      <xdr:col>9</xdr:col>
      <xdr:colOff>12159</xdr:colOff>
      <xdr:row>2</xdr:row>
      <xdr:rowOff>8659</xdr:rowOff>
    </xdr:from>
    <xdr:to>
      <xdr:col>9</xdr:col>
      <xdr:colOff>633956</xdr:colOff>
      <xdr:row>2</xdr:row>
      <xdr:rowOff>787978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6682" y="1065068"/>
          <a:ext cx="621797" cy="779319"/>
        </a:xfrm>
        <a:prstGeom prst="rect">
          <a:avLst/>
        </a:prstGeom>
      </xdr:spPr>
    </xdr:pic>
    <xdr:clientData/>
  </xdr:twoCellAnchor>
  <xdr:twoCellAnchor editAs="oneCell">
    <xdr:from>
      <xdr:col>9</xdr:col>
      <xdr:colOff>697012</xdr:colOff>
      <xdr:row>2</xdr:row>
      <xdr:rowOff>211957</xdr:rowOff>
    </xdr:from>
    <xdr:to>
      <xdr:col>9</xdr:col>
      <xdr:colOff>1297737</xdr:colOff>
      <xdr:row>2</xdr:row>
      <xdr:rowOff>995511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9534" y="1263848"/>
          <a:ext cx="600725" cy="783554"/>
        </a:xfrm>
        <a:prstGeom prst="rect">
          <a:avLst/>
        </a:prstGeom>
      </xdr:spPr>
    </xdr:pic>
    <xdr:clientData/>
  </xdr:twoCellAnchor>
  <xdr:oneCellAnchor>
    <xdr:from>
      <xdr:col>16</xdr:col>
      <xdr:colOff>60615</xdr:colOff>
      <xdr:row>4</xdr:row>
      <xdr:rowOff>17319</xdr:rowOff>
    </xdr:from>
    <xdr:ext cx="1189511" cy="2268000"/>
    <xdr:pic>
      <xdr:nvPicPr>
        <xdr:cNvPr id="200" name="Рисунок 19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2722" y="3473533"/>
          <a:ext cx="1189511" cy="2268000"/>
        </a:xfrm>
        <a:prstGeom prst="rect">
          <a:avLst/>
        </a:prstGeom>
      </xdr:spPr>
    </xdr:pic>
    <xdr:clientData/>
  </xdr:oneCellAnchor>
  <xdr:oneCellAnchor>
    <xdr:from>
      <xdr:col>16</xdr:col>
      <xdr:colOff>51954</xdr:colOff>
      <xdr:row>3</xdr:row>
      <xdr:rowOff>17319</xdr:rowOff>
    </xdr:from>
    <xdr:ext cx="1218796" cy="2372590"/>
    <xdr:pic>
      <xdr:nvPicPr>
        <xdr:cNvPr id="201" name="Рисунок 20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4061" y="1065069"/>
          <a:ext cx="1218796" cy="2372590"/>
        </a:xfrm>
        <a:prstGeom prst="rect">
          <a:avLst/>
        </a:prstGeom>
      </xdr:spPr>
    </xdr:pic>
    <xdr:clientData/>
  </xdr:oneCellAnchor>
  <xdr:oneCellAnchor>
    <xdr:from>
      <xdr:col>9</xdr:col>
      <xdr:colOff>221797</xdr:colOff>
      <xdr:row>11</xdr:row>
      <xdr:rowOff>44904</xdr:rowOff>
    </xdr:from>
    <xdr:ext cx="904875" cy="1809750"/>
    <xdr:pic>
      <xdr:nvPicPr>
        <xdr:cNvPr id="204" name="Рисунок 20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261" y="21829940"/>
          <a:ext cx="904875" cy="1809750"/>
        </a:xfrm>
        <a:prstGeom prst="rect">
          <a:avLst/>
        </a:prstGeom>
      </xdr:spPr>
    </xdr:pic>
    <xdr:clientData/>
  </xdr:oneCellAnchor>
  <xdr:oneCellAnchor>
    <xdr:from>
      <xdr:col>9</xdr:col>
      <xdr:colOff>339140</xdr:colOff>
      <xdr:row>10</xdr:row>
      <xdr:rowOff>873981</xdr:rowOff>
    </xdr:from>
    <xdr:ext cx="648000" cy="1317072"/>
    <xdr:pic>
      <xdr:nvPicPr>
        <xdr:cNvPr id="205" name="Рисунок 20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1604" y="20441052"/>
          <a:ext cx="648000" cy="1317072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10</xdr:row>
      <xdr:rowOff>48262</xdr:rowOff>
    </xdr:from>
    <xdr:ext cx="1228725" cy="950645"/>
    <xdr:pic>
      <xdr:nvPicPr>
        <xdr:cNvPr id="206" name="Рисунок 20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0025" y="17050387"/>
          <a:ext cx="1228725" cy="950645"/>
        </a:xfrm>
        <a:prstGeom prst="rect">
          <a:avLst/>
        </a:prstGeom>
      </xdr:spPr>
    </xdr:pic>
    <xdr:clientData/>
  </xdr:oneCellAnchor>
  <xdr:oneCellAnchor>
    <xdr:from>
      <xdr:col>9</xdr:col>
      <xdr:colOff>65731</xdr:colOff>
      <xdr:row>9</xdr:row>
      <xdr:rowOff>15896</xdr:rowOff>
    </xdr:from>
    <xdr:ext cx="1228235" cy="1080000"/>
    <xdr:pic>
      <xdr:nvPicPr>
        <xdr:cNvPr id="230" name="Рисунок 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8195" y="17310575"/>
          <a:ext cx="1228235" cy="108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162161</xdr:colOff>
      <xdr:row>9</xdr:row>
      <xdr:rowOff>1127277</xdr:rowOff>
    </xdr:from>
    <xdr:ext cx="1044000" cy="1115648"/>
    <xdr:pic>
      <xdr:nvPicPr>
        <xdr:cNvPr id="231" name="Рисунок 66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4625" y="18421956"/>
          <a:ext cx="1044000" cy="1115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76021</xdr:colOff>
      <xdr:row>8</xdr:row>
      <xdr:rowOff>34963</xdr:rowOff>
    </xdr:from>
    <xdr:ext cx="1213056" cy="1296000"/>
    <xdr:pic>
      <xdr:nvPicPr>
        <xdr:cNvPr id="232" name="Рисунок 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485" y="15288570"/>
          <a:ext cx="1213056" cy="129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273728</xdr:colOff>
      <xdr:row>7</xdr:row>
      <xdr:rowOff>46264</xdr:rowOff>
    </xdr:from>
    <xdr:ext cx="968604" cy="960665"/>
    <xdr:pic>
      <xdr:nvPicPr>
        <xdr:cNvPr id="233" name="Рисунок 2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6192" y="13027478"/>
          <a:ext cx="968604" cy="960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161925</xdr:colOff>
      <xdr:row>7</xdr:row>
      <xdr:rowOff>1031514</xdr:rowOff>
    </xdr:from>
    <xdr:ext cx="1130754" cy="1206862"/>
    <xdr:pic>
      <xdr:nvPicPr>
        <xdr:cNvPr id="234" name="Рисунок 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4389" y="14012728"/>
          <a:ext cx="1130754" cy="1206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123825</xdr:colOff>
      <xdr:row>6</xdr:row>
      <xdr:rowOff>38100</xdr:rowOff>
    </xdr:from>
    <xdr:ext cx="1057275" cy="1190625"/>
    <xdr:pic>
      <xdr:nvPicPr>
        <xdr:cNvPr id="235" name="Рисунок 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8201025"/>
          <a:ext cx="10572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6</xdr:row>
      <xdr:rowOff>1238250</xdr:rowOff>
    </xdr:from>
    <xdr:ext cx="1095375" cy="1257300"/>
    <xdr:pic>
      <xdr:nvPicPr>
        <xdr:cNvPr id="236" name="Рисунок 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9401175"/>
          <a:ext cx="1095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76200</xdr:colOff>
      <xdr:row>5</xdr:row>
      <xdr:rowOff>200025</xdr:rowOff>
    </xdr:from>
    <xdr:ext cx="1114425" cy="1590675"/>
    <xdr:pic>
      <xdr:nvPicPr>
        <xdr:cNvPr id="237" name="Рисунок 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8362950"/>
          <a:ext cx="111442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94006</xdr:colOff>
      <xdr:row>4</xdr:row>
      <xdr:rowOff>397760</xdr:rowOff>
    </xdr:from>
    <xdr:ext cx="1164240" cy="1584000"/>
    <xdr:pic>
      <xdr:nvPicPr>
        <xdr:cNvPr id="238" name="Рисунок 237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6470" y="6248831"/>
          <a:ext cx="1164240" cy="1584000"/>
        </a:xfrm>
        <a:prstGeom prst="rect">
          <a:avLst/>
        </a:prstGeom>
      </xdr:spPr>
    </xdr:pic>
    <xdr:clientData/>
  </xdr:oneCellAnchor>
  <xdr:oneCellAnchor>
    <xdr:from>
      <xdr:col>9</xdr:col>
      <xdr:colOff>30243</xdr:colOff>
      <xdr:row>3</xdr:row>
      <xdr:rowOff>43283</xdr:rowOff>
    </xdr:from>
    <xdr:ext cx="1300773" cy="1456729"/>
    <xdr:pic>
      <xdr:nvPicPr>
        <xdr:cNvPr id="239" name="Рисунок 238"/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85" r="933"/>
        <a:stretch/>
      </xdr:blipFill>
      <xdr:spPr>
        <a:xfrm>
          <a:off x="3972765" y="3505413"/>
          <a:ext cx="1300773" cy="1456729"/>
        </a:xfrm>
        <a:prstGeom prst="rect">
          <a:avLst/>
        </a:prstGeom>
      </xdr:spPr>
    </xdr:pic>
    <xdr:clientData/>
  </xdr:oneCellAnchor>
  <xdr:oneCellAnchor>
    <xdr:from>
      <xdr:col>9</xdr:col>
      <xdr:colOff>261210</xdr:colOff>
      <xdr:row>3</xdr:row>
      <xdr:rowOff>1537865</xdr:rowOff>
    </xdr:from>
    <xdr:ext cx="829084" cy="817408"/>
    <xdr:pic>
      <xdr:nvPicPr>
        <xdr:cNvPr id="240" name="Рисунок 4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732" y="4999995"/>
          <a:ext cx="829084" cy="817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666462</xdr:colOff>
      <xdr:row>3</xdr:row>
      <xdr:rowOff>1429009</xdr:rowOff>
    </xdr:from>
    <xdr:ext cx="620743" cy="612000"/>
    <xdr:pic>
      <xdr:nvPicPr>
        <xdr:cNvPr id="323" name="Рисунок 4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712" y="4844402"/>
          <a:ext cx="620743" cy="61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53686</xdr:colOff>
      <xdr:row>5</xdr:row>
      <xdr:rowOff>108425</xdr:rowOff>
    </xdr:from>
    <xdr:ext cx="1224000" cy="1203600"/>
    <xdr:pic>
      <xdr:nvPicPr>
        <xdr:cNvPr id="349" name="Рисунок 34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595" y="8265289"/>
          <a:ext cx="1224000" cy="1203600"/>
        </a:xfrm>
        <a:prstGeom prst="rect">
          <a:avLst/>
        </a:prstGeom>
      </xdr:spPr>
    </xdr:pic>
    <xdr:clientData/>
  </xdr:oneCellAnchor>
  <xdr:oneCellAnchor>
    <xdr:from>
      <xdr:col>16</xdr:col>
      <xdr:colOff>33102</xdr:colOff>
      <xdr:row>5</xdr:row>
      <xdr:rowOff>1346012</xdr:rowOff>
    </xdr:from>
    <xdr:ext cx="1260000" cy="900900"/>
    <xdr:pic>
      <xdr:nvPicPr>
        <xdr:cNvPr id="350" name="Рисунок 34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011" y="9502876"/>
          <a:ext cx="1260000" cy="900900"/>
        </a:xfrm>
        <a:prstGeom prst="rect">
          <a:avLst/>
        </a:prstGeom>
      </xdr:spPr>
    </xdr:pic>
    <xdr:clientData/>
  </xdr:oneCellAnchor>
  <xdr:oneCellAnchor>
    <xdr:from>
      <xdr:col>9</xdr:col>
      <xdr:colOff>126647</xdr:colOff>
      <xdr:row>33</xdr:row>
      <xdr:rowOff>121455</xdr:rowOff>
    </xdr:from>
    <xdr:ext cx="1104545" cy="972000"/>
    <xdr:pic>
      <xdr:nvPicPr>
        <xdr:cNvPr id="418" name="Рисунок 417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9111" y="61993134"/>
          <a:ext cx="1104545" cy="972000"/>
        </a:xfrm>
        <a:prstGeom prst="rect">
          <a:avLst/>
        </a:prstGeom>
      </xdr:spPr>
    </xdr:pic>
    <xdr:clientData/>
  </xdr:oneCellAnchor>
  <xdr:oneCellAnchor>
    <xdr:from>
      <xdr:col>9</xdr:col>
      <xdr:colOff>68977</xdr:colOff>
      <xdr:row>34</xdr:row>
      <xdr:rowOff>73916</xdr:rowOff>
    </xdr:from>
    <xdr:ext cx="1201616" cy="1213633"/>
    <xdr:pic>
      <xdr:nvPicPr>
        <xdr:cNvPr id="419" name="Рисунок 418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1441" y="63197452"/>
          <a:ext cx="1201616" cy="1213633"/>
        </a:xfrm>
        <a:prstGeom prst="rect">
          <a:avLst/>
        </a:prstGeom>
      </xdr:spPr>
    </xdr:pic>
    <xdr:clientData/>
  </xdr:oneCellAnchor>
  <xdr:oneCellAnchor>
    <xdr:from>
      <xdr:col>9</xdr:col>
      <xdr:colOff>128308</xdr:colOff>
      <xdr:row>35</xdr:row>
      <xdr:rowOff>54668</xdr:rowOff>
    </xdr:from>
    <xdr:ext cx="1065600" cy="1332000"/>
    <xdr:pic>
      <xdr:nvPicPr>
        <xdr:cNvPr id="420" name="Рисунок 419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0772" y="65477811"/>
          <a:ext cx="1065600" cy="1332000"/>
        </a:xfrm>
        <a:prstGeom prst="rect">
          <a:avLst/>
        </a:prstGeom>
      </xdr:spPr>
    </xdr:pic>
    <xdr:clientData/>
  </xdr:oneCellAnchor>
  <xdr:oneCellAnchor>
    <xdr:from>
      <xdr:col>9</xdr:col>
      <xdr:colOff>209905</xdr:colOff>
      <xdr:row>30</xdr:row>
      <xdr:rowOff>50051</xdr:rowOff>
    </xdr:from>
    <xdr:ext cx="891000" cy="1188000"/>
    <xdr:pic>
      <xdr:nvPicPr>
        <xdr:cNvPr id="421" name="Рисунок 583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2369" y="57975658"/>
          <a:ext cx="891000" cy="118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285191</xdr:colOff>
      <xdr:row>31</xdr:row>
      <xdr:rowOff>45787</xdr:rowOff>
    </xdr:from>
    <xdr:ext cx="791379" cy="1224000"/>
    <xdr:pic>
      <xdr:nvPicPr>
        <xdr:cNvPr id="422" name="Рисунок 421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7655" y="59291287"/>
          <a:ext cx="791379" cy="1224000"/>
        </a:xfrm>
        <a:prstGeom prst="rect">
          <a:avLst/>
        </a:prstGeom>
      </xdr:spPr>
    </xdr:pic>
    <xdr:clientData/>
  </xdr:oneCellAnchor>
  <xdr:oneCellAnchor>
    <xdr:from>
      <xdr:col>9</xdr:col>
      <xdr:colOff>76213</xdr:colOff>
      <xdr:row>32</xdr:row>
      <xdr:rowOff>102483</xdr:rowOff>
    </xdr:from>
    <xdr:ext cx="1219465" cy="1115811"/>
    <xdr:pic>
      <xdr:nvPicPr>
        <xdr:cNvPr id="423" name="Рисунок 42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8677" y="60640662"/>
          <a:ext cx="1219465" cy="1115811"/>
        </a:xfrm>
        <a:prstGeom prst="rect">
          <a:avLst/>
        </a:prstGeom>
      </xdr:spPr>
    </xdr:pic>
    <xdr:clientData/>
  </xdr:oneCellAnchor>
  <xdr:oneCellAnchor>
    <xdr:from>
      <xdr:col>9</xdr:col>
      <xdr:colOff>163365</xdr:colOff>
      <xdr:row>27</xdr:row>
      <xdr:rowOff>80602</xdr:rowOff>
    </xdr:from>
    <xdr:ext cx="1012667" cy="1116000"/>
    <xdr:pic>
      <xdr:nvPicPr>
        <xdr:cNvPr id="424" name="Рисунок 57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829" y="53910459"/>
          <a:ext cx="1012667" cy="11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287831</xdr:colOff>
      <xdr:row>28</xdr:row>
      <xdr:rowOff>42103</xdr:rowOff>
    </xdr:from>
    <xdr:ext cx="779625" cy="1512000"/>
    <xdr:pic>
      <xdr:nvPicPr>
        <xdr:cNvPr id="425" name="Рисунок 5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0295" y="55151032"/>
          <a:ext cx="779625" cy="151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68114</xdr:colOff>
      <xdr:row>29</xdr:row>
      <xdr:rowOff>165606</xdr:rowOff>
    </xdr:from>
    <xdr:ext cx="1207518" cy="864000"/>
    <xdr:pic>
      <xdr:nvPicPr>
        <xdr:cNvPr id="426" name="Рисунок 582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78" y="56839356"/>
          <a:ext cx="1207518" cy="86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64071</xdr:colOff>
      <xdr:row>24</xdr:row>
      <xdr:rowOff>345350</xdr:rowOff>
    </xdr:from>
    <xdr:ext cx="1218000" cy="1044000"/>
    <xdr:pic>
      <xdr:nvPicPr>
        <xdr:cNvPr id="427" name="Рисунок 577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6535" y="47670993"/>
          <a:ext cx="1218000" cy="104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246288</xdr:colOff>
      <xdr:row>25</xdr:row>
      <xdr:rowOff>139554</xdr:rowOff>
    </xdr:from>
    <xdr:ext cx="879828" cy="1260000"/>
    <xdr:pic>
      <xdr:nvPicPr>
        <xdr:cNvPr id="428" name="Рисунок 57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8752" y="49492661"/>
          <a:ext cx="879828" cy="126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59871</xdr:colOff>
      <xdr:row>26</xdr:row>
      <xdr:rowOff>297996</xdr:rowOff>
    </xdr:from>
    <xdr:to>
      <xdr:col>9</xdr:col>
      <xdr:colOff>1306881</xdr:colOff>
      <xdr:row>26</xdr:row>
      <xdr:rowOff>1305996</xdr:rowOff>
    </xdr:to>
    <xdr:pic>
      <xdr:nvPicPr>
        <xdr:cNvPr id="429" name="Рисунок 123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335" y="51882675"/>
          <a:ext cx="1247010" cy="10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75034</xdr:colOff>
      <xdr:row>21</xdr:row>
      <xdr:rowOff>211368</xdr:rowOff>
    </xdr:from>
    <xdr:ext cx="1209258" cy="1312046"/>
    <xdr:pic>
      <xdr:nvPicPr>
        <xdr:cNvPr id="430" name="Рисунок 429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498" y="41155261"/>
          <a:ext cx="1209258" cy="1312046"/>
        </a:xfrm>
        <a:prstGeom prst="rect">
          <a:avLst/>
        </a:prstGeom>
      </xdr:spPr>
    </xdr:pic>
    <xdr:clientData/>
  </xdr:oneCellAnchor>
  <xdr:oneCellAnchor>
    <xdr:from>
      <xdr:col>9</xdr:col>
      <xdr:colOff>56202</xdr:colOff>
      <xdr:row>23</xdr:row>
      <xdr:rowOff>190501</xdr:rowOff>
    </xdr:from>
    <xdr:ext cx="1238590" cy="1164486"/>
    <xdr:pic>
      <xdr:nvPicPr>
        <xdr:cNvPr id="431" name="Рисунок 576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8666" y="44413715"/>
          <a:ext cx="1238590" cy="1164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208189</xdr:colOff>
      <xdr:row>22</xdr:row>
      <xdr:rowOff>158323</xdr:rowOff>
    </xdr:from>
    <xdr:ext cx="942975" cy="1409700"/>
    <xdr:pic>
      <xdr:nvPicPr>
        <xdr:cNvPr id="432" name="Рисунок 587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653" y="42408502"/>
          <a:ext cx="94297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197303</xdr:colOff>
      <xdr:row>18</xdr:row>
      <xdr:rowOff>100694</xdr:rowOff>
    </xdr:from>
    <xdr:ext cx="981075" cy="1085850"/>
    <xdr:pic>
      <xdr:nvPicPr>
        <xdr:cNvPr id="433" name="Рисунок 536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9767" y="35506480"/>
          <a:ext cx="9810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166007</xdr:colOff>
      <xdr:row>19</xdr:row>
      <xdr:rowOff>183130</xdr:rowOff>
    </xdr:from>
    <xdr:ext cx="990600" cy="1009650"/>
    <xdr:pic>
      <xdr:nvPicPr>
        <xdr:cNvPr id="434" name="Рисунок 495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8471" y="37248987"/>
          <a:ext cx="9906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97650</xdr:colOff>
      <xdr:row>20</xdr:row>
      <xdr:rowOff>190099</xdr:rowOff>
    </xdr:from>
    <xdr:ext cx="1188000" cy="1188000"/>
    <xdr:pic>
      <xdr:nvPicPr>
        <xdr:cNvPr id="435" name="Рисунок 182" descr="прайс.jpg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114" y="38929635"/>
          <a:ext cx="1188000" cy="118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47625</xdr:colOff>
      <xdr:row>15</xdr:row>
      <xdr:rowOff>38660</xdr:rowOff>
    </xdr:from>
    <xdr:ext cx="851851" cy="953262"/>
    <xdr:pic>
      <xdr:nvPicPr>
        <xdr:cNvPr id="437" name="Рисунок 2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0089" y="29511731"/>
          <a:ext cx="851851" cy="953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16</xdr:row>
      <xdr:rowOff>89087</xdr:rowOff>
    </xdr:from>
    <xdr:ext cx="1046972" cy="1215838"/>
    <xdr:pic>
      <xdr:nvPicPr>
        <xdr:cNvPr id="438" name="Рисунок 53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764" y="25738551"/>
          <a:ext cx="1046972" cy="1215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171450</xdr:colOff>
      <xdr:row>17</xdr:row>
      <xdr:rowOff>147918</xdr:rowOff>
    </xdr:from>
    <xdr:ext cx="895350" cy="1200150"/>
    <xdr:pic>
      <xdr:nvPicPr>
        <xdr:cNvPr id="439" name="Рисунок 535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914" y="27879275"/>
          <a:ext cx="8953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38100</xdr:colOff>
      <xdr:row>14</xdr:row>
      <xdr:rowOff>42181</xdr:rowOff>
    </xdr:from>
    <xdr:ext cx="1249437" cy="1656000"/>
    <xdr:pic>
      <xdr:nvPicPr>
        <xdr:cNvPr id="440" name="Рисунок 384" descr="в-прайс.jpg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564" y="27773538"/>
          <a:ext cx="1249437" cy="165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38100</xdr:colOff>
      <xdr:row>13</xdr:row>
      <xdr:rowOff>88445</xdr:rowOff>
    </xdr:from>
    <xdr:ext cx="1240679" cy="1800000"/>
    <xdr:pic>
      <xdr:nvPicPr>
        <xdr:cNvPr id="441" name="Рисунок 386" descr="в-прайс.jpg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564" y="25737909"/>
          <a:ext cx="1240679" cy="180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42181</xdr:colOff>
      <xdr:row>12</xdr:row>
      <xdr:rowOff>80286</xdr:rowOff>
    </xdr:from>
    <xdr:ext cx="1256044" cy="1800000"/>
    <xdr:pic>
      <xdr:nvPicPr>
        <xdr:cNvPr id="442" name="Рисунок 388" descr="в-прайс.jpg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4645" y="23865572"/>
          <a:ext cx="1256044" cy="180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57150</xdr:colOff>
      <xdr:row>8</xdr:row>
      <xdr:rowOff>28575</xdr:rowOff>
    </xdr:from>
    <xdr:ext cx="1221120" cy="1728000"/>
    <xdr:pic>
      <xdr:nvPicPr>
        <xdr:cNvPr id="446" name="Рисунок 7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6471" y="15282182"/>
          <a:ext cx="1221120" cy="17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38098</xdr:colOff>
      <xdr:row>7</xdr:row>
      <xdr:rowOff>383967</xdr:rowOff>
    </xdr:from>
    <xdr:ext cx="1258401" cy="1404000"/>
    <xdr:pic>
      <xdr:nvPicPr>
        <xdr:cNvPr id="447" name="Рисунок 4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7419" y="13365181"/>
          <a:ext cx="1258401" cy="140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66675</xdr:colOff>
      <xdr:row>6</xdr:row>
      <xdr:rowOff>38099</xdr:rowOff>
    </xdr:from>
    <xdr:ext cx="1197623" cy="1008000"/>
    <xdr:pic>
      <xdr:nvPicPr>
        <xdr:cNvPr id="448" name="Рисунок 1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5996" y="17332778"/>
          <a:ext cx="1197623" cy="10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210381</xdr:colOff>
      <xdr:row>6</xdr:row>
      <xdr:rowOff>1066800</xdr:rowOff>
    </xdr:from>
    <xdr:ext cx="1006415" cy="952500"/>
    <xdr:pic>
      <xdr:nvPicPr>
        <xdr:cNvPr id="449" name="Рисунок 2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9702" y="18361479"/>
          <a:ext cx="100641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108857</xdr:colOff>
      <xdr:row>11</xdr:row>
      <xdr:rowOff>47625</xdr:rowOff>
    </xdr:from>
    <xdr:ext cx="1123950" cy="1066800"/>
    <xdr:pic>
      <xdr:nvPicPr>
        <xdr:cNvPr id="450" name="Рисунок 1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21832661"/>
          <a:ext cx="11239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209550</xdr:colOff>
      <xdr:row>11</xdr:row>
      <xdr:rowOff>1181099</xdr:rowOff>
    </xdr:from>
    <xdr:ext cx="940187" cy="686392"/>
    <xdr:pic>
      <xdr:nvPicPr>
        <xdr:cNvPr id="451" name="Рисунок 2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8871" y="28912456"/>
          <a:ext cx="940187" cy="686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95250</xdr:colOff>
      <xdr:row>10</xdr:row>
      <xdr:rowOff>69396</xdr:rowOff>
    </xdr:from>
    <xdr:ext cx="1123950" cy="1085850"/>
    <xdr:pic>
      <xdr:nvPicPr>
        <xdr:cNvPr id="452" name="Рисунок 6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4571" y="19636467"/>
          <a:ext cx="11239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118382</xdr:colOff>
      <xdr:row>10</xdr:row>
      <xdr:rowOff>1269545</xdr:rowOff>
    </xdr:from>
    <xdr:ext cx="1085850" cy="828675"/>
    <xdr:pic>
      <xdr:nvPicPr>
        <xdr:cNvPr id="453" name="Рисунок 7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7703" y="20836616"/>
          <a:ext cx="1085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127907</xdr:colOff>
      <xdr:row>9</xdr:row>
      <xdr:rowOff>110217</xdr:rowOff>
    </xdr:from>
    <xdr:ext cx="1095375" cy="1047750"/>
    <xdr:pic>
      <xdr:nvPicPr>
        <xdr:cNvPr id="454" name="Рисунок 1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7228" y="17404896"/>
          <a:ext cx="10953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133350</xdr:colOff>
      <xdr:row>9</xdr:row>
      <xdr:rowOff>1285873</xdr:rowOff>
    </xdr:from>
    <xdr:ext cx="1095375" cy="866775"/>
    <xdr:pic>
      <xdr:nvPicPr>
        <xdr:cNvPr id="455" name="Рисунок 2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2671" y="18580552"/>
          <a:ext cx="10953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16</xdr:col>
      <xdr:colOff>129268</xdr:colOff>
      <xdr:row>14</xdr:row>
      <xdr:rowOff>61232</xdr:rowOff>
    </xdr:from>
    <xdr:to>
      <xdr:col>16</xdr:col>
      <xdr:colOff>1157968</xdr:colOff>
      <xdr:row>14</xdr:row>
      <xdr:rowOff>956582</xdr:rowOff>
    </xdr:to>
    <xdr:pic>
      <xdr:nvPicPr>
        <xdr:cNvPr id="456" name="Рисунок 160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8589" y="27792589"/>
          <a:ext cx="10287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oneCellAnchor>
    <xdr:from>
      <xdr:col>16</xdr:col>
      <xdr:colOff>110218</xdr:colOff>
      <xdr:row>14</xdr:row>
      <xdr:rowOff>975632</xdr:rowOff>
    </xdr:from>
    <xdr:ext cx="1152525" cy="723900"/>
    <xdr:pic>
      <xdr:nvPicPr>
        <xdr:cNvPr id="457" name="Рисунок 633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9539" y="28706989"/>
          <a:ext cx="11525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194582</xdr:colOff>
      <xdr:row>12</xdr:row>
      <xdr:rowOff>1137557</xdr:rowOff>
    </xdr:from>
    <xdr:ext cx="933450" cy="914400"/>
    <xdr:pic>
      <xdr:nvPicPr>
        <xdr:cNvPr id="458" name="Рисунок 8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903" y="24922843"/>
          <a:ext cx="9334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127907</xdr:colOff>
      <xdr:row>12</xdr:row>
      <xdr:rowOff>51708</xdr:rowOff>
    </xdr:from>
    <xdr:ext cx="1076325" cy="1047750"/>
    <xdr:pic>
      <xdr:nvPicPr>
        <xdr:cNvPr id="459" name="Рисунок 9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7228" y="23836994"/>
          <a:ext cx="10763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46737</xdr:colOff>
      <xdr:row>13</xdr:row>
      <xdr:rowOff>336622</xdr:rowOff>
    </xdr:from>
    <xdr:ext cx="622010" cy="1038757"/>
    <xdr:pic>
      <xdr:nvPicPr>
        <xdr:cNvPr id="460" name="Рисунок 459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6058" y="25986086"/>
          <a:ext cx="622010" cy="1038757"/>
        </a:xfrm>
        <a:prstGeom prst="rect">
          <a:avLst/>
        </a:prstGeom>
      </xdr:spPr>
    </xdr:pic>
    <xdr:clientData/>
  </xdr:oneCellAnchor>
  <xdr:oneCellAnchor>
    <xdr:from>
      <xdr:col>16</xdr:col>
      <xdr:colOff>677126</xdr:colOff>
      <xdr:row>13</xdr:row>
      <xdr:rowOff>337537</xdr:rowOff>
    </xdr:from>
    <xdr:ext cx="622010" cy="1013876"/>
    <xdr:pic>
      <xdr:nvPicPr>
        <xdr:cNvPr id="461" name="Рисунок 460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6447" y="25987001"/>
          <a:ext cx="622010" cy="1013876"/>
        </a:xfrm>
        <a:prstGeom prst="rect">
          <a:avLst/>
        </a:prstGeom>
      </xdr:spPr>
    </xdr:pic>
    <xdr:clientData/>
  </xdr:oneCellAnchor>
  <xdr:oneCellAnchor>
    <xdr:from>
      <xdr:col>16</xdr:col>
      <xdr:colOff>22412</xdr:colOff>
      <xdr:row>17</xdr:row>
      <xdr:rowOff>313763</xdr:rowOff>
    </xdr:from>
    <xdr:ext cx="1277472" cy="851648"/>
    <xdr:pic>
      <xdr:nvPicPr>
        <xdr:cNvPr id="462" name="Рисунок 646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1733" y="38753942"/>
          <a:ext cx="1277472" cy="851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38661</xdr:colOff>
      <xdr:row>16</xdr:row>
      <xdr:rowOff>59395</xdr:rowOff>
    </xdr:from>
    <xdr:ext cx="1243019" cy="1080000"/>
    <xdr:pic>
      <xdr:nvPicPr>
        <xdr:cNvPr id="463" name="Рисунок 180" descr="прайс.jpg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7982" y="36825895"/>
          <a:ext cx="1243019" cy="108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16</xdr:col>
      <xdr:colOff>95249</xdr:colOff>
      <xdr:row>15</xdr:row>
      <xdr:rowOff>176894</xdr:rowOff>
    </xdr:from>
    <xdr:to>
      <xdr:col>16</xdr:col>
      <xdr:colOff>1240170</xdr:colOff>
      <xdr:row>15</xdr:row>
      <xdr:rowOff>1435049</xdr:rowOff>
    </xdr:to>
    <xdr:pic>
      <xdr:nvPicPr>
        <xdr:cNvPr id="464" name="Рисунок 101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4570" y="29649965"/>
          <a:ext cx="1144921" cy="12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oneCellAnchor>
    <xdr:from>
      <xdr:col>16</xdr:col>
      <xdr:colOff>33618</xdr:colOff>
      <xdr:row>18</xdr:row>
      <xdr:rowOff>23617</xdr:rowOff>
    </xdr:from>
    <xdr:ext cx="1266264" cy="772112"/>
    <xdr:pic>
      <xdr:nvPicPr>
        <xdr:cNvPr id="469" name="Рисунок 644"/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2939" y="35429403"/>
          <a:ext cx="1266264" cy="772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270500</xdr:colOff>
      <xdr:row>18</xdr:row>
      <xdr:rowOff>751385</xdr:rowOff>
    </xdr:from>
    <xdr:ext cx="802518" cy="791818"/>
    <xdr:pic>
      <xdr:nvPicPr>
        <xdr:cNvPr id="470" name="Рисунок 645"/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9821" y="36157171"/>
          <a:ext cx="802518" cy="791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19048</xdr:colOff>
      <xdr:row>5</xdr:row>
      <xdr:rowOff>270781</xdr:rowOff>
    </xdr:from>
    <xdr:ext cx="1285715" cy="1260000"/>
    <xdr:pic>
      <xdr:nvPicPr>
        <xdr:cNvPr id="516" name="Рисунок 515"/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98" y="10721067"/>
          <a:ext cx="1285715" cy="1260000"/>
        </a:xfrm>
        <a:prstGeom prst="rect">
          <a:avLst/>
        </a:prstGeom>
      </xdr:spPr>
    </xdr:pic>
    <xdr:clientData/>
  </xdr:oneCellAnchor>
  <xdr:oneCellAnchor>
    <xdr:from>
      <xdr:col>2</xdr:col>
      <xdr:colOff>76041</xdr:colOff>
      <xdr:row>6</xdr:row>
      <xdr:rowOff>481455</xdr:rowOff>
    </xdr:from>
    <xdr:ext cx="1143000" cy="1038225"/>
    <xdr:pic>
      <xdr:nvPicPr>
        <xdr:cNvPr id="517" name="Рисунок 594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291" y="10931741"/>
          <a:ext cx="114300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125667</xdr:colOff>
      <xdr:row>7</xdr:row>
      <xdr:rowOff>161485</xdr:rowOff>
    </xdr:from>
    <xdr:ext cx="1085850" cy="1095375"/>
    <xdr:pic>
      <xdr:nvPicPr>
        <xdr:cNvPr id="518" name="Рисунок 383" descr="в-прайс.jpg"/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17" y="13142699"/>
          <a:ext cx="10858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138954</xdr:colOff>
      <xdr:row>8</xdr:row>
      <xdr:rowOff>20972</xdr:rowOff>
    </xdr:from>
    <xdr:ext cx="1076325" cy="1333500"/>
    <xdr:pic>
      <xdr:nvPicPr>
        <xdr:cNvPr id="519" name="Рисунок 607"/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204" y="15274579"/>
          <a:ext cx="10763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51706</xdr:colOff>
      <xdr:row>9</xdr:row>
      <xdr:rowOff>57150</xdr:rowOff>
    </xdr:from>
    <xdr:ext cx="1225125" cy="1296000"/>
    <xdr:pic>
      <xdr:nvPicPr>
        <xdr:cNvPr id="520" name="Рисунок 475" descr="прайс.jpg"/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956" y="17351829"/>
          <a:ext cx="1225125" cy="129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9523</xdr:colOff>
      <xdr:row>10</xdr:row>
      <xdr:rowOff>19050</xdr:rowOff>
    </xdr:from>
    <xdr:ext cx="1292033" cy="1260000"/>
    <xdr:pic>
      <xdr:nvPicPr>
        <xdr:cNvPr id="521" name="Рисунок 469" descr="6-прайс.jpg"/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3" y="21804086"/>
          <a:ext cx="1292033" cy="126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61231</xdr:colOff>
      <xdr:row>11</xdr:row>
      <xdr:rowOff>47625</xdr:rowOff>
    </xdr:from>
    <xdr:ext cx="1224000" cy="1193142"/>
    <xdr:pic>
      <xdr:nvPicPr>
        <xdr:cNvPr id="522" name="Рисунок 179" descr="2-прайс.jpg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481" y="21832661"/>
          <a:ext cx="1224000" cy="119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47625</xdr:colOff>
      <xdr:row>12</xdr:row>
      <xdr:rowOff>106134</xdr:rowOff>
    </xdr:from>
    <xdr:ext cx="1239159" cy="1512000"/>
    <xdr:pic>
      <xdr:nvPicPr>
        <xdr:cNvPr id="523" name="Рисунок 482" descr="1-прайс.jpg"/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3891420"/>
          <a:ext cx="1239159" cy="151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28573</xdr:colOff>
      <xdr:row>13</xdr:row>
      <xdr:rowOff>76840</xdr:rowOff>
    </xdr:from>
    <xdr:ext cx="1272375" cy="1404000"/>
    <xdr:pic>
      <xdr:nvPicPr>
        <xdr:cNvPr id="524" name="Рисунок 527"/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3" y="25726304"/>
          <a:ext cx="1272375" cy="140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23129</xdr:colOff>
      <xdr:row>14</xdr:row>
      <xdr:rowOff>40901</xdr:rowOff>
    </xdr:from>
    <xdr:ext cx="1282286" cy="1584000"/>
    <xdr:pic>
      <xdr:nvPicPr>
        <xdr:cNvPr id="525" name="Рисунок 528"/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379" y="27772258"/>
          <a:ext cx="1282286" cy="158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87083</xdr:colOff>
      <xdr:row>15</xdr:row>
      <xdr:rowOff>93009</xdr:rowOff>
    </xdr:from>
    <xdr:ext cx="1180017" cy="1044000"/>
    <xdr:pic>
      <xdr:nvPicPr>
        <xdr:cNvPr id="526" name="Рисунок 529"/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333" y="29566080"/>
          <a:ext cx="1180017" cy="104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129267</xdr:colOff>
      <xdr:row>16</xdr:row>
      <xdr:rowOff>55791</xdr:rowOff>
    </xdr:from>
    <xdr:ext cx="1095375" cy="1676594"/>
    <xdr:pic>
      <xdr:nvPicPr>
        <xdr:cNvPr id="527" name="Рисунок 526"/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517" y="31583541"/>
          <a:ext cx="1095375" cy="1676594"/>
        </a:xfrm>
        <a:prstGeom prst="rect">
          <a:avLst/>
        </a:prstGeom>
      </xdr:spPr>
    </xdr:pic>
    <xdr:clientData/>
  </xdr:oneCellAnchor>
  <xdr:twoCellAnchor>
    <xdr:from>
      <xdr:col>2</xdr:col>
      <xdr:colOff>85725</xdr:colOff>
      <xdr:row>17</xdr:row>
      <xdr:rowOff>114300</xdr:rowOff>
    </xdr:from>
    <xdr:to>
      <xdr:col>2</xdr:col>
      <xdr:colOff>933450</xdr:colOff>
      <xdr:row>17</xdr:row>
      <xdr:rowOff>1123950</xdr:rowOff>
    </xdr:to>
    <xdr:pic>
      <xdr:nvPicPr>
        <xdr:cNvPr id="528" name="Рисунок 126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35520086"/>
          <a:ext cx="847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838200</xdr:colOff>
      <xdr:row>17</xdr:row>
      <xdr:rowOff>152400</xdr:rowOff>
    </xdr:from>
    <xdr:to>
      <xdr:col>2</xdr:col>
      <xdr:colOff>1228725</xdr:colOff>
      <xdr:row>17</xdr:row>
      <xdr:rowOff>590550</xdr:rowOff>
    </xdr:to>
    <xdr:pic>
      <xdr:nvPicPr>
        <xdr:cNvPr id="529" name="Рисунок 128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5558186"/>
          <a:ext cx="390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885825</xdr:colOff>
      <xdr:row>17</xdr:row>
      <xdr:rowOff>752475</xdr:rowOff>
    </xdr:from>
    <xdr:to>
      <xdr:col>2</xdr:col>
      <xdr:colOff>1228725</xdr:colOff>
      <xdr:row>17</xdr:row>
      <xdr:rowOff>1247775</xdr:rowOff>
    </xdr:to>
    <xdr:pic>
      <xdr:nvPicPr>
        <xdr:cNvPr id="530" name="Рисунок 129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36158261"/>
          <a:ext cx="342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18</xdr:row>
      <xdr:rowOff>107098</xdr:rowOff>
    </xdr:from>
    <xdr:to>
      <xdr:col>2</xdr:col>
      <xdr:colOff>876300</xdr:colOff>
      <xdr:row>18</xdr:row>
      <xdr:rowOff>1088173</xdr:rowOff>
    </xdr:to>
    <xdr:pic>
      <xdr:nvPicPr>
        <xdr:cNvPr id="531" name="Рисунок 134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5512884"/>
          <a:ext cx="7620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838200</xdr:colOff>
      <xdr:row>18</xdr:row>
      <xdr:rowOff>659548</xdr:rowOff>
    </xdr:from>
    <xdr:to>
      <xdr:col>2</xdr:col>
      <xdr:colOff>1238250</xdr:colOff>
      <xdr:row>18</xdr:row>
      <xdr:rowOff>1097698</xdr:rowOff>
    </xdr:to>
    <xdr:pic>
      <xdr:nvPicPr>
        <xdr:cNvPr id="532" name="Рисунок 136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6065334"/>
          <a:ext cx="4000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876300</xdr:colOff>
      <xdr:row>18</xdr:row>
      <xdr:rowOff>88048</xdr:rowOff>
    </xdr:from>
    <xdr:to>
      <xdr:col>2</xdr:col>
      <xdr:colOff>1209675</xdr:colOff>
      <xdr:row>18</xdr:row>
      <xdr:rowOff>583348</xdr:rowOff>
    </xdr:to>
    <xdr:pic>
      <xdr:nvPicPr>
        <xdr:cNvPr id="533" name="Рисунок 137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35493834"/>
          <a:ext cx="3333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133350</xdr:colOff>
      <xdr:row>19</xdr:row>
      <xdr:rowOff>58270</xdr:rowOff>
    </xdr:from>
    <xdr:to>
      <xdr:col>2</xdr:col>
      <xdr:colOff>1209675</xdr:colOff>
      <xdr:row>19</xdr:row>
      <xdr:rowOff>1325095</xdr:rowOff>
    </xdr:to>
    <xdr:pic>
      <xdr:nvPicPr>
        <xdr:cNvPr id="534" name="Рисунок 142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8797806"/>
          <a:ext cx="10763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356932</xdr:colOff>
      <xdr:row>20</xdr:row>
      <xdr:rowOff>1561452</xdr:rowOff>
    </xdr:from>
    <xdr:ext cx="628699" cy="619844"/>
    <xdr:pic>
      <xdr:nvPicPr>
        <xdr:cNvPr id="535" name="Рисунок 4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182" y="41593666"/>
          <a:ext cx="628699" cy="619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92386</xdr:colOff>
      <xdr:row>20</xdr:row>
      <xdr:rowOff>41414</xdr:rowOff>
    </xdr:from>
    <xdr:ext cx="1159566" cy="1507437"/>
    <xdr:pic>
      <xdr:nvPicPr>
        <xdr:cNvPr id="536" name="Рисунок 535"/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36" y="38780950"/>
          <a:ext cx="1159566" cy="1507437"/>
        </a:xfrm>
        <a:prstGeom prst="rect">
          <a:avLst/>
        </a:prstGeom>
      </xdr:spPr>
    </xdr:pic>
    <xdr:clientData/>
  </xdr:oneCellAnchor>
  <xdr:oneCellAnchor>
    <xdr:from>
      <xdr:col>2</xdr:col>
      <xdr:colOff>212914</xdr:colOff>
      <xdr:row>21</xdr:row>
      <xdr:rowOff>56030</xdr:rowOff>
    </xdr:from>
    <xdr:ext cx="885825" cy="1285875"/>
    <xdr:pic>
      <xdr:nvPicPr>
        <xdr:cNvPr id="537" name="Рисунок 381" descr="прайс.jpg"/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164" y="40999923"/>
          <a:ext cx="885825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366871</xdr:colOff>
      <xdr:row>21</xdr:row>
      <xdr:rowOff>1332474</xdr:rowOff>
    </xdr:from>
    <xdr:ext cx="602195" cy="593713"/>
    <xdr:pic>
      <xdr:nvPicPr>
        <xdr:cNvPr id="538" name="Рисунок 4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121" y="42276367"/>
          <a:ext cx="602195" cy="593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307042</xdr:colOff>
      <xdr:row>22</xdr:row>
      <xdr:rowOff>1395933</xdr:rowOff>
    </xdr:from>
    <xdr:ext cx="647293" cy="638176"/>
    <xdr:pic>
      <xdr:nvPicPr>
        <xdr:cNvPr id="539" name="Рисунок 4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292" y="44557790"/>
          <a:ext cx="647293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192742</xdr:colOff>
      <xdr:row>22</xdr:row>
      <xdr:rowOff>28816</xdr:rowOff>
    </xdr:from>
    <xdr:ext cx="895350" cy="1371600"/>
    <xdr:pic>
      <xdr:nvPicPr>
        <xdr:cNvPr id="540" name="Рисунок 380" descr="прайс.jpg"/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992" y="43190673"/>
          <a:ext cx="89535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154642</xdr:colOff>
      <xdr:row>23</xdr:row>
      <xdr:rowOff>42423</xdr:rowOff>
    </xdr:from>
    <xdr:to>
      <xdr:col>2</xdr:col>
      <xdr:colOff>1192867</xdr:colOff>
      <xdr:row>23</xdr:row>
      <xdr:rowOff>1328298</xdr:rowOff>
    </xdr:to>
    <xdr:pic>
      <xdr:nvPicPr>
        <xdr:cNvPr id="541" name="Рисунок 363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892" y="45272566"/>
          <a:ext cx="1038225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316567</xdr:colOff>
      <xdr:row>23</xdr:row>
      <xdr:rowOff>1338543</xdr:rowOff>
    </xdr:from>
    <xdr:ext cx="676275" cy="666750"/>
    <xdr:pic>
      <xdr:nvPicPr>
        <xdr:cNvPr id="542" name="Рисунок 44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817" y="48664186"/>
          <a:ext cx="6762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297517</xdr:colOff>
      <xdr:row>24</xdr:row>
      <xdr:rowOff>1349750</xdr:rowOff>
    </xdr:from>
    <xdr:ext cx="676275" cy="657225"/>
    <xdr:pic>
      <xdr:nvPicPr>
        <xdr:cNvPr id="543" name="Рисунок 43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767" y="50702857"/>
          <a:ext cx="6762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30818</xdr:colOff>
      <xdr:row>24</xdr:row>
      <xdr:rowOff>46505</xdr:rowOff>
    </xdr:from>
    <xdr:ext cx="1268935" cy="1296000"/>
    <xdr:pic>
      <xdr:nvPicPr>
        <xdr:cNvPr id="544" name="Рисунок 1"/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068" y="47372148"/>
          <a:ext cx="1268935" cy="129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120624</xdr:colOff>
      <xdr:row>25</xdr:row>
      <xdr:rowOff>46506</xdr:rowOff>
    </xdr:from>
    <xdr:to>
      <xdr:col>2</xdr:col>
      <xdr:colOff>1225524</xdr:colOff>
      <xdr:row>25</xdr:row>
      <xdr:rowOff>1484781</xdr:rowOff>
    </xdr:to>
    <xdr:pic>
      <xdr:nvPicPr>
        <xdr:cNvPr id="545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874" y="49399613"/>
          <a:ext cx="110490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346502</xdr:colOff>
      <xdr:row>25</xdr:row>
      <xdr:rowOff>1501750</xdr:rowOff>
    </xdr:from>
    <xdr:ext cx="676275" cy="670112"/>
    <xdr:pic>
      <xdr:nvPicPr>
        <xdr:cNvPr id="546" name="Рисунок 4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752" y="52882321"/>
          <a:ext cx="676275" cy="670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44822</xdr:colOff>
      <xdr:row>26</xdr:row>
      <xdr:rowOff>56029</xdr:rowOff>
    </xdr:from>
    <xdr:ext cx="1228616" cy="1188000"/>
    <xdr:pic>
      <xdr:nvPicPr>
        <xdr:cNvPr id="547" name="Рисунок 22"/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72" y="53885886"/>
          <a:ext cx="1228616" cy="118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261739</xdr:colOff>
      <xdr:row>26</xdr:row>
      <xdr:rowOff>1265708</xdr:rowOff>
    </xdr:from>
    <xdr:ext cx="666750" cy="657225"/>
    <xdr:pic>
      <xdr:nvPicPr>
        <xdr:cNvPr id="548" name="Рисунок 2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989" y="52850387"/>
          <a:ext cx="6667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15885</xdr:colOff>
      <xdr:row>27</xdr:row>
      <xdr:rowOff>64286</xdr:rowOff>
    </xdr:from>
    <xdr:ext cx="1287691" cy="1116000"/>
    <xdr:pic>
      <xdr:nvPicPr>
        <xdr:cNvPr id="549" name="Рисунок 28"/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35" y="53894143"/>
          <a:ext cx="1287691" cy="11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120342</xdr:colOff>
      <xdr:row>28</xdr:row>
      <xdr:rowOff>51206</xdr:rowOff>
    </xdr:from>
    <xdr:ext cx="1076325" cy="1123950"/>
    <xdr:pic>
      <xdr:nvPicPr>
        <xdr:cNvPr id="550" name="Рисунок 1029"/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592" y="56724956"/>
          <a:ext cx="107632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112060</xdr:colOff>
      <xdr:row>29</xdr:row>
      <xdr:rowOff>43774</xdr:rowOff>
    </xdr:from>
    <xdr:ext cx="1076325" cy="1104900"/>
    <xdr:pic>
      <xdr:nvPicPr>
        <xdr:cNvPr id="551" name="Рисунок 1030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310" y="57969381"/>
          <a:ext cx="10763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155603</xdr:colOff>
      <xdr:row>30</xdr:row>
      <xdr:rowOff>62470</xdr:rowOff>
    </xdr:from>
    <xdr:ext cx="971550" cy="1038225"/>
    <xdr:pic>
      <xdr:nvPicPr>
        <xdr:cNvPr id="552" name="Рисунок 1032"/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853" y="57988077"/>
          <a:ext cx="9715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117857</xdr:colOff>
      <xdr:row>31</xdr:row>
      <xdr:rowOff>24897</xdr:rowOff>
    </xdr:from>
    <xdr:ext cx="1076325" cy="1085850"/>
    <xdr:pic>
      <xdr:nvPicPr>
        <xdr:cNvPr id="553" name="Рисунок 1033"/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107" y="61012111"/>
          <a:ext cx="107632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129429</xdr:colOff>
      <xdr:row>32</xdr:row>
      <xdr:rowOff>24093</xdr:rowOff>
    </xdr:from>
    <xdr:ext cx="1066800" cy="1219200"/>
    <xdr:pic>
      <xdr:nvPicPr>
        <xdr:cNvPr id="554" name="Рисунок 1036"/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679" y="62807450"/>
          <a:ext cx="10668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207310</xdr:colOff>
      <xdr:row>33</xdr:row>
      <xdr:rowOff>143997</xdr:rowOff>
    </xdr:from>
    <xdr:ext cx="962025" cy="1038225"/>
    <xdr:pic>
      <xdr:nvPicPr>
        <xdr:cNvPr id="555" name="Рисунок 1037"/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560" y="64179211"/>
          <a:ext cx="9620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158443</xdr:colOff>
      <xdr:row>34</xdr:row>
      <xdr:rowOff>114832</xdr:rowOff>
    </xdr:from>
    <xdr:ext cx="1009650" cy="1038225"/>
    <xdr:pic>
      <xdr:nvPicPr>
        <xdr:cNvPr id="556" name="Рисунок 1044"/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693" y="65537975"/>
          <a:ext cx="10096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434234</xdr:colOff>
      <xdr:row>15</xdr:row>
      <xdr:rowOff>950131</xdr:rowOff>
    </xdr:from>
    <xdr:ext cx="881454" cy="1077334"/>
    <xdr:pic>
      <xdr:nvPicPr>
        <xdr:cNvPr id="436" name="Рисунок 3"/>
        <xdr:cNvPicPr>
          <a:picLocks noChangeAspect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6698" y="30423202"/>
          <a:ext cx="881454" cy="1077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177760</xdr:colOff>
      <xdr:row>2</xdr:row>
      <xdr:rowOff>77561</xdr:rowOff>
    </xdr:from>
    <xdr:to>
      <xdr:col>2</xdr:col>
      <xdr:colOff>1159578</xdr:colOff>
      <xdr:row>2</xdr:row>
      <xdr:rowOff>1373561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010" y="1125311"/>
          <a:ext cx="981818" cy="1296000"/>
        </a:xfrm>
        <a:prstGeom prst="rect">
          <a:avLst/>
        </a:prstGeom>
      </xdr:spPr>
    </xdr:pic>
    <xdr:clientData/>
  </xdr:twoCellAnchor>
  <xdr:twoCellAnchor editAs="oneCell">
    <xdr:from>
      <xdr:col>2</xdr:col>
      <xdr:colOff>46266</xdr:colOff>
      <xdr:row>2</xdr:row>
      <xdr:rowOff>1505353</xdr:rowOff>
    </xdr:from>
    <xdr:to>
      <xdr:col>2</xdr:col>
      <xdr:colOff>750427</xdr:colOff>
      <xdr:row>3</xdr:row>
      <xdr:rowOff>1710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516" y="2553103"/>
          <a:ext cx="704161" cy="86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204105</xdr:colOff>
      <xdr:row>3</xdr:row>
      <xdr:rowOff>54429</xdr:rowOff>
    </xdr:from>
    <xdr:to>
      <xdr:col>2</xdr:col>
      <xdr:colOff>1140105</xdr:colOff>
      <xdr:row>3</xdr:row>
      <xdr:rowOff>1401191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355" y="3469822"/>
          <a:ext cx="936000" cy="1346762"/>
        </a:xfrm>
        <a:prstGeom prst="rect">
          <a:avLst/>
        </a:prstGeom>
      </xdr:spPr>
    </xdr:pic>
    <xdr:clientData/>
  </xdr:twoCellAnchor>
  <xdr:twoCellAnchor editAs="oneCell">
    <xdr:from>
      <xdr:col>2</xdr:col>
      <xdr:colOff>68035</xdr:colOff>
      <xdr:row>3</xdr:row>
      <xdr:rowOff>1455949</xdr:rowOff>
    </xdr:from>
    <xdr:to>
      <xdr:col>2</xdr:col>
      <xdr:colOff>698035</xdr:colOff>
      <xdr:row>3</xdr:row>
      <xdr:rowOff>2355949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4871342"/>
          <a:ext cx="630000" cy="9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128367</xdr:colOff>
      <xdr:row>4</xdr:row>
      <xdr:rowOff>18336</xdr:rowOff>
    </xdr:from>
    <xdr:to>
      <xdr:col>2</xdr:col>
      <xdr:colOff>1104526</xdr:colOff>
      <xdr:row>4</xdr:row>
      <xdr:rowOff>1710336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220" y="5845395"/>
          <a:ext cx="976159" cy="16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46099</xdr:colOff>
      <xdr:row>4</xdr:row>
      <xdr:rowOff>1715769</xdr:rowOff>
    </xdr:from>
    <xdr:to>
      <xdr:col>2</xdr:col>
      <xdr:colOff>628133</xdr:colOff>
      <xdr:row>4</xdr:row>
      <xdr:rowOff>2687769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952" y="7542828"/>
          <a:ext cx="582034" cy="972000"/>
        </a:xfrm>
        <a:prstGeom prst="rect">
          <a:avLst/>
        </a:prstGeom>
      </xdr:spPr>
    </xdr:pic>
    <xdr:clientData/>
  </xdr:twoCellAnchor>
  <xdr:oneCellAnchor>
    <xdr:from>
      <xdr:col>2</xdr:col>
      <xdr:colOff>693894</xdr:colOff>
      <xdr:row>4</xdr:row>
      <xdr:rowOff>1700251</xdr:rowOff>
    </xdr:from>
    <xdr:ext cx="584228" cy="576000"/>
    <xdr:pic>
      <xdr:nvPicPr>
        <xdr:cNvPr id="324" name="Рисунок 4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747" y="7527310"/>
          <a:ext cx="584228" cy="57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16</xdr:col>
      <xdr:colOff>76200</xdr:colOff>
      <xdr:row>2</xdr:row>
      <xdr:rowOff>28575</xdr:rowOff>
    </xdr:from>
    <xdr:to>
      <xdr:col>16</xdr:col>
      <xdr:colOff>1260600</xdr:colOff>
      <xdr:row>2</xdr:row>
      <xdr:rowOff>2296575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325" y="1085850"/>
          <a:ext cx="1184400" cy="2268000"/>
        </a:xfrm>
        <a:prstGeom prst="rect">
          <a:avLst/>
        </a:prstGeom>
      </xdr:spPr>
    </xdr:pic>
    <xdr:clientData/>
  </xdr:twoCellAnchor>
  <xdr:oneCellAnchor>
    <xdr:from>
      <xdr:col>16</xdr:col>
      <xdr:colOff>46738</xdr:colOff>
      <xdr:row>20</xdr:row>
      <xdr:rowOff>609000</xdr:rowOff>
    </xdr:from>
    <xdr:ext cx="1260000" cy="1254153"/>
    <xdr:pic>
      <xdr:nvPicPr>
        <xdr:cNvPr id="149" name="Рисунок 148"/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2863" y="44957400"/>
          <a:ext cx="1260000" cy="1254153"/>
        </a:xfrm>
        <a:prstGeom prst="rect">
          <a:avLst/>
        </a:prstGeom>
      </xdr:spPr>
    </xdr:pic>
    <xdr:clientData/>
  </xdr:oneCellAnchor>
  <xdr:oneCellAnchor>
    <xdr:from>
      <xdr:col>16</xdr:col>
      <xdr:colOff>16563</xdr:colOff>
      <xdr:row>20</xdr:row>
      <xdr:rowOff>107075</xdr:rowOff>
    </xdr:from>
    <xdr:ext cx="1296000" cy="382320"/>
    <xdr:pic>
      <xdr:nvPicPr>
        <xdr:cNvPr id="150" name="Рисунок 149"/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688" y="44455475"/>
          <a:ext cx="1296000" cy="382320"/>
        </a:xfrm>
        <a:prstGeom prst="rect">
          <a:avLst/>
        </a:prstGeom>
      </xdr:spPr>
    </xdr:pic>
    <xdr:clientData/>
  </xdr:oneCellAnchor>
  <xdr:oneCellAnchor>
    <xdr:from>
      <xdr:col>16</xdr:col>
      <xdr:colOff>24850</xdr:colOff>
      <xdr:row>19</xdr:row>
      <xdr:rowOff>92883</xdr:rowOff>
    </xdr:from>
    <xdr:ext cx="1260802" cy="1021249"/>
    <xdr:pic>
      <xdr:nvPicPr>
        <xdr:cNvPr id="151" name="Рисунок 150"/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975" y="42374358"/>
          <a:ext cx="1260802" cy="1021249"/>
        </a:xfrm>
        <a:prstGeom prst="rect">
          <a:avLst/>
        </a:prstGeom>
      </xdr:spPr>
    </xdr:pic>
    <xdr:clientData/>
  </xdr:oneCellAnchor>
  <xdr:oneCellAnchor>
    <xdr:from>
      <xdr:col>16</xdr:col>
      <xdr:colOff>24846</xdr:colOff>
      <xdr:row>19</xdr:row>
      <xdr:rowOff>1193881</xdr:rowOff>
    </xdr:from>
    <xdr:ext cx="1286080" cy="585166"/>
    <xdr:pic>
      <xdr:nvPicPr>
        <xdr:cNvPr id="152" name="Рисунок 151"/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971" y="43475356"/>
          <a:ext cx="1286080" cy="585166"/>
        </a:xfrm>
        <a:prstGeom prst="rect">
          <a:avLst/>
        </a:prstGeom>
      </xdr:spPr>
    </xdr:pic>
    <xdr:clientData/>
  </xdr:oneCellAnchor>
  <xdr:oneCellAnchor>
    <xdr:from>
      <xdr:col>16</xdr:col>
      <xdr:colOff>32657</xdr:colOff>
      <xdr:row>21</xdr:row>
      <xdr:rowOff>129270</xdr:rowOff>
    </xdr:from>
    <xdr:ext cx="1272048" cy="1314450"/>
    <xdr:pic>
      <xdr:nvPicPr>
        <xdr:cNvPr id="153" name="Рисунок 152"/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8782" y="46573170"/>
          <a:ext cx="1272048" cy="1314450"/>
        </a:xfrm>
        <a:prstGeom prst="rect">
          <a:avLst/>
        </a:prstGeom>
      </xdr:spPr>
    </xdr:pic>
    <xdr:clientData/>
  </xdr:oneCellAnchor>
  <xdr:oneCellAnchor>
    <xdr:from>
      <xdr:col>16</xdr:col>
      <xdr:colOff>101876</xdr:colOff>
      <xdr:row>23</xdr:row>
      <xdr:rowOff>396678</xdr:rowOff>
    </xdr:from>
    <xdr:ext cx="1143000" cy="905289"/>
    <xdr:pic>
      <xdr:nvPicPr>
        <xdr:cNvPr id="154" name="Рисунок 2"/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001" y="51555453"/>
          <a:ext cx="1143000" cy="905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82826</xdr:colOff>
      <xdr:row>22</xdr:row>
      <xdr:rowOff>266700</xdr:rowOff>
    </xdr:from>
    <xdr:ext cx="1133475" cy="945045"/>
    <xdr:pic>
      <xdr:nvPicPr>
        <xdr:cNvPr id="156" name="Рисунок 3"/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951" y="49196625"/>
          <a:ext cx="1133475" cy="945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76200</xdr:colOff>
      <xdr:row>24</xdr:row>
      <xdr:rowOff>88446</xdr:rowOff>
    </xdr:from>
    <xdr:ext cx="1167093" cy="1085850"/>
    <xdr:pic>
      <xdr:nvPicPr>
        <xdr:cNvPr id="157" name="Рисунок 384" descr="прайс.jpg"/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53209371"/>
          <a:ext cx="1167093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371475</xdr:colOff>
      <xdr:row>26</xdr:row>
      <xdr:rowOff>111172</xdr:rowOff>
    </xdr:from>
    <xdr:ext cx="657225" cy="1095375"/>
    <xdr:pic>
      <xdr:nvPicPr>
        <xdr:cNvPr id="158" name="Рисунок 589" descr="прайс.jpg"/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67300">
          <a:off x="7467600" y="56070547"/>
          <a:ext cx="6572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186418</xdr:colOff>
      <xdr:row>25</xdr:row>
      <xdr:rowOff>130068</xdr:rowOff>
    </xdr:from>
    <xdr:ext cx="971550" cy="1276350"/>
    <xdr:pic>
      <xdr:nvPicPr>
        <xdr:cNvPr id="159" name="Рисунок 593" descr="прайс.jpg"/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332101">
          <a:off x="7282543" y="54527343"/>
          <a:ext cx="97155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361950</xdr:colOff>
      <xdr:row>27</xdr:row>
      <xdr:rowOff>91843</xdr:rowOff>
    </xdr:from>
    <xdr:ext cx="581025" cy="1171575"/>
    <xdr:pic>
      <xdr:nvPicPr>
        <xdr:cNvPr id="161" name="Рисунок 590" descr="прайс.jpg"/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33394">
          <a:off x="7458075" y="57308518"/>
          <a:ext cx="58102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371475</xdr:colOff>
      <xdr:row>28</xdr:row>
      <xdr:rowOff>28977</xdr:rowOff>
    </xdr:from>
    <xdr:ext cx="628650" cy="1304925"/>
    <xdr:pic>
      <xdr:nvPicPr>
        <xdr:cNvPr id="162" name="Рисунок 591" descr="прайс.jpg"/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1138">
          <a:off x="7467600" y="58560102"/>
          <a:ext cx="6286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133350</xdr:colOff>
      <xdr:row>29</xdr:row>
      <xdr:rowOff>121870</xdr:rowOff>
    </xdr:from>
    <xdr:ext cx="1057275" cy="1162050"/>
    <xdr:pic>
      <xdr:nvPicPr>
        <xdr:cNvPr id="163" name="Рисунок 513" descr="ПРАЙС.jpg"/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59938870"/>
          <a:ext cx="10572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247650</xdr:colOff>
      <xdr:row>30</xdr:row>
      <xdr:rowOff>42956</xdr:rowOff>
    </xdr:from>
    <xdr:ext cx="838200" cy="1028700"/>
    <xdr:pic>
      <xdr:nvPicPr>
        <xdr:cNvPr id="164" name="Рисунок 653"/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1193456"/>
          <a:ext cx="8382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247650</xdr:colOff>
      <xdr:row>30</xdr:row>
      <xdr:rowOff>42956</xdr:rowOff>
    </xdr:from>
    <xdr:ext cx="838200" cy="1028700"/>
    <xdr:pic>
      <xdr:nvPicPr>
        <xdr:cNvPr id="165" name="Рисунок 653"/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1193456"/>
          <a:ext cx="8382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114300</xdr:colOff>
      <xdr:row>8</xdr:row>
      <xdr:rowOff>57150</xdr:rowOff>
    </xdr:to>
    <xdr:pic>
      <xdr:nvPicPr>
        <xdr:cNvPr id="21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abSelected="1" zoomScaleNormal="100" zoomScaleSheetLayoutView="110" workbookViewId="0">
      <pane ySplit="2" topLeftCell="A16" activePane="bottomLeft" state="frozen"/>
      <selection pane="bottomLeft" activeCell="P17" sqref="P17"/>
    </sheetView>
  </sheetViews>
  <sheetFormatPr defaultRowHeight="72.75" customHeight="1" x14ac:dyDescent="0.2"/>
  <cols>
    <col min="1" max="1" width="2.7109375" style="1" customWidth="1"/>
    <col min="2" max="2" width="10.28515625" style="1" customWidth="1"/>
    <col min="3" max="3" width="19.7109375" style="1" customWidth="1"/>
    <col min="4" max="4" width="3.7109375" style="1" customWidth="1"/>
    <col min="5" max="5" width="6.7109375" style="2" customWidth="1"/>
    <col min="6" max="6" width="9.140625" style="1" customWidth="1"/>
    <col min="7" max="7" width="1" style="1" customWidth="1"/>
    <col min="8" max="8" width="2.7109375" style="1" customWidth="1"/>
    <col min="9" max="9" width="8.28515625" style="1" customWidth="1"/>
    <col min="10" max="10" width="20.28515625" style="1" customWidth="1"/>
    <col min="11" max="11" width="4.140625" style="1" customWidth="1"/>
    <col min="12" max="12" width="6.7109375" style="1" customWidth="1"/>
    <col min="13" max="13" width="8" style="117" customWidth="1"/>
    <col min="14" max="14" width="1" style="3" customWidth="1"/>
    <col min="15" max="15" width="2.7109375" style="1" customWidth="1"/>
    <col min="16" max="16" width="8.7109375" style="1" customWidth="1"/>
    <col min="17" max="17" width="19.7109375" style="1" customWidth="1"/>
    <col min="18" max="18" width="4.42578125" style="1" customWidth="1"/>
    <col min="19" max="19" width="6.7109375" style="1" customWidth="1"/>
    <col min="20" max="20" width="10.140625" style="88" customWidth="1"/>
    <col min="21" max="21" width="3.140625" style="3" customWidth="1"/>
    <col min="22" max="23" width="9.140625" style="1"/>
    <col min="24" max="24" width="19.140625" style="1" customWidth="1"/>
    <col min="25" max="25" width="9.140625" style="1"/>
    <col min="26" max="26" width="18.5703125" style="1" customWidth="1"/>
    <col min="27" max="16384" width="9.140625" style="1"/>
  </cols>
  <sheetData>
    <row r="1" spans="1:34" ht="46.5" customHeight="1" x14ac:dyDescent="0.2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4" s="70" customFormat="1" ht="36.75" customHeight="1" x14ac:dyDescent="0.2">
      <c r="A2" s="81" t="s">
        <v>0</v>
      </c>
      <c r="B2" s="81" t="s">
        <v>1</v>
      </c>
      <c r="C2" s="81" t="s">
        <v>2</v>
      </c>
      <c r="D2" s="81" t="s">
        <v>3</v>
      </c>
      <c r="E2" s="81" t="s">
        <v>4</v>
      </c>
      <c r="F2" s="81" t="s">
        <v>5</v>
      </c>
      <c r="G2" s="19"/>
      <c r="H2" s="81" t="s">
        <v>0</v>
      </c>
      <c r="I2" s="81" t="s">
        <v>1</v>
      </c>
      <c r="J2" s="81" t="s">
        <v>2</v>
      </c>
      <c r="K2" s="81" t="s">
        <v>3</v>
      </c>
      <c r="L2" s="81" t="s">
        <v>4</v>
      </c>
      <c r="M2" s="111" t="s">
        <v>5</v>
      </c>
      <c r="N2" s="69"/>
      <c r="O2" s="81" t="s">
        <v>0</v>
      </c>
      <c r="P2" s="81" t="s">
        <v>1</v>
      </c>
      <c r="Q2" s="81" t="s">
        <v>2</v>
      </c>
      <c r="R2" s="81" t="s">
        <v>3</v>
      </c>
      <c r="S2" s="81" t="s">
        <v>4</v>
      </c>
      <c r="T2" s="84" t="s">
        <v>5</v>
      </c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s="4" customFormat="1" ht="186.75" customHeight="1" x14ac:dyDescent="0.2">
      <c r="A3" s="13">
        <v>182</v>
      </c>
      <c r="B3" s="77" t="s">
        <v>258</v>
      </c>
      <c r="C3" s="13"/>
      <c r="D3" s="89">
        <v>22</v>
      </c>
      <c r="E3" s="89">
        <v>227</v>
      </c>
      <c r="F3" s="112">
        <f>E3*1.18</f>
        <v>267.86</v>
      </c>
      <c r="G3" s="58"/>
      <c r="H3" s="13">
        <v>345</v>
      </c>
      <c r="I3" s="77" t="s">
        <v>243</v>
      </c>
      <c r="J3" s="11"/>
      <c r="K3" s="89">
        <v>20</v>
      </c>
      <c r="L3" s="89">
        <v>249</v>
      </c>
      <c r="M3" s="112">
        <f>L3*1.18</f>
        <v>293.82</v>
      </c>
      <c r="N3" s="10"/>
      <c r="O3" s="13">
        <v>347</v>
      </c>
      <c r="P3" s="77" t="s">
        <v>257</v>
      </c>
      <c r="Q3" s="11"/>
      <c r="R3" s="89">
        <v>20</v>
      </c>
      <c r="S3" s="89">
        <v>280</v>
      </c>
      <c r="T3" s="112">
        <f>S3*1.18</f>
        <v>330.4</v>
      </c>
      <c r="V3" s="23"/>
      <c r="W3" s="21"/>
      <c r="X3" s="21"/>
      <c r="Y3" s="23"/>
      <c r="Z3" s="23"/>
      <c r="AA3" s="23"/>
      <c r="AB3" s="26"/>
      <c r="AC3" s="21"/>
    </row>
    <row r="4" spans="1:34" s="4" customFormat="1" ht="188.25" customHeight="1" x14ac:dyDescent="0.2">
      <c r="A4" s="13">
        <v>180</v>
      </c>
      <c r="B4" s="77" t="s">
        <v>260</v>
      </c>
      <c r="C4" s="13"/>
      <c r="D4" s="89">
        <v>22</v>
      </c>
      <c r="E4" s="89">
        <v>227</v>
      </c>
      <c r="F4" s="112">
        <f t="shared" ref="F4:F35" si="0">E4*1.18</f>
        <v>267.86</v>
      </c>
      <c r="G4" s="58"/>
      <c r="H4" s="13">
        <v>344</v>
      </c>
      <c r="I4" s="77" t="s">
        <v>254</v>
      </c>
      <c r="J4" s="13"/>
      <c r="K4" s="89">
        <v>30</v>
      </c>
      <c r="L4" s="89">
        <v>330</v>
      </c>
      <c r="M4" s="112">
        <f t="shared" ref="M4:M36" si="1">L4*1.18</f>
        <v>389.4</v>
      </c>
      <c r="N4" s="10"/>
      <c r="O4" s="13">
        <v>349</v>
      </c>
      <c r="P4" s="77" t="s">
        <v>244</v>
      </c>
      <c r="Q4" s="11"/>
      <c r="R4" s="89">
        <v>20</v>
      </c>
      <c r="S4" s="89">
        <v>280</v>
      </c>
      <c r="T4" s="112">
        <f t="shared" ref="T4:T31" si="2">S4*1.18</f>
        <v>330.4</v>
      </c>
      <c r="V4" s="23"/>
      <c r="W4" s="21"/>
      <c r="X4" s="21"/>
      <c r="Y4" s="23"/>
      <c r="Z4" s="23"/>
      <c r="AA4" s="23"/>
      <c r="AB4" s="26"/>
      <c r="AC4" s="21"/>
    </row>
    <row r="5" spans="1:34" s="4" customFormat="1" ht="213.75" customHeight="1" x14ac:dyDescent="0.2">
      <c r="A5" s="13">
        <v>181</v>
      </c>
      <c r="B5" s="77" t="s">
        <v>261</v>
      </c>
      <c r="C5" s="13"/>
      <c r="D5" s="89">
        <v>22</v>
      </c>
      <c r="E5" s="89">
        <v>227</v>
      </c>
      <c r="F5" s="112">
        <f t="shared" si="0"/>
        <v>267.86</v>
      </c>
      <c r="G5" s="58"/>
      <c r="H5" s="13">
        <v>111</v>
      </c>
      <c r="I5" s="77" t="s">
        <v>242</v>
      </c>
      <c r="J5" s="11"/>
      <c r="K5" s="89">
        <v>36</v>
      </c>
      <c r="L5" s="89">
        <v>82</v>
      </c>
      <c r="M5" s="112">
        <f t="shared" si="1"/>
        <v>96.759999999999991</v>
      </c>
      <c r="N5" s="10"/>
      <c r="O5" s="13">
        <v>348</v>
      </c>
      <c r="P5" s="77" t="s">
        <v>256</v>
      </c>
      <c r="Q5" s="13"/>
      <c r="R5" s="89">
        <v>20</v>
      </c>
      <c r="S5" s="89">
        <v>280</v>
      </c>
      <c r="T5" s="112">
        <f t="shared" si="2"/>
        <v>330.4</v>
      </c>
      <c r="V5" s="23"/>
      <c r="W5" s="21"/>
      <c r="X5" s="21"/>
      <c r="Y5" s="23"/>
      <c r="Z5" s="23"/>
      <c r="AA5" s="23"/>
      <c r="AB5" s="26"/>
      <c r="AC5" s="21"/>
    </row>
    <row r="6" spans="1:34" s="4" customFormat="1" ht="180.75" customHeight="1" x14ac:dyDescent="0.2">
      <c r="A6" s="13">
        <v>342</v>
      </c>
      <c r="B6" s="72" t="s">
        <v>246</v>
      </c>
      <c r="C6" s="13"/>
      <c r="D6" s="89">
        <v>30</v>
      </c>
      <c r="E6" s="89">
        <v>138</v>
      </c>
      <c r="F6" s="112">
        <f t="shared" si="0"/>
        <v>162.84</v>
      </c>
      <c r="G6" s="58"/>
      <c r="H6" s="13">
        <v>340</v>
      </c>
      <c r="I6" s="73" t="s">
        <v>253</v>
      </c>
      <c r="J6" s="11"/>
      <c r="K6" s="89">
        <v>12</v>
      </c>
      <c r="L6" s="89">
        <v>208</v>
      </c>
      <c r="M6" s="112">
        <f t="shared" si="1"/>
        <v>245.44</v>
      </c>
      <c r="N6" s="10"/>
      <c r="O6" s="13">
        <v>341</v>
      </c>
      <c r="P6" s="73" t="s">
        <v>245</v>
      </c>
      <c r="Q6" s="13"/>
      <c r="R6" s="89">
        <v>20</v>
      </c>
      <c r="S6" s="89">
        <v>208</v>
      </c>
      <c r="T6" s="112">
        <f t="shared" si="2"/>
        <v>245.44</v>
      </c>
      <c r="V6" s="23"/>
      <c r="W6" s="21"/>
      <c r="X6" s="21"/>
      <c r="Y6" s="23"/>
      <c r="Z6" s="23"/>
      <c r="AA6" s="23"/>
      <c r="AB6" s="26"/>
      <c r="AC6" s="21"/>
    </row>
    <row r="7" spans="1:34" s="4" customFormat="1" ht="199.5" customHeight="1" x14ac:dyDescent="0.2">
      <c r="A7" s="16">
        <v>6</v>
      </c>
      <c r="B7" s="5" t="s">
        <v>22</v>
      </c>
      <c r="C7" s="11"/>
      <c r="D7" s="90">
        <v>100</v>
      </c>
      <c r="E7" s="91">
        <v>67</v>
      </c>
      <c r="F7" s="112">
        <f t="shared" si="0"/>
        <v>79.06</v>
      </c>
      <c r="G7" s="58"/>
      <c r="H7" s="13">
        <v>332</v>
      </c>
      <c r="I7" s="73" t="s">
        <v>252</v>
      </c>
      <c r="J7" s="11"/>
      <c r="K7" s="89">
        <v>27</v>
      </c>
      <c r="L7" s="89">
        <v>162</v>
      </c>
      <c r="M7" s="112">
        <f t="shared" si="1"/>
        <v>191.16</v>
      </c>
      <c r="N7" s="10"/>
      <c r="O7" s="5">
        <v>288</v>
      </c>
      <c r="P7" s="5" t="s">
        <v>225</v>
      </c>
      <c r="Q7" s="6"/>
      <c r="R7" s="92">
        <v>5</v>
      </c>
      <c r="S7" s="98">
        <v>850</v>
      </c>
      <c r="T7" s="112">
        <f t="shared" si="2"/>
        <v>1003</v>
      </c>
      <c r="V7" s="23"/>
      <c r="W7" s="21"/>
      <c r="X7" s="21"/>
      <c r="Y7" s="23"/>
      <c r="Z7" s="23"/>
      <c r="AA7" s="23"/>
      <c r="AB7" s="26"/>
      <c r="AC7" s="21"/>
    </row>
    <row r="8" spans="1:34" s="4" customFormat="1" ht="178.5" customHeight="1" x14ac:dyDescent="0.2">
      <c r="A8" s="16">
        <v>46</v>
      </c>
      <c r="B8" s="11" t="s">
        <v>25</v>
      </c>
      <c r="C8" s="11"/>
      <c r="D8" s="90">
        <v>30</v>
      </c>
      <c r="E8" s="90">
        <v>154</v>
      </c>
      <c r="F8" s="112">
        <f t="shared" si="0"/>
        <v>181.72</v>
      </c>
      <c r="G8" s="58"/>
      <c r="H8" s="13">
        <v>335</v>
      </c>
      <c r="I8" s="73" t="s">
        <v>247</v>
      </c>
      <c r="J8" s="11"/>
      <c r="K8" s="89">
        <v>27</v>
      </c>
      <c r="L8" s="89">
        <v>169</v>
      </c>
      <c r="M8" s="112">
        <f t="shared" si="1"/>
        <v>199.42</v>
      </c>
      <c r="N8" s="10"/>
      <c r="O8" s="13">
        <v>251</v>
      </c>
      <c r="P8" s="5" t="s">
        <v>205</v>
      </c>
      <c r="Q8" s="11"/>
      <c r="R8" s="89">
        <v>24</v>
      </c>
      <c r="S8" s="89">
        <v>175</v>
      </c>
      <c r="T8" s="112">
        <f t="shared" si="2"/>
        <v>206.5</v>
      </c>
      <c r="V8" s="23"/>
      <c r="W8" s="21"/>
      <c r="X8" s="21"/>
      <c r="Y8" s="23"/>
      <c r="Z8" s="23"/>
      <c r="AA8" s="23"/>
      <c r="AB8" s="26"/>
      <c r="AC8" s="21"/>
    </row>
    <row r="9" spans="1:34" s="4" customFormat="1" ht="141" customHeight="1" x14ac:dyDescent="0.2">
      <c r="A9" s="16">
        <v>8</v>
      </c>
      <c r="B9" s="11" t="s">
        <v>192</v>
      </c>
      <c r="C9" s="11"/>
      <c r="D9" s="90">
        <v>30</v>
      </c>
      <c r="E9" s="91">
        <v>143</v>
      </c>
      <c r="F9" s="112">
        <f t="shared" si="0"/>
        <v>168.73999999999998</v>
      </c>
      <c r="G9" s="58"/>
      <c r="H9" s="13">
        <v>336</v>
      </c>
      <c r="I9" s="73" t="s">
        <v>248</v>
      </c>
      <c r="J9" s="11"/>
      <c r="K9" s="89">
        <v>27</v>
      </c>
      <c r="L9" s="89">
        <v>169</v>
      </c>
      <c r="M9" s="112">
        <f t="shared" si="1"/>
        <v>199.42</v>
      </c>
      <c r="N9" s="10"/>
      <c r="O9" s="13">
        <v>250</v>
      </c>
      <c r="P9" s="5" t="s">
        <v>206</v>
      </c>
      <c r="Q9" s="11"/>
      <c r="R9" s="89">
        <v>24</v>
      </c>
      <c r="S9" s="99">
        <v>175</v>
      </c>
      <c r="T9" s="112">
        <f t="shared" si="2"/>
        <v>206.5</v>
      </c>
      <c r="V9" s="23"/>
      <c r="W9" s="21"/>
      <c r="X9" s="21"/>
      <c r="Y9" s="23"/>
      <c r="Z9" s="23"/>
      <c r="AA9" s="23"/>
      <c r="AB9" s="26"/>
      <c r="AC9" s="21"/>
    </row>
    <row r="10" spans="1:34" s="4" customFormat="1" ht="178.5" customHeight="1" x14ac:dyDescent="0.2">
      <c r="A10" s="5">
        <v>323</v>
      </c>
      <c r="B10" s="5" t="s">
        <v>227</v>
      </c>
      <c r="C10" s="6"/>
      <c r="D10" s="92">
        <v>22</v>
      </c>
      <c r="E10" s="93">
        <v>217</v>
      </c>
      <c r="F10" s="112">
        <f t="shared" si="0"/>
        <v>256.06</v>
      </c>
      <c r="G10" s="58"/>
      <c r="H10" s="13">
        <v>337</v>
      </c>
      <c r="I10" s="73" t="s">
        <v>249</v>
      </c>
      <c r="J10" s="11"/>
      <c r="K10" s="89">
        <v>54</v>
      </c>
      <c r="L10" s="89">
        <v>99</v>
      </c>
      <c r="M10" s="112">
        <f t="shared" si="1"/>
        <v>116.82</v>
      </c>
      <c r="N10" s="10"/>
      <c r="O10" s="13">
        <v>189</v>
      </c>
      <c r="P10" s="11" t="s">
        <v>187</v>
      </c>
      <c r="Q10" s="13"/>
      <c r="R10" s="89">
        <v>6</v>
      </c>
      <c r="S10" s="89">
        <v>2370</v>
      </c>
      <c r="T10" s="112">
        <f t="shared" si="2"/>
        <v>2796.6</v>
      </c>
      <c r="V10" s="23"/>
      <c r="W10" s="21"/>
      <c r="X10" s="21"/>
      <c r="Y10" s="23"/>
      <c r="Z10" s="23"/>
      <c r="AA10" s="23"/>
      <c r="AB10" s="26"/>
      <c r="AC10" s="59"/>
    </row>
    <row r="11" spans="1:34" s="4" customFormat="1" ht="174.75" customHeight="1" x14ac:dyDescent="0.2">
      <c r="A11" s="5">
        <v>324</v>
      </c>
      <c r="B11" s="5" t="s">
        <v>224</v>
      </c>
      <c r="C11" s="6"/>
      <c r="D11" s="92">
        <v>26</v>
      </c>
      <c r="E11" s="93">
        <v>245</v>
      </c>
      <c r="F11" s="112">
        <f t="shared" si="0"/>
        <v>289.09999999999997</v>
      </c>
      <c r="G11" s="58"/>
      <c r="H11" s="13">
        <v>334</v>
      </c>
      <c r="I11" s="73" t="s">
        <v>251</v>
      </c>
      <c r="J11" s="13"/>
      <c r="K11" s="89">
        <v>24</v>
      </c>
      <c r="L11" s="89">
        <v>186</v>
      </c>
      <c r="M11" s="112">
        <f t="shared" si="1"/>
        <v>219.48</v>
      </c>
      <c r="N11" s="10"/>
      <c r="O11" s="13">
        <v>193</v>
      </c>
      <c r="P11" s="11" t="s">
        <v>12</v>
      </c>
      <c r="Q11" s="13"/>
      <c r="R11" s="89">
        <v>6</v>
      </c>
      <c r="S11" s="89">
        <v>2370</v>
      </c>
      <c r="T11" s="112">
        <f t="shared" si="2"/>
        <v>2796.6</v>
      </c>
      <c r="V11" s="23"/>
      <c r="W11" s="21"/>
      <c r="X11" s="21"/>
      <c r="Y11" s="23"/>
      <c r="Z11" s="23"/>
      <c r="AA11" s="23"/>
      <c r="AB11" s="26"/>
      <c r="AC11" s="21"/>
    </row>
    <row r="12" spans="1:34" s="4" customFormat="1" ht="147.75" customHeight="1" x14ac:dyDescent="0.2">
      <c r="A12" s="5">
        <v>325</v>
      </c>
      <c r="B12" s="5" t="s">
        <v>200</v>
      </c>
      <c r="C12" s="6"/>
      <c r="D12" s="92">
        <v>28</v>
      </c>
      <c r="E12" s="93">
        <v>245</v>
      </c>
      <c r="F12" s="112">
        <f t="shared" si="0"/>
        <v>289.09999999999997</v>
      </c>
      <c r="G12" s="58"/>
      <c r="H12" s="13">
        <v>333</v>
      </c>
      <c r="I12" s="73" t="s">
        <v>250</v>
      </c>
      <c r="J12" s="13"/>
      <c r="K12" s="89">
        <v>40</v>
      </c>
      <c r="L12" s="89">
        <v>219</v>
      </c>
      <c r="M12" s="112">
        <f t="shared" si="1"/>
        <v>258.41999999999996</v>
      </c>
      <c r="N12" s="10"/>
      <c r="O12" s="13">
        <v>191</v>
      </c>
      <c r="P12" s="11" t="s">
        <v>228</v>
      </c>
      <c r="Q12" s="13"/>
      <c r="R12" s="89">
        <v>6</v>
      </c>
      <c r="S12" s="89">
        <v>2370</v>
      </c>
      <c r="T12" s="112">
        <f t="shared" si="2"/>
        <v>2796.6</v>
      </c>
      <c r="V12" s="23"/>
      <c r="W12" s="21"/>
      <c r="X12" s="21"/>
      <c r="Y12" s="23"/>
      <c r="Z12" s="23"/>
      <c r="AA12" s="23"/>
      <c r="AB12" s="26"/>
      <c r="AC12" s="59"/>
    </row>
    <row r="13" spans="1:34" s="4" customFormat="1" ht="165" customHeight="1" x14ac:dyDescent="0.2">
      <c r="A13" s="5">
        <v>321</v>
      </c>
      <c r="B13" s="5" t="s">
        <v>213</v>
      </c>
      <c r="C13" s="6"/>
      <c r="D13" s="92">
        <v>24</v>
      </c>
      <c r="E13" s="93">
        <v>287</v>
      </c>
      <c r="F13" s="112">
        <f t="shared" si="0"/>
        <v>338.65999999999997</v>
      </c>
      <c r="G13" s="9"/>
      <c r="H13" s="13">
        <v>307</v>
      </c>
      <c r="I13" s="5" t="s">
        <v>231</v>
      </c>
      <c r="J13" s="11"/>
      <c r="K13" s="89">
        <v>16</v>
      </c>
      <c r="L13" s="89">
        <v>374</v>
      </c>
      <c r="M13" s="112">
        <f t="shared" si="1"/>
        <v>441.32</v>
      </c>
      <c r="N13" s="10"/>
      <c r="O13" s="13">
        <v>195</v>
      </c>
      <c r="P13" s="11" t="s">
        <v>13</v>
      </c>
      <c r="Q13" s="13"/>
      <c r="R13" s="89">
        <v>6</v>
      </c>
      <c r="S13" s="89">
        <v>2370</v>
      </c>
      <c r="T13" s="112">
        <f t="shared" si="2"/>
        <v>2796.6</v>
      </c>
      <c r="V13" s="23"/>
      <c r="W13" s="21"/>
      <c r="X13" s="21"/>
      <c r="Y13" s="23"/>
      <c r="Z13" s="23"/>
      <c r="AA13" s="23"/>
      <c r="AB13" s="26"/>
      <c r="AC13" s="59"/>
    </row>
    <row r="14" spans="1:34" s="4" customFormat="1" ht="163.5" customHeight="1" x14ac:dyDescent="0.2">
      <c r="A14" s="5">
        <v>322</v>
      </c>
      <c r="B14" s="5" t="s">
        <v>212</v>
      </c>
      <c r="C14" s="6"/>
      <c r="D14" s="92">
        <v>24</v>
      </c>
      <c r="E14" s="93">
        <v>287</v>
      </c>
      <c r="F14" s="112">
        <f t="shared" si="0"/>
        <v>338.65999999999997</v>
      </c>
      <c r="G14" s="9"/>
      <c r="H14" s="13">
        <v>306</v>
      </c>
      <c r="I14" s="5" t="s">
        <v>230</v>
      </c>
      <c r="J14" s="11"/>
      <c r="K14" s="89">
        <v>16</v>
      </c>
      <c r="L14" s="89">
        <v>374</v>
      </c>
      <c r="M14" s="112">
        <f t="shared" si="1"/>
        <v>441.32</v>
      </c>
      <c r="N14" s="80"/>
      <c r="O14" s="13">
        <v>331</v>
      </c>
      <c r="P14" s="11" t="s">
        <v>226</v>
      </c>
      <c r="Q14" s="11"/>
      <c r="R14" s="89">
        <v>24</v>
      </c>
      <c r="S14" s="89">
        <v>180</v>
      </c>
      <c r="T14" s="112">
        <f t="shared" si="2"/>
        <v>212.39999999999998</v>
      </c>
      <c r="V14" s="23"/>
      <c r="W14" s="21"/>
      <c r="X14" s="21"/>
      <c r="Y14" s="23"/>
      <c r="Z14" s="23"/>
      <c r="AA14" s="23"/>
      <c r="AB14" s="26"/>
      <c r="AC14" s="21"/>
    </row>
    <row r="15" spans="1:34" s="4" customFormat="1" ht="137.25" customHeight="1" x14ac:dyDescent="0.2">
      <c r="A15" s="5">
        <v>320</v>
      </c>
      <c r="B15" s="5" t="s">
        <v>214</v>
      </c>
      <c r="C15" s="6"/>
      <c r="D15" s="92">
        <v>24</v>
      </c>
      <c r="E15" s="93">
        <v>287</v>
      </c>
      <c r="F15" s="112">
        <f t="shared" si="0"/>
        <v>338.65999999999997</v>
      </c>
      <c r="G15" s="9"/>
      <c r="H15" s="13">
        <v>305</v>
      </c>
      <c r="I15" s="5" t="s">
        <v>229</v>
      </c>
      <c r="J15" s="11"/>
      <c r="K15" s="89">
        <v>16</v>
      </c>
      <c r="L15" s="89">
        <v>374</v>
      </c>
      <c r="M15" s="112">
        <f t="shared" si="1"/>
        <v>441.32</v>
      </c>
      <c r="N15" s="10"/>
      <c r="O15" s="11">
        <v>152</v>
      </c>
      <c r="P15" s="11" t="s">
        <v>18</v>
      </c>
      <c r="Q15" s="11"/>
      <c r="R15" s="90">
        <v>45</v>
      </c>
      <c r="S15" s="90">
        <v>151</v>
      </c>
      <c r="T15" s="112">
        <f t="shared" si="2"/>
        <v>178.17999999999998</v>
      </c>
      <c r="V15" s="23"/>
      <c r="W15" s="21"/>
      <c r="X15" s="21"/>
      <c r="Y15" s="23"/>
      <c r="Z15" s="23"/>
      <c r="AA15" s="23"/>
      <c r="AB15" s="26"/>
      <c r="AC15" s="21"/>
    </row>
    <row r="16" spans="1:34" s="4" customFormat="1" ht="162" customHeight="1" x14ac:dyDescent="0.2">
      <c r="A16" s="5">
        <v>263</v>
      </c>
      <c r="B16" s="5" t="s">
        <v>221</v>
      </c>
      <c r="C16" s="6"/>
      <c r="D16" s="92">
        <v>32</v>
      </c>
      <c r="E16" s="93">
        <v>145</v>
      </c>
      <c r="F16" s="112">
        <f t="shared" si="0"/>
        <v>171.1</v>
      </c>
      <c r="G16" s="9"/>
      <c r="H16" s="5">
        <v>271</v>
      </c>
      <c r="I16" s="5" t="s">
        <v>223</v>
      </c>
      <c r="J16" s="6"/>
      <c r="K16" s="92">
        <v>12</v>
      </c>
      <c r="L16" s="93">
        <v>462</v>
      </c>
      <c r="M16" s="112">
        <f t="shared" si="1"/>
        <v>545.16</v>
      </c>
      <c r="N16" s="10"/>
      <c r="O16" s="11">
        <v>150</v>
      </c>
      <c r="P16" s="11" t="s">
        <v>20</v>
      </c>
      <c r="Q16" s="11"/>
      <c r="R16" s="90">
        <v>75</v>
      </c>
      <c r="S16" s="90">
        <v>69</v>
      </c>
      <c r="T16" s="112">
        <f t="shared" si="2"/>
        <v>81.42</v>
      </c>
      <c r="V16" s="26"/>
      <c r="W16" s="21"/>
      <c r="X16" s="21"/>
      <c r="Y16" s="21"/>
      <c r="Z16" s="21"/>
      <c r="AA16" s="23"/>
      <c r="AB16" s="26"/>
      <c r="AC16" s="21"/>
    </row>
    <row r="17" spans="1:29" s="4" customFormat="1" ht="138" customHeight="1" x14ac:dyDescent="0.2">
      <c r="A17" s="5">
        <v>264</v>
      </c>
      <c r="B17" s="5" t="s">
        <v>215</v>
      </c>
      <c r="C17" s="6"/>
      <c r="D17" s="92">
        <v>32</v>
      </c>
      <c r="E17" s="93">
        <v>145</v>
      </c>
      <c r="F17" s="112">
        <f t="shared" si="0"/>
        <v>171.1</v>
      </c>
      <c r="G17" s="9"/>
      <c r="H17" s="5">
        <v>260</v>
      </c>
      <c r="I17" s="5" t="s">
        <v>216</v>
      </c>
      <c r="J17" s="6"/>
      <c r="K17" s="92">
        <v>18</v>
      </c>
      <c r="L17" s="93">
        <v>120</v>
      </c>
      <c r="M17" s="112">
        <f t="shared" si="1"/>
        <v>141.6</v>
      </c>
      <c r="N17" s="10"/>
      <c r="O17" s="5">
        <v>244</v>
      </c>
      <c r="P17" s="5" t="s">
        <v>194</v>
      </c>
      <c r="Q17" s="6"/>
      <c r="R17" s="92">
        <v>18</v>
      </c>
      <c r="S17" s="93">
        <v>303</v>
      </c>
      <c r="T17" s="112">
        <f t="shared" si="2"/>
        <v>357.53999999999996</v>
      </c>
      <c r="V17" s="23"/>
      <c r="W17" s="21"/>
      <c r="X17" s="21"/>
      <c r="Y17" s="23"/>
      <c r="Z17" s="26"/>
      <c r="AA17" s="21"/>
      <c r="AB17" s="26"/>
      <c r="AC17" s="59"/>
    </row>
    <row r="18" spans="1:29" s="4" customFormat="1" ht="111.75" customHeight="1" x14ac:dyDescent="0.2">
      <c r="A18" s="5">
        <v>233</v>
      </c>
      <c r="B18" s="71" t="s">
        <v>201</v>
      </c>
      <c r="C18" s="6"/>
      <c r="D18" s="92">
        <v>10</v>
      </c>
      <c r="E18" s="93">
        <v>715</v>
      </c>
      <c r="F18" s="112">
        <f t="shared" si="0"/>
        <v>843.69999999999993</v>
      </c>
      <c r="G18" s="15"/>
      <c r="H18" s="5">
        <v>259</v>
      </c>
      <c r="I18" s="5" t="s">
        <v>217</v>
      </c>
      <c r="J18" s="6"/>
      <c r="K18" s="92">
        <v>18</v>
      </c>
      <c r="L18" s="93">
        <v>120</v>
      </c>
      <c r="M18" s="112">
        <f t="shared" si="1"/>
        <v>141.6</v>
      </c>
      <c r="N18" s="10"/>
      <c r="O18" s="16">
        <v>186</v>
      </c>
      <c r="P18" s="25" t="s">
        <v>191</v>
      </c>
      <c r="Q18" s="11"/>
      <c r="R18" s="90">
        <v>28</v>
      </c>
      <c r="S18" s="91">
        <v>248</v>
      </c>
      <c r="T18" s="112">
        <f t="shared" si="2"/>
        <v>292.64</v>
      </c>
      <c r="V18" s="23"/>
      <c r="W18" s="21"/>
      <c r="X18" s="21"/>
      <c r="Y18" s="23"/>
      <c r="Z18" s="26"/>
      <c r="AA18" s="21"/>
      <c r="AB18" s="26"/>
      <c r="AC18" s="59"/>
    </row>
    <row r="19" spans="1:29" s="4" customFormat="1" ht="125.25" customHeight="1" x14ac:dyDescent="0.2">
      <c r="A19" s="11">
        <v>234</v>
      </c>
      <c r="B19" s="75" t="s">
        <v>202</v>
      </c>
      <c r="C19" s="12"/>
      <c r="D19" s="89">
        <v>22</v>
      </c>
      <c r="E19" s="94">
        <v>650</v>
      </c>
      <c r="F19" s="112">
        <f t="shared" si="0"/>
        <v>767</v>
      </c>
      <c r="G19" s="15"/>
      <c r="H19" s="5">
        <v>258</v>
      </c>
      <c r="I19" s="5" t="s">
        <v>219</v>
      </c>
      <c r="J19" s="6"/>
      <c r="K19" s="92">
        <v>18</v>
      </c>
      <c r="L19" s="93">
        <v>120</v>
      </c>
      <c r="M19" s="112">
        <f t="shared" si="1"/>
        <v>141.6</v>
      </c>
      <c r="N19" s="10"/>
      <c r="O19" s="16">
        <v>48</v>
      </c>
      <c r="P19" s="11" t="s">
        <v>29</v>
      </c>
      <c r="Q19" s="11"/>
      <c r="R19" s="90">
        <v>12</v>
      </c>
      <c r="S19" s="91">
        <v>424</v>
      </c>
      <c r="T19" s="112">
        <f t="shared" si="2"/>
        <v>500.32</v>
      </c>
      <c r="U19" s="23"/>
      <c r="V19" s="23"/>
      <c r="W19" s="21"/>
      <c r="X19" s="21"/>
      <c r="Y19" s="23"/>
      <c r="Z19" s="23"/>
      <c r="AA19" s="21"/>
      <c r="AB19" s="26"/>
      <c r="AC19" s="21"/>
    </row>
    <row r="20" spans="1:29" s="19" customFormat="1" ht="160.5" customHeight="1" x14ac:dyDescent="0.2">
      <c r="A20" s="11">
        <v>235</v>
      </c>
      <c r="B20" s="76" t="s">
        <v>204</v>
      </c>
      <c r="C20" s="6"/>
      <c r="D20" s="89">
        <v>16</v>
      </c>
      <c r="E20" s="94">
        <v>560</v>
      </c>
      <c r="F20" s="112">
        <f t="shared" si="0"/>
        <v>660.8</v>
      </c>
      <c r="G20" s="18"/>
      <c r="H20" s="5">
        <v>269</v>
      </c>
      <c r="I20" s="71" t="s">
        <v>218</v>
      </c>
      <c r="J20" s="6"/>
      <c r="K20" s="92">
        <v>40</v>
      </c>
      <c r="L20" s="93">
        <v>125</v>
      </c>
      <c r="M20" s="112">
        <f t="shared" si="1"/>
        <v>147.5</v>
      </c>
      <c r="N20" s="10"/>
      <c r="O20" s="13">
        <v>185</v>
      </c>
      <c r="P20" s="5" t="s">
        <v>236</v>
      </c>
      <c r="Q20" s="11"/>
      <c r="R20" s="89">
        <v>24</v>
      </c>
      <c r="S20" s="89">
        <v>215</v>
      </c>
      <c r="T20" s="112">
        <f t="shared" si="2"/>
        <v>253.7</v>
      </c>
      <c r="U20" s="23"/>
      <c r="V20" s="23"/>
      <c r="W20" s="21"/>
      <c r="X20" s="21"/>
      <c r="Y20" s="23"/>
      <c r="Z20" s="23"/>
      <c r="AA20" s="21"/>
      <c r="AB20" s="26"/>
      <c r="AC20" s="21"/>
    </row>
    <row r="21" spans="1:29" s="19" customFormat="1" ht="174" customHeight="1" x14ac:dyDescent="0.2">
      <c r="A21" s="11">
        <v>338</v>
      </c>
      <c r="B21" s="74" t="s">
        <v>235</v>
      </c>
      <c r="C21" s="17"/>
      <c r="D21" s="90">
        <v>33</v>
      </c>
      <c r="E21" s="95">
        <v>285</v>
      </c>
      <c r="F21" s="112">
        <f t="shared" si="0"/>
        <v>336.29999999999995</v>
      </c>
      <c r="G21" s="20"/>
      <c r="H21" s="8">
        <v>239</v>
      </c>
      <c r="I21" s="73" t="s">
        <v>220</v>
      </c>
      <c r="J21" s="8"/>
      <c r="K21" s="93">
        <v>40</v>
      </c>
      <c r="L21" s="93">
        <v>96</v>
      </c>
      <c r="M21" s="112">
        <f t="shared" si="1"/>
        <v>113.28</v>
      </c>
      <c r="N21" s="10"/>
      <c r="O21" s="13">
        <v>153</v>
      </c>
      <c r="P21" s="5" t="s">
        <v>237</v>
      </c>
      <c r="Q21" s="11"/>
      <c r="R21" s="89">
        <v>42</v>
      </c>
      <c r="S21" s="91">
        <v>232</v>
      </c>
      <c r="T21" s="112">
        <f t="shared" si="2"/>
        <v>273.76</v>
      </c>
      <c r="U21" s="23"/>
      <c r="V21" s="21"/>
      <c r="W21" s="21"/>
      <c r="X21" s="21"/>
      <c r="Y21" s="21"/>
      <c r="Z21" s="21"/>
      <c r="AA21" s="21"/>
      <c r="AB21" s="26"/>
      <c r="AC21" s="21"/>
    </row>
    <row r="22" spans="1:29" s="19" customFormat="1" ht="155.25" customHeight="1" x14ac:dyDescent="0.2">
      <c r="A22" s="11">
        <v>241</v>
      </c>
      <c r="B22" s="72" t="s">
        <v>208</v>
      </c>
      <c r="C22" s="17"/>
      <c r="D22" s="90">
        <v>30</v>
      </c>
      <c r="E22" s="90">
        <v>285</v>
      </c>
      <c r="F22" s="112">
        <f t="shared" si="0"/>
        <v>336.29999999999995</v>
      </c>
      <c r="G22" s="20"/>
      <c r="H22" s="13">
        <v>238</v>
      </c>
      <c r="I22" s="73" t="s">
        <v>238</v>
      </c>
      <c r="J22" s="11"/>
      <c r="K22" s="93">
        <v>40</v>
      </c>
      <c r="L22" s="93">
        <v>96</v>
      </c>
      <c r="M22" s="112">
        <f t="shared" si="1"/>
        <v>113.28</v>
      </c>
      <c r="N22" s="10"/>
      <c r="O22" s="5">
        <v>310</v>
      </c>
      <c r="P22" s="5" t="s">
        <v>259</v>
      </c>
      <c r="Q22" s="6"/>
      <c r="R22" s="89">
        <v>20</v>
      </c>
      <c r="S22" s="93">
        <v>111</v>
      </c>
      <c r="T22" s="112">
        <f t="shared" si="2"/>
        <v>130.97999999999999</v>
      </c>
      <c r="U22" s="23"/>
      <c r="V22" s="78"/>
      <c r="W22" s="21"/>
      <c r="X22" s="21"/>
      <c r="Y22" s="21"/>
      <c r="Z22" s="21"/>
      <c r="AA22" s="21"/>
      <c r="AB22" s="26"/>
      <c r="AC22" s="21"/>
    </row>
    <row r="23" spans="1:29" s="19" customFormat="1" ht="162.75" customHeight="1" x14ac:dyDescent="0.2">
      <c r="A23" s="11">
        <v>240</v>
      </c>
      <c r="B23" s="74" t="s">
        <v>209</v>
      </c>
      <c r="C23" s="11"/>
      <c r="D23" s="90">
        <v>30</v>
      </c>
      <c r="E23" s="94">
        <v>285</v>
      </c>
      <c r="F23" s="112">
        <f t="shared" si="0"/>
        <v>336.29999999999995</v>
      </c>
      <c r="G23" s="20"/>
      <c r="H23" s="13">
        <v>206</v>
      </c>
      <c r="I23" s="11" t="s">
        <v>6</v>
      </c>
      <c r="J23" s="11"/>
      <c r="K23" s="89">
        <v>12</v>
      </c>
      <c r="L23" s="91">
        <v>682</v>
      </c>
      <c r="M23" s="112">
        <f t="shared" si="1"/>
        <v>804.76</v>
      </c>
      <c r="N23" s="10"/>
      <c r="O23" s="5">
        <v>311</v>
      </c>
      <c r="P23" s="5" t="s">
        <v>232</v>
      </c>
      <c r="Q23" s="6"/>
      <c r="R23" s="89">
        <v>20</v>
      </c>
      <c r="S23" s="93">
        <v>111</v>
      </c>
      <c r="T23" s="112">
        <f t="shared" si="2"/>
        <v>130.97999999999999</v>
      </c>
      <c r="U23" s="23"/>
      <c r="V23" s="78"/>
      <c r="W23" s="21"/>
      <c r="X23" s="21"/>
      <c r="Y23" s="21"/>
      <c r="Z23" s="21"/>
      <c r="AA23" s="21"/>
      <c r="AB23" s="26"/>
      <c r="AC23" s="21"/>
    </row>
    <row r="24" spans="1:29" s="19" customFormat="1" ht="165" customHeight="1" x14ac:dyDescent="0.2">
      <c r="A24" s="14">
        <v>232</v>
      </c>
      <c r="B24" s="74" t="s">
        <v>210</v>
      </c>
      <c r="C24" s="11"/>
      <c r="D24" s="90">
        <v>30</v>
      </c>
      <c r="E24" s="90">
        <v>385</v>
      </c>
      <c r="F24" s="112">
        <f t="shared" si="0"/>
        <v>454.29999999999995</v>
      </c>
      <c r="G24" s="18"/>
      <c r="H24" s="16">
        <v>1</v>
      </c>
      <c r="I24" s="11" t="s">
        <v>7</v>
      </c>
      <c r="J24" s="14"/>
      <c r="K24" s="90">
        <v>16</v>
      </c>
      <c r="L24" s="91">
        <v>256</v>
      </c>
      <c r="M24" s="112">
        <f t="shared" si="1"/>
        <v>302.08</v>
      </c>
      <c r="N24" s="10"/>
      <c r="O24" s="5">
        <v>312</v>
      </c>
      <c r="P24" s="5" t="s">
        <v>233</v>
      </c>
      <c r="Q24" s="6"/>
      <c r="R24" s="89">
        <v>20</v>
      </c>
      <c r="S24" s="93">
        <v>111</v>
      </c>
      <c r="T24" s="112">
        <f t="shared" si="2"/>
        <v>130.97999999999999</v>
      </c>
      <c r="U24" s="23"/>
      <c r="V24" s="21"/>
      <c r="W24" s="21"/>
      <c r="X24" s="21"/>
      <c r="Y24" s="21"/>
      <c r="Z24" s="21"/>
      <c r="AA24" s="21"/>
      <c r="AB24" s="26"/>
      <c r="AC24" s="21"/>
    </row>
    <row r="25" spans="1:29" s="19" customFormat="1" ht="159.75" customHeight="1" x14ac:dyDescent="0.2">
      <c r="A25" s="11">
        <v>228</v>
      </c>
      <c r="B25" s="72" t="s">
        <v>211</v>
      </c>
      <c r="C25" s="17"/>
      <c r="D25" s="90">
        <v>30</v>
      </c>
      <c r="E25" s="90">
        <v>385</v>
      </c>
      <c r="F25" s="112">
        <f t="shared" si="0"/>
        <v>454.29999999999995</v>
      </c>
      <c r="G25" s="20"/>
      <c r="H25" s="16">
        <v>2</v>
      </c>
      <c r="I25" s="11" t="s">
        <v>8</v>
      </c>
      <c r="J25" s="14"/>
      <c r="K25" s="94">
        <v>16</v>
      </c>
      <c r="L25" s="96">
        <v>256</v>
      </c>
      <c r="M25" s="112">
        <f t="shared" si="1"/>
        <v>302.08</v>
      </c>
      <c r="N25" s="10"/>
      <c r="O25" s="5">
        <v>279</v>
      </c>
      <c r="P25" s="5" t="s">
        <v>222</v>
      </c>
      <c r="Q25" s="6"/>
      <c r="R25" s="92">
        <v>20</v>
      </c>
      <c r="S25" s="93">
        <v>121</v>
      </c>
      <c r="T25" s="112">
        <f t="shared" si="2"/>
        <v>142.78</v>
      </c>
      <c r="U25" s="23"/>
      <c r="V25" s="21"/>
      <c r="W25" s="21"/>
      <c r="X25" s="21"/>
      <c r="Y25" s="21"/>
      <c r="Z25" s="21"/>
      <c r="AA25" s="21"/>
      <c r="AB25" s="26"/>
      <c r="AC25" s="21"/>
    </row>
    <row r="26" spans="1:29" s="19" customFormat="1" ht="175.5" customHeight="1" x14ac:dyDescent="0.2">
      <c r="A26" s="11">
        <v>175</v>
      </c>
      <c r="B26" s="11" t="s">
        <v>195</v>
      </c>
      <c r="C26" s="17"/>
      <c r="D26" s="90">
        <v>30</v>
      </c>
      <c r="E26" s="90">
        <v>385</v>
      </c>
      <c r="F26" s="112">
        <f t="shared" si="0"/>
        <v>454.29999999999995</v>
      </c>
      <c r="G26" s="20"/>
      <c r="H26" s="16">
        <v>207</v>
      </c>
      <c r="I26" s="11" t="s">
        <v>9</v>
      </c>
      <c r="J26" s="11"/>
      <c r="K26" s="90">
        <v>28</v>
      </c>
      <c r="L26" s="91">
        <v>204</v>
      </c>
      <c r="M26" s="112">
        <f t="shared" si="1"/>
        <v>240.72</v>
      </c>
      <c r="N26" s="10"/>
      <c r="O26" s="5">
        <v>304</v>
      </c>
      <c r="P26" s="5" t="s">
        <v>198</v>
      </c>
      <c r="Q26" s="6"/>
      <c r="R26" s="92">
        <v>20</v>
      </c>
      <c r="S26" s="93">
        <v>169</v>
      </c>
      <c r="T26" s="112">
        <f t="shared" si="2"/>
        <v>199.42</v>
      </c>
      <c r="U26" s="23"/>
      <c r="V26" s="21"/>
      <c r="W26" s="21"/>
      <c r="X26" s="21"/>
      <c r="Y26" s="21"/>
      <c r="Z26" s="21"/>
      <c r="AA26" s="21"/>
      <c r="AB26" s="21"/>
      <c r="AC26" s="21"/>
    </row>
    <row r="27" spans="1:29" s="19" customFormat="1" ht="154.5" customHeight="1" x14ac:dyDescent="0.2">
      <c r="A27" s="11">
        <v>178</v>
      </c>
      <c r="B27" s="11" t="s">
        <v>186</v>
      </c>
      <c r="C27" s="17"/>
      <c r="D27" s="90">
        <v>30</v>
      </c>
      <c r="E27" s="90">
        <v>385</v>
      </c>
      <c r="F27" s="112">
        <f t="shared" si="0"/>
        <v>454.29999999999995</v>
      </c>
      <c r="G27" s="20"/>
      <c r="H27" s="11">
        <v>177</v>
      </c>
      <c r="I27" s="11" t="s">
        <v>10</v>
      </c>
      <c r="J27" s="11"/>
      <c r="K27" s="90">
        <v>17</v>
      </c>
      <c r="L27" s="91">
        <v>231</v>
      </c>
      <c r="M27" s="112">
        <f t="shared" si="1"/>
        <v>272.58</v>
      </c>
      <c r="N27" s="10"/>
      <c r="O27" s="5">
        <v>281</v>
      </c>
      <c r="P27" s="5" t="s">
        <v>197</v>
      </c>
      <c r="Q27" s="6"/>
      <c r="R27" s="92">
        <v>20</v>
      </c>
      <c r="S27" s="93">
        <v>169</v>
      </c>
      <c r="T27" s="112">
        <f t="shared" si="2"/>
        <v>199.42</v>
      </c>
      <c r="U27" s="23"/>
      <c r="V27" s="21"/>
      <c r="W27" s="21"/>
      <c r="X27" s="6"/>
      <c r="Y27" s="23"/>
      <c r="Z27" s="26"/>
      <c r="AA27" s="21"/>
      <c r="AB27" s="21"/>
      <c r="AC27" s="21"/>
    </row>
    <row r="28" spans="1:29" s="19" customFormat="1" ht="100.5" customHeight="1" x14ac:dyDescent="0.2">
      <c r="A28" s="11">
        <v>229</v>
      </c>
      <c r="B28" s="11" t="s">
        <v>16</v>
      </c>
      <c r="C28" s="14"/>
      <c r="D28" s="90">
        <v>30</v>
      </c>
      <c r="E28" s="94">
        <v>210</v>
      </c>
      <c r="F28" s="112">
        <f t="shared" si="0"/>
        <v>247.79999999999998</v>
      </c>
      <c r="G28" s="20"/>
      <c r="H28" s="16">
        <v>54</v>
      </c>
      <c r="I28" s="11" t="s">
        <v>234</v>
      </c>
      <c r="J28" s="11"/>
      <c r="K28" s="90">
        <v>30</v>
      </c>
      <c r="L28" s="91">
        <v>202</v>
      </c>
      <c r="M28" s="112">
        <f t="shared" si="1"/>
        <v>238.35999999999999</v>
      </c>
      <c r="N28" s="10"/>
      <c r="O28" s="5">
        <v>282</v>
      </c>
      <c r="P28" s="5" t="s">
        <v>199</v>
      </c>
      <c r="Q28" s="6"/>
      <c r="R28" s="92">
        <v>20</v>
      </c>
      <c r="S28" s="93">
        <v>169</v>
      </c>
      <c r="T28" s="112">
        <f t="shared" si="2"/>
        <v>199.42</v>
      </c>
      <c r="U28" s="23"/>
      <c r="V28" s="21"/>
      <c r="W28" s="21"/>
      <c r="X28" s="21"/>
      <c r="Y28" s="21"/>
      <c r="Z28" s="21"/>
      <c r="AA28" s="21"/>
      <c r="AB28" s="21"/>
      <c r="AC28" s="21"/>
    </row>
    <row r="29" spans="1:29" s="19" customFormat="1" ht="123" customHeight="1" x14ac:dyDescent="0.2">
      <c r="A29" s="14">
        <v>119</v>
      </c>
      <c r="B29" s="11" t="s">
        <v>19</v>
      </c>
      <c r="C29" s="11"/>
      <c r="D29" s="94">
        <v>32</v>
      </c>
      <c r="E29" s="94">
        <v>275</v>
      </c>
      <c r="F29" s="112">
        <f t="shared" si="0"/>
        <v>324.5</v>
      </c>
      <c r="G29" s="20"/>
      <c r="H29" s="11">
        <v>208</v>
      </c>
      <c r="I29" s="11" t="s">
        <v>11</v>
      </c>
      <c r="J29" s="11"/>
      <c r="K29" s="90">
        <v>24</v>
      </c>
      <c r="L29" s="90">
        <v>107</v>
      </c>
      <c r="M29" s="112">
        <f t="shared" si="1"/>
        <v>126.25999999999999</v>
      </c>
      <c r="N29" s="10"/>
      <c r="O29" s="5">
        <v>280</v>
      </c>
      <c r="P29" s="5" t="s">
        <v>203</v>
      </c>
      <c r="Q29" s="6"/>
      <c r="R29" s="92">
        <v>20</v>
      </c>
      <c r="S29" s="93">
        <v>169</v>
      </c>
      <c r="T29" s="112">
        <f t="shared" si="2"/>
        <v>199.42</v>
      </c>
      <c r="U29" s="23"/>
      <c r="V29" s="78"/>
      <c r="W29" s="21"/>
      <c r="X29" s="79"/>
      <c r="Y29" s="21"/>
      <c r="Z29" s="21"/>
      <c r="AA29" s="21"/>
      <c r="AB29" s="21"/>
      <c r="AC29" s="21"/>
    </row>
    <row r="30" spans="1:29" s="19" customFormat="1" ht="99" customHeight="1" x14ac:dyDescent="0.2">
      <c r="A30" s="11">
        <v>120</v>
      </c>
      <c r="B30" s="11" t="s">
        <v>21</v>
      </c>
      <c r="C30" s="14"/>
      <c r="D30" s="90">
        <v>32</v>
      </c>
      <c r="E30" s="94">
        <v>275</v>
      </c>
      <c r="F30" s="112">
        <f t="shared" si="0"/>
        <v>324.5</v>
      </c>
      <c r="G30" s="20"/>
      <c r="H30" s="11">
        <v>133</v>
      </c>
      <c r="I30" s="22" t="s">
        <v>255</v>
      </c>
      <c r="J30" s="11"/>
      <c r="K30" s="90">
        <v>20</v>
      </c>
      <c r="L30" s="90">
        <v>230</v>
      </c>
      <c r="M30" s="112">
        <f t="shared" si="1"/>
        <v>271.39999999999998</v>
      </c>
      <c r="N30" s="10"/>
      <c r="O30" s="5">
        <v>278</v>
      </c>
      <c r="P30" s="5" t="s">
        <v>207</v>
      </c>
      <c r="Q30" s="6"/>
      <c r="R30" s="92">
        <v>20</v>
      </c>
      <c r="S30" s="93">
        <v>95</v>
      </c>
      <c r="T30" s="112">
        <f t="shared" si="2"/>
        <v>112.1</v>
      </c>
      <c r="U30" s="23"/>
      <c r="V30" s="78"/>
      <c r="W30" s="21"/>
      <c r="X30" s="21"/>
      <c r="Y30" s="21"/>
      <c r="Z30" s="21"/>
      <c r="AA30" s="21"/>
      <c r="AB30" s="68"/>
      <c r="AC30" s="21"/>
    </row>
    <row r="31" spans="1:29" s="19" customFormat="1" ht="103.5" customHeight="1" x14ac:dyDescent="0.2">
      <c r="A31" s="11">
        <v>123</v>
      </c>
      <c r="B31" s="11" t="s">
        <v>23</v>
      </c>
      <c r="C31" s="14"/>
      <c r="D31" s="90">
        <v>32</v>
      </c>
      <c r="E31" s="94">
        <v>275</v>
      </c>
      <c r="F31" s="112">
        <f t="shared" si="0"/>
        <v>324.5</v>
      </c>
      <c r="G31" s="20"/>
      <c r="H31" s="14">
        <v>168</v>
      </c>
      <c r="I31" s="11" t="s">
        <v>14</v>
      </c>
      <c r="J31" s="11"/>
      <c r="K31" s="90">
        <v>40</v>
      </c>
      <c r="L31" s="90">
        <v>82</v>
      </c>
      <c r="M31" s="112">
        <f t="shared" si="1"/>
        <v>96.759999999999991</v>
      </c>
      <c r="N31" s="10"/>
      <c r="O31" s="11">
        <v>318</v>
      </c>
      <c r="P31" s="11" t="s">
        <v>196</v>
      </c>
      <c r="Q31" s="11"/>
      <c r="R31" s="90">
        <v>16</v>
      </c>
      <c r="S31" s="90">
        <v>78</v>
      </c>
      <c r="T31" s="112">
        <f t="shared" si="2"/>
        <v>92.039999999999992</v>
      </c>
      <c r="V31" s="21"/>
      <c r="W31" s="21"/>
      <c r="X31" s="21"/>
      <c r="Y31" s="21"/>
      <c r="Z31" s="21"/>
      <c r="AA31" s="21"/>
      <c r="AB31" s="21"/>
      <c r="AC31" s="21"/>
    </row>
    <row r="32" spans="1:29" s="19" customFormat="1" ht="101.25" customHeight="1" x14ac:dyDescent="0.2">
      <c r="A32" s="11">
        <v>124</v>
      </c>
      <c r="B32" s="11" t="s">
        <v>24</v>
      </c>
      <c r="C32" s="11"/>
      <c r="D32" s="90">
        <v>32</v>
      </c>
      <c r="E32" s="94">
        <v>275</v>
      </c>
      <c r="F32" s="112">
        <f t="shared" si="0"/>
        <v>324.5</v>
      </c>
      <c r="G32" s="20"/>
      <c r="H32" s="14">
        <v>169</v>
      </c>
      <c r="I32" s="11" t="s">
        <v>15</v>
      </c>
      <c r="J32" s="11"/>
      <c r="K32" s="90">
        <v>40</v>
      </c>
      <c r="L32" s="90">
        <v>82</v>
      </c>
      <c r="M32" s="112">
        <f t="shared" si="1"/>
        <v>96.759999999999991</v>
      </c>
      <c r="N32" s="10"/>
      <c r="O32" s="5"/>
      <c r="P32" s="5"/>
      <c r="Q32" s="6"/>
      <c r="R32" s="92"/>
      <c r="S32" s="93"/>
      <c r="T32" s="85"/>
      <c r="U32" s="23"/>
      <c r="V32" s="21"/>
      <c r="W32" s="21"/>
      <c r="X32" s="21"/>
      <c r="Y32" s="21"/>
      <c r="Z32" s="21"/>
      <c r="AA32" s="21"/>
      <c r="AB32" s="21"/>
      <c r="AC32" s="21"/>
    </row>
    <row r="33" spans="1:31" s="19" customFormat="1" ht="105" customHeight="1" x14ac:dyDescent="0.2">
      <c r="A33" s="11">
        <v>125</v>
      </c>
      <c r="B33" s="11" t="s">
        <v>26</v>
      </c>
      <c r="C33" s="11"/>
      <c r="D33" s="90">
        <v>32</v>
      </c>
      <c r="E33" s="94">
        <v>275</v>
      </c>
      <c r="F33" s="112">
        <f t="shared" si="0"/>
        <v>324.5</v>
      </c>
      <c r="G33" s="20"/>
      <c r="H33" s="14">
        <v>236</v>
      </c>
      <c r="I33" s="11" t="s">
        <v>239</v>
      </c>
      <c r="J33" s="11"/>
      <c r="K33" s="90">
        <v>40</v>
      </c>
      <c r="L33" s="90">
        <v>124</v>
      </c>
      <c r="M33" s="112">
        <f t="shared" si="1"/>
        <v>146.32</v>
      </c>
      <c r="N33" s="10"/>
      <c r="O33" s="5"/>
      <c r="P33" s="5"/>
      <c r="Q33" s="6"/>
      <c r="R33" s="92"/>
      <c r="S33" s="93"/>
      <c r="T33" s="85"/>
      <c r="U33" s="23"/>
      <c r="V33" s="21"/>
      <c r="W33" s="21"/>
      <c r="X33" s="79"/>
      <c r="Y33" s="21"/>
      <c r="Z33" s="21"/>
      <c r="AA33" s="21"/>
      <c r="AB33" s="26"/>
      <c r="AC33" s="21"/>
    </row>
    <row r="34" spans="1:31" s="19" customFormat="1" ht="99" customHeight="1" x14ac:dyDescent="0.2">
      <c r="A34" s="11">
        <v>121</v>
      </c>
      <c r="B34" s="11" t="s">
        <v>27</v>
      </c>
      <c r="C34" s="11"/>
      <c r="D34" s="90">
        <v>32</v>
      </c>
      <c r="E34" s="94">
        <v>275</v>
      </c>
      <c r="F34" s="112">
        <f t="shared" si="0"/>
        <v>324.5</v>
      </c>
      <c r="G34" s="20"/>
      <c r="H34" s="14">
        <v>209</v>
      </c>
      <c r="I34" s="11" t="s">
        <v>240</v>
      </c>
      <c r="J34" s="11"/>
      <c r="K34" s="90">
        <v>40</v>
      </c>
      <c r="L34" s="90">
        <v>135</v>
      </c>
      <c r="M34" s="112">
        <f t="shared" si="1"/>
        <v>159.29999999999998</v>
      </c>
      <c r="N34" s="10"/>
      <c r="O34" s="11"/>
      <c r="P34" s="11"/>
      <c r="Q34" s="11"/>
      <c r="R34" s="90"/>
      <c r="S34" s="90"/>
      <c r="T34" s="85"/>
      <c r="U34" s="23"/>
      <c r="V34" s="78"/>
      <c r="W34" s="21"/>
      <c r="X34" s="21"/>
      <c r="Y34" s="21"/>
      <c r="Z34" s="21"/>
      <c r="AA34" s="21"/>
      <c r="AB34" s="21"/>
      <c r="AC34" s="23"/>
    </row>
    <row r="35" spans="1:31" s="19" customFormat="1" ht="109.5" customHeight="1" x14ac:dyDescent="0.2">
      <c r="A35" s="14">
        <v>122</v>
      </c>
      <c r="B35" s="11" t="s">
        <v>28</v>
      </c>
      <c r="C35" s="11"/>
      <c r="D35" s="90">
        <v>32</v>
      </c>
      <c r="E35" s="94">
        <v>275</v>
      </c>
      <c r="F35" s="112">
        <f t="shared" si="0"/>
        <v>324.5</v>
      </c>
      <c r="G35" s="20"/>
      <c r="H35" s="14">
        <v>210</v>
      </c>
      <c r="I35" s="11" t="s">
        <v>241</v>
      </c>
      <c r="J35" s="11"/>
      <c r="K35" s="90">
        <v>40</v>
      </c>
      <c r="L35" s="97">
        <v>135</v>
      </c>
      <c r="M35" s="112">
        <f t="shared" si="1"/>
        <v>159.29999999999998</v>
      </c>
      <c r="N35" s="10"/>
      <c r="O35" s="5"/>
      <c r="P35" s="5"/>
      <c r="Q35" s="6"/>
      <c r="R35" s="7"/>
      <c r="S35" s="8"/>
      <c r="T35" s="85"/>
      <c r="U35" s="23"/>
      <c r="V35" s="78"/>
      <c r="W35" s="21"/>
      <c r="X35" s="21"/>
      <c r="Y35" s="21"/>
      <c r="Z35" s="21"/>
      <c r="AA35" s="21"/>
      <c r="AB35" s="21"/>
      <c r="AC35" s="23"/>
    </row>
    <row r="36" spans="1:31" s="19" customFormat="1" ht="113.25" customHeight="1" x14ac:dyDescent="0.2">
      <c r="A36" s="14"/>
      <c r="B36" s="11"/>
      <c r="C36" s="11"/>
      <c r="D36" s="11"/>
      <c r="E36" s="14"/>
      <c r="F36" s="11"/>
      <c r="G36" s="20"/>
      <c r="H36" s="14">
        <v>170</v>
      </c>
      <c r="I36" s="11" t="s">
        <v>17</v>
      </c>
      <c r="J36" s="11"/>
      <c r="K36" s="90">
        <v>40</v>
      </c>
      <c r="L36" s="90">
        <v>82</v>
      </c>
      <c r="M36" s="112">
        <f t="shared" si="1"/>
        <v>96.759999999999991</v>
      </c>
      <c r="N36" s="10"/>
      <c r="O36" s="5"/>
      <c r="P36" s="5"/>
      <c r="Q36" s="6"/>
      <c r="R36" s="7"/>
      <c r="S36" s="8"/>
      <c r="T36" s="85"/>
      <c r="V36" s="21"/>
      <c r="W36" s="21"/>
      <c r="X36" s="21"/>
      <c r="Y36" s="21"/>
      <c r="Z36" s="21"/>
      <c r="AA36" s="21"/>
      <c r="AB36" s="21"/>
      <c r="AC36" s="23"/>
    </row>
    <row r="37" spans="1:31" s="24" customFormat="1" ht="36.75" customHeight="1" x14ac:dyDescent="0.2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113"/>
      <c r="N37" s="64"/>
      <c r="O37" s="65"/>
      <c r="P37" s="66"/>
      <c r="Q37" s="66"/>
      <c r="R37" s="66"/>
      <c r="S37" s="66"/>
      <c r="T37" s="86"/>
      <c r="U37" s="63"/>
      <c r="V37" s="67"/>
      <c r="W37" s="67"/>
      <c r="X37" s="67"/>
      <c r="Y37" s="31"/>
      <c r="Z37" s="31"/>
      <c r="AA37" s="31"/>
    </row>
    <row r="38" spans="1:31" s="43" customFormat="1" ht="30.75" customHeight="1" x14ac:dyDescent="0.2">
      <c r="A38" s="27"/>
      <c r="B38" s="103" t="s">
        <v>193</v>
      </c>
      <c r="C38" s="103"/>
      <c r="D38" s="103"/>
      <c r="E38" s="103"/>
      <c r="F38" s="103"/>
      <c r="G38" s="103"/>
      <c r="H38" s="103"/>
      <c r="I38" s="103"/>
      <c r="J38" s="103"/>
      <c r="K38" s="103"/>
      <c r="L38" s="83"/>
      <c r="M38" s="114"/>
      <c r="N38" s="60"/>
      <c r="O38" s="61"/>
      <c r="P38" s="61"/>
      <c r="Q38" s="61"/>
      <c r="R38" s="61"/>
      <c r="S38" s="61"/>
      <c r="T38" s="87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s="43" customFormat="1" ht="19.5" customHeight="1" x14ac:dyDescent="0.2">
      <c r="A39" s="27" t="s">
        <v>30</v>
      </c>
      <c r="B39" s="107" t="s">
        <v>31</v>
      </c>
      <c r="C39" s="107"/>
      <c r="D39" s="107"/>
      <c r="E39" s="107"/>
      <c r="F39" s="107"/>
      <c r="G39" s="28"/>
      <c r="H39" s="28"/>
      <c r="I39" s="28"/>
      <c r="J39" s="28"/>
      <c r="K39" s="28"/>
      <c r="L39" s="28"/>
      <c r="M39" s="115"/>
      <c r="N39" s="33"/>
      <c r="O39" s="1"/>
      <c r="P39" s="1"/>
      <c r="Q39" s="1"/>
      <c r="R39" s="1"/>
      <c r="S39" s="1"/>
      <c r="T39" s="88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s="43" customFormat="1" ht="18.75" customHeight="1" x14ac:dyDescent="0.2">
      <c r="A40" s="27" t="s">
        <v>32</v>
      </c>
      <c r="B40" s="101" t="s">
        <v>33</v>
      </c>
      <c r="C40" s="101"/>
      <c r="D40" s="101"/>
      <c r="E40" s="101"/>
      <c r="F40" s="101"/>
      <c r="G40" s="28"/>
      <c r="H40" s="28"/>
      <c r="I40" s="28"/>
      <c r="J40" s="28"/>
      <c r="K40" s="28"/>
      <c r="L40" s="28"/>
      <c r="M40" s="115"/>
      <c r="N40" s="33"/>
      <c r="O40" s="1"/>
      <c r="P40" s="1"/>
      <c r="Q40" s="1"/>
      <c r="R40" s="1"/>
      <c r="S40" s="1"/>
      <c r="T40" s="88"/>
      <c r="U40" s="42"/>
      <c r="V40" s="42"/>
      <c r="W40" s="42"/>
      <c r="X40" s="42"/>
      <c r="Y40" s="42"/>
      <c r="Z40" s="42"/>
      <c r="AA40" s="42"/>
      <c r="AB40" s="42"/>
    </row>
    <row r="41" spans="1:31" s="43" customFormat="1" ht="13.5" customHeight="1" x14ac:dyDescent="0.2">
      <c r="A41" s="27">
        <v>3</v>
      </c>
      <c r="B41" s="101" t="s">
        <v>188</v>
      </c>
      <c r="C41" s="101"/>
      <c r="D41" s="101"/>
      <c r="E41" s="101"/>
      <c r="F41" s="101"/>
      <c r="G41" s="101"/>
      <c r="H41" s="101"/>
      <c r="I41" s="101"/>
      <c r="J41" s="101"/>
      <c r="K41" s="101"/>
      <c r="L41" s="82"/>
      <c r="M41" s="115"/>
      <c r="N41" s="33"/>
      <c r="O41" s="1"/>
      <c r="P41" s="1"/>
      <c r="Q41" s="1"/>
      <c r="R41" s="1"/>
      <c r="S41" s="1"/>
      <c r="T41" s="88"/>
      <c r="U41" s="42"/>
      <c r="V41" s="42"/>
      <c r="W41" s="42"/>
      <c r="X41" s="42"/>
      <c r="Y41" s="42"/>
      <c r="Z41" s="42"/>
      <c r="AA41" s="42"/>
      <c r="AB41" s="42"/>
    </row>
    <row r="42" spans="1:31" s="43" customFormat="1" ht="17.25" customHeight="1" x14ac:dyDescent="0.2">
      <c r="A42" s="27">
        <v>4</v>
      </c>
      <c r="B42" s="101" t="s">
        <v>189</v>
      </c>
      <c r="C42" s="101"/>
      <c r="D42" s="101"/>
      <c r="E42" s="101"/>
      <c r="F42" s="101"/>
      <c r="G42" s="101"/>
      <c r="H42" s="101"/>
      <c r="I42" s="101"/>
      <c r="J42" s="101"/>
      <c r="K42" s="101"/>
      <c r="L42" s="82"/>
      <c r="M42" s="116"/>
      <c r="N42" s="42"/>
      <c r="O42" s="1"/>
      <c r="P42" s="1"/>
      <c r="Q42" s="1"/>
      <c r="R42" s="1"/>
      <c r="S42" s="1"/>
      <c r="T42" s="88"/>
      <c r="U42" s="42"/>
      <c r="V42" s="42"/>
      <c r="W42" s="42"/>
      <c r="X42" s="42"/>
      <c r="Y42" s="42"/>
      <c r="Z42" s="42"/>
      <c r="AA42" s="42"/>
      <c r="AB42" s="42"/>
    </row>
    <row r="43" spans="1:31" ht="27.75" customHeight="1" x14ac:dyDescent="0.2">
      <c r="A43" s="27">
        <v>5</v>
      </c>
      <c r="B43" s="101" t="s">
        <v>262</v>
      </c>
      <c r="C43" s="101"/>
      <c r="D43" s="101"/>
      <c r="E43" s="101"/>
      <c r="F43" s="101"/>
      <c r="G43" s="101"/>
      <c r="H43" s="101"/>
      <c r="I43" s="101"/>
      <c r="J43" s="101"/>
      <c r="K43" s="101"/>
      <c r="L43" s="82"/>
      <c r="V43" s="3"/>
      <c r="W43" s="3"/>
      <c r="X43" s="3"/>
      <c r="Y43" s="3"/>
      <c r="Z43" s="3"/>
      <c r="AA43" s="3"/>
      <c r="AB43" s="3"/>
    </row>
    <row r="44" spans="1:31" ht="21" customHeight="1" x14ac:dyDescent="0.2">
      <c r="A44" s="27">
        <v>6</v>
      </c>
      <c r="B44" s="101" t="s">
        <v>34</v>
      </c>
      <c r="C44" s="101"/>
      <c r="D44" s="101"/>
      <c r="E44" s="101"/>
      <c r="F44" s="101"/>
      <c r="G44" s="101"/>
      <c r="H44" s="101"/>
      <c r="I44" s="101"/>
      <c r="J44" s="101"/>
      <c r="K44" s="101"/>
      <c r="L44" s="82"/>
      <c r="V44" s="3"/>
      <c r="W44" s="3"/>
      <c r="X44" s="3"/>
      <c r="Y44" s="3"/>
      <c r="Z44" s="3"/>
      <c r="AA44" s="3"/>
      <c r="AB44" s="3"/>
    </row>
    <row r="45" spans="1:31" ht="30.75" customHeight="1" x14ac:dyDescent="0.2">
      <c r="A45" s="102" t="s">
        <v>190</v>
      </c>
      <c r="B45" s="102"/>
      <c r="C45" s="102"/>
      <c r="D45" s="29"/>
      <c r="E45" s="30"/>
      <c r="F45" s="32"/>
      <c r="G45" s="32"/>
      <c r="H45" s="32"/>
      <c r="I45" s="32"/>
      <c r="J45" s="32"/>
      <c r="V45" s="3"/>
      <c r="W45" s="3"/>
      <c r="X45" s="3"/>
      <c r="Y45" s="3"/>
      <c r="Z45" s="3"/>
      <c r="AA45" s="3"/>
      <c r="AB45" s="3"/>
    </row>
    <row r="46" spans="1:31" ht="75" customHeight="1" x14ac:dyDescent="0.2">
      <c r="A46" s="34"/>
      <c r="B46" s="35" t="s">
        <v>35</v>
      </c>
      <c r="C46" s="35" t="s">
        <v>36</v>
      </c>
      <c r="D46" s="108" t="s">
        <v>37</v>
      </c>
      <c r="E46" s="109"/>
      <c r="F46" s="109"/>
      <c r="G46" s="110"/>
      <c r="H46" s="32"/>
      <c r="I46" s="32"/>
      <c r="J46" s="32"/>
      <c r="V46" s="3"/>
      <c r="W46" s="3"/>
      <c r="X46" s="3"/>
      <c r="Y46" s="3"/>
      <c r="Z46" s="3"/>
      <c r="AA46" s="3"/>
      <c r="AB46" s="3"/>
    </row>
    <row r="47" spans="1:31" ht="24.75" customHeight="1" x14ac:dyDescent="0.2">
      <c r="A47" s="36"/>
      <c r="B47" s="37">
        <v>110000</v>
      </c>
      <c r="C47" s="38">
        <v>0.1</v>
      </c>
      <c r="D47" s="104">
        <v>99000</v>
      </c>
      <c r="E47" s="105"/>
      <c r="F47" s="105"/>
      <c r="G47" s="106"/>
      <c r="H47" s="29"/>
      <c r="I47" s="29"/>
      <c r="J47" s="29"/>
      <c r="V47" s="3"/>
      <c r="W47" s="3"/>
      <c r="X47" s="3"/>
      <c r="Y47" s="3"/>
      <c r="Z47" s="3"/>
      <c r="AA47" s="3"/>
      <c r="AB47" s="3"/>
    </row>
    <row r="48" spans="1:31" ht="24.75" customHeight="1" x14ac:dyDescent="0.2">
      <c r="A48" s="39"/>
      <c r="B48" s="40">
        <v>150000</v>
      </c>
      <c r="C48" s="41">
        <v>0.13</v>
      </c>
      <c r="D48" s="104">
        <v>130500</v>
      </c>
      <c r="E48" s="105"/>
      <c r="F48" s="105"/>
      <c r="G48" s="106"/>
      <c r="H48" s="29"/>
      <c r="I48" s="29"/>
      <c r="J48" s="29"/>
      <c r="V48" s="3"/>
      <c r="W48" s="3"/>
      <c r="X48" s="3"/>
      <c r="Y48" s="3"/>
      <c r="Z48" s="3"/>
      <c r="AA48" s="3"/>
      <c r="AB48" s="3"/>
    </row>
    <row r="49" spans="1:28" ht="24.75" customHeight="1" x14ac:dyDescent="0.2">
      <c r="A49" s="39"/>
      <c r="B49" s="40">
        <v>200000</v>
      </c>
      <c r="C49" s="41">
        <v>0.15</v>
      </c>
      <c r="D49" s="104">
        <v>170000</v>
      </c>
      <c r="E49" s="105"/>
      <c r="F49" s="105"/>
      <c r="G49" s="106"/>
      <c r="H49" s="32"/>
      <c r="I49" s="32"/>
      <c r="J49" s="32"/>
      <c r="V49" s="3"/>
      <c r="W49" s="3"/>
      <c r="X49" s="3"/>
      <c r="Y49" s="3"/>
      <c r="Z49" s="3"/>
      <c r="AA49" s="3"/>
      <c r="AB49" s="3"/>
    </row>
    <row r="50" spans="1:28" ht="24" customHeight="1" x14ac:dyDescent="0.2">
      <c r="A50" s="39"/>
      <c r="B50" s="40">
        <v>240000</v>
      </c>
      <c r="C50" s="41">
        <v>0.17</v>
      </c>
      <c r="D50" s="104">
        <v>199200</v>
      </c>
      <c r="E50" s="105"/>
      <c r="F50" s="105"/>
      <c r="G50" s="106"/>
      <c r="H50" s="32"/>
      <c r="I50" s="32"/>
      <c r="J50" s="32"/>
      <c r="V50" s="3"/>
      <c r="W50" s="3"/>
      <c r="X50" s="3"/>
      <c r="Y50" s="3"/>
      <c r="Z50" s="3"/>
      <c r="AA50" s="3"/>
      <c r="AB50" s="3"/>
    </row>
    <row r="51" spans="1:28" ht="26.25" customHeight="1" x14ac:dyDescent="0.2">
      <c r="A51" s="39"/>
      <c r="B51" s="40">
        <v>300000</v>
      </c>
      <c r="C51" s="41">
        <v>0.19</v>
      </c>
      <c r="D51" s="104">
        <v>243000</v>
      </c>
      <c r="E51" s="105"/>
      <c r="F51" s="105"/>
      <c r="G51" s="106"/>
      <c r="H51" s="32"/>
      <c r="I51" s="32"/>
      <c r="J51" s="32"/>
      <c r="V51" s="3"/>
      <c r="W51" s="3"/>
      <c r="X51" s="3"/>
      <c r="Y51" s="3"/>
      <c r="Z51" s="3"/>
      <c r="AA51" s="3"/>
      <c r="AB51" s="3"/>
    </row>
    <row r="52" spans="1:28" ht="24" customHeight="1" x14ac:dyDescent="0.2">
      <c r="A52" s="39"/>
      <c r="B52" s="40">
        <v>330000</v>
      </c>
      <c r="C52" s="41">
        <v>0.21</v>
      </c>
      <c r="D52" s="104">
        <v>260700</v>
      </c>
      <c r="E52" s="105"/>
      <c r="F52" s="105"/>
      <c r="G52" s="106"/>
      <c r="H52" s="32"/>
      <c r="I52" s="32"/>
      <c r="J52" s="32"/>
      <c r="V52" s="3"/>
      <c r="W52" s="3"/>
      <c r="X52" s="3"/>
      <c r="Y52" s="3"/>
      <c r="Z52" s="3"/>
      <c r="AA52" s="3"/>
      <c r="AB52" s="3"/>
    </row>
    <row r="53" spans="1:28" ht="24.75" customHeight="1" x14ac:dyDescent="0.2">
      <c r="A53" s="44"/>
      <c r="B53" s="40">
        <v>410000</v>
      </c>
      <c r="C53" s="41">
        <v>0.23</v>
      </c>
      <c r="D53" s="104">
        <v>315700</v>
      </c>
      <c r="E53" s="105"/>
      <c r="F53" s="105"/>
      <c r="G53" s="106"/>
      <c r="H53" s="32"/>
      <c r="I53" s="32"/>
      <c r="J53" s="32"/>
      <c r="V53" s="3"/>
      <c r="W53" s="3"/>
      <c r="X53" s="3"/>
      <c r="Y53" s="3"/>
      <c r="Z53" s="3"/>
      <c r="AA53" s="3"/>
      <c r="AB53" s="3"/>
    </row>
    <row r="54" spans="1:28" ht="72.75" customHeight="1" x14ac:dyDescent="0.2">
      <c r="A54" s="43"/>
      <c r="B54" s="43"/>
      <c r="C54" s="43"/>
      <c r="D54" s="43"/>
      <c r="E54" s="45"/>
      <c r="F54" s="32"/>
      <c r="G54" s="32"/>
      <c r="H54" s="32"/>
      <c r="I54" s="32"/>
      <c r="J54" s="32"/>
      <c r="V54" s="3"/>
      <c r="W54" s="3"/>
      <c r="X54" s="3"/>
      <c r="Y54" s="3"/>
      <c r="Z54" s="3"/>
      <c r="AA54" s="3"/>
      <c r="AB54" s="3"/>
    </row>
    <row r="55" spans="1:28" ht="72.75" customHeight="1" x14ac:dyDescent="0.2">
      <c r="V55" s="3"/>
      <c r="W55" s="3"/>
      <c r="X55" s="3"/>
      <c r="Y55" s="3"/>
      <c r="Z55" s="3"/>
      <c r="AA55" s="3"/>
      <c r="AB55" s="3"/>
    </row>
    <row r="56" spans="1:28" ht="72.75" customHeight="1" x14ac:dyDescent="0.2">
      <c r="V56" s="3"/>
      <c r="W56" s="3"/>
      <c r="X56" s="3"/>
      <c r="Y56" s="3"/>
      <c r="Z56" s="3"/>
      <c r="AA56" s="3"/>
      <c r="AB56" s="3"/>
    </row>
  </sheetData>
  <sheetProtection selectLockedCells="1" selectUnlockedCells="1"/>
  <mergeCells count="17">
    <mergeCell ref="D50:G50"/>
    <mergeCell ref="B44:K44"/>
    <mergeCell ref="B39:F39"/>
    <mergeCell ref="D52:G52"/>
    <mergeCell ref="D53:G53"/>
    <mergeCell ref="D46:G46"/>
    <mergeCell ref="D47:G47"/>
    <mergeCell ref="D48:G48"/>
    <mergeCell ref="D49:G49"/>
    <mergeCell ref="D51:G51"/>
    <mergeCell ref="A1:T1"/>
    <mergeCell ref="B40:F40"/>
    <mergeCell ref="B43:K43"/>
    <mergeCell ref="A45:C45"/>
    <mergeCell ref="B41:K41"/>
    <mergeCell ref="B42:K42"/>
    <mergeCell ref="B38:K38"/>
  </mergeCells>
  <phoneticPr fontId="0" type="noConversion"/>
  <printOptions horizontalCentered="1"/>
  <pageMargins left="0.27569444444444446" right="7.8472222222222221E-2" top="0.2361111111111111" bottom="0.19652777777777777" header="0.51180555555555551" footer="0.51180555555555551"/>
  <pageSetup paperSize="9" firstPageNumber="0" orientation="landscape" horizontalDpi="300" verticalDpi="300" r:id="rId1"/>
  <headerFooter alignWithMargins="0"/>
  <rowBreaks count="1" manualBreakCount="1">
    <brk id="38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90"/>
  <sheetViews>
    <sheetView topLeftCell="A4" workbookViewId="0">
      <selection activeCell="A21" sqref="A21"/>
    </sheetView>
  </sheetViews>
  <sheetFormatPr defaultRowHeight="12.75" x14ac:dyDescent="0.2"/>
  <cols>
    <col min="2" max="2" width="29" customWidth="1"/>
  </cols>
  <sheetData>
    <row r="10" spans="1:3" s="49" customFormat="1" x14ac:dyDescent="0.2">
      <c r="A10" s="46" t="s">
        <v>38</v>
      </c>
      <c r="B10" s="47" t="s">
        <v>39</v>
      </c>
      <c r="C10" s="48">
        <v>491.84</v>
      </c>
    </row>
    <row r="11" spans="1:3" s="49" customFormat="1" x14ac:dyDescent="0.2">
      <c r="A11" s="46" t="s">
        <v>40</v>
      </c>
      <c r="B11" s="47" t="s">
        <v>41</v>
      </c>
      <c r="C11" s="48">
        <v>542.72</v>
      </c>
    </row>
    <row r="12" spans="1:3" s="49" customFormat="1" x14ac:dyDescent="0.2">
      <c r="A12" s="46" t="s">
        <v>42</v>
      </c>
      <c r="B12" s="47" t="s">
        <v>43</v>
      </c>
      <c r="C12" s="48">
        <v>491.84</v>
      </c>
    </row>
    <row r="13" spans="1:3" s="49" customFormat="1" x14ac:dyDescent="0.2">
      <c r="A13" s="46" t="s">
        <v>44</v>
      </c>
      <c r="B13" s="47" t="s">
        <v>45</v>
      </c>
      <c r="C13" s="48">
        <v>491.84</v>
      </c>
    </row>
    <row r="14" spans="1:3" s="49" customFormat="1" x14ac:dyDescent="0.2">
      <c r="A14" s="46" t="s">
        <v>46</v>
      </c>
      <c r="B14" s="47" t="s">
        <v>47</v>
      </c>
      <c r="C14" s="48">
        <v>542.72</v>
      </c>
    </row>
    <row r="15" spans="1:3" s="49" customFormat="1" x14ac:dyDescent="0.2">
      <c r="A15" s="46" t="s">
        <v>48</v>
      </c>
      <c r="B15" s="47" t="s">
        <v>49</v>
      </c>
      <c r="C15" s="48">
        <v>610.54999999999995</v>
      </c>
    </row>
    <row r="16" spans="1:3" s="49" customFormat="1" x14ac:dyDescent="0.2">
      <c r="A16" s="46" t="s">
        <v>50</v>
      </c>
      <c r="B16" s="47" t="s">
        <v>51</v>
      </c>
      <c r="C16" s="48">
        <v>610.54999999999995</v>
      </c>
    </row>
    <row r="17" spans="1:4" s="49" customFormat="1" x14ac:dyDescent="0.2">
      <c r="A17" s="46" t="s">
        <v>52</v>
      </c>
      <c r="B17" s="47" t="s">
        <v>53</v>
      </c>
      <c r="C17" s="48">
        <v>525.76</v>
      </c>
    </row>
    <row r="18" spans="1:4" s="49" customFormat="1" x14ac:dyDescent="0.2">
      <c r="A18" s="46" t="s">
        <v>54</v>
      </c>
      <c r="B18" s="47" t="s">
        <v>55</v>
      </c>
      <c r="C18" s="48">
        <v>491.84</v>
      </c>
    </row>
    <row r="19" spans="1:4" s="49" customFormat="1" x14ac:dyDescent="0.2">
      <c r="A19" s="46" t="s">
        <v>56</v>
      </c>
      <c r="B19" s="47" t="s">
        <v>57</v>
      </c>
      <c r="C19" s="48">
        <v>542.72</v>
      </c>
    </row>
    <row r="20" spans="1:4" s="49" customFormat="1" x14ac:dyDescent="0.2">
      <c r="A20" s="46" t="s">
        <v>58</v>
      </c>
      <c r="B20" s="47" t="s">
        <v>59</v>
      </c>
      <c r="C20" s="48">
        <v>186.56</v>
      </c>
    </row>
    <row r="22" spans="1:4" s="50" customFormat="1" x14ac:dyDescent="0.2">
      <c r="A22" s="46" t="s">
        <v>60</v>
      </c>
      <c r="B22" s="47" t="s">
        <v>61</v>
      </c>
      <c r="C22" s="48">
        <v>161.12</v>
      </c>
    </row>
    <row r="23" spans="1:4" s="50" customFormat="1" x14ac:dyDescent="0.2">
      <c r="A23" s="46" t="s">
        <v>62</v>
      </c>
      <c r="B23" s="47" t="s">
        <v>63</v>
      </c>
      <c r="C23" s="48">
        <v>118.72</v>
      </c>
    </row>
    <row r="24" spans="1:4" s="49" customFormat="1" x14ac:dyDescent="0.2">
      <c r="A24" s="51" t="s">
        <v>64</v>
      </c>
      <c r="B24" s="47" t="s">
        <v>65</v>
      </c>
      <c r="C24" s="48">
        <v>330.72</v>
      </c>
    </row>
    <row r="25" spans="1:4" s="49" customFormat="1" ht="25.5" x14ac:dyDescent="0.2">
      <c r="A25" s="52" t="s">
        <v>66</v>
      </c>
      <c r="B25" s="53" t="s">
        <v>67</v>
      </c>
      <c r="C25" s="54">
        <v>59.36</v>
      </c>
      <c r="D25" s="50"/>
    </row>
    <row r="26" spans="1:4" s="49" customFormat="1" x14ac:dyDescent="0.2">
      <c r="A26" s="52" t="s">
        <v>68</v>
      </c>
      <c r="B26" s="53" t="s">
        <v>69</v>
      </c>
      <c r="C26" s="54">
        <v>322.24</v>
      </c>
      <c r="D26" s="50"/>
    </row>
    <row r="27" spans="1:4" s="49" customFormat="1" x14ac:dyDescent="0.2">
      <c r="A27" s="52" t="s">
        <v>70</v>
      </c>
      <c r="B27" s="53" t="s">
        <v>71</v>
      </c>
      <c r="C27" s="54">
        <v>288.32</v>
      </c>
      <c r="D27" s="50"/>
    </row>
    <row r="28" spans="1:4" s="49" customFormat="1" x14ac:dyDescent="0.2">
      <c r="A28" s="52" t="s">
        <v>72</v>
      </c>
      <c r="B28" s="53" t="s">
        <v>73</v>
      </c>
      <c r="C28" s="54">
        <v>237.44</v>
      </c>
      <c r="D28" s="50"/>
    </row>
    <row r="29" spans="1:4" s="49" customFormat="1" ht="25.5" x14ac:dyDescent="0.2">
      <c r="A29" s="52" t="s">
        <v>74</v>
      </c>
      <c r="B29" s="53" t="s">
        <v>75</v>
      </c>
      <c r="C29" s="54">
        <v>33.92</v>
      </c>
      <c r="D29" s="50"/>
    </row>
    <row r="30" spans="1:4" s="49" customFormat="1" x14ac:dyDescent="0.2">
      <c r="A30" s="52" t="s">
        <v>76</v>
      </c>
      <c r="B30" s="53" t="s">
        <v>77</v>
      </c>
      <c r="C30" s="54">
        <v>42.4</v>
      </c>
      <c r="D30" s="50"/>
    </row>
    <row r="31" spans="1:4" s="49" customFormat="1" x14ac:dyDescent="0.2">
      <c r="A31" s="52" t="s">
        <v>78</v>
      </c>
      <c r="B31" s="53" t="s">
        <v>79</v>
      </c>
      <c r="C31" s="54">
        <v>50.88</v>
      </c>
      <c r="D31" s="50"/>
    </row>
    <row r="32" spans="1:4" s="49" customFormat="1" x14ac:dyDescent="0.2">
      <c r="A32" s="52" t="s">
        <v>80</v>
      </c>
      <c r="B32" s="53" t="s">
        <v>81</v>
      </c>
      <c r="C32" s="54">
        <v>144.16</v>
      </c>
      <c r="D32" s="50"/>
    </row>
    <row r="33" spans="1:4" s="49" customFormat="1" x14ac:dyDescent="0.2">
      <c r="A33" s="52" t="s">
        <v>82</v>
      </c>
      <c r="B33" s="53" t="s">
        <v>83</v>
      </c>
      <c r="C33" s="54">
        <v>93.28</v>
      </c>
      <c r="D33" s="50"/>
    </row>
    <row r="34" spans="1:4" s="49" customFormat="1" x14ac:dyDescent="0.2">
      <c r="A34" s="52" t="s">
        <v>84</v>
      </c>
      <c r="B34" s="53" t="s">
        <v>85</v>
      </c>
      <c r="C34" s="54">
        <v>25.44</v>
      </c>
      <c r="D34" s="50"/>
    </row>
    <row r="35" spans="1:4" s="49" customFormat="1" x14ac:dyDescent="0.2">
      <c r="A35" s="52" t="s">
        <v>86</v>
      </c>
      <c r="B35" s="53" t="s">
        <v>87</v>
      </c>
      <c r="C35" s="54">
        <v>42.4</v>
      </c>
      <c r="D35" s="50"/>
    </row>
    <row r="36" spans="1:4" s="49" customFormat="1" x14ac:dyDescent="0.2">
      <c r="A36" s="52" t="s">
        <v>88</v>
      </c>
      <c r="B36" s="53" t="s">
        <v>89</v>
      </c>
      <c r="C36" s="54">
        <v>67.84</v>
      </c>
      <c r="D36" s="50"/>
    </row>
    <row r="37" spans="1:4" s="49" customFormat="1" x14ac:dyDescent="0.2">
      <c r="A37" s="52" t="s">
        <v>90</v>
      </c>
      <c r="B37" s="53" t="s">
        <v>91</v>
      </c>
      <c r="C37" s="54">
        <v>93.28</v>
      </c>
      <c r="D37" s="50"/>
    </row>
    <row r="38" spans="1:4" s="49" customFormat="1" x14ac:dyDescent="0.2">
      <c r="A38" s="52" t="s">
        <v>92</v>
      </c>
      <c r="B38" s="53" t="s">
        <v>93</v>
      </c>
      <c r="C38" s="54">
        <v>42.4</v>
      </c>
      <c r="D38" s="50"/>
    </row>
    <row r="39" spans="1:4" s="49" customFormat="1" x14ac:dyDescent="0.2">
      <c r="A39" s="52" t="s">
        <v>94</v>
      </c>
      <c r="B39" s="53" t="s">
        <v>95</v>
      </c>
      <c r="C39" s="54">
        <v>50.88</v>
      </c>
      <c r="D39" s="50"/>
    </row>
    <row r="40" spans="1:4" s="49" customFormat="1" x14ac:dyDescent="0.2">
      <c r="A40" s="52" t="s">
        <v>96</v>
      </c>
      <c r="B40" s="53" t="s">
        <v>95</v>
      </c>
      <c r="C40" s="54">
        <v>84.8</v>
      </c>
      <c r="D40" s="50"/>
    </row>
    <row r="41" spans="1:4" s="49" customFormat="1" ht="25.5" x14ac:dyDescent="0.2">
      <c r="A41" s="52" t="s">
        <v>97</v>
      </c>
      <c r="B41" s="53" t="s">
        <v>98</v>
      </c>
      <c r="C41" s="54">
        <v>76.319999999999993</v>
      </c>
      <c r="D41" s="50"/>
    </row>
    <row r="42" spans="1:4" s="49" customFormat="1" ht="25.5" x14ac:dyDescent="0.2">
      <c r="A42" s="52" t="s">
        <v>99</v>
      </c>
      <c r="B42" s="53" t="s">
        <v>98</v>
      </c>
      <c r="C42" s="54">
        <v>50.88</v>
      </c>
      <c r="D42" s="50"/>
    </row>
    <row r="43" spans="1:4" s="49" customFormat="1" x14ac:dyDescent="0.2">
      <c r="A43" s="52" t="s">
        <v>100</v>
      </c>
      <c r="B43" s="53" t="s">
        <v>101</v>
      </c>
      <c r="C43" s="54">
        <v>93.28</v>
      </c>
      <c r="D43" s="50"/>
    </row>
    <row r="44" spans="1:4" s="49" customFormat="1" x14ac:dyDescent="0.2">
      <c r="A44" s="52" t="s">
        <v>102</v>
      </c>
      <c r="B44" s="53" t="s">
        <v>103</v>
      </c>
      <c r="C44" s="54">
        <v>737.76</v>
      </c>
      <c r="D44" s="50"/>
    </row>
    <row r="45" spans="1:4" s="49" customFormat="1" x14ac:dyDescent="0.2">
      <c r="A45" s="52" t="s">
        <v>104</v>
      </c>
      <c r="B45" s="53" t="s">
        <v>105</v>
      </c>
      <c r="C45" s="54">
        <v>50.88</v>
      </c>
      <c r="D45" s="50"/>
    </row>
    <row r="46" spans="1:4" s="49" customFormat="1" x14ac:dyDescent="0.2">
      <c r="A46" s="52" t="s">
        <v>106</v>
      </c>
      <c r="B46" s="53" t="s">
        <v>105</v>
      </c>
      <c r="C46" s="54">
        <v>42.4</v>
      </c>
      <c r="D46" s="50"/>
    </row>
    <row r="47" spans="1:4" s="49" customFormat="1" x14ac:dyDescent="0.2">
      <c r="A47" s="52" t="s">
        <v>107</v>
      </c>
      <c r="B47" s="53" t="s">
        <v>105</v>
      </c>
      <c r="C47" s="54">
        <v>33.92</v>
      </c>
      <c r="D47" s="50"/>
    </row>
    <row r="48" spans="1:4" s="49" customFormat="1" x14ac:dyDescent="0.2">
      <c r="A48" s="52" t="s">
        <v>108</v>
      </c>
      <c r="B48" s="53" t="s">
        <v>109</v>
      </c>
      <c r="C48" s="54">
        <v>1119.3599999999999</v>
      </c>
      <c r="D48" s="50"/>
    </row>
    <row r="49" spans="1:4" s="49" customFormat="1" x14ac:dyDescent="0.2">
      <c r="A49" s="52" t="s">
        <v>110</v>
      </c>
      <c r="B49" s="53" t="s">
        <v>111</v>
      </c>
      <c r="C49" s="54">
        <v>814.08</v>
      </c>
      <c r="D49" s="50"/>
    </row>
    <row r="50" spans="1:4" s="49" customFormat="1" x14ac:dyDescent="0.2">
      <c r="A50" s="52" t="s">
        <v>112</v>
      </c>
      <c r="B50" s="53" t="s">
        <v>109</v>
      </c>
      <c r="C50" s="54">
        <v>915.84</v>
      </c>
      <c r="D50" s="50"/>
    </row>
    <row r="51" spans="1:4" s="49" customFormat="1" x14ac:dyDescent="0.2">
      <c r="A51" s="52" t="s">
        <v>113</v>
      </c>
      <c r="B51" s="53" t="s">
        <v>114</v>
      </c>
      <c r="C51" s="54">
        <v>118.72</v>
      </c>
      <c r="D51" s="50"/>
    </row>
    <row r="52" spans="1:4" s="49" customFormat="1" ht="25.5" x14ac:dyDescent="0.2">
      <c r="A52" s="52" t="s">
        <v>115</v>
      </c>
      <c r="B52" s="53" t="s">
        <v>116</v>
      </c>
      <c r="C52" s="54">
        <v>101.76</v>
      </c>
      <c r="D52" s="50"/>
    </row>
    <row r="53" spans="1:4" s="49" customFormat="1" x14ac:dyDescent="0.2">
      <c r="A53" s="52" t="s">
        <v>117</v>
      </c>
      <c r="B53" s="53" t="s">
        <v>118</v>
      </c>
      <c r="C53" s="54">
        <v>135.68</v>
      </c>
      <c r="D53" s="50"/>
    </row>
    <row r="54" spans="1:4" s="49" customFormat="1" x14ac:dyDescent="0.2">
      <c r="A54" s="52" t="s">
        <v>119</v>
      </c>
      <c r="B54" s="53" t="s">
        <v>120</v>
      </c>
      <c r="C54" s="54">
        <v>84.8</v>
      </c>
      <c r="D54" s="50"/>
    </row>
    <row r="55" spans="1:4" s="49" customFormat="1" x14ac:dyDescent="0.2">
      <c r="A55" s="52" t="s">
        <v>121</v>
      </c>
      <c r="B55" s="53" t="s">
        <v>122</v>
      </c>
      <c r="C55" s="54">
        <v>50.88</v>
      </c>
      <c r="D55" s="50"/>
    </row>
    <row r="56" spans="1:4" s="49" customFormat="1" x14ac:dyDescent="0.2">
      <c r="A56" s="52" t="s">
        <v>123</v>
      </c>
      <c r="B56" s="53" t="s">
        <v>124</v>
      </c>
      <c r="C56" s="54">
        <v>16.96</v>
      </c>
      <c r="D56" s="50"/>
    </row>
    <row r="57" spans="1:4" s="49" customFormat="1" x14ac:dyDescent="0.2">
      <c r="A57" s="52" t="s">
        <v>125</v>
      </c>
      <c r="B57" s="53" t="s">
        <v>126</v>
      </c>
      <c r="C57" s="54">
        <v>364.64</v>
      </c>
      <c r="D57" s="50"/>
    </row>
    <row r="58" spans="1:4" s="49" customFormat="1" x14ac:dyDescent="0.2">
      <c r="A58" s="52" t="s">
        <v>127</v>
      </c>
      <c r="B58" s="53" t="s">
        <v>126</v>
      </c>
      <c r="C58" s="54">
        <v>347.68</v>
      </c>
      <c r="D58" s="50"/>
    </row>
    <row r="59" spans="1:4" s="49" customFormat="1" x14ac:dyDescent="0.2">
      <c r="A59" s="52" t="s">
        <v>128</v>
      </c>
      <c r="B59" s="53" t="s">
        <v>126</v>
      </c>
      <c r="C59" s="54">
        <v>322.24</v>
      </c>
      <c r="D59" s="50"/>
    </row>
    <row r="60" spans="1:4" s="49" customFormat="1" x14ac:dyDescent="0.2">
      <c r="A60" s="52" t="s">
        <v>129</v>
      </c>
      <c r="B60" s="53" t="s">
        <v>130</v>
      </c>
      <c r="C60" s="54">
        <v>212</v>
      </c>
      <c r="D60" s="50"/>
    </row>
    <row r="61" spans="1:4" s="49" customFormat="1" x14ac:dyDescent="0.2">
      <c r="A61" s="52" t="s">
        <v>131</v>
      </c>
      <c r="B61" s="53" t="s">
        <v>132</v>
      </c>
      <c r="C61" s="54">
        <v>288.32</v>
      </c>
      <c r="D61" s="50"/>
    </row>
    <row r="62" spans="1:4" s="49" customFormat="1" ht="25.5" x14ac:dyDescent="0.2">
      <c r="A62" s="52" t="s">
        <v>133</v>
      </c>
      <c r="B62" s="53" t="s">
        <v>134</v>
      </c>
      <c r="C62" s="48">
        <v>33.92</v>
      </c>
      <c r="D62" s="50"/>
    </row>
    <row r="63" spans="1:4" s="49" customFormat="1" x14ac:dyDescent="0.2">
      <c r="A63" s="52" t="s">
        <v>135</v>
      </c>
      <c r="B63" s="53" t="s">
        <v>136</v>
      </c>
      <c r="C63" s="54">
        <v>144.16</v>
      </c>
      <c r="D63" s="50"/>
    </row>
    <row r="64" spans="1:4" s="55" customFormat="1" ht="14.25" x14ac:dyDescent="0.2">
      <c r="A64" s="52" t="s">
        <v>137</v>
      </c>
      <c r="B64" s="53" t="s">
        <v>138</v>
      </c>
      <c r="C64" s="54">
        <v>67.84</v>
      </c>
      <c r="D64" s="50"/>
    </row>
    <row r="65" spans="1:4" s="55" customFormat="1" ht="14.25" x14ac:dyDescent="0.2">
      <c r="A65" s="52" t="s">
        <v>139</v>
      </c>
      <c r="B65" s="53" t="s">
        <v>138</v>
      </c>
      <c r="C65" s="54">
        <v>110.24</v>
      </c>
      <c r="D65" s="50"/>
    </row>
    <row r="66" spans="1:4" s="49" customFormat="1" x14ac:dyDescent="0.2">
      <c r="A66" s="52" t="s">
        <v>140</v>
      </c>
      <c r="B66" s="53" t="s">
        <v>141</v>
      </c>
      <c r="C66" s="54">
        <v>50.88</v>
      </c>
      <c r="D66" s="50"/>
    </row>
    <row r="67" spans="1:4" s="49" customFormat="1" x14ac:dyDescent="0.2">
      <c r="A67" s="52" t="s">
        <v>142</v>
      </c>
      <c r="B67" s="53" t="s">
        <v>143</v>
      </c>
      <c r="C67" s="54">
        <v>440.96</v>
      </c>
      <c r="D67" s="50"/>
    </row>
    <row r="68" spans="1:4" s="49" customFormat="1" x14ac:dyDescent="0.2">
      <c r="A68" s="52" t="s">
        <v>144</v>
      </c>
      <c r="B68" s="53" t="s">
        <v>145</v>
      </c>
      <c r="C68" s="54">
        <v>271.36</v>
      </c>
      <c r="D68" s="50"/>
    </row>
    <row r="69" spans="1:4" s="49" customFormat="1" x14ac:dyDescent="0.2">
      <c r="A69" s="52" t="s">
        <v>146</v>
      </c>
      <c r="B69" s="53" t="s">
        <v>145</v>
      </c>
      <c r="C69" s="54">
        <v>474.88</v>
      </c>
      <c r="D69" s="50"/>
    </row>
    <row r="70" spans="1:4" s="49" customFormat="1" ht="25.5" x14ac:dyDescent="0.2">
      <c r="A70" s="52" t="s">
        <v>147</v>
      </c>
      <c r="B70" s="53" t="s">
        <v>148</v>
      </c>
      <c r="C70" s="54">
        <v>152.63999999999999</v>
      </c>
      <c r="D70" s="50"/>
    </row>
    <row r="71" spans="1:4" s="49" customFormat="1" ht="25.5" x14ac:dyDescent="0.2">
      <c r="A71" s="52" t="s">
        <v>149</v>
      </c>
      <c r="B71" s="53" t="s">
        <v>148</v>
      </c>
      <c r="C71" s="54">
        <v>161.12</v>
      </c>
      <c r="D71" s="50"/>
    </row>
    <row r="72" spans="1:4" s="49" customFormat="1" x14ac:dyDescent="0.2">
      <c r="A72" s="52" t="s">
        <v>150</v>
      </c>
      <c r="B72" s="53" t="s">
        <v>151</v>
      </c>
      <c r="C72" s="54">
        <v>67.84</v>
      </c>
      <c r="D72" s="50"/>
    </row>
    <row r="73" spans="1:4" s="49" customFormat="1" x14ac:dyDescent="0.2">
      <c r="A73" s="52" t="s">
        <v>152</v>
      </c>
      <c r="B73" s="53" t="s">
        <v>153</v>
      </c>
      <c r="C73" s="54">
        <v>76.319999999999993</v>
      </c>
      <c r="D73" s="50"/>
    </row>
    <row r="74" spans="1:4" s="49" customFormat="1" x14ac:dyDescent="0.2">
      <c r="A74" s="52" t="s">
        <v>154</v>
      </c>
      <c r="B74" s="53" t="s">
        <v>153</v>
      </c>
      <c r="C74" s="54">
        <v>76.319999999999993</v>
      </c>
      <c r="D74" s="50"/>
    </row>
    <row r="75" spans="1:4" s="49" customFormat="1" x14ac:dyDescent="0.2">
      <c r="A75" s="52" t="s">
        <v>155</v>
      </c>
      <c r="B75" s="53" t="s">
        <v>156</v>
      </c>
      <c r="C75" s="54">
        <v>16.96</v>
      </c>
      <c r="D75" s="50"/>
    </row>
    <row r="76" spans="1:4" s="49" customFormat="1" x14ac:dyDescent="0.2">
      <c r="A76" s="52" t="s">
        <v>157</v>
      </c>
      <c r="B76" s="53" t="s">
        <v>158</v>
      </c>
      <c r="C76" s="54">
        <v>16.96</v>
      </c>
      <c r="D76" s="50"/>
    </row>
    <row r="77" spans="1:4" s="49" customFormat="1" x14ac:dyDescent="0.2">
      <c r="A77" s="52" t="s">
        <v>159</v>
      </c>
      <c r="B77" s="53" t="s">
        <v>160</v>
      </c>
      <c r="C77" s="54">
        <v>67.84</v>
      </c>
      <c r="D77" s="50"/>
    </row>
    <row r="78" spans="1:4" s="49" customFormat="1" x14ac:dyDescent="0.2">
      <c r="A78" s="52" t="s">
        <v>161</v>
      </c>
      <c r="B78" s="53" t="s">
        <v>162</v>
      </c>
      <c r="C78" s="54">
        <v>220.48</v>
      </c>
      <c r="D78" s="50"/>
    </row>
    <row r="79" spans="1:4" s="49" customFormat="1" x14ac:dyDescent="0.2">
      <c r="A79" s="52" t="s">
        <v>163</v>
      </c>
      <c r="B79" s="53" t="s">
        <v>164</v>
      </c>
      <c r="C79" s="54">
        <v>67.84</v>
      </c>
      <c r="D79" s="50"/>
    </row>
    <row r="80" spans="1:4" s="49" customFormat="1" x14ac:dyDescent="0.2">
      <c r="A80" s="52" t="s">
        <v>165</v>
      </c>
      <c r="B80" s="53" t="s">
        <v>166</v>
      </c>
      <c r="C80" s="54">
        <v>76.319999999999993</v>
      </c>
      <c r="D80" s="50"/>
    </row>
    <row r="81" spans="1:3" s="57" customFormat="1" ht="25.5" x14ac:dyDescent="0.2">
      <c r="A81" s="46" t="s">
        <v>167</v>
      </c>
      <c r="B81" s="56" t="s">
        <v>168</v>
      </c>
      <c r="C81" s="48">
        <v>67.84</v>
      </c>
    </row>
    <row r="82" spans="1:3" s="57" customFormat="1" ht="25.5" x14ac:dyDescent="0.2">
      <c r="A82" s="46" t="s">
        <v>169</v>
      </c>
      <c r="B82" s="56" t="s">
        <v>170</v>
      </c>
      <c r="C82" s="48">
        <v>76.319999999999993</v>
      </c>
    </row>
    <row r="83" spans="1:3" s="57" customFormat="1" ht="25.5" x14ac:dyDescent="0.2">
      <c r="A83" s="46" t="s">
        <v>171</v>
      </c>
      <c r="B83" s="56" t="s">
        <v>170</v>
      </c>
      <c r="C83" s="48">
        <v>76.319999999999993</v>
      </c>
    </row>
    <row r="84" spans="1:3" s="57" customFormat="1" x14ac:dyDescent="0.2">
      <c r="A84" s="46" t="s">
        <v>172</v>
      </c>
      <c r="B84" s="56" t="s">
        <v>173</v>
      </c>
      <c r="C84" s="48">
        <v>33.92</v>
      </c>
    </row>
    <row r="85" spans="1:3" s="57" customFormat="1" x14ac:dyDescent="0.2">
      <c r="A85" s="46" t="s">
        <v>174</v>
      </c>
      <c r="B85" s="56" t="s">
        <v>175</v>
      </c>
      <c r="C85" s="48">
        <v>33.92</v>
      </c>
    </row>
    <row r="86" spans="1:3" s="49" customFormat="1" ht="25.5" x14ac:dyDescent="0.2">
      <c r="A86" s="46" t="s">
        <v>176</v>
      </c>
      <c r="B86" s="56" t="s">
        <v>177</v>
      </c>
      <c r="C86" s="48">
        <v>675.01</v>
      </c>
    </row>
    <row r="87" spans="1:3" s="49" customFormat="1" ht="25.5" x14ac:dyDescent="0.2">
      <c r="A87" s="46" t="s">
        <v>178</v>
      </c>
      <c r="B87" s="56" t="s">
        <v>179</v>
      </c>
      <c r="C87" s="48">
        <v>1017.6</v>
      </c>
    </row>
    <row r="88" spans="1:3" s="49" customFormat="1" ht="19.5" customHeight="1" x14ac:dyDescent="0.2">
      <c r="A88" s="46" t="s">
        <v>180</v>
      </c>
      <c r="B88" s="56" t="s">
        <v>181</v>
      </c>
      <c r="C88" s="48">
        <v>161.12</v>
      </c>
    </row>
    <row r="89" spans="1:3" s="49" customFormat="1" ht="25.5" x14ac:dyDescent="0.2">
      <c r="A89" s="46" t="s">
        <v>182</v>
      </c>
      <c r="B89" s="56" t="s">
        <v>183</v>
      </c>
      <c r="C89" s="48">
        <v>539.33000000000004</v>
      </c>
    </row>
    <row r="90" spans="1:3" s="49" customFormat="1" ht="25.5" x14ac:dyDescent="0.2">
      <c r="A90" s="46" t="s">
        <v>184</v>
      </c>
      <c r="B90" s="56" t="s">
        <v>185</v>
      </c>
      <c r="C90" s="48">
        <v>110.24</v>
      </c>
    </row>
  </sheetData>
  <sheetProtection selectLockedCells="1" selectUnlockedCells="1"/>
  <phoneticPr fontId="0" type="noConversion"/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Общий</vt:lpstr>
      <vt:lpstr>Краткий</vt:lpstr>
      <vt:lpstr>Лист1</vt:lpstr>
      <vt:lpstr>Общий!Область_печати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 Istratova</dc:creator>
  <cp:lastModifiedBy>Андрей</cp:lastModifiedBy>
  <cp:lastPrinted>2014-12-11T11:12:05Z</cp:lastPrinted>
  <dcterms:created xsi:type="dcterms:W3CDTF">2014-02-24T09:52:31Z</dcterms:created>
  <dcterms:modified xsi:type="dcterms:W3CDTF">2016-11-18T05:16:09Z</dcterms:modified>
</cp:coreProperties>
</file>