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シート1" sheetId="1" r:id="rId4"/>
  </sheets>
</workbook>
</file>

<file path=xl/sharedStrings.xml><?xml version="1.0" encoding="utf-8"?>
<sst xmlns="http://schemas.openxmlformats.org/spreadsheetml/2006/main" uniqueCount="110">
  <si>
    <t>表1</t>
  </si>
  <si>
    <t>2023.10.01</t>
  </si>
  <si>
    <t>2023.10.02</t>
  </si>
  <si>
    <t>2023.10.03</t>
  </si>
  <si>
    <t>2023.10.04</t>
  </si>
  <si>
    <t>2023.10.05</t>
  </si>
  <si>
    <t>2023.10.06</t>
  </si>
  <si>
    <t>2023.10.07</t>
  </si>
  <si>
    <t>2023.10.01-07</t>
  </si>
  <si>
    <t>2023.10.08</t>
  </si>
  <si>
    <t>2023.10.09</t>
  </si>
  <si>
    <t>2023.10.10</t>
  </si>
  <si>
    <t>2023.10.11</t>
  </si>
  <si>
    <t>2023.10.12</t>
  </si>
  <si>
    <t>2023.10.13</t>
  </si>
  <si>
    <t>2023.10.14</t>
  </si>
  <si>
    <t>2023.10.15</t>
  </si>
  <si>
    <t>2023.10.09-15</t>
  </si>
  <si>
    <t>2023.10.16</t>
  </si>
  <si>
    <t>2023.10.17</t>
  </si>
  <si>
    <t>2023.10.18</t>
  </si>
  <si>
    <t>2023.10.19</t>
  </si>
  <si>
    <t>2023.10.20</t>
  </si>
  <si>
    <t>2023.10.21</t>
  </si>
  <si>
    <t>2023.10.22</t>
  </si>
  <si>
    <t>2023.10.16-22</t>
  </si>
  <si>
    <t>2023.10.23</t>
  </si>
  <si>
    <t>2023.20.24</t>
  </si>
  <si>
    <t>2023.10.25</t>
  </si>
  <si>
    <t>2023.10.26</t>
  </si>
  <si>
    <t>2023.10.27</t>
  </si>
  <si>
    <t>2023.10.28</t>
  </si>
  <si>
    <t>2023.10.29</t>
  </si>
  <si>
    <t>2023.10.23-29</t>
  </si>
  <si>
    <t>(4W)2023.10.01-29</t>
  </si>
  <si>
    <t>対象外</t>
  </si>
  <si>
    <t>グラフ数</t>
  </si>
  <si>
    <t>平均エッジ数</t>
  </si>
  <si>
    <t>エッジ数クラスの分布のZipf係数(c r^(-a))</t>
  </si>
  <si>
    <t>{c -&gt; 92345.9735582, a -&gt; 3.20529450635}</t>
  </si>
  <si>
    <t>{c -&gt; 132253.409194, a -&gt; 3.00532415221}</t>
  </si>
  <si>
    <t>{c -&gt; 131952.680752, a -&gt; 2.86217911126}</t>
  </si>
  <si>
    <t>{c -&gt; 131655.460753, a -&gt; 2.84557335552}</t>
  </si>
  <si>
    <t>{c -&gt; 116192.73328, a -&gt; 2.66131156456}</t>
  </si>
  <si>
    <t>{c -&gt; 116683.649775, a -&gt; 2.83783149723}</t>
  </si>
  <si>
    <t>{c -&gt; 87366.8202947, a -&gt; 3.16340097081}</t>
  </si>
  <si>
    <t>{c -&gt; 808478.240477, a -&gt; 2.91189580841}</t>
  </si>
  <si>
    <t>{c -&gt; 103976.06426, a -&gt; 2.8714420377}</t>
  </si>
  <si>
    <t>{c -&gt; 125170.821662, a -&gt; 2.66396471775}</t>
  </si>
  <si>
    <t>{c -&gt; 122681.293328, a -&gt; 2.64140966681}</t>
  </si>
  <si>
    <t>{c -&gt; 124174.239674, a -&gt; 2.66560757516}</t>
  </si>
  <si>
    <t>{c -&gt; 115361.457357, a -&gt; 2.75904283254}</t>
  </si>
  <si>
    <t>{c -&gt; 109586.930677, a -&gt; 3.38348444283}</t>
  </si>
  <si>
    <t>{c -&gt; 82249.1704662, a -&gt; 2.84272506521}</t>
  </si>
  <si>
    <t>{c -&gt; 783248.217378, a -&gt; 2.8024182183}</t>
  </si>
  <si>
    <t>{c -&gt; 124931.593807, a -&gt; 2.6469282359}</t>
  </si>
  <si>
    <t>{c -&gt; 121104.121044, a -&gt; 2.51503007022}</t>
  </si>
  <si>
    <t>{c -&gt; 120509.1526, a -&gt; 2.57860851234}</t>
  </si>
  <si>
    <t>{c -&gt; 120723.405795, a -&gt; 2.59955320896}</t>
  </si>
  <si>
    <t>{c -&gt; 130065.553398, a -&gt; 2.88614932071}</t>
  </si>
  <si>
    <t>{c -&gt; 100636.288146, a -&gt; 3.21512371495}</t>
  </si>
  <si>
    <t>{c -&gt; 110815.593905, a -&gt; 3.27012458947}</t>
  </si>
  <si>
    <t>{c -&gt; 828869.2362, a -&gt; 2.77259690157}</t>
  </si>
  <si>
    <t>{c -&gt; 130770.998633, a -&gt; 2.67080637649}</t>
  </si>
  <si>
    <t>{c -&gt; 131443.287458, a -&gt; 2.63113603432}</t>
  </si>
  <si>
    <t>{c -&gt; 131802.057803, a -&gt; 2.66746903305}</t>
  </si>
  <si>
    <t>{c -&gt; 132783.619811, a -&gt; 2.71699471891}</t>
  </si>
  <si>
    <t>{c -&gt; 116784.359749, a -&gt; 2.73525883183}</t>
  </si>
  <si>
    <t>{c -&gt; 101048.304577, a -&gt; 3.18582376305}</t>
  </si>
  <si>
    <t>{c -&gt; 103215.315321, a -&gt; 3.10932944545}</t>
  </si>
  <si>
    <t>{c -&gt; 847893.993725, a -&gt; 2.78114138146}</t>
  </si>
  <si>
    <t>{c -&gt; 3.26850186563*10^6, a -&gt; 2.81525325641}</t>
  </si>
  <si>
    <t>平均ノード数</t>
  </si>
  <si>
    <t>ノード数クラスの分布のZipf係数(c r^(-a))</t>
  </si>
  <si>
    <t>{c -&gt; 96784.6515953, a -&gt; 3.21165902066}</t>
  </si>
  <si>
    <t>{c -&gt; 138771.697179, a -&gt; 3.00264278437}</t>
  </si>
  <si>
    <t>{c -&gt; 138976.874621, a -&gt; 2.8598575121}</t>
  </si>
  <si>
    <t>{c -&gt; 138849.447338, a -&gt; 2.847122261}</t>
  </si>
  <si>
    <t>{c -&gt; 123299.619681, a -&gt; 2.68981826932}</t>
  </si>
  <si>
    <t>{c -&gt; 123021.351072, a -&gt; 2.84483126668}</t>
  </si>
  <si>
    <t>{c -&gt; 91561.6195793, a -&gt; 3.15851218324}</t>
  </si>
  <si>
    <t>{c -&gt; 851283.169974, a -&gt; 2.91674919994}</t>
  </si>
  <si>
    <t>{c -&gt; 109852.72387, a -&gt; 2.89074446044}</t>
  </si>
  <si>
    <t>{c -&gt; 132890.3346, a -&gt; 2.6968358817}</t>
  </si>
  <si>
    <t>{c -&gt; 130216.858721, a -&gt; 2.66057462603}</t>
  </si>
  <si>
    <t>{c -&gt; 131660.097953, a -&gt; 2.69003733962}</t>
  </si>
  <si>
    <t>{c -&gt; 122122.5968, a -&gt; 2.77832096179}</t>
  </si>
  <si>
    <t>{c -&gt; 114137.631099, a -&gt; 3.35362225543}</t>
  </si>
  <si>
    <t>{c -&gt; 87169.9291401, a -&gt; 2.87554338745}</t>
  </si>
  <si>
    <t>{c -&gt; 828077.200873, a -&gt; 2.82025016192}</t>
  </si>
  <si>
    <t>{c -&gt; 132604.621465, a -&gt; 2.67116246353}</t>
  </si>
  <si>
    <t>{c -&gt; 129117.970967, a -&gt; 2.5494394817}</t>
  </si>
  <si>
    <t>{c -&gt; 128418.712581, a -&gt; 2.61488620287}</t>
  </si>
  <si>
    <t>{c -&gt; 128421.623523, a -&gt; 2.62883730191}</t>
  </si>
  <si>
    <t>{c -&gt; 137161.946619, a -&gt; 2.90609279865}</t>
  </si>
  <si>
    <t>{c -&gt; 105324.297885, a -&gt; 3.22540101954}</t>
  </si>
  <si>
    <t>{c -&gt; 116070.761478, a -&gt; 3.28500763049}</t>
  </si>
  <si>
    <t>{c -&gt; 877154.740722, a -&gt; 2.79547970385}</t>
  </si>
  <si>
    <t>{c -&gt; 138704.638542, a -&gt; 2.69769593303}</t>
  </si>
  <si>
    <t>{c -&gt; 139625.897538, a -&gt; 2.66665020015}</t>
  </si>
  <si>
    <t>{c -&gt; 139836.079457, a -&gt; 2.69792122528}</t>
  </si>
  <si>
    <t>{c -&gt; 140459.563246, a -&gt; 2.7323431359}</t>
  </si>
  <si>
    <t>{c -&gt; 123882.169497, a -&gt; 2.77309685487}</t>
  </si>
  <si>
    <t>{c -&gt; 105864.150357, a -&gt; 3.20515837301}</t>
  </si>
  <si>
    <t>{c -&gt; 108405.7866, a -&gt; 3.13583296201}</t>
  </si>
  <si>
    <t>{c -&gt; 896803.354404, a -&gt; 2.80762187977}</t>
  </si>
  <si>
    <t>{c -&gt; 3.45332236176*10^6, a -&gt; 2.83356560034}</t>
  </si>
  <si>
    <t>グラフの最小被覆と実際の被覆との比</t>
  </si>
  <si>
    <t>voc-voctorのクラス数</t>
  </si>
  <si>
    <t>キルヒホフグラフ固有値列のクラス数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</si>
</sst>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I26"/>
  <sheetViews>
    <sheetView workbookViewId="0" showGridLines="0" defaultGridColor="1">
      <pane topLeftCell="B3" xSplit="1" ySplit="2" activePane="bottomRight" state="frozen"/>
    </sheetView>
  </sheetViews>
  <sheetFormatPr defaultColWidth="19.6" defaultRowHeight="19.9" customHeight="1" outlineLevelRow="0" outlineLevelCol="0"/>
  <cols>
    <col min="1" max="35" width="19.6016" style="1" customWidth="1"/>
    <col min="36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ht="33.5" customHeight="1">
      <c r="A2" s="3"/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t="s" s="4">
        <v>14</v>
      </c>
      <c r="P2" t="s" s="4">
        <v>15</v>
      </c>
      <c r="Q2" t="s" s="4">
        <v>16</v>
      </c>
      <c r="R2" t="s" s="4">
        <v>17</v>
      </c>
      <c r="S2" t="s" s="4">
        <v>18</v>
      </c>
      <c r="T2" t="s" s="4">
        <v>19</v>
      </c>
      <c r="U2" t="s" s="4">
        <v>20</v>
      </c>
      <c r="V2" t="s" s="4">
        <v>21</v>
      </c>
      <c r="W2" t="s" s="4">
        <v>22</v>
      </c>
      <c r="X2" t="s" s="4">
        <v>23</v>
      </c>
      <c r="Y2" t="s" s="4">
        <v>24</v>
      </c>
      <c r="Z2" t="s" s="4">
        <v>25</v>
      </c>
      <c r="AA2" t="s" s="4">
        <v>26</v>
      </c>
      <c r="AB2" t="s" s="4">
        <v>27</v>
      </c>
      <c r="AC2" t="s" s="4">
        <v>28</v>
      </c>
      <c r="AD2" t="s" s="4">
        <v>29</v>
      </c>
      <c r="AE2" t="s" s="4">
        <v>30</v>
      </c>
      <c r="AF2" t="s" s="4">
        <v>31</v>
      </c>
      <c r="AG2" t="s" s="4">
        <v>32</v>
      </c>
      <c r="AH2" t="s" s="4">
        <v>33</v>
      </c>
      <c r="AI2" t="s" s="4">
        <v>34</v>
      </c>
    </row>
    <row r="3" ht="18.5" customHeight="1">
      <c r="A3" s="5"/>
      <c r="B3" s="6"/>
      <c r="C3" s="7"/>
      <c r="D3" s="7"/>
      <c r="E3" s="7"/>
      <c r="F3" s="7"/>
      <c r="G3" s="7"/>
      <c r="H3" s="7"/>
      <c r="I3" s="7"/>
      <c r="J3" t="s" s="8">
        <v>35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ht="18.3" customHeight="1">
      <c r="A4" t="s" s="9">
        <v>36</v>
      </c>
      <c r="B4" s="10">
        <v>121359</v>
      </c>
      <c r="C4" s="11">
        <v>183802</v>
      </c>
      <c r="D4" s="11">
        <v>190096</v>
      </c>
      <c r="E4" s="11">
        <v>189729</v>
      </c>
      <c r="F4" s="11">
        <v>174420</v>
      </c>
      <c r="G4" s="11">
        <v>167499</v>
      </c>
      <c r="H4" s="11">
        <v>116212</v>
      </c>
      <c r="I4" s="11">
        <f>SUM(B4:H4)</f>
        <v>1143117</v>
      </c>
      <c r="J4" s="12"/>
      <c r="K4" s="11">
        <v>147944</v>
      </c>
      <c r="L4" s="11">
        <v>188221</v>
      </c>
      <c r="M4" s="11">
        <v>185423</v>
      </c>
      <c r="N4" s="11">
        <v>186335</v>
      </c>
      <c r="O4" s="11">
        <v>168331</v>
      </c>
      <c r="P4" s="11">
        <v>140863</v>
      </c>
      <c r="Q4" s="11">
        <v>116407</v>
      </c>
      <c r="R4" s="11">
        <v>1133524</v>
      </c>
      <c r="S4" s="11">
        <v>188042</v>
      </c>
      <c r="T4" s="11">
        <v>188539</v>
      </c>
      <c r="U4" s="11">
        <v>184087</v>
      </c>
      <c r="V4" s="11">
        <v>183591</v>
      </c>
      <c r="W4" s="11">
        <v>184136</v>
      </c>
      <c r="X4" s="11">
        <v>132101</v>
      </c>
      <c r="Y4" s="11">
        <v>145188</v>
      </c>
      <c r="Z4" s="11">
        <v>1205684</v>
      </c>
      <c r="AA4" s="11">
        <v>195566</v>
      </c>
      <c r="AB4" s="11">
        <v>199702</v>
      </c>
      <c r="AC4" s="11">
        <v>196779</v>
      </c>
      <c r="AD4" s="11">
        <v>196291</v>
      </c>
      <c r="AE4" s="11">
        <v>170944</v>
      </c>
      <c r="AF4" s="11">
        <v>133524</v>
      </c>
      <c r="AG4" s="11">
        <v>138322</v>
      </c>
      <c r="AH4" s="11">
        <v>1231128</v>
      </c>
      <c r="AI4" s="11">
        <v>4713453</v>
      </c>
    </row>
    <row r="5" ht="18.3" customHeight="1">
      <c r="A5" t="s" s="9">
        <v>37</v>
      </c>
      <c r="B5" s="10">
        <v>2.848070600450</v>
      </c>
      <c r="C5" s="11">
        <v>3.729524161870</v>
      </c>
      <c r="D5" s="11">
        <v>4.369976222540</v>
      </c>
      <c r="E5" s="11">
        <v>4.506253656530</v>
      </c>
      <c r="F5" s="11">
        <v>4.895998165350</v>
      </c>
      <c r="G5" s="11">
        <v>4.0961737085</v>
      </c>
      <c r="H5" s="11">
        <v>3.146723229960</v>
      </c>
      <c r="I5" s="11">
        <v>4.043826659910</v>
      </c>
      <c r="J5" s="12"/>
      <c r="K5" s="11">
        <v>3.837715622130</v>
      </c>
      <c r="L5" s="11">
        <v>4.730476408050</v>
      </c>
      <c r="M5" s="11">
        <v>4.786461226490</v>
      </c>
      <c r="N5" s="11">
        <v>7.285480451870</v>
      </c>
      <c r="O5" s="11">
        <v>4.217779256350</v>
      </c>
      <c r="P5" s="11">
        <v>3.062791506640</v>
      </c>
      <c r="Q5" s="11">
        <v>3.327385810130</v>
      </c>
      <c r="R5" s="11">
        <v>4.615649955360</v>
      </c>
      <c r="S5" s="11">
        <v>4.335781367990</v>
      </c>
      <c r="T5" s="11">
        <v>4.719946536260</v>
      </c>
      <c r="U5" s="11">
        <v>4.509172293540</v>
      </c>
      <c r="V5" s="11">
        <v>5.183957819280</v>
      </c>
      <c r="W5" s="11">
        <v>3.929856193250</v>
      </c>
      <c r="X5" s="11">
        <v>2.833006563160</v>
      </c>
      <c r="Y5" s="11">
        <v>2.9146968069</v>
      </c>
      <c r="Z5" s="11">
        <v>4.153709429670</v>
      </c>
      <c r="AA5" s="11">
        <v>4.272721229660</v>
      </c>
      <c r="AB5" s="11">
        <v>5.310667895160</v>
      </c>
      <c r="AC5" s="11">
        <v>4.520690724110</v>
      </c>
      <c r="AD5" s="11">
        <v>4.803236011840</v>
      </c>
      <c r="AE5" s="11">
        <v>4.356338918010</v>
      </c>
      <c r="AF5" s="11">
        <v>3.299077319430</v>
      </c>
      <c r="AG5" s="11">
        <v>3.075273636880</v>
      </c>
      <c r="AH5" s="11">
        <v>4.336781390720</v>
      </c>
      <c r="AI5" s="11">
        <v>4.285968482130</v>
      </c>
    </row>
    <row r="6" ht="63.3" customHeight="1">
      <c r="A6" t="s" s="9">
        <v>38</v>
      </c>
      <c r="B6" t="s" s="13">
        <v>39</v>
      </c>
      <c r="C6" t="s" s="14">
        <v>40</v>
      </c>
      <c r="D6" t="s" s="14">
        <v>41</v>
      </c>
      <c r="E6" t="s" s="14">
        <v>42</v>
      </c>
      <c r="F6" t="s" s="14">
        <v>43</v>
      </c>
      <c r="G6" t="s" s="14">
        <v>44</v>
      </c>
      <c r="H6" t="s" s="14">
        <v>45</v>
      </c>
      <c r="I6" t="s" s="14">
        <v>46</v>
      </c>
      <c r="J6" s="12"/>
      <c r="K6" t="s" s="14">
        <v>47</v>
      </c>
      <c r="L6" t="s" s="14">
        <v>48</v>
      </c>
      <c r="M6" t="s" s="14">
        <v>49</v>
      </c>
      <c r="N6" t="s" s="14">
        <v>50</v>
      </c>
      <c r="O6" t="s" s="14">
        <v>51</v>
      </c>
      <c r="P6" t="s" s="14">
        <v>52</v>
      </c>
      <c r="Q6" t="s" s="14">
        <v>53</v>
      </c>
      <c r="R6" t="s" s="14">
        <v>54</v>
      </c>
      <c r="S6" t="s" s="14">
        <v>55</v>
      </c>
      <c r="T6" t="s" s="14">
        <v>56</v>
      </c>
      <c r="U6" t="s" s="14">
        <v>57</v>
      </c>
      <c r="V6" t="s" s="14">
        <v>58</v>
      </c>
      <c r="W6" t="s" s="14">
        <v>59</v>
      </c>
      <c r="X6" t="s" s="14">
        <v>60</v>
      </c>
      <c r="Y6" t="s" s="14">
        <v>61</v>
      </c>
      <c r="Z6" t="s" s="14">
        <v>62</v>
      </c>
      <c r="AA6" t="s" s="14">
        <v>63</v>
      </c>
      <c r="AB6" t="s" s="14">
        <v>64</v>
      </c>
      <c r="AC6" t="s" s="14">
        <v>65</v>
      </c>
      <c r="AD6" t="s" s="14">
        <v>66</v>
      </c>
      <c r="AE6" t="s" s="14">
        <v>67</v>
      </c>
      <c r="AF6" t="s" s="14">
        <v>68</v>
      </c>
      <c r="AG6" t="s" s="14">
        <v>69</v>
      </c>
      <c r="AH6" t="s" s="14">
        <v>70</v>
      </c>
      <c r="AI6" t="s" s="14">
        <v>71</v>
      </c>
    </row>
    <row r="7" ht="18.3" customHeight="1">
      <c r="A7" t="s" s="9">
        <v>72</v>
      </c>
      <c r="B7" s="10">
        <v>3.1264677527</v>
      </c>
      <c r="C7" s="11">
        <v>3.701744268290</v>
      </c>
      <c r="D7" s="11">
        <v>4.059738237520</v>
      </c>
      <c r="E7" s="11">
        <v>4.131245091680</v>
      </c>
      <c r="F7" s="11">
        <v>4.425398463480</v>
      </c>
      <c r="G7" s="11">
        <v>3.938298139090</v>
      </c>
      <c r="H7" s="11">
        <v>3.2161738891</v>
      </c>
      <c r="I7" s="11">
        <v>3.867204319420</v>
      </c>
      <c r="J7" s="12"/>
      <c r="K7" s="11">
        <v>3.740983074680</v>
      </c>
      <c r="L7" s="11">
        <v>4.287847795940</v>
      </c>
      <c r="M7" s="11">
        <v>4.351644617980</v>
      </c>
      <c r="N7" s="11">
        <v>4.307156465510</v>
      </c>
      <c r="O7" s="11">
        <v>3.9907860109</v>
      </c>
      <c r="P7" s="11">
        <v>3.092529620980</v>
      </c>
      <c r="Q7" s="11">
        <v>3.463863856980</v>
      </c>
      <c r="R7" s="11">
        <v>3.952807351230</v>
      </c>
      <c r="S7" s="11">
        <v>4.0655651397</v>
      </c>
      <c r="T7" s="11">
        <v>4.311362635850</v>
      </c>
      <c r="U7" s="11">
        <v>4.1928327367</v>
      </c>
      <c r="V7" s="11">
        <v>4.422537052470</v>
      </c>
      <c r="W7" s="11">
        <v>3.838641004470</v>
      </c>
      <c r="X7" s="11">
        <v>3.142345629480</v>
      </c>
      <c r="Y7" s="11">
        <v>3.137435600740</v>
      </c>
      <c r="Z7" s="11">
        <v>3.9302155457</v>
      </c>
      <c r="AA7" s="11">
        <v>4.044966916540</v>
      </c>
      <c r="AB7" s="11">
        <v>4.569373366320</v>
      </c>
      <c r="AC7" s="11">
        <v>4.111795465980</v>
      </c>
      <c r="AD7" s="11">
        <v>4.177761588660</v>
      </c>
      <c r="AE7" s="11">
        <v>4.114154342940</v>
      </c>
      <c r="AF7" s="11">
        <v>3.349188160930</v>
      </c>
      <c r="AG7" s="11">
        <v>3.292346842870</v>
      </c>
      <c r="AH7" s="11">
        <v>4.011470781270</v>
      </c>
      <c r="AI7" s="11">
        <v>3.941590379710</v>
      </c>
    </row>
    <row r="8" ht="63.3" customHeight="1">
      <c r="A8" t="s" s="9">
        <v>73</v>
      </c>
      <c r="B8" t="s" s="13">
        <v>74</v>
      </c>
      <c r="C8" t="s" s="14">
        <v>75</v>
      </c>
      <c r="D8" t="s" s="14">
        <v>76</v>
      </c>
      <c r="E8" t="s" s="14">
        <v>77</v>
      </c>
      <c r="F8" t="s" s="14">
        <v>78</v>
      </c>
      <c r="G8" t="s" s="14">
        <v>79</v>
      </c>
      <c r="H8" t="s" s="14">
        <v>80</v>
      </c>
      <c r="I8" t="s" s="14">
        <v>81</v>
      </c>
      <c r="J8" s="12"/>
      <c r="K8" t="s" s="14">
        <v>82</v>
      </c>
      <c r="L8" t="s" s="14">
        <v>83</v>
      </c>
      <c r="M8" t="s" s="14">
        <v>84</v>
      </c>
      <c r="N8" t="s" s="14">
        <v>85</v>
      </c>
      <c r="O8" t="s" s="14">
        <v>86</v>
      </c>
      <c r="P8" t="s" s="14">
        <v>87</v>
      </c>
      <c r="Q8" t="s" s="14">
        <v>88</v>
      </c>
      <c r="R8" t="s" s="14">
        <v>89</v>
      </c>
      <c r="S8" t="s" s="14">
        <v>90</v>
      </c>
      <c r="T8" t="s" s="14">
        <v>91</v>
      </c>
      <c r="U8" t="s" s="14">
        <v>92</v>
      </c>
      <c r="V8" t="s" s="14">
        <v>93</v>
      </c>
      <c r="W8" t="s" s="14">
        <v>94</v>
      </c>
      <c r="X8" t="s" s="14">
        <v>95</v>
      </c>
      <c r="Y8" t="s" s="14">
        <v>96</v>
      </c>
      <c r="Z8" t="s" s="14">
        <v>97</v>
      </c>
      <c r="AA8" t="s" s="14">
        <v>98</v>
      </c>
      <c r="AB8" t="s" s="14">
        <v>99</v>
      </c>
      <c r="AC8" t="s" s="14">
        <v>100</v>
      </c>
      <c r="AD8" t="s" s="14">
        <v>101</v>
      </c>
      <c r="AE8" t="s" s="14">
        <v>102</v>
      </c>
      <c r="AF8" t="s" s="14">
        <v>103</v>
      </c>
      <c r="AG8" t="s" s="14">
        <v>104</v>
      </c>
      <c r="AH8" t="s" s="14">
        <v>105</v>
      </c>
      <c r="AI8" t="s" s="14">
        <v>106</v>
      </c>
    </row>
    <row r="9" ht="48.3" customHeight="1">
      <c r="A9" t="s" s="9">
        <v>107</v>
      </c>
      <c r="B9" s="10">
        <v>1.339343423780</v>
      </c>
      <c r="C9" s="11">
        <v>1.380413463130</v>
      </c>
      <c r="D9" s="11">
        <v>1.428218979310</v>
      </c>
      <c r="E9" s="11">
        <v>1.439125180110</v>
      </c>
      <c r="F9" s="11">
        <v>1.429322228510</v>
      </c>
      <c r="G9" s="11">
        <v>1.394063336870</v>
      </c>
      <c r="H9" s="11">
        <v>1.419890039060</v>
      </c>
      <c r="I9" s="11">
        <v>1.410372686920</v>
      </c>
      <c r="J9" s="12"/>
      <c r="K9" s="11">
        <v>1.400123794120</v>
      </c>
      <c r="L9" s="11">
        <v>1.4387759719</v>
      </c>
      <c r="M9" s="11">
        <v>1.428093301070</v>
      </c>
      <c r="N9" s="11">
        <v>2.202943987640</v>
      </c>
      <c r="O9" s="11">
        <v>1.410257785410</v>
      </c>
      <c r="P9" s="11">
        <v>1.463678925230</v>
      </c>
      <c r="Q9" s="11">
        <v>1.350474702850</v>
      </c>
      <c r="R9" s="11">
        <v>1.563139550380</v>
      </c>
      <c r="S9" s="11">
        <v>1.414349775780</v>
      </c>
      <c r="T9" s="11">
        <v>1.425378931670</v>
      </c>
      <c r="U9" s="11">
        <v>1.412279522730</v>
      </c>
      <c r="V9" s="11">
        <v>1.514653527430</v>
      </c>
      <c r="W9" s="11">
        <v>1.3844146502</v>
      </c>
      <c r="X9" s="11">
        <v>1.322385391120</v>
      </c>
      <c r="Y9" s="11">
        <v>1.363641929560</v>
      </c>
      <c r="Z9" s="11">
        <v>1.417543987770</v>
      </c>
      <c r="AA9" s="11">
        <v>1.403207767690</v>
      </c>
      <c r="AB9" s="11">
        <v>1.487843201070</v>
      </c>
      <c r="AC9" s="11">
        <v>1.452759596040</v>
      </c>
      <c r="AD9" s="11">
        <v>1.511515536270</v>
      </c>
      <c r="AE9" s="11">
        <v>1.398883432960</v>
      </c>
      <c r="AF9" s="11">
        <v>1.404347839950</v>
      </c>
      <c r="AG9" s="11">
        <v>1.341539412520</v>
      </c>
      <c r="AH9" s="11">
        <v>1.440087487380</v>
      </c>
      <c r="AI9" s="11">
        <v>1.457024238210</v>
      </c>
    </row>
    <row r="10" ht="33.3" customHeight="1">
      <c r="A10" t="s" s="9">
        <v>108</v>
      </c>
      <c r="B10" s="10">
        <v>198</v>
      </c>
      <c r="C10" s="11">
        <v>277</v>
      </c>
      <c r="D10" s="11">
        <v>297</v>
      </c>
      <c r="E10" s="11">
        <v>295</v>
      </c>
      <c r="F10" s="11">
        <v>302</v>
      </c>
      <c r="G10" s="11">
        <v>250</v>
      </c>
      <c r="H10" s="11">
        <v>216</v>
      </c>
      <c r="I10" s="11">
        <v>498</v>
      </c>
      <c r="J10" s="12"/>
      <c r="K10" s="11">
        <v>234</v>
      </c>
      <c r="L10" s="11">
        <v>284</v>
      </c>
      <c r="M10" s="11">
        <v>283</v>
      </c>
      <c r="N10" s="11">
        <v>286</v>
      </c>
      <c r="O10" s="11">
        <v>277</v>
      </c>
      <c r="P10" s="11">
        <v>231</v>
      </c>
      <c r="Q10" s="11">
        <v>229</v>
      </c>
      <c r="R10" s="11">
        <v>474</v>
      </c>
      <c r="S10" s="11">
        <v>283</v>
      </c>
      <c r="T10" s="11">
        <v>305</v>
      </c>
      <c r="U10" s="11">
        <v>301</v>
      </c>
      <c r="V10" s="11">
        <v>288</v>
      </c>
      <c r="W10" s="11">
        <v>276</v>
      </c>
      <c r="X10" s="11">
        <v>209</v>
      </c>
      <c r="Y10" s="11">
        <v>199</v>
      </c>
      <c r="Z10" s="11">
        <v>487</v>
      </c>
      <c r="AA10" s="11">
        <v>279</v>
      </c>
      <c r="AB10" s="11">
        <v>331</v>
      </c>
      <c r="AC10" s="11">
        <v>324</v>
      </c>
      <c r="AD10" s="11">
        <v>305</v>
      </c>
      <c r="AE10" s="11">
        <v>294</v>
      </c>
      <c r="AF10" s="11">
        <v>232</v>
      </c>
      <c r="AG10" s="11">
        <v>226</v>
      </c>
      <c r="AH10" s="11">
        <v>530</v>
      </c>
      <c r="AI10" s="11">
        <v>759</v>
      </c>
    </row>
    <row r="11" ht="33.3" customHeight="1">
      <c r="A11" t="s" s="9">
        <v>109</v>
      </c>
      <c r="B11" s="10">
        <v>800</v>
      </c>
      <c r="C11" s="11">
        <v>1601</v>
      </c>
      <c r="D11" s="11">
        <v>1918</v>
      </c>
      <c r="E11" s="11">
        <v>1856</v>
      </c>
      <c r="F11" s="11">
        <v>1895</v>
      </c>
      <c r="G11" s="11">
        <v>1652</v>
      </c>
      <c r="H11" s="11">
        <v>854</v>
      </c>
      <c r="I11" s="11">
        <v>6510</v>
      </c>
      <c r="J11" s="12"/>
      <c r="K11" s="11">
        <v>1336</v>
      </c>
      <c r="L11" s="11">
        <v>2105</v>
      </c>
      <c r="M11" s="11">
        <v>2011</v>
      </c>
      <c r="N11" s="11">
        <v>2062</v>
      </c>
      <c r="O11" s="11">
        <v>1729</v>
      </c>
      <c r="P11" s="11">
        <v>864</v>
      </c>
      <c r="Q11" s="11">
        <v>957</v>
      </c>
      <c r="R11" s="11">
        <v>6812</v>
      </c>
      <c r="S11" s="11">
        <v>1923</v>
      </c>
      <c r="T11" s="11">
        <v>2065</v>
      </c>
      <c r="U11" s="11">
        <v>2009</v>
      </c>
      <c r="V11" s="11">
        <v>1969</v>
      </c>
      <c r="W11" s="11">
        <v>1693</v>
      </c>
      <c r="X11" s="11">
        <v>919</v>
      </c>
      <c r="Y11" s="11">
        <v>949</v>
      </c>
      <c r="Z11" s="11">
        <v>7096</v>
      </c>
      <c r="AA11" s="11">
        <v>1900</v>
      </c>
      <c r="AB11" s="11">
        <v>2253</v>
      </c>
      <c r="AC11" s="11">
        <v>2047</v>
      </c>
      <c r="AD11" s="11">
        <v>1972</v>
      </c>
      <c r="AE11" s="11">
        <v>1712</v>
      </c>
      <c r="AF11" s="11">
        <v>928</v>
      </c>
      <c r="AG11" s="11">
        <v>983</v>
      </c>
      <c r="AH11" s="11">
        <v>7236</v>
      </c>
      <c r="AI11" s="11">
        <v>19366</v>
      </c>
    </row>
    <row r="12" ht="18.3" customHeight="1">
      <c r="A12" s="15"/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ht="18.3" customHeight="1">
      <c r="A13" s="15"/>
      <c r="B13" s="16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ht="18.3" customHeight="1">
      <c r="A14" s="15"/>
      <c r="B14" s="16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ht="18.3" customHeight="1">
      <c r="A15" s="15"/>
      <c r="B15" s="16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ht="18.3" customHeight="1">
      <c r="A16" s="15"/>
      <c r="B16" s="16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ht="18.3" customHeight="1">
      <c r="A17" s="15"/>
      <c r="B17" s="16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ht="18.3" customHeight="1">
      <c r="A18" s="15"/>
      <c r="B18" s="16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ht="18.3" customHeight="1">
      <c r="A19" s="15"/>
      <c r="B19" s="16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ht="18.3" customHeight="1">
      <c r="A20" s="15"/>
      <c r="B20" s="16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ht="18.3" customHeight="1">
      <c r="A21" s="15"/>
      <c r="B21" s="1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ht="18.3" customHeight="1">
      <c r="A22" s="15"/>
      <c r="B22" s="16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ht="18.3" customHeight="1">
      <c r="A23" s="15"/>
      <c r="B23" s="16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ht="18.3" customHeight="1">
      <c r="A24" s="15"/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ht="18.3" customHeight="1">
      <c r="A25" s="15"/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ht="18.3" customHeight="1">
      <c r="A26" s="15"/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</sheetData>
  <mergeCells count="1">
    <mergeCell ref="A1:A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