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zaki.EI2\Documents\GitHub\GPS2LOD\CSV\"/>
    </mc:Choice>
  </mc:AlternateContent>
  <bookViews>
    <workbookView xWindow="0" yWindow="0" windowWidth="21120" windowHeight="16995"/>
  </bookViews>
  <sheets>
    <sheet name="GPS-Stat" sheetId="1" r:id="rId1"/>
  </sheets>
  <calcPr calcId="152511"/>
</workbook>
</file>

<file path=xl/calcChain.xml><?xml version="1.0" encoding="utf-8"?>
<calcChain xmlns="http://schemas.openxmlformats.org/spreadsheetml/2006/main">
  <c r="K8" i="1" l="1"/>
  <c r="K9" i="1"/>
  <c r="I3" i="1"/>
  <c r="K3" i="1" s="1"/>
  <c r="I4" i="1"/>
  <c r="K4" i="1" s="1"/>
  <c r="I5" i="1"/>
  <c r="K5" i="1" s="1"/>
  <c r="I6" i="1"/>
  <c r="K6" i="1" s="1"/>
  <c r="I7" i="1"/>
  <c r="K7" i="1" s="1"/>
  <c r="I8" i="1"/>
  <c r="I9" i="1"/>
  <c r="I10" i="1"/>
  <c r="K10" i="1" s="1"/>
  <c r="I11" i="1"/>
  <c r="K11" i="1" s="1"/>
  <c r="I12" i="1"/>
  <c r="K12" i="1" s="1"/>
  <c r="I2" i="1"/>
  <c r="I13" i="1" s="1"/>
  <c r="K13" i="1" s="1"/>
  <c r="K2" i="1" l="1"/>
</calcChain>
</file>

<file path=xl/sharedStrings.xml><?xml version="1.0" encoding="utf-8"?>
<sst xmlns="http://schemas.openxmlformats.org/spreadsheetml/2006/main" count="23" uniqueCount="23">
  <si>
    <t>user</t>
  </si>
  <si>
    <t>start</t>
  </si>
  <si>
    <t>end</t>
  </si>
  <si>
    <t>LatMin</t>
  </si>
  <si>
    <t>LatMax</t>
  </si>
  <si>
    <t>LongMin</t>
  </si>
  <si>
    <t>LongMax</t>
  </si>
  <si>
    <t># of records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</si>
  <si>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</si>
  <si>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</si>
  <si>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</si>
  <si>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</si>
  <si>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</si>
  <si>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</si>
  <si>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</si>
  <si>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</si>
  <si>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</si>
  <si>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</si>
  <si>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</si>
  <si>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Min/Max</t>
  </si>
  <si>
    <t>記録時間</t>
    <rPh sb="0" eb="2">
      <t>キロク</t>
    </rPh>
    <rPh sb="2" eb="4">
      <t>ジカン</t>
    </rPh>
    <phoneticPr fontId="18"/>
  </si>
  <si>
    <t>記録日数</t>
    <rPh sb="0" eb="2">
      <t>キロク</t>
    </rPh>
    <rPh sb="2" eb="4">
      <t>ニッスウ</t>
    </rPh>
    <phoneticPr fontId="18"/>
  </si>
  <si>
    <t>3.8日（3日と19時間，92時間）</t>
    <rPh sb="3" eb="4">
      <t>ニチ</t>
    </rPh>
    <rPh sb="6" eb="7">
      <t>ニチ</t>
    </rPh>
    <rPh sb="10" eb="12">
      <t>ジカン</t>
    </rPh>
    <rPh sb="15" eb="17">
      <t>ジカン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</si>
</sst>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000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I27" sqref="I27"/>
    </sheetView>
  </sheetViews>
  <sheetFormatPr defaultRowHeight="13.5" x14ac:dyDescent="0.15"/>
  <cols>
    <col min="6" max="6" width="11.5" bestFit="1" customWidth="1"/>
    <col min="7" max="7" width="17.25" bestFit="1" customWidth="1"/>
    <col min="8" max="8" width="15.75" customWidth="1"/>
    <col min="11" max="11" width="9.875" bestFit="1" customWidth="1"/>
  </cols>
  <sheetData>
    <row r="1" spans="1:11" x14ac:dyDescent="0.1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  <c r="I1" t="s">
        <v>21</v>
      </c>
      <c r="K1" t="s">
        <v>20</v>
      </c>
    </row>
    <row r="2" spans="1:11" x14ac:dyDescent="0.15">
      <c r="A2" t="s">
        <v>8</v>
      </c>
      <c r="B2">
        <v>34.631439</v>
      </c>
      <c r="C2">
        <v>34.695808</v>
      </c>
      <c r="D2">
        <v>135.191498</v>
      </c>
      <c r="E2">
        <v>135.27557400000001</v>
      </c>
      <c r="F2">
        <v>633</v>
      </c>
      <c r="G2" s="2">
        <v>42660.470891203702</v>
      </c>
      <c r="H2" s="2">
        <v>42664.703715277778</v>
      </c>
      <c r="I2">
        <f>H2-G2</f>
        <v>4.2328240740753245</v>
      </c>
      <c r="J2" s="1">
        <v>4.2328240740753245</v>
      </c>
      <c r="K2" s="3">
        <f>I2*24</f>
        <v>101.58777777780779</v>
      </c>
    </row>
    <row r="3" spans="1:11" x14ac:dyDescent="0.15">
      <c r="A3" t="s">
        <v>9</v>
      </c>
      <c r="B3">
        <v>34.662941000000004</v>
      </c>
      <c r="C3">
        <v>34.716693999999997</v>
      </c>
      <c r="D3">
        <v>135.187973</v>
      </c>
      <c r="E3">
        <v>135.22418200000001</v>
      </c>
      <c r="F3">
        <v>320</v>
      </c>
      <c r="G3" s="2">
        <v>42660.458784722221</v>
      </c>
      <c r="H3" s="2">
        <v>42664.698969907404</v>
      </c>
      <c r="I3">
        <f t="shared" ref="I3:I12" si="0">H3-G3</f>
        <v>4.2401851851827814</v>
      </c>
      <c r="J3" s="1">
        <v>4.2401851851827814</v>
      </c>
      <c r="K3">
        <f t="shared" ref="K3:K13" si="1">I3*24</f>
        <v>101.76444444438675</v>
      </c>
    </row>
    <row r="4" spans="1:11" x14ac:dyDescent="0.15">
      <c r="A4" t="s">
        <v>10</v>
      </c>
      <c r="B4">
        <v>34.662598000000003</v>
      </c>
      <c r="C4">
        <v>34.696804</v>
      </c>
      <c r="D4">
        <v>135.16819799999999</v>
      </c>
      <c r="E4">
        <v>135.22230500000001</v>
      </c>
      <c r="F4">
        <v>315</v>
      </c>
      <c r="G4" s="2">
        <v>42661.459351851852</v>
      </c>
      <c r="H4" s="2">
        <v>42664.583506944444</v>
      </c>
      <c r="I4">
        <f t="shared" si="0"/>
        <v>3.1241550925915362</v>
      </c>
      <c r="J4" s="1">
        <v>3.1241550925915362</v>
      </c>
      <c r="K4">
        <f t="shared" si="1"/>
        <v>74.97972222219687</v>
      </c>
    </row>
    <row r="5" spans="1:11" x14ac:dyDescent="0.15">
      <c r="A5" t="s">
        <v>11</v>
      </c>
      <c r="B5">
        <v>34.660172000000003</v>
      </c>
      <c r="C5">
        <v>34.874209999999998</v>
      </c>
      <c r="D5">
        <v>135.15535</v>
      </c>
      <c r="E5">
        <v>135.22026099999999</v>
      </c>
      <c r="F5">
        <v>484</v>
      </c>
      <c r="G5" s="2">
        <v>42661.459826388891</v>
      </c>
      <c r="H5" s="2">
        <v>42664.551898148151</v>
      </c>
      <c r="I5">
        <f t="shared" si="0"/>
        <v>3.0920717592598521</v>
      </c>
      <c r="J5" s="1">
        <v>3.0920717592598521</v>
      </c>
      <c r="K5">
        <f t="shared" si="1"/>
        <v>74.209722222236451</v>
      </c>
    </row>
    <row r="6" spans="1:11" x14ac:dyDescent="0.15">
      <c r="A6" t="s">
        <v>12</v>
      </c>
      <c r="B6">
        <v>34.660029999999999</v>
      </c>
      <c r="C6">
        <v>34.695683000000002</v>
      </c>
      <c r="D6">
        <v>135.183289</v>
      </c>
      <c r="E6">
        <v>135.22903400000001</v>
      </c>
      <c r="F6">
        <v>386</v>
      </c>
      <c r="G6" s="2">
        <v>42661.457962962966</v>
      </c>
      <c r="H6" s="2">
        <v>42664.689710648148</v>
      </c>
      <c r="I6">
        <f t="shared" si="0"/>
        <v>3.2317476851821993</v>
      </c>
      <c r="J6" s="1">
        <v>3.2317476851821993</v>
      </c>
      <c r="K6">
        <f t="shared" si="1"/>
        <v>77.561944444372784</v>
      </c>
    </row>
    <row r="7" spans="1:11" x14ac:dyDescent="0.15">
      <c r="A7" t="s">
        <v>13</v>
      </c>
      <c r="B7">
        <v>34.660697999999996</v>
      </c>
      <c r="C7">
        <v>34.697173999999997</v>
      </c>
      <c r="D7">
        <v>135.195007</v>
      </c>
      <c r="E7">
        <v>135.218277</v>
      </c>
      <c r="F7">
        <v>354</v>
      </c>
      <c r="G7" s="2">
        <v>42661.457268518519</v>
      </c>
      <c r="H7" s="2">
        <v>42664.700509259259</v>
      </c>
      <c r="I7">
        <f t="shared" si="0"/>
        <v>3.2432407407395658</v>
      </c>
      <c r="J7" s="1">
        <v>3.2432407407395658</v>
      </c>
      <c r="K7">
        <f t="shared" si="1"/>
        <v>77.837777777749579</v>
      </c>
    </row>
    <row r="8" spans="1:11" x14ac:dyDescent="0.15">
      <c r="A8" t="s">
        <v>14</v>
      </c>
      <c r="B8">
        <v>34.657317999999997</v>
      </c>
      <c r="C8">
        <v>34.706187999999997</v>
      </c>
      <c r="D8">
        <v>135.17593400000001</v>
      </c>
      <c r="E8">
        <v>135.24293499999999</v>
      </c>
      <c r="F8">
        <v>511</v>
      </c>
      <c r="G8" s="2">
        <v>42660.473993055559</v>
      </c>
      <c r="H8" s="2">
        <v>42664.628344907411</v>
      </c>
      <c r="I8">
        <f t="shared" si="0"/>
        <v>4.1543518518519704</v>
      </c>
      <c r="J8" s="1">
        <v>4.1543518518519704</v>
      </c>
      <c r="K8">
        <f t="shared" si="1"/>
        <v>99.70444444444729</v>
      </c>
    </row>
    <row r="9" spans="1:11" x14ac:dyDescent="0.15">
      <c r="A9" t="s">
        <v>15</v>
      </c>
      <c r="B9">
        <v>34.661098000000003</v>
      </c>
      <c r="C9">
        <v>34.816234999999999</v>
      </c>
      <c r="D9">
        <v>135.19435100000001</v>
      </c>
      <c r="E9">
        <v>135.66272000000001</v>
      </c>
      <c r="F9">
        <v>309</v>
      </c>
      <c r="G9" s="2">
        <v>42660.45826388889</v>
      </c>
      <c r="H9" s="2">
        <v>42664.562314814815</v>
      </c>
      <c r="I9">
        <f t="shared" si="0"/>
        <v>4.1040509259255487</v>
      </c>
      <c r="J9" s="1">
        <v>4.1040509259255487</v>
      </c>
      <c r="K9">
        <f t="shared" si="1"/>
        <v>98.497222222213168</v>
      </c>
    </row>
    <row r="10" spans="1:11" x14ac:dyDescent="0.15">
      <c r="A10" t="s">
        <v>16</v>
      </c>
      <c r="B10">
        <v>34.661059999999999</v>
      </c>
      <c r="C10">
        <v>34.698371999999999</v>
      </c>
      <c r="D10">
        <v>135.189865</v>
      </c>
      <c r="E10">
        <v>135.220901</v>
      </c>
      <c r="F10">
        <v>433</v>
      </c>
      <c r="G10" s="2">
        <v>42660.481041666666</v>
      </c>
      <c r="H10" s="2">
        <v>42664.701782407406</v>
      </c>
      <c r="I10">
        <f t="shared" si="0"/>
        <v>4.2207407407404389</v>
      </c>
      <c r="J10" s="1">
        <v>4.2207407407404389</v>
      </c>
      <c r="K10">
        <f t="shared" si="1"/>
        <v>101.29777777777053</v>
      </c>
    </row>
    <row r="11" spans="1:11" x14ac:dyDescent="0.15">
      <c r="A11" t="s">
        <v>17</v>
      </c>
      <c r="B11">
        <v>34.659508000000002</v>
      </c>
      <c r="C11">
        <v>34.712566000000002</v>
      </c>
      <c r="D11">
        <v>135.14222699999999</v>
      </c>
      <c r="E11">
        <v>135.25096099999999</v>
      </c>
      <c r="F11">
        <v>170</v>
      </c>
      <c r="G11" s="2">
        <v>42660.476145833331</v>
      </c>
      <c r="H11" s="2">
        <v>42664.70076388889</v>
      </c>
      <c r="I11">
        <f t="shared" si="0"/>
        <v>4.2246180555594037</v>
      </c>
      <c r="J11" s="1">
        <v>4.2246180555594037</v>
      </c>
      <c r="K11">
        <f t="shared" si="1"/>
        <v>101.39083333342569</v>
      </c>
    </row>
    <row r="12" spans="1:11" x14ac:dyDescent="0.15">
      <c r="A12" t="s">
        <v>18</v>
      </c>
      <c r="B12">
        <v>34.664650000000002</v>
      </c>
      <c r="C12">
        <v>34.69688</v>
      </c>
      <c r="D12">
        <v>135.19212300000001</v>
      </c>
      <c r="E12">
        <v>135.21498099999999</v>
      </c>
      <c r="F12">
        <v>193</v>
      </c>
      <c r="G12" s="2">
        <v>42660.479247685187</v>
      </c>
      <c r="H12" s="2">
        <v>42664.699953703705</v>
      </c>
      <c r="I12">
        <f t="shared" si="0"/>
        <v>4.2207060185173759</v>
      </c>
      <c r="J12" s="1">
        <v>4.2207060185173759</v>
      </c>
      <c r="K12">
        <f t="shared" si="1"/>
        <v>101.29694444441702</v>
      </c>
    </row>
    <row r="13" spans="1:11" x14ac:dyDescent="0.15">
      <c r="A13" t="s">
        <v>19</v>
      </c>
      <c r="B13">
        <v>34.631439</v>
      </c>
      <c r="C13">
        <v>34.874209999999998</v>
      </c>
      <c r="D13">
        <v>135.14222699999999</v>
      </c>
      <c r="E13">
        <v>135.66272000000001</v>
      </c>
      <c r="F13">
        <v>4108</v>
      </c>
      <c r="I13">
        <f>AVERAGE(I2:I12)</f>
        <v>3.826244739056909</v>
      </c>
      <c r="J13" s="1">
        <v>3.826244739056909</v>
      </c>
      <c r="K13">
        <f t="shared" si="1"/>
        <v>91.829873737365816</v>
      </c>
    </row>
    <row r="14" spans="1:11" x14ac:dyDescent="0.15">
      <c r="I14" s="4" t="s">
        <v>22</v>
      </c>
      <c r="J14" s="5"/>
      <c r="K14" s="5"/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GPS-Stat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Kozaki</dc:creator>
  <cp:lastModifiedBy>Kouji Kozaki</cp:lastModifiedBy>
  <dcterms:created xsi:type="dcterms:W3CDTF">2017-05-02T10:15:44Z</dcterms:created>
  <dcterms:modified xsi:type="dcterms:W3CDTF">2017-05-02T10:34:55Z</dcterms:modified>
</cp:coreProperties>
</file>