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GIF-7104-TP1\tp1\Rapport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9" i="1"/>
  <c r="I10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7" i="1"/>
  <c r="I28" i="1"/>
  <c r="I30" i="1"/>
  <c r="I31" i="1"/>
  <c r="I32" i="1"/>
  <c r="I33" i="1"/>
  <c r="I34" i="1"/>
  <c r="I35" i="1"/>
  <c r="I2" i="1"/>
  <c r="H31" i="1"/>
  <c r="H32" i="1"/>
  <c r="H33" i="1"/>
  <c r="H34" i="1"/>
  <c r="H35" i="1"/>
  <c r="H30" i="1"/>
  <c r="H24" i="1"/>
  <c r="H25" i="1"/>
  <c r="H26" i="1"/>
  <c r="H27" i="1"/>
  <c r="H28" i="1"/>
  <c r="H23" i="1"/>
  <c r="H17" i="1"/>
  <c r="H18" i="1"/>
  <c r="H19" i="1"/>
  <c r="H20" i="1"/>
  <c r="H21" i="1"/>
  <c r="H16" i="1"/>
  <c r="H10" i="1"/>
  <c r="H11" i="1"/>
  <c r="H12" i="1"/>
  <c r="H13" i="1"/>
  <c r="H14" i="1"/>
  <c r="H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<sst xmlns="http://schemas.openxmlformats.org/spreadsheetml/2006/main" count="28" uniqueCount="5">
  <si>
    <t>Temps d'exécution</t>
  </si>
  <si>
    <t>Nombre de fils</t>
  </si>
  <si>
    <t>Limite suppérieure</t>
  </si>
  <si>
    <t>Speedup</t>
  </si>
  <si>
    <t>Efficacité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</si>
</sst>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aseline="0"/>
              <a:t>Efficacité, Crible d'Ératosthène multifilaire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1 000 000 000 nbrs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Feuil1!$I$2:$I$7</c:f>
              <c:numCache>
                <c:formatCode>General</c:formatCode>
                <c:ptCount val="6"/>
                <c:pt idx="0">
                  <c:v>1</c:v>
                </c:pt>
                <c:pt idx="1">
                  <c:v>1.0336619968040113</c:v>
                </c:pt>
                <c:pt idx="2">
                  <c:v>0.92975309930888539</c:v>
                </c:pt>
                <c:pt idx="3">
                  <c:v>0.88026562239311978</c:v>
                </c:pt>
                <c:pt idx="4">
                  <c:v>0.74484212601151767</c:v>
                </c:pt>
                <c:pt idx="5">
                  <c:v>0.60832757564471596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4525-A17C-20C527D51B41}"/>
            </c:ext>
          </c:extLst>
        </c:ser>
        <c:ser>
          <c:idx val="1"/>
          <c:order val="1"/>
          <c:tx>
            <c:v>500 000 000 nbrs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Feuil1!$G$9:$G$14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Feuil1!$I$9:$I$14</c:f>
              <c:numCache>
                <c:formatCode>General</c:formatCode>
                <c:ptCount val="6"/>
                <c:pt idx="0">
                  <c:v>1</c:v>
                </c:pt>
                <c:pt idx="1">
                  <c:v>1.0817095469588494</c:v>
                </c:pt>
                <c:pt idx="2">
                  <c:v>0.88319958767304563</c:v>
                </c:pt>
                <c:pt idx="3">
                  <c:v>0.86674602719945293</c:v>
                </c:pt>
                <c:pt idx="4">
                  <c:v>0.61849939167815715</c:v>
                </c:pt>
                <c:pt idx="5">
                  <c:v>0.52247781030525997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5-4525-A17C-20C527D51B41}"/>
            </c:ext>
          </c:extLst>
        </c:ser>
        <c:ser>
          <c:idx val="2"/>
          <c:order val="2"/>
          <c:tx>
            <c:v>333 333 333 nbrs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Feuil1!$G$16:$G$21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Feuil1!$I$16:$I$21</c:f>
              <c:numCache>
                <c:formatCode>General</c:formatCode>
                <c:ptCount val="6"/>
                <c:pt idx="0">
                  <c:v>1</c:v>
                </c:pt>
                <c:pt idx="1">
                  <c:v>1.0941977898251085</c:v>
                </c:pt>
                <c:pt idx="2">
                  <c:v>0.97154754395056697</c:v>
                </c:pt>
                <c:pt idx="3">
                  <c:v>0.89174647095086168</c:v>
                </c:pt>
                <c:pt idx="4">
                  <c:v>0.62422402591147863</c:v>
                </c:pt>
                <c:pt idx="5">
                  <c:v>0.52218043322622343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5-4525-A17C-20C527D51B41}"/>
            </c:ext>
          </c:extLst>
        </c:ser>
        <c:ser>
          <c:idx val="3"/>
          <c:order val="3"/>
          <c:tx>
            <c:v>250 000 000 nbrs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Feuil1!$G$23:$G$28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Feuil1!$I$23:$I$28</c:f>
              <c:numCache>
                <c:formatCode>General</c:formatCode>
                <c:ptCount val="6"/>
                <c:pt idx="0">
                  <c:v>1</c:v>
                </c:pt>
                <c:pt idx="1">
                  <c:v>1.0923048084541331</c:v>
                </c:pt>
                <c:pt idx="2">
                  <c:v>0.9086034548632046</c:v>
                </c:pt>
                <c:pt idx="3">
                  <c:v>0.73547682304548689</c:v>
                </c:pt>
                <c:pt idx="4">
                  <c:v>0.69499095308382253</c:v>
                </c:pt>
                <c:pt idx="5">
                  <c:v>0.53445713782769688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5-4525-A17C-20C527D51B41}"/>
            </c:ext>
          </c:extLst>
        </c:ser>
        <c:ser>
          <c:idx val="4"/>
          <c:order val="4"/>
          <c:tx>
            <c:v>200 000 000 nbrs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Feuil1!$G$30:$G$35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Feuil1!$I$30:$I$35</c:f>
              <c:numCache>
                <c:formatCode>General</c:formatCode>
                <c:ptCount val="6"/>
                <c:pt idx="0">
                  <c:v>1</c:v>
                </c:pt>
                <c:pt idx="1">
                  <c:v>1.0920097569538412</c:v>
                </c:pt>
                <c:pt idx="2">
                  <c:v>0.92181286815086205</c:v>
                </c:pt>
                <c:pt idx="3">
                  <c:v>0.88466745907972644</c:v>
                </c:pt>
                <c:pt idx="4">
                  <c:v>0.70335216519274102</c:v>
                </c:pt>
                <c:pt idx="5">
                  <c:v>0.5356223306839728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5-4525-A17C-20C527D5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3088"/>
        <c:axId val="60103744"/>
      </c:scatterChart>
      <c:valAx>
        <c:axId val="6010308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fils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03744"/>
        <c:crosses val="autoZero"/>
        <c:crossBetween val="midCat"/>
        <c:majorUnit val="1"/>
        <c:minorUnit val="1"/>
      </c:valAx>
      <c:valAx>
        <c:axId val="60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5</xdr:row>
      <xdr:rowOff>152399</xdr:rowOff>
    </xdr:from>
    <xdr:to>
      <xdr:col>18</xdr:col>
      <xdr:colOff>104774</xdr:colOff>
      <xdr:row>27</xdr:row>
      <xdr:rowOff>36194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D2D1FF-3C1F-49CC-89E4-F5372B28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B1" workbookViewId="0">
      <selection activeCell="J3" sqref="J3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5" max="5" width="17.85546875" bestFit="1" customWidth="1"/>
    <col min="6" max="6" width="18" bestFit="1" customWidth="1"/>
    <col min="7" max="7" width="14.140625" bestFit="1" customWidth="1"/>
  </cols>
  <sheetData>
    <row r="1" spans="1:9" x14ac:dyDescent="0.25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  <c r="H1" t="s">
        <v>3</v>
      </c>
      <c r="I1" t="s">
        <v>4</v>
      </c>
    </row>
    <row r="2" spans="1:9" x14ac:dyDescent="0.25">
      <c r="A2">
        <v>16.777985999999999</v>
      </c>
      <c r="B2">
        <v>1000000000</v>
      </c>
      <c r="C2">
        <v>1</v>
      </c>
      <c r="E2">
        <v>16.777985999999999</v>
      </c>
      <c r="F2">
        <v>1000000000</v>
      </c>
      <c r="G2">
        <v>1</v>
      </c>
      <c r="H2">
        <f>$E$2/E2</f>
        <v>1</v>
      </c>
      <c r="I2">
        <f>H2/G2</f>
        <v>1</v>
      </c>
    </row>
    <row r="3" spans="1:9" x14ac:dyDescent="0.25">
      <c r="A3">
        <v>7.6254790000000003</v>
      </c>
      <c r="B3">
        <v>500000000</v>
      </c>
      <c r="C3">
        <v>1</v>
      </c>
      <c r="E3">
        <v>8.1157990000000009</v>
      </c>
      <c r="F3">
        <v>1000000000</v>
      </c>
      <c r="G3">
        <v>2</v>
      </c>
      <c r="H3">
        <f t="shared" ref="H3:H7" si="0">$E$2/E3</f>
        <v>2.0673239936080225</v>
      </c>
      <c r="I3">
        <f t="shared" ref="I3:I35" si="1">H3/G3</f>
        <v>1.0336619968040113</v>
      </c>
    </row>
    <row r="4" spans="1:9" x14ac:dyDescent="0.25">
      <c r="A4">
        <v>5.0224159999999998</v>
      </c>
      <c r="B4">
        <v>333333333</v>
      </c>
      <c r="C4">
        <v>1</v>
      </c>
      <c r="E4">
        <v>6.015212</v>
      </c>
      <c r="F4">
        <v>1000000000</v>
      </c>
      <c r="G4">
        <v>3</v>
      </c>
      <c r="H4">
        <f t="shared" si="0"/>
        <v>2.7892592979266562</v>
      </c>
      <c r="I4">
        <f t="shared" si="1"/>
        <v>0.92975309930888539</v>
      </c>
    </row>
    <row r="5" spans="1:9" x14ac:dyDescent="0.25">
      <c r="A5">
        <v>3.752694</v>
      </c>
      <c r="B5">
        <v>250000000</v>
      </c>
      <c r="C5">
        <v>1</v>
      </c>
      <c r="E5">
        <v>4.7650350000000001</v>
      </c>
      <c r="F5">
        <v>1000000000</v>
      </c>
      <c r="G5">
        <v>4</v>
      </c>
      <c r="H5">
        <f t="shared" si="0"/>
        <v>3.5210624895724791</v>
      </c>
      <c r="I5">
        <f t="shared" si="1"/>
        <v>0.88026562239311978</v>
      </c>
    </row>
    <row r="6" spans="1:9" x14ac:dyDescent="0.25">
      <c r="A6">
        <v>2.9860570000000002</v>
      </c>
      <c r="B6">
        <v>200000000</v>
      </c>
      <c r="C6">
        <v>1</v>
      </c>
      <c r="E6">
        <v>4.5051119999999996</v>
      </c>
      <c r="F6">
        <v>1000000000</v>
      </c>
      <c r="G6">
        <v>5</v>
      </c>
      <c r="H6">
        <f t="shared" si="0"/>
        <v>3.7242106300575881</v>
      </c>
      <c r="I6">
        <f t="shared" si="1"/>
        <v>0.74484212601151767</v>
      </c>
    </row>
    <row r="7" spans="1:9" x14ac:dyDescent="0.25">
      <c r="A7">
        <v>8.1157990000000009</v>
      </c>
      <c r="B7">
        <v>1000000000</v>
      </c>
      <c r="C7">
        <v>2</v>
      </c>
      <c r="E7">
        <v>4.5967520000000004</v>
      </c>
      <c r="F7">
        <v>1000000000</v>
      </c>
      <c r="G7">
        <v>6</v>
      </c>
      <c r="H7">
        <f t="shared" si="0"/>
        <v>3.6499654538682957</v>
      </c>
      <c r="I7">
        <f t="shared" si="1"/>
        <v>0.60832757564471596</v>
      </c>
    </row>
    <row r="8" spans="1:9" x14ac:dyDescent="0.25">
      <c r="A8">
        <v>3.5247350000000002</v>
      </c>
      <c r="B8">
        <v>500000000</v>
      </c>
      <c r="C8">
        <v>2</v>
      </c>
      <c r="E8" t="s">
        <v>0</v>
      </c>
      <c r="F8" t="s">
        <v>2</v>
      </c>
      <c r="G8" t="s">
        <v>1</v>
      </c>
      <c r="H8" t="s">
        <v>3</v>
      </c>
      <c r="I8" t="s">
        <v>4</v>
      </c>
    </row>
    <row r="9" spans="1:9" x14ac:dyDescent="0.25">
      <c r="A9">
        <v>2.2950219999999999</v>
      </c>
      <c r="B9">
        <v>333333333</v>
      </c>
      <c r="C9">
        <v>2</v>
      </c>
      <c r="E9">
        <v>7.6254790000000003</v>
      </c>
      <c r="F9">
        <v>500000000</v>
      </c>
      <c r="G9">
        <v>1</v>
      </c>
      <c r="H9">
        <f>$E$9/E9</f>
        <v>1</v>
      </c>
      <c r="I9">
        <f t="shared" si="1"/>
        <v>1</v>
      </c>
    </row>
    <row r="10" spans="1:9" x14ac:dyDescent="0.25">
      <c r="A10">
        <v>1.717787</v>
      </c>
      <c r="B10">
        <v>250000000</v>
      </c>
      <c r="C10">
        <v>2</v>
      </c>
      <c r="E10">
        <v>3.5247350000000002</v>
      </c>
      <c r="F10">
        <v>500000000</v>
      </c>
      <c r="G10">
        <v>2</v>
      </c>
      <c r="H10">
        <f t="shared" ref="H10:H14" si="2">$E$9/E10</f>
        <v>2.1634190939176987</v>
      </c>
      <c r="I10">
        <f t="shared" si="1"/>
        <v>1.0817095469588494</v>
      </c>
    </row>
    <row r="11" spans="1:9" x14ac:dyDescent="0.25">
      <c r="A11">
        <v>1.3672299999999999</v>
      </c>
      <c r="B11">
        <v>200000000</v>
      </c>
      <c r="C11">
        <v>2</v>
      </c>
      <c r="E11">
        <v>2.8779750000000002</v>
      </c>
      <c r="F11">
        <v>500000000</v>
      </c>
      <c r="G11">
        <v>3</v>
      </c>
      <c r="H11">
        <f t="shared" si="2"/>
        <v>2.6495987630191369</v>
      </c>
      <c r="I11">
        <f t="shared" si="1"/>
        <v>0.88319958767304563</v>
      </c>
    </row>
    <row r="12" spans="1:9" x14ac:dyDescent="0.25">
      <c r="A12">
        <v>6.015212</v>
      </c>
      <c r="B12">
        <v>1000000000</v>
      </c>
      <c r="C12">
        <v>3</v>
      </c>
      <c r="E12">
        <v>2.1994560000000001</v>
      </c>
      <c r="F12">
        <v>500000000</v>
      </c>
      <c r="G12">
        <v>4</v>
      </c>
      <c r="H12">
        <f t="shared" si="2"/>
        <v>3.4669841087978117</v>
      </c>
      <c r="I12">
        <f t="shared" si="1"/>
        <v>0.86674602719945293</v>
      </c>
    </row>
    <row r="13" spans="1:9" x14ac:dyDescent="0.25">
      <c r="A13">
        <v>2.8779750000000002</v>
      </c>
      <c r="B13">
        <v>500000000</v>
      </c>
      <c r="C13">
        <v>3</v>
      </c>
      <c r="E13">
        <v>2.4658000000000002</v>
      </c>
      <c r="F13">
        <v>500000000</v>
      </c>
      <c r="G13">
        <v>5</v>
      </c>
      <c r="H13">
        <f t="shared" si="2"/>
        <v>3.092496958390786</v>
      </c>
      <c r="I13">
        <f t="shared" si="1"/>
        <v>0.61849939167815715</v>
      </c>
    </row>
    <row r="14" spans="1:9" x14ac:dyDescent="0.25">
      <c r="A14">
        <v>1.7231669999999999</v>
      </c>
      <c r="B14">
        <v>333333333</v>
      </c>
      <c r="C14">
        <v>3</v>
      </c>
      <c r="E14">
        <v>2.4324729999999999</v>
      </c>
      <c r="F14">
        <v>500000000</v>
      </c>
      <c r="G14">
        <v>6</v>
      </c>
      <c r="H14">
        <f t="shared" si="2"/>
        <v>3.13486686183156</v>
      </c>
      <c r="I14">
        <f t="shared" si="1"/>
        <v>0.52247781030525997</v>
      </c>
    </row>
    <row r="15" spans="1:9" x14ac:dyDescent="0.25">
      <c r="A15">
        <v>1.3767259999999999</v>
      </c>
      <c r="B15">
        <v>250000000</v>
      </c>
      <c r="C15">
        <v>3</v>
      </c>
      <c r="E15" t="s">
        <v>0</v>
      </c>
      <c r="F15" t="s">
        <v>2</v>
      </c>
      <c r="G15" t="s">
        <v>1</v>
      </c>
      <c r="H15" t="s">
        <v>3</v>
      </c>
      <c r="I15" t="s">
        <v>4</v>
      </c>
    </row>
    <row r="16" spans="1:9" x14ac:dyDescent="0.25">
      <c r="A16">
        <v>1.079777</v>
      </c>
      <c r="B16">
        <v>200000000</v>
      </c>
      <c r="C16">
        <v>3</v>
      </c>
      <c r="E16">
        <v>5.0224159999999998</v>
      </c>
      <c r="F16">
        <v>333333333</v>
      </c>
      <c r="G16">
        <v>1</v>
      </c>
      <c r="H16">
        <f>$E$16/E16</f>
        <v>1</v>
      </c>
      <c r="I16">
        <f t="shared" si="1"/>
        <v>1</v>
      </c>
    </row>
    <row r="17" spans="1:9" x14ac:dyDescent="0.25">
      <c r="A17">
        <v>4.7650350000000001</v>
      </c>
      <c r="B17">
        <v>1000000000</v>
      </c>
      <c r="C17">
        <v>4</v>
      </c>
      <c r="E17">
        <v>2.2950219999999999</v>
      </c>
      <c r="F17">
        <v>333333333</v>
      </c>
      <c r="G17">
        <v>2</v>
      </c>
      <c r="H17">
        <f t="shared" ref="H17:H21" si="3">$E$16/E17</f>
        <v>2.188395579650217</v>
      </c>
      <c r="I17">
        <f t="shared" si="1"/>
        <v>1.0941977898251085</v>
      </c>
    </row>
    <row r="18" spans="1:9" x14ac:dyDescent="0.25">
      <c r="A18">
        <v>2.1994560000000001</v>
      </c>
      <c r="B18">
        <v>500000000</v>
      </c>
      <c r="C18">
        <v>4</v>
      </c>
      <c r="E18">
        <v>1.7231669999999999</v>
      </c>
      <c r="F18">
        <v>333333333</v>
      </c>
      <c r="G18">
        <v>3</v>
      </c>
      <c r="H18">
        <f t="shared" si="3"/>
        <v>2.9146426318517009</v>
      </c>
      <c r="I18">
        <f t="shared" si="1"/>
        <v>0.97154754395056697</v>
      </c>
    </row>
    <row r="19" spans="1:9" x14ac:dyDescent="0.25">
      <c r="A19">
        <v>1.4080280000000001</v>
      </c>
      <c r="B19">
        <v>333333333</v>
      </c>
      <c r="C19">
        <v>4</v>
      </c>
      <c r="E19">
        <v>1.4080280000000001</v>
      </c>
      <c r="F19">
        <v>333333333</v>
      </c>
      <c r="G19">
        <v>4</v>
      </c>
      <c r="H19">
        <f t="shared" si="3"/>
        <v>3.5669858838034467</v>
      </c>
      <c r="I19">
        <f t="shared" si="1"/>
        <v>0.89174647095086168</v>
      </c>
    </row>
    <row r="20" spans="1:9" x14ac:dyDescent="0.25">
      <c r="A20">
        <v>1.2755989999999999</v>
      </c>
      <c r="B20">
        <v>250000000</v>
      </c>
      <c r="C20">
        <v>4</v>
      </c>
      <c r="E20">
        <v>1.6091709999999999</v>
      </c>
      <c r="F20">
        <v>333333333</v>
      </c>
      <c r="G20">
        <v>5</v>
      </c>
      <c r="H20">
        <f t="shared" si="3"/>
        <v>3.1211201295573932</v>
      </c>
      <c r="I20">
        <f t="shared" si="1"/>
        <v>0.62422402591147863</v>
      </c>
    </row>
    <row r="21" spans="1:9" x14ac:dyDescent="0.25">
      <c r="A21">
        <v>0.84383600000000003</v>
      </c>
      <c r="B21">
        <v>200000000</v>
      </c>
      <c r="C21">
        <v>4</v>
      </c>
      <c r="E21">
        <v>1.603027</v>
      </c>
      <c r="F21">
        <v>333333333</v>
      </c>
      <c r="G21">
        <v>6</v>
      </c>
      <c r="H21">
        <f t="shared" si="3"/>
        <v>3.1330825993573406</v>
      </c>
      <c r="I21">
        <f t="shared" si="1"/>
        <v>0.52218043322622343</v>
      </c>
    </row>
    <row r="22" spans="1:9" x14ac:dyDescent="0.25">
      <c r="A22">
        <v>4.5051119999999996</v>
      </c>
      <c r="B22">
        <v>1000000000</v>
      </c>
      <c r="C22">
        <v>5</v>
      </c>
      <c r="E22" t="s">
        <v>0</v>
      </c>
      <c r="F22" t="s">
        <v>2</v>
      </c>
      <c r="G22" t="s">
        <v>1</v>
      </c>
      <c r="H22" t="s">
        <v>3</v>
      </c>
      <c r="I22" t="s">
        <v>4</v>
      </c>
    </row>
    <row r="23" spans="1:9" x14ac:dyDescent="0.25">
      <c r="A23">
        <v>2.4658000000000002</v>
      </c>
      <c r="B23">
        <v>500000000</v>
      </c>
      <c r="C23">
        <v>5</v>
      </c>
      <c r="E23">
        <v>3.752694</v>
      </c>
      <c r="F23">
        <v>250000000</v>
      </c>
      <c r="G23">
        <v>1</v>
      </c>
      <c r="H23">
        <f>$E$23/E23</f>
        <v>1</v>
      </c>
      <c r="I23">
        <f t="shared" si="1"/>
        <v>1</v>
      </c>
    </row>
    <row r="24" spans="1:9" x14ac:dyDescent="0.25">
      <c r="A24">
        <v>1.6091709999999999</v>
      </c>
      <c r="B24">
        <v>333333333</v>
      </c>
      <c r="C24">
        <v>5</v>
      </c>
      <c r="E24">
        <v>1.717787</v>
      </c>
      <c r="F24">
        <v>250000000</v>
      </c>
      <c r="G24">
        <v>2</v>
      </c>
      <c r="H24">
        <f t="shared" ref="H24:H28" si="4">$E$23/E24</f>
        <v>2.1846096169082663</v>
      </c>
      <c r="I24">
        <f t="shared" si="1"/>
        <v>1.0923048084541331</v>
      </c>
    </row>
    <row r="25" spans="1:9" x14ac:dyDescent="0.25">
      <c r="A25">
        <v>1.0799259999999999</v>
      </c>
      <c r="B25">
        <v>250000000</v>
      </c>
      <c r="C25">
        <v>5</v>
      </c>
      <c r="E25">
        <v>1.3767259999999999</v>
      </c>
      <c r="F25">
        <v>250000000</v>
      </c>
      <c r="G25">
        <v>3</v>
      </c>
      <c r="H25">
        <f t="shared" si="4"/>
        <v>2.7258103645896137</v>
      </c>
      <c r="I25">
        <f t="shared" si="1"/>
        <v>0.9086034548632046</v>
      </c>
    </row>
    <row r="26" spans="1:9" x14ac:dyDescent="0.25">
      <c r="A26">
        <v>0.84909299999999999</v>
      </c>
      <c r="B26">
        <v>200000000</v>
      </c>
      <c r="C26">
        <v>5</v>
      </c>
      <c r="E26">
        <v>1.2755989999999999</v>
      </c>
      <c r="F26">
        <v>250000000</v>
      </c>
      <c r="G26">
        <v>4</v>
      </c>
      <c r="H26">
        <f t="shared" si="4"/>
        <v>2.9419072921819476</v>
      </c>
      <c r="I26">
        <f t="shared" si="1"/>
        <v>0.73547682304548689</v>
      </c>
    </row>
    <row r="27" spans="1:9" x14ac:dyDescent="0.25">
      <c r="E27">
        <v>1.0799259999999999</v>
      </c>
      <c r="F27">
        <v>250000000</v>
      </c>
      <c r="G27">
        <v>5</v>
      </c>
      <c r="H27">
        <f t="shared" si="4"/>
        <v>3.4749547654191124</v>
      </c>
      <c r="I27">
        <f t="shared" si="1"/>
        <v>0.69499095308382253</v>
      </c>
    </row>
    <row r="28" spans="1:9" x14ac:dyDescent="0.25">
      <c r="E28">
        <v>1.1702509999999999</v>
      </c>
      <c r="F28">
        <v>250000000</v>
      </c>
      <c r="G28">
        <v>6</v>
      </c>
      <c r="H28">
        <f t="shared" si="4"/>
        <v>3.2067428269661811</v>
      </c>
      <c r="I28">
        <f t="shared" si="1"/>
        <v>0.53445713782769688</v>
      </c>
    </row>
    <row r="29" spans="1:9" x14ac:dyDescent="0.25">
      <c r="E29" t="s">
        <v>0</v>
      </c>
      <c r="F29" t="s">
        <v>2</v>
      </c>
      <c r="G29" t="s">
        <v>1</v>
      </c>
      <c r="H29" t="s">
        <v>3</v>
      </c>
      <c r="I29" t="s">
        <v>4</v>
      </c>
    </row>
    <row r="30" spans="1:9" x14ac:dyDescent="0.25">
      <c r="E30">
        <v>2.9860570000000002</v>
      </c>
      <c r="F30">
        <v>200000000</v>
      </c>
      <c r="G30">
        <v>1</v>
      </c>
      <c r="H30">
        <f>$E$30/E30</f>
        <v>1</v>
      </c>
      <c r="I30">
        <f t="shared" si="1"/>
        <v>1</v>
      </c>
    </row>
    <row r="31" spans="1:9" x14ac:dyDescent="0.25">
      <c r="E31">
        <v>1.3672299999999999</v>
      </c>
      <c r="F31">
        <v>200000000</v>
      </c>
      <c r="G31">
        <v>2</v>
      </c>
      <c r="H31">
        <f t="shared" ref="H31:H35" si="5">$E$30/E31</f>
        <v>2.1840195139076823</v>
      </c>
      <c r="I31">
        <f t="shared" si="1"/>
        <v>1.0920097569538412</v>
      </c>
    </row>
    <row r="32" spans="1:9" x14ac:dyDescent="0.25">
      <c r="E32">
        <v>1.079777</v>
      </c>
      <c r="F32">
        <v>200000000</v>
      </c>
      <c r="G32">
        <v>3</v>
      </c>
      <c r="H32">
        <f t="shared" si="5"/>
        <v>2.7654386044525863</v>
      </c>
      <c r="I32">
        <f t="shared" si="1"/>
        <v>0.92181286815086205</v>
      </c>
    </row>
    <row r="33" spans="5:9" x14ac:dyDescent="0.25">
      <c r="E33">
        <v>0.84383600000000003</v>
      </c>
      <c r="F33">
        <v>200000000</v>
      </c>
      <c r="G33">
        <v>4</v>
      </c>
      <c r="H33">
        <f t="shared" si="5"/>
        <v>3.5386698363189057</v>
      </c>
      <c r="I33">
        <f t="shared" si="1"/>
        <v>0.88466745907972644</v>
      </c>
    </row>
    <row r="34" spans="5:9" x14ac:dyDescent="0.25">
      <c r="E34">
        <v>0.84909299999999999</v>
      </c>
      <c r="F34">
        <v>200000000</v>
      </c>
      <c r="G34">
        <v>5</v>
      </c>
      <c r="H34">
        <f t="shared" si="5"/>
        <v>3.5167608259637051</v>
      </c>
      <c r="I34">
        <f t="shared" si="1"/>
        <v>0.70335216519274102</v>
      </c>
    </row>
    <row r="35" spans="5:9" x14ac:dyDescent="0.25">
      <c r="E35">
        <v>0.92915499999999995</v>
      </c>
      <c r="G35">
        <v>6</v>
      </c>
      <c r="H35">
        <f t="shared" si="5"/>
        <v>3.2137339841038366</v>
      </c>
      <c r="I35">
        <f t="shared" si="1"/>
        <v>0.5356223306839728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St-Gelais</dc:creator>
  <cp:lastModifiedBy>Thierry St-Gelais</cp:lastModifiedBy>
  <dcterms:created xsi:type="dcterms:W3CDTF">2017-02-14T02:10:45Z</dcterms:created>
  <dcterms:modified xsi:type="dcterms:W3CDTF">2017-02-14T02:59:38Z</dcterms:modified>
</cp:coreProperties>
</file>