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d9a33ea068ad91/Desktop/"/>
    </mc:Choice>
  </mc:AlternateContent>
  <xr:revisionPtr revIDLastSave="0" documentId="8_{1A5CA55B-6FB3-4B3A-B89B-F04A0C9BB11B}" xr6:coauthVersionLast="47" xr6:coauthVersionMax="47" xr10:uidLastSave="{00000000-0000-0000-0000-000000000000}"/>
  <bookViews>
    <workbookView xWindow="-108" yWindow="-108" windowWidth="23256" windowHeight="12456" xr2:uid="{F8212091-46AD-4AFB-A082-0C81940A64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50" i="1"/>
  <c r="C51" i="1"/>
  <c r="C48" i="1"/>
  <c r="C47" i="1"/>
  <c r="C43" i="1"/>
  <c r="C44" i="1"/>
  <c r="C45" i="1"/>
  <c r="C46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5" i="1"/>
  <c r="C16" i="1"/>
  <c r="C17" i="1"/>
  <c r="C18" i="1"/>
  <c r="C19" i="1"/>
  <c r="C20" i="1"/>
  <c r="C21" i="1"/>
  <c r="C22" i="1"/>
  <c r="C23" i="1"/>
  <c r="C24" i="1"/>
  <c r="C25" i="1"/>
  <c r="C3" i="1"/>
  <c r="C4" i="1"/>
  <c r="C5" i="1"/>
  <c r="C6" i="1"/>
  <c r="C7" i="1"/>
  <c r="C8" i="1"/>
  <c r="C9" i="1"/>
  <c r="C10" i="1"/>
  <c r="C11" i="1"/>
  <c r="C12" i="1"/>
  <c r="C13" i="1"/>
  <c r="C14" i="1"/>
  <c r="C2" i="1"/>
</calcChain>
</file>

<file path=xl/sharedStrings.xml><?xml version="1.0" encoding="utf-8"?>
<sst xmlns="http://schemas.openxmlformats.org/spreadsheetml/2006/main" count="221" uniqueCount="141">
  <si>
    <t>Offset</t>
  </si>
  <si>
    <t>Notes</t>
  </si>
  <si>
    <t>CTRL</t>
  </si>
  <si>
    <t>FSTAT</t>
  </si>
  <si>
    <t>FDEBUG</t>
  </si>
  <si>
    <t>FLEVEL</t>
  </si>
  <si>
    <t>TXF0</t>
  </si>
  <si>
    <t>TXF1</t>
  </si>
  <si>
    <t>TXF2</t>
  </si>
  <si>
    <t>TXF3</t>
  </si>
  <si>
    <t>RXF0</t>
  </si>
  <si>
    <t>RXF1</t>
  </si>
  <si>
    <t>RXF2</t>
  </si>
  <si>
    <t>RXF3</t>
  </si>
  <si>
    <t>INSTR_MEM0</t>
  </si>
  <si>
    <t>INSTR_MEM1</t>
  </si>
  <si>
    <t xml:space="preserve">INSTR_MEM2 </t>
  </si>
  <si>
    <t>INSTR_MEM3</t>
  </si>
  <si>
    <t>INSTR_MEM4</t>
  </si>
  <si>
    <t>INSTR_MEM5</t>
  </si>
  <si>
    <t>INSTR_MEM6</t>
  </si>
  <si>
    <t>INSTR_MEM7</t>
  </si>
  <si>
    <t>INSTR_MEM8</t>
  </si>
  <si>
    <t>INSTR_MEM9</t>
  </si>
  <si>
    <t>INSTR_MEM10</t>
  </si>
  <si>
    <t>INSTR_MEM11</t>
  </si>
  <si>
    <t>INSTR_MEM12</t>
  </si>
  <si>
    <t>INSTR_MEM13</t>
  </si>
  <si>
    <t>INSTR_MEM14</t>
  </si>
  <si>
    <t>INSTR_MEM15</t>
  </si>
  <si>
    <t>INSTR_MEM16</t>
  </si>
  <si>
    <t>INSTR_MEM17</t>
  </si>
  <si>
    <t>INSTR_MEM18</t>
  </si>
  <si>
    <t>INSTR_MEM19</t>
  </si>
  <si>
    <t>INSTR_MEM20</t>
  </si>
  <si>
    <t>INSTR_MEM21</t>
  </si>
  <si>
    <t>INSTR_MEM22</t>
  </si>
  <si>
    <t>INSTR_MEM23</t>
  </si>
  <si>
    <t>INSTR_MEM24</t>
  </si>
  <si>
    <t>INSTR_MEM25</t>
  </si>
  <si>
    <t>INSTR_MEM26</t>
  </si>
  <si>
    <t>INSTR_MEM27</t>
  </si>
  <si>
    <t>INSTR_MEM28</t>
  </si>
  <si>
    <t>INSTR_MEM29</t>
  </si>
  <si>
    <t>INSTR_MEM30</t>
  </si>
  <si>
    <t>SM0_CLKDIV</t>
  </si>
  <si>
    <t>SM1_CLKDIV</t>
  </si>
  <si>
    <t>SM2_CLKDIV</t>
  </si>
  <si>
    <t>SM3_CLKDIV</t>
  </si>
  <si>
    <t>SM0_EXECCTRL</t>
  </si>
  <si>
    <t>SM1_EXECCTRL</t>
  </si>
  <si>
    <t>SM2_EXECCTRL</t>
  </si>
  <si>
    <t>SM3_EXECCTRL</t>
  </si>
  <si>
    <t>SM3_SHIFTCTRL</t>
  </si>
  <si>
    <t>SM0_ADDR</t>
  </si>
  <si>
    <t>SM1_ADDR</t>
  </si>
  <si>
    <t>SM2_ADDR</t>
  </si>
  <si>
    <t>SM1_INSTR</t>
  </si>
  <si>
    <t>SM2_INSTR</t>
  </si>
  <si>
    <t>SM3_INSTR</t>
  </si>
  <si>
    <t>SM0_PINCTRL</t>
  </si>
  <si>
    <t>SM1_PINCTRL</t>
  </si>
  <si>
    <t>SM2_PINCTRL</t>
  </si>
  <si>
    <t>SM3_PINCTRL</t>
  </si>
  <si>
    <t>ADDRESS</t>
  </si>
  <si>
    <t>0x50200000</t>
  </si>
  <si>
    <t>0x50200004</t>
  </si>
  <si>
    <t>0x50200008</t>
  </si>
  <si>
    <t>0x5020000c</t>
  </si>
  <si>
    <t>0x50200010</t>
  </si>
  <si>
    <t>0x50200020</t>
  </si>
  <si>
    <t>0x50200048</t>
  </si>
  <si>
    <t>0x5020004c</t>
  </si>
  <si>
    <t>0x50200050</t>
  </si>
  <si>
    <t>0x50200054</t>
  </si>
  <si>
    <t>0x50200058</t>
  </si>
  <si>
    <t>0x5020005c</t>
  </si>
  <si>
    <t>0x50200060</t>
  </si>
  <si>
    <t>0x50200064</t>
  </si>
  <si>
    <t>0x50200068</t>
  </si>
  <si>
    <t>0x5020006c</t>
  </si>
  <si>
    <t>0x50200070</t>
  </si>
  <si>
    <t>0x50200074</t>
  </si>
  <si>
    <t>0x50200078</t>
  </si>
  <si>
    <t>0x5020007c</t>
  </si>
  <si>
    <t>0x50200080</t>
  </si>
  <si>
    <t>0x50200084</t>
  </si>
  <si>
    <t>0x50200088</t>
  </si>
  <si>
    <t>0x5020008c</t>
  </si>
  <si>
    <t>0x50200090</t>
  </si>
  <si>
    <t>0x50200094</t>
  </si>
  <si>
    <t>0x50200098</t>
  </si>
  <si>
    <t>0x5020009c</t>
  </si>
  <si>
    <t>0x502000a0</t>
  </si>
  <si>
    <t>0x502000a4</t>
  </si>
  <si>
    <t>0x502000a8</t>
  </si>
  <si>
    <t>0x502000bc</t>
  </si>
  <si>
    <t>0x502000b4</t>
  </si>
  <si>
    <t>0x502000b8</t>
  </si>
  <si>
    <t>0x502000c0</t>
  </si>
  <si>
    <t>0x502000c4</t>
  </si>
  <si>
    <t>0x502000c8</t>
  </si>
  <si>
    <t>INSTR_MEM31</t>
  </si>
  <si>
    <t>0x502000ac</t>
  </si>
  <si>
    <t>0x502000b0</t>
  </si>
  <si>
    <t>SMO_INSTR</t>
  </si>
  <si>
    <t>SM3_ADDR</t>
  </si>
  <si>
    <t>NAME</t>
  </si>
  <si>
    <t>Value (hexadecimal, begins with 0x)</t>
  </si>
  <si>
    <t>00000FFF</t>
  </si>
  <si>
    <t>000F0000</t>
  </si>
  <si>
    <t>0000000F</t>
  </si>
  <si>
    <t>00000000'</t>
  </si>
  <si>
    <t>00010C2A</t>
  </si>
  <si>
    <t>_</t>
  </si>
  <si>
    <t>0000 0000</t>
  </si>
  <si>
    <t>0000 6221</t>
  </si>
  <si>
    <t>0000 1123</t>
  </si>
  <si>
    <t>0000 1400</t>
  </si>
  <si>
    <t>0000 A442</t>
  </si>
  <si>
    <t xml:space="preserve">Determined during compilation </t>
  </si>
  <si>
    <t>SM0_shiftctrl</t>
  </si>
  <si>
    <t>0x500000cc</t>
  </si>
  <si>
    <t>0x500000d0</t>
  </si>
  <si>
    <t>0x500000d4</t>
  </si>
  <si>
    <t>0x500000d8</t>
  </si>
  <si>
    <t>0x500000dc</t>
  </si>
  <si>
    <t>Determined by compiler</t>
  </si>
  <si>
    <t>Values are reserved till 12th bit, clkdiv_restaart, sm_restart and sm_enable have 4 bits each, each is set to 1111(decimal) or F(hex)</t>
  </si>
  <si>
    <t>We are only transmitting data. No data receiving operation from the microcontroller, so the bits are set accordingly, based on description from datasheet</t>
  </si>
  <si>
    <t>Debug register, all values are 0 here</t>
  </si>
  <si>
    <t>RX_STALL bits are set to 1 since we are transmitting data</t>
  </si>
  <si>
    <t>Color of LED gets filled here</t>
  </si>
  <si>
    <t xml:space="preserve">Transmission in progress, hence the value is 0. </t>
  </si>
  <si>
    <t>This value is determined by our PIO assembly program</t>
  </si>
  <si>
    <t>Clock divisor register for state machine N. Frequency = clock freq / (CLKDIV_INT + CLKDIV_FRAC / 256)</t>
  </si>
  <si>
    <t>0000 0001</t>
  </si>
  <si>
    <t>0000 1f00</t>
  </si>
  <si>
    <t>Wrap_top is set to 1F. Other Values are determined as per datasheet</t>
  </si>
  <si>
    <t>0200 0000</t>
  </si>
  <si>
    <t>Bit 28:26 correspond to The number of pins asserted by a SET.  Assuming they are 2. Filled other bits with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</si>
</sst>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onsolas"/>
      <family val="3"/>
    </font>
    <font>
      <sz val="11"/>
      <color rgb="FF000000"/>
      <name val="Consolas"/>
      <family val="3"/>
    </font>
    <font>
      <sz val="10"/>
      <color rgb="FF000000"/>
      <name val="Consolas"/>
      <family val="3"/>
    </font>
    <font>
      <sz val="11"/>
      <color rgb="FF000000"/>
      <name val="Calibri"/>
      <family val="2"/>
      <charset val="1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0" fontId="6" fillId="0" borderId="0" xfId="0" applyFont="1" applyAlignment="1">
      <alignment vertical="center"/>
    </xf>
    <xf numFmtId="0" fontId="0" fillId="0" borderId="0" xfId="0" quotePrefix="1"/>
    <xf numFmtId="0" fontId="2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2C39-7E08-414F-B852-5A1E0B3E54F7}">
  <dimension ref="A1:E69"/>
  <sheetViews>
    <sheetView tabSelected="1" zoomScale="50" workbookViewId="0">
      <selection activeCell="E55" sqref="E55"/>
    </sheetView>
  </sheetViews>
  <sheetFormatPr defaultRowHeight="14.4" x14ac:dyDescent="0.3"/>
  <cols>
    <col min="1" max="1" width="24.109375" style="4" customWidth="1"/>
    <col min="2" max="2" width="37.5546875" customWidth="1"/>
    <col min="4" max="4" width="46.44140625" customWidth="1"/>
    <col min="5" max="5" width="206.88671875" customWidth="1"/>
  </cols>
  <sheetData>
    <row r="1" spans="1:5" x14ac:dyDescent="0.3">
      <c r="A1" s="4" t="s">
        <v>107</v>
      </c>
      <c r="B1" s="6" t="s">
        <v>64</v>
      </c>
      <c r="C1" t="s">
        <v>0</v>
      </c>
      <c r="D1" t="s">
        <v>108</v>
      </c>
      <c r="E1" t="s">
        <v>1</v>
      </c>
    </row>
    <row r="2" spans="1:5" x14ac:dyDescent="0.3">
      <c r="A2" s="4" t="s">
        <v>2</v>
      </c>
      <c r="B2" s="2" t="s">
        <v>65</v>
      </c>
      <c r="C2" t="str">
        <f>RIGHT(B2,4)</f>
        <v>0000</v>
      </c>
      <c r="D2" t="s">
        <v>109</v>
      </c>
      <c r="E2" t="s">
        <v>128</v>
      </c>
    </row>
    <row r="3" spans="1:5" x14ac:dyDescent="0.3">
      <c r="A3" s="4" t="s">
        <v>3</v>
      </c>
      <c r="B3" s="2" t="s">
        <v>66</v>
      </c>
      <c r="C3" t="str">
        <f t="shared" ref="C3:C51" si="0">RIGHT(B3,4)</f>
        <v>0004</v>
      </c>
      <c r="D3" t="s">
        <v>110</v>
      </c>
      <c r="E3" t="s">
        <v>129</v>
      </c>
    </row>
    <row r="4" spans="1:5" x14ac:dyDescent="0.3">
      <c r="A4" s="4" t="s">
        <v>4</v>
      </c>
      <c r="B4" s="2" t="s">
        <v>67</v>
      </c>
      <c r="C4" t="str">
        <f t="shared" si="0"/>
        <v>0008</v>
      </c>
      <c r="D4" s="8" t="s">
        <v>112</v>
      </c>
      <c r="E4" t="s">
        <v>130</v>
      </c>
    </row>
    <row r="5" spans="1:5" x14ac:dyDescent="0.3">
      <c r="A5" s="4" t="s">
        <v>5</v>
      </c>
      <c r="B5" s="2" t="s">
        <v>68</v>
      </c>
      <c r="C5" t="str">
        <f t="shared" si="0"/>
        <v>000c</v>
      </c>
      <c r="D5" t="s">
        <v>111</v>
      </c>
      <c r="E5" t="s">
        <v>131</v>
      </c>
    </row>
    <row r="6" spans="1:5" x14ac:dyDescent="0.3">
      <c r="A6" s="4" t="s">
        <v>6</v>
      </c>
      <c r="B6" s="2" t="s">
        <v>69</v>
      </c>
      <c r="C6" t="str">
        <f t="shared" si="0"/>
        <v>0010</v>
      </c>
      <c r="D6" t="s">
        <v>113</v>
      </c>
      <c r="E6" t="s">
        <v>132</v>
      </c>
    </row>
    <row r="7" spans="1:5" x14ac:dyDescent="0.3">
      <c r="A7" s="4" t="s">
        <v>7</v>
      </c>
      <c r="B7" s="2" t="s">
        <v>69</v>
      </c>
      <c r="C7" t="str">
        <f t="shared" si="0"/>
        <v>0010</v>
      </c>
      <c r="D7" t="s">
        <v>114</v>
      </c>
      <c r="E7" t="s">
        <v>114</v>
      </c>
    </row>
    <row r="8" spans="1:5" x14ac:dyDescent="0.3">
      <c r="A8" s="4" t="s">
        <v>8</v>
      </c>
      <c r="B8" s="2" t="s">
        <v>69</v>
      </c>
      <c r="C8" t="str">
        <f t="shared" si="0"/>
        <v>0010</v>
      </c>
      <c r="D8" t="s">
        <v>114</v>
      </c>
      <c r="E8" t="s">
        <v>114</v>
      </c>
    </row>
    <row r="9" spans="1:5" x14ac:dyDescent="0.3">
      <c r="A9" s="4" t="s">
        <v>9</v>
      </c>
      <c r="B9" s="2" t="s">
        <v>69</v>
      </c>
      <c r="C9" t="str">
        <f t="shared" si="0"/>
        <v>0010</v>
      </c>
      <c r="D9" t="s">
        <v>114</v>
      </c>
      <c r="E9" t="s">
        <v>114</v>
      </c>
    </row>
    <row r="10" spans="1:5" x14ac:dyDescent="0.3">
      <c r="A10" s="4" t="s">
        <v>10</v>
      </c>
      <c r="B10" s="2" t="s">
        <v>70</v>
      </c>
      <c r="C10" t="str">
        <f t="shared" si="0"/>
        <v>0020</v>
      </c>
      <c r="D10" t="s">
        <v>115</v>
      </c>
      <c r="E10" t="s">
        <v>133</v>
      </c>
    </row>
    <row r="11" spans="1:5" x14ac:dyDescent="0.3">
      <c r="A11" s="4" t="s">
        <v>11</v>
      </c>
      <c r="B11" s="2" t="s">
        <v>70</v>
      </c>
      <c r="C11" t="str">
        <f t="shared" si="0"/>
        <v>0020</v>
      </c>
      <c r="D11" t="s">
        <v>114</v>
      </c>
      <c r="E11" t="s">
        <v>114</v>
      </c>
    </row>
    <row r="12" spans="1:5" x14ac:dyDescent="0.3">
      <c r="A12" s="4" t="s">
        <v>12</v>
      </c>
      <c r="B12" s="2" t="s">
        <v>70</v>
      </c>
      <c r="C12" t="str">
        <f t="shared" si="0"/>
        <v>0020</v>
      </c>
      <c r="D12" t="s">
        <v>114</v>
      </c>
      <c r="E12" t="s">
        <v>114</v>
      </c>
    </row>
    <row r="13" spans="1:5" x14ac:dyDescent="0.3">
      <c r="A13" s="4" t="s">
        <v>13</v>
      </c>
      <c r="B13" s="2" t="s">
        <v>70</v>
      </c>
      <c r="C13" t="str">
        <f t="shared" si="0"/>
        <v>0020</v>
      </c>
      <c r="D13" t="s">
        <v>114</v>
      </c>
      <c r="E13" t="s">
        <v>114</v>
      </c>
    </row>
    <row r="14" spans="1:5" x14ac:dyDescent="0.3">
      <c r="A14" s="4" t="s">
        <v>14</v>
      </c>
      <c r="B14" s="7" t="s">
        <v>71</v>
      </c>
      <c r="C14" t="str">
        <f t="shared" si="0"/>
        <v>0048</v>
      </c>
      <c r="D14" t="s">
        <v>116</v>
      </c>
      <c r="E14" t="s">
        <v>134</v>
      </c>
    </row>
    <row r="15" spans="1:5" x14ac:dyDescent="0.3">
      <c r="A15" s="4" t="s">
        <v>15</v>
      </c>
      <c r="B15" s="7" t="s">
        <v>72</v>
      </c>
      <c r="C15" t="str">
        <f>RIGHT(B15,4)</f>
        <v>004c</v>
      </c>
      <c r="D15" t="s">
        <v>117</v>
      </c>
      <c r="E15" t="s">
        <v>134</v>
      </c>
    </row>
    <row r="16" spans="1:5" x14ac:dyDescent="0.3">
      <c r="A16" s="4" t="s">
        <v>16</v>
      </c>
      <c r="B16" s="7" t="s">
        <v>73</v>
      </c>
      <c r="C16" t="str">
        <f t="shared" si="0"/>
        <v>0050</v>
      </c>
      <c r="D16" t="s">
        <v>118</v>
      </c>
      <c r="E16" t="s">
        <v>134</v>
      </c>
    </row>
    <row r="17" spans="1:5" x14ac:dyDescent="0.3">
      <c r="A17" s="5" t="s">
        <v>17</v>
      </c>
      <c r="B17" s="7" t="s">
        <v>74</v>
      </c>
      <c r="C17" t="str">
        <f t="shared" si="0"/>
        <v>0054</v>
      </c>
      <c r="D17" t="s">
        <v>119</v>
      </c>
      <c r="E17" t="s">
        <v>134</v>
      </c>
    </row>
    <row r="18" spans="1:5" x14ac:dyDescent="0.3">
      <c r="A18" s="5" t="s">
        <v>18</v>
      </c>
      <c r="B18" s="7" t="s">
        <v>75</v>
      </c>
      <c r="C18" t="str">
        <f t="shared" si="0"/>
        <v>0058</v>
      </c>
      <c r="D18" t="s">
        <v>114</v>
      </c>
      <c r="E18" t="s">
        <v>120</v>
      </c>
    </row>
    <row r="19" spans="1:5" x14ac:dyDescent="0.3">
      <c r="A19" s="5" t="s">
        <v>19</v>
      </c>
      <c r="B19" s="7" t="s">
        <v>76</v>
      </c>
      <c r="C19" t="str">
        <f t="shared" si="0"/>
        <v>005c</v>
      </c>
      <c r="D19" t="s">
        <v>114</v>
      </c>
      <c r="E19" t="s">
        <v>120</v>
      </c>
    </row>
    <row r="20" spans="1:5" x14ac:dyDescent="0.3">
      <c r="A20" s="5" t="s">
        <v>20</v>
      </c>
      <c r="B20" s="7" t="s">
        <v>77</v>
      </c>
      <c r="C20" t="str">
        <f t="shared" si="0"/>
        <v>0060</v>
      </c>
      <c r="D20" t="s">
        <v>114</v>
      </c>
      <c r="E20" t="s">
        <v>120</v>
      </c>
    </row>
    <row r="21" spans="1:5" x14ac:dyDescent="0.3">
      <c r="A21" s="5" t="s">
        <v>21</v>
      </c>
      <c r="B21" s="7" t="s">
        <v>78</v>
      </c>
      <c r="C21" t="str">
        <f t="shared" si="0"/>
        <v>0064</v>
      </c>
      <c r="D21" t="s">
        <v>114</v>
      </c>
      <c r="E21" t="s">
        <v>120</v>
      </c>
    </row>
    <row r="22" spans="1:5" x14ac:dyDescent="0.3">
      <c r="A22" s="5" t="s">
        <v>22</v>
      </c>
      <c r="B22" s="7" t="s">
        <v>79</v>
      </c>
      <c r="C22" t="str">
        <f t="shared" si="0"/>
        <v>0068</v>
      </c>
      <c r="D22" t="s">
        <v>114</v>
      </c>
      <c r="E22" t="s">
        <v>120</v>
      </c>
    </row>
    <row r="23" spans="1:5" x14ac:dyDescent="0.3">
      <c r="A23" s="5" t="s">
        <v>23</v>
      </c>
      <c r="B23" s="7" t="s">
        <v>80</v>
      </c>
      <c r="C23" t="str">
        <f t="shared" si="0"/>
        <v>006c</v>
      </c>
      <c r="D23" t="s">
        <v>114</v>
      </c>
      <c r="E23" t="s">
        <v>120</v>
      </c>
    </row>
    <row r="24" spans="1:5" x14ac:dyDescent="0.3">
      <c r="A24" s="5" t="s">
        <v>24</v>
      </c>
      <c r="B24" s="7" t="s">
        <v>81</v>
      </c>
      <c r="C24" t="str">
        <f t="shared" si="0"/>
        <v>0070</v>
      </c>
      <c r="D24" t="s">
        <v>114</v>
      </c>
      <c r="E24" t="s">
        <v>120</v>
      </c>
    </row>
    <row r="25" spans="1:5" x14ac:dyDescent="0.3">
      <c r="A25" s="5" t="s">
        <v>25</v>
      </c>
      <c r="B25" s="7" t="s">
        <v>82</v>
      </c>
      <c r="C25" t="str">
        <f t="shared" si="0"/>
        <v>0074</v>
      </c>
      <c r="D25" t="s">
        <v>114</v>
      </c>
      <c r="E25" t="s">
        <v>120</v>
      </c>
    </row>
    <row r="26" spans="1:5" x14ac:dyDescent="0.3">
      <c r="A26" s="5" t="s">
        <v>26</v>
      </c>
      <c r="B26" s="7" t="s">
        <v>83</v>
      </c>
      <c r="C26" t="str">
        <f>RIGHT(B26,4)</f>
        <v>0078</v>
      </c>
      <c r="D26" t="s">
        <v>114</v>
      </c>
      <c r="E26" t="s">
        <v>120</v>
      </c>
    </row>
    <row r="27" spans="1:5" x14ac:dyDescent="0.3">
      <c r="A27" s="5" t="s">
        <v>27</v>
      </c>
      <c r="B27" s="7" t="s">
        <v>84</v>
      </c>
      <c r="C27" t="str">
        <f t="shared" si="0"/>
        <v>007c</v>
      </c>
      <c r="D27" t="s">
        <v>114</v>
      </c>
      <c r="E27" t="s">
        <v>120</v>
      </c>
    </row>
    <row r="28" spans="1:5" x14ac:dyDescent="0.3">
      <c r="A28" s="5" t="s">
        <v>28</v>
      </c>
      <c r="B28" s="7" t="s">
        <v>85</v>
      </c>
      <c r="C28" t="str">
        <f t="shared" si="0"/>
        <v>0080</v>
      </c>
      <c r="D28" t="s">
        <v>114</v>
      </c>
      <c r="E28" t="s">
        <v>120</v>
      </c>
    </row>
    <row r="29" spans="1:5" x14ac:dyDescent="0.3">
      <c r="A29" s="5" t="s">
        <v>29</v>
      </c>
      <c r="B29" s="7" t="s">
        <v>86</v>
      </c>
      <c r="C29" t="str">
        <f t="shared" si="0"/>
        <v>0084</v>
      </c>
      <c r="D29" t="s">
        <v>114</v>
      </c>
      <c r="E29" t="s">
        <v>120</v>
      </c>
    </row>
    <row r="30" spans="1:5" x14ac:dyDescent="0.3">
      <c r="A30" s="5" t="s">
        <v>30</v>
      </c>
      <c r="B30" s="7" t="s">
        <v>87</v>
      </c>
      <c r="C30" t="str">
        <f t="shared" si="0"/>
        <v>0088</v>
      </c>
      <c r="D30" t="s">
        <v>114</v>
      </c>
      <c r="E30" t="s">
        <v>120</v>
      </c>
    </row>
    <row r="31" spans="1:5" x14ac:dyDescent="0.3">
      <c r="A31" s="5" t="s">
        <v>31</v>
      </c>
      <c r="B31" s="7" t="s">
        <v>88</v>
      </c>
      <c r="C31" t="str">
        <f t="shared" si="0"/>
        <v>008c</v>
      </c>
      <c r="D31" t="s">
        <v>114</v>
      </c>
      <c r="E31" t="s">
        <v>120</v>
      </c>
    </row>
    <row r="32" spans="1:5" x14ac:dyDescent="0.3">
      <c r="A32" s="5" t="s">
        <v>32</v>
      </c>
      <c r="B32" s="7" t="s">
        <v>89</v>
      </c>
      <c r="C32" t="str">
        <f t="shared" si="0"/>
        <v>0090</v>
      </c>
      <c r="D32" t="s">
        <v>114</v>
      </c>
      <c r="E32" t="s">
        <v>120</v>
      </c>
    </row>
    <row r="33" spans="1:5" x14ac:dyDescent="0.3">
      <c r="A33" s="5" t="s">
        <v>33</v>
      </c>
      <c r="B33" s="7" t="s">
        <v>90</v>
      </c>
      <c r="C33" t="str">
        <f t="shared" si="0"/>
        <v>0094</v>
      </c>
      <c r="D33" t="s">
        <v>114</v>
      </c>
      <c r="E33" t="s">
        <v>120</v>
      </c>
    </row>
    <row r="34" spans="1:5" x14ac:dyDescent="0.3">
      <c r="A34" s="5" t="s">
        <v>34</v>
      </c>
      <c r="B34" s="7" t="s">
        <v>91</v>
      </c>
      <c r="C34" t="str">
        <f t="shared" si="0"/>
        <v>0098</v>
      </c>
      <c r="D34" t="s">
        <v>114</v>
      </c>
      <c r="E34" t="s">
        <v>120</v>
      </c>
    </row>
    <row r="35" spans="1:5" x14ac:dyDescent="0.3">
      <c r="A35" s="5" t="s">
        <v>35</v>
      </c>
      <c r="B35" s="7" t="s">
        <v>92</v>
      </c>
      <c r="C35" t="str">
        <f t="shared" si="0"/>
        <v>009c</v>
      </c>
      <c r="D35" t="s">
        <v>114</v>
      </c>
      <c r="E35" t="s">
        <v>120</v>
      </c>
    </row>
    <row r="36" spans="1:5" x14ac:dyDescent="0.3">
      <c r="A36" s="5" t="s">
        <v>36</v>
      </c>
      <c r="B36" s="7" t="s">
        <v>93</v>
      </c>
      <c r="C36" t="str">
        <f t="shared" si="0"/>
        <v>00a0</v>
      </c>
      <c r="D36" t="s">
        <v>114</v>
      </c>
      <c r="E36" t="s">
        <v>120</v>
      </c>
    </row>
    <row r="37" spans="1:5" x14ac:dyDescent="0.3">
      <c r="A37" s="5" t="s">
        <v>37</v>
      </c>
      <c r="B37" s="7" t="s">
        <v>94</v>
      </c>
      <c r="C37" t="str">
        <f t="shared" si="0"/>
        <v>00a4</v>
      </c>
      <c r="D37" t="s">
        <v>114</v>
      </c>
      <c r="E37" t="s">
        <v>120</v>
      </c>
    </row>
    <row r="38" spans="1:5" x14ac:dyDescent="0.3">
      <c r="A38" s="5" t="s">
        <v>38</v>
      </c>
      <c r="B38" s="7" t="s">
        <v>95</v>
      </c>
      <c r="C38" t="str">
        <f t="shared" si="0"/>
        <v>00a8</v>
      </c>
      <c r="D38" t="s">
        <v>114</v>
      </c>
      <c r="E38" t="s">
        <v>120</v>
      </c>
    </row>
    <row r="39" spans="1:5" x14ac:dyDescent="0.3">
      <c r="A39" s="5" t="s">
        <v>39</v>
      </c>
      <c r="B39" s="7" t="s">
        <v>103</v>
      </c>
      <c r="C39" t="str">
        <f>RIGHT(B39,4)</f>
        <v>00ac</v>
      </c>
      <c r="D39" t="s">
        <v>114</v>
      </c>
      <c r="E39" t="s">
        <v>120</v>
      </c>
    </row>
    <row r="40" spans="1:5" x14ac:dyDescent="0.3">
      <c r="A40" s="5" t="s">
        <v>40</v>
      </c>
      <c r="B40" s="7" t="s">
        <v>104</v>
      </c>
      <c r="C40" t="str">
        <f t="shared" si="0"/>
        <v>00b0</v>
      </c>
      <c r="D40" t="s">
        <v>114</v>
      </c>
      <c r="E40" t="s">
        <v>120</v>
      </c>
    </row>
    <row r="41" spans="1:5" x14ac:dyDescent="0.3">
      <c r="A41" s="5" t="s">
        <v>41</v>
      </c>
      <c r="B41" s="7" t="s">
        <v>97</v>
      </c>
      <c r="C41" t="str">
        <f t="shared" si="0"/>
        <v>00b4</v>
      </c>
      <c r="D41" t="s">
        <v>114</v>
      </c>
      <c r="E41" t="s">
        <v>120</v>
      </c>
    </row>
    <row r="42" spans="1:5" x14ac:dyDescent="0.3">
      <c r="A42" s="5" t="s">
        <v>42</v>
      </c>
      <c r="B42" s="7" t="s">
        <v>98</v>
      </c>
      <c r="C42" t="str">
        <f t="shared" si="0"/>
        <v>00b8</v>
      </c>
      <c r="D42" t="s">
        <v>114</v>
      </c>
      <c r="E42" t="s">
        <v>120</v>
      </c>
    </row>
    <row r="43" spans="1:5" x14ac:dyDescent="0.3">
      <c r="A43" s="5" t="s">
        <v>43</v>
      </c>
      <c r="B43" s="7" t="s">
        <v>96</v>
      </c>
      <c r="C43" t="str">
        <f>RIGHT(B43,4)</f>
        <v>00bc</v>
      </c>
      <c r="D43" t="s">
        <v>114</v>
      </c>
      <c r="E43" t="s">
        <v>120</v>
      </c>
    </row>
    <row r="44" spans="1:5" x14ac:dyDescent="0.3">
      <c r="A44" s="5" t="s">
        <v>44</v>
      </c>
      <c r="B44" s="7" t="s">
        <v>99</v>
      </c>
      <c r="C44" t="str">
        <f t="shared" si="0"/>
        <v>00c0</v>
      </c>
      <c r="D44" t="s">
        <v>114</v>
      </c>
      <c r="E44" t="s">
        <v>120</v>
      </c>
    </row>
    <row r="45" spans="1:5" x14ac:dyDescent="0.3">
      <c r="A45" s="5" t="s">
        <v>102</v>
      </c>
      <c r="B45" s="7" t="s">
        <v>100</v>
      </c>
      <c r="C45" t="str">
        <f t="shared" si="0"/>
        <v>00c4</v>
      </c>
      <c r="D45" t="s">
        <v>114</v>
      </c>
      <c r="E45" t="s">
        <v>120</v>
      </c>
    </row>
    <row r="46" spans="1:5" x14ac:dyDescent="0.3">
      <c r="A46" s="5" t="s">
        <v>45</v>
      </c>
      <c r="B46" s="2" t="s">
        <v>101</v>
      </c>
      <c r="C46" t="str">
        <f t="shared" si="0"/>
        <v>00c8</v>
      </c>
      <c r="D46" t="s">
        <v>136</v>
      </c>
      <c r="E46" t="s">
        <v>135</v>
      </c>
    </row>
    <row r="47" spans="1:5" ht="18.600000000000001" customHeight="1" x14ac:dyDescent="0.3">
      <c r="A47" s="5" t="s">
        <v>49</v>
      </c>
      <c r="B47" s="9" t="s">
        <v>122</v>
      </c>
      <c r="C47" s="10" t="str">
        <f t="shared" si="0"/>
        <v>00cc</v>
      </c>
      <c r="D47" t="s">
        <v>137</v>
      </c>
      <c r="E47" t="s">
        <v>138</v>
      </c>
    </row>
    <row r="48" spans="1:5" ht="19.8" customHeight="1" x14ac:dyDescent="0.3">
      <c r="A48" s="5" t="s">
        <v>121</v>
      </c>
      <c r="B48" s="1" t="s">
        <v>123</v>
      </c>
      <c r="C48" s="10" t="str">
        <f t="shared" si="0"/>
        <v>00d0</v>
      </c>
      <c r="D48" t="s">
        <v>114</v>
      </c>
      <c r="E48" t="s">
        <v>127</v>
      </c>
    </row>
    <row r="49" spans="1:5" x14ac:dyDescent="0.3">
      <c r="A49" s="5" t="s">
        <v>54</v>
      </c>
      <c r="B49" s="1" t="s">
        <v>124</v>
      </c>
      <c r="C49" s="10" t="str">
        <f t="shared" si="0"/>
        <v>00d4</v>
      </c>
      <c r="D49" t="s">
        <v>114</v>
      </c>
      <c r="E49" t="s">
        <v>127</v>
      </c>
    </row>
    <row r="50" spans="1:5" x14ac:dyDescent="0.3">
      <c r="A50" s="5" t="s">
        <v>105</v>
      </c>
      <c r="B50" s="1" t="s">
        <v>125</v>
      </c>
      <c r="C50" s="10" t="str">
        <f t="shared" si="0"/>
        <v>00d8</v>
      </c>
      <c r="D50" t="s">
        <v>114</v>
      </c>
      <c r="E50" t="s">
        <v>127</v>
      </c>
    </row>
    <row r="51" spans="1:5" x14ac:dyDescent="0.3">
      <c r="A51" s="5" t="s">
        <v>60</v>
      </c>
      <c r="B51" s="1" t="s">
        <v>126</v>
      </c>
      <c r="C51" s="10" t="str">
        <f t="shared" si="0"/>
        <v>00dc</v>
      </c>
      <c r="D51" t="s">
        <v>139</v>
      </c>
      <c r="E51" t="s">
        <v>140</v>
      </c>
    </row>
    <row r="60" spans="1:5" x14ac:dyDescent="0.3">
      <c r="B60" s="3"/>
    </row>
    <row r="61" spans="1:5" x14ac:dyDescent="0.3">
      <c r="B61" s="3"/>
    </row>
    <row r="62" spans="1:5" x14ac:dyDescent="0.3">
      <c r="B62" s="3"/>
    </row>
    <row r="63" spans="1:5" x14ac:dyDescent="0.3">
      <c r="B63" s="3"/>
    </row>
    <row r="64" spans="1:5" x14ac:dyDescent="0.3">
      <c r="B64" s="3"/>
    </row>
    <row r="65" spans="2:2" x14ac:dyDescent="0.3">
      <c r="B65" s="3"/>
    </row>
    <row r="66" spans="2:2" x14ac:dyDescent="0.3">
      <c r="B66" s="3"/>
    </row>
    <row r="67" spans="2:2" x14ac:dyDescent="0.3">
      <c r="B67" s="3"/>
    </row>
    <row r="68" spans="2:2" x14ac:dyDescent="0.3">
      <c r="B68" s="3"/>
    </row>
    <row r="69" spans="2:2" x14ac:dyDescent="0.3">
      <c r="B69" s="3"/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0BB6-C210-4528-A125-9FCDED905C87}">
  <dimension ref="A1:A16"/>
  <sheetViews>
    <sheetView workbookViewId="0">
      <selection sqref="A1:A16"/>
    </sheetView>
  </sheetViews>
  <sheetFormatPr defaultRowHeight="14.4" x14ac:dyDescent="0.3"/>
  <sheetData>
    <row r="1" spans="1:1" x14ac:dyDescent="0.3">
      <c r="A1" s="5" t="s">
        <v>46</v>
      </c>
    </row>
    <row r="2" spans="1:1" x14ac:dyDescent="0.3">
      <c r="A2" s="5" t="s">
        <v>50</v>
      </c>
    </row>
    <row r="3" spans="1:1" x14ac:dyDescent="0.3">
      <c r="A3" s="5" t="s">
        <v>55</v>
      </c>
    </row>
    <row r="4" spans="1:1" x14ac:dyDescent="0.3">
      <c r="A4" s="5" t="s">
        <v>57</v>
      </c>
    </row>
    <row r="5" spans="1:1" x14ac:dyDescent="0.3">
      <c r="A5" s="5" t="s">
        <v>61</v>
      </c>
    </row>
    <row r="6" spans="1:1" x14ac:dyDescent="0.3">
      <c r="A6" s="5" t="s">
        <v>47</v>
      </c>
    </row>
    <row r="7" spans="1:1" x14ac:dyDescent="0.3">
      <c r="A7" s="5" t="s">
        <v>51</v>
      </c>
    </row>
    <row r="8" spans="1:1" x14ac:dyDescent="0.3">
      <c r="A8" s="5" t="s">
        <v>56</v>
      </c>
    </row>
    <row r="9" spans="1:1" x14ac:dyDescent="0.3">
      <c r="A9" s="5" t="s">
        <v>58</v>
      </c>
    </row>
    <row r="10" spans="1:1" x14ac:dyDescent="0.3">
      <c r="A10" s="5" t="s">
        <v>62</v>
      </c>
    </row>
    <row r="11" spans="1:1" x14ac:dyDescent="0.3">
      <c r="A11" s="5" t="s">
        <v>48</v>
      </c>
    </row>
    <row r="12" spans="1:1" x14ac:dyDescent="0.3">
      <c r="A12" s="5" t="s">
        <v>52</v>
      </c>
    </row>
    <row r="13" spans="1:1" x14ac:dyDescent="0.3">
      <c r="A13" s="5" t="s">
        <v>53</v>
      </c>
    </row>
    <row r="14" spans="1:1" x14ac:dyDescent="0.3">
      <c r="A14" s="4" t="s">
        <v>106</v>
      </c>
    </row>
    <row r="15" spans="1:1" x14ac:dyDescent="0.3">
      <c r="A15" s="5" t="s">
        <v>59</v>
      </c>
    </row>
    <row r="16" spans="1:1" x14ac:dyDescent="0.3">
      <c r="A16" s="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 Koushik</dc:creator>
  <cp:lastModifiedBy>Sai Koushik</cp:lastModifiedBy>
  <dcterms:created xsi:type="dcterms:W3CDTF">2022-10-18T09:40:48Z</dcterms:created>
  <dcterms:modified xsi:type="dcterms:W3CDTF">2022-10-18T10:49:19Z</dcterms:modified>
</cp:coreProperties>
</file>