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av Goswami\Downloads\"/>
    </mc:Choice>
  </mc:AlternateContent>
  <xr:revisionPtr revIDLastSave="0" documentId="8_{A5C377AC-4927-45F1-84CA-6132739365F5}" xr6:coauthVersionLast="47" xr6:coauthVersionMax="47" xr10:uidLastSave="{00000000-0000-0000-0000-000000000000}"/>
  <bookViews>
    <workbookView xWindow="-110" yWindow="-110" windowWidth="19420" windowHeight="11500" xr2:uid="{4283E974-4339-4599-A0E5-7BEB0BCB56BE}"/>
  </bookViews>
  <sheets>
    <sheet name="DuPont" sheetId="1" r:id="rId1"/>
    <sheet name="DuPont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4" i="2"/>
  <c r="G3" i="2"/>
  <c r="G2" i="2"/>
  <c r="B11" i="1"/>
  <c r="B9" i="1"/>
  <c r="B8" i="1"/>
  <c r="B7" i="1"/>
</calcChain>
</file>

<file path=xl/sharedStrings.xml><?xml version="1.0" encoding="utf-8"?>
<sst xmlns="http://schemas.openxmlformats.org/spreadsheetml/2006/main" count="22" uniqueCount="20">
  <si>
    <t>Net Income</t>
  </si>
  <si>
    <t>Revenue</t>
  </si>
  <si>
    <t>Total Assets</t>
  </si>
  <si>
    <t>Shareholder's Equity</t>
  </si>
  <si>
    <t>Net Profit Margin</t>
  </si>
  <si>
    <t>Asset turnover</t>
  </si>
  <si>
    <t>Equity Multiplier</t>
  </si>
  <si>
    <t>ROE(DuPont)</t>
  </si>
  <si>
    <t>Company</t>
  </si>
  <si>
    <t>NetIncome</t>
  </si>
  <si>
    <t>TotalAssets</t>
  </si>
  <si>
    <t>Equity</t>
  </si>
  <si>
    <t>INFY</t>
  </si>
  <si>
    <t>WIPRO</t>
  </si>
  <si>
    <t>TCS</t>
  </si>
  <si>
    <t>HDFCBANK</t>
  </si>
  <si>
    <t>(Net income)</t>
  </si>
  <si>
    <t>(Revenue)</t>
  </si>
  <si>
    <t>(Total Assets)</t>
  </si>
  <si>
    <t>(Equity)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</si>
</sst>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2" borderId="0" xfId="1" applyFont="1"/>
    <xf numFmtId="3" fontId="2" fillId="0" borderId="0" xfId="0" applyNumberFormat="1" applyFont="1"/>
    <xf numFmtId="0" fontId="3" fillId="3" borderId="0" xfId="2" applyFont="1"/>
  </cellXfs>
  <cellStyles count="3">
    <cellStyle name="60% - Accent2" xfId="1" builtinId="36"/>
    <cellStyle name="60% - Accent4" xfId="2" builtinId="44"/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C6FB-1B6D-4A94-A5E1-F0FECF88F136}">
  <dimension ref="A2:B11"/>
  <sheetViews>
    <sheetView tabSelected="1" workbookViewId="0">
      <selection activeCell="D6" sqref="D6"/>
    </sheetView>
  </sheetViews>
  <sheetFormatPr defaultRowHeight="14.5" x14ac:dyDescent="0.35"/>
  <cols>
    <col min="1" max="1" width="18.08984375" bestFit="1" customWidth="1"/>
    <col min="2" max="2" width="9.90625" bestFit="1" customWidth="1"/>
  </cols>
  <sheetData>
    <row r="2" spans="1:2" ht="18.5" x14ac:dyDescent="0.45">
      <c r="A2" s="2" t="s">
        <v>0</v>
      </c>
      <c r="B2" s="5">
        <v>24000</v>
      </c>
    </row>
    <row r="3" spans="1:2" ht="18.5" x14ac:dyDescent="0.45">
      <c r="A3" s="2" t="s">
        <v>1</v>
      </c>
      <c r="B3" s="5">
        <v>146767</v>
      </c>
    </row>
    <row r="4" spans="1:2" ht="18.5" x14ac:dyDescent="0.45">
      <c r="A4" s="2" t="s">
        <v>2</v>
      </c>
      <c r="B4" s="5">
        <v>124000</v>
      </c>
    </row>
    <row r="5" spans="1:2" ht="18.5" x14ac:dyDescent="0.45">
      <c r="A5" s="2" t="s">
        <v>3</v>
      </c>
      <c r="B5" s="5">
        <v>85000</v>
      </c>
    </row>
    <row r="6" spans="1:2" ht="18.5" x14ac:dyDescent="0.45">
      <c r="A6" s="2"/>
      <c r="B6" s="2"/>
    </row>
    <row r="7" spans="1:2" ht="18.5" x14ac:dyDescent="0.45">
      <c r="A7" s="2" t="s">
        <v>4</v>
      </c>
      <c r="B7" s="2">
        <f>B2/B3</f>
        <v>0.16352449801385871</v>
      </c>
    </row>
    <row r="8" spans="1:2" ht="18.5" x14ac:dyDescent="0.45">
      <c r="A8" s="2" t="s">
        <v>5</v>
      </c>
      <c r="B8" s="2">
        <f>B3/B4</f>
        <v>1.1836048387096774</v>
      </c>
    </row>
    <row r="9" spans="1:2" ht="18.5" x14ac:dyDescent="0.45">
      <c r="A9" s="2" t="s">
        <v>6</v>
      </c>
      <c r="B9" s="2">
        <f>B4/B5</f>
        <v>1.4588235294117646</v>
      </c>
    </row>
    <row r="10" spans="1:2" ht="18.5" x14ac:dyDescent="0.45">
      <c r="A10" s="2"/>
      <c r="B10" s="2"/>
    </row>
    <row r="11" spans="1:2" ht="18.5" x14ac:dyDescent="0.45">
      <c r="A11" s="3" t="s">
        <v>7</v>
      </c>
      <c r="B11" s="6">
        <f>B7*B8*B9</f>
        <v>0.28235294117647058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F197-93BC-4981-8B47-EBA204DD126B}">
  <dimension ref="A1:H7"/>
  <sheetViews>
    <sheetView workbookViewId="0">
      <selection activeCell="F7" sqref="F7"/>
    </sheetView>
  </sheetViews>
  <sheetFormatPr defaultRowHeight="14.5" x14ac:dyDescent="0.35"/>
  <cols>
    <col min="1" max="1" width="10.6328125" customWidth="1"/>
    <col min="2" max="2" width="12" customWidth="1"/>
    <col min="4" max="4" width="10.6328125" customWidth="1"/>
    <col min="5" max="5" width="9.7265625" customWidth="1"/>
    <col min="6" max="6" width="12.90625" customWidth="1"/>
    <col min="8" max="8" width="11.54296875" bestFit="1" customWidth="1"/>
  </cols>
  <sheetData>
    <row r="1" spans="1:8" ht="37" x14ac:dyDescent="0.45">
      <c r="A1" s="1" t="s">
        <v>8</v>
      </c>
      <c r="B1" s="1" t="s">
        <v>9</v>
      </c>
      <c r="C1" s="1" t="s">
        <v>1</v>
      </c>
      <c r="D1" s="1" t="s">
        <v>10</v>
      </c>
      <c r="E1" s="1" t="s">
        <v>11</v>
      </c>
      <c r="F1" s="2"/>
      <c r="G1" s="2"/>
      <c r="H1" s="2"/>
    </row>
    <row r="2" spans="1:8" ht="18.5" x14ac:dyDescent="0.45">
      <c r="A2" s="1" t="s">
        <v>12</v>
      </c>
      <c r="B2" s="1">
        <v>24000</v>
      </c>
      <c r="C2" s="1">
        <v>146767</v>
      </c>
      <c r="D2" s="1">
        <v>124000</v>
      </c>
      <c r="E2" s="1">
        <v>85000</v>
      </c>
      <c r="F2" s="2"/>
      <c r="G2" s="2">
        <f>INDEX(B2:B5, MATCH(F7,A2:A5, 0))</f>
        <v>24000</v>
      </c>
      <c r="H2" s="3" t="s">
        <v>16</v>
      </c>
    </row>
    <row r="3" spans="1:8" ht="18.5" x14ac:dyDescent="0.45">
      <c r="A3" s="1" t="s">
        <v>13</v>
      </c>
      <c r="B3" s="1">
        <v>12000</v>
      </c>
      <c r="C3" s="1">
        <v>98000</v>
      </c>
      <c r="D3" s="1">
        <v>95000</v>
      </c>
      <c r="E3" s="1">
        <v>60000</v>
      </c>
      <c r="F3" s="2"/>
      <c r="G3" s="2">
        <f>INDEX(C2:C5, MATCH(F7,A2:A5, 0))</f>
        <v>146767</v>
      </c>
      <c r="H3" s="3" t="s">
        <v>17</v>
      </c>
    </row>
    <row r="4" spans="1:8" ht="18.5" x14ac:dyDescent="0.45">
      <c r="A4" s="1" t="s">
        <v>14</v>
      </c>
      <c r="B4" s="1">
        <v>32000</v>
      </c>
      <c r="C4" s="1">
        <v>190000</v>
      </c>
      <c r="D4" s="1">
        <v>170000</v>
      </c>
      <c r="E4" s="1">
        <v>100000</v>
      </c>
      <c r="F4" s="2"/>
      <c r="G4" s="2">
        <f>INDEX(D2:D5, MATCH(F7,A2:A5, 0))</f>
        <v>124000</v>
      </c>
      <c r="H4" s="3" t="s">
        <v>18</v>
      </c>
    </row>
    <row r="5" spans="1:8" ht="21.5" customHeight="1" x14ac:dyDescent="0.45">
      <c r="A5" s="1" t="s">
        <v>15</v>
      </c>
      <c r="B5" s="1">
        <v>42000</v>
      </c>
      <c r="C5" s="1">
        <v>210000</v>
      </c>
      <c r="D5" s="1">
        <v>180000</v>
      </c>
      <c r="E5" s="1">
        <v>95000</v>
      </c>
      <c r="F5" s="2"/>
      <c r="G5" s="2">
        <f>INDEX(E2:E5, MATCH(F7,A2:A5, 0))</f>
        <v>85000</v>
      </c>
      <c r="H5" s="3" t="s">
        <v>19</v>
      </c>
    </row>
    <row r="7" spans="1:8" ht="18.5" x14ac:dyDescent="0.45">
      <c r="F7" s="4" t="s">
        <v>12</v>
      </c>
    </row>
  </sheetData>
  <conditionalFormatting sqref="H10">
    <cfRule type="cellIs" dxfId="1" priority="2" operator="equal">
      <formula>"HDFCBANK"</formula>
    </cfRule>
  </conditionalFormatting>
  <conditionalFormatting sqref="G2:G5">
    <cfRule type="containsText" dxfId="0" priority="1" operator="containsText" text="HDFCBANK">
      <formula>NOT(ISERROR(SEARCH("HDFCBANK",G2)))</formula>
    </cfRule>
  </conditionalFormatting>
  <dataValidations count="1">
    <dataValidation type="list" allowBlank="1" showInputMessage="1" showErrorMessage="1" sqref="F7" xr:uid="{1D27734C-E760-4084-90FA-516EFCF2DE55}">
      <formula1>$A$2:$A$5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DuPont</vt:lpstr>
      <vt:lpstr>DuPont_Data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Goswami-036 Goswami</dc:creator>
  <cp:lastModifiedBy>Koustav Goswami-036 Goswami</cp:lastModifiedBy>
  <dcterms:created xsi:type="dcterms:W3CDTF">2025-04-14T15:02:41Z</dcterms:created>
  <dcterms:modified xsi:type="dcterms:W3CDTF">2025-04-14T17:33:18Z</dcterms:modified>
</cp:coreProperties>
</file>