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esktop\PERSONAL IMPORTANT\EXCELS\"/>
    </mc:Choice>
  </mc:AlternateContent>
  <xr:revisionPtr revIDLastSave="0" documentId="13_ncr:1_{CE5731ED-C12C-4BA0-B2F4-36FC917355CD}" xr6:coauthVersionLast="47" xr6:coauthVersionMax="47" xr10:uidLastSave="{00000000-0000-0000-0000-000000000000}"/>
  <bookViews>
    <workbookView xWindow="-110" yWindow="-110" windowWidth="19420" windowHeight="11500" xr2:uid="{A5EAF91D-E313-43C8-AE6F-E7E01E34F904}"/>
  </bookViews>
  <sheets>
    <sheet name="HESTON MOD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3" i="1"/>
  <c r="L24" i="1"/>
  <c r="L25" i="1"/>
  <c r="L26" i="1"/>
  <c r="L27" i="1"/>
  <c r="L28" i="1"/>
  <c r="M22" i="1"/>
  <c r="L22" i="1"/>
  <c r="P21" i="1"/>
  <c r="O21" i="1"/>
  <c r="M21" i="1"/>
  <c r="L21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3" i="1"/>
  <c r="H24" i="1"/>
  <c r="H25" i="1"/>
  <c r="H26" i="1"/>
  <c r="H27" i="1"/>
  <c r="H2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3" i="1"/>
  <c r="G24" i="1"/>
  <c r="G25" i="1"/>
  <c r="G26" i="1"/>
  <c r="G27" i="1"/>
  <c r="G28" i="1"/>
  <c r="G29" i="1"/>
  <c r="G30" i="1"/>
  <c r="H22" i="1"/>
  <c r="G22" i="1"/>
  <c r="K21" i="1"/>
  <c r="J21" i="1"/>
  <c r="H21" i="1"/>
  <c r="G2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3" i="1"/>
  <c r="C24" i="1"/>
  <c r="C25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C22" i="1"/>
  <c r="B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/>
  <c r="A168" i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/>
  <c r="A188" i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2" i="1"/>
  <c r="F21" i="1"/>
  <c r="E21" i="1"/>
  <c r="C21" i="1"/>
  <c r="B21" i="1"/>
  <c r="B8" i="1"/>
  <c r="F22" i="1" l="1"/>
  <c r="N179" i="1"/>
  <c r="N167" i="1"/>
  <c r="N155" i="1"/>
  <c r="N143" i="1"/>
  <c r="N131" i="1"/>
  <c r="N119" i="1"/>
  <c r="N107" i="1"/>
  <c r="N95" i="1"/>
  <c r="N83" i="1"/>
  <c r="N71" i="1"/>
  <c r="N59" i="1"/>
  <c r="N47" i="1"/>
  <c r="N35" i="1"/>
  <c r="N23" i="1"/>
  <c r="N251" i="1"/>
  <c r="N227" i="1"/>
  <c r="N203" i="1"/>
  <c r="N263" i="1"/>
  <c r="N239" i="1"/>
  <c r="N215" i="1"/>
  <c r="N191" i="1"/>
  <c r="N268" i="1"/>
  <c r="N124" i="1"/>
  <c r="N262" i="1"/>
  <c r="N238" i="1"/>
  <c r="N214" i="1"/>
  <c r="N190" i="1"/>
  <c r="N178" i="1"/>
  <c r="N154" i="1"/>
  <c r="N142" i="1"/>
  <c r="N130" i="1"/>
  <c r="N118" i="1"/>
  <c r="N94" i="1"/>
  <c r="N82" i="1"/>
  <c r="N70" i="1"/>
  <c r="N58" i="1"/>
  <c r="N46" i="1"/>
  <c r="N34" i="1"/>
  <c r="N267" i="1"/>
  <c r="N123" i="1"/>
  <c r="N111" i="1"/>
  <c r="N63" i="1"/>
  <c r="N260" i="1"/>
  <c r="N236" i="1"/>
  <c r="N200" i="1"/>
  <c r="N188" i="1"/>
  <c r="N164" i="1"/>
  <c r="N140" i="1"/>
  <c r="N116" i="1"/>
  <c r="N92" i="1"/>
  <c r="N68" i="1"/>
  <c r="N56" i="1"/>
  <c r="N32" i="1"/>
  <c r="N250" i="1"/>
  <c r="N226" i="1"/>
  <c r="N202" i="1"/>
  <c r="N166" i="1"/>
  <c r="N106" i="1"/>
  <c r="N272" i="1"/>
  <c r="N248" i="1"/>
  <c r="N224" i="1"/>
  <c r="N212" i="1"/>
  <c r="N176" i="1"/>
  <c r="N152" i="1"/>
  <c r="N128" i="1"/>
  <c r="N104" i="1"/>
  <c r="N80" i="1"/>
  <c r="N44" i="1"/>
  <c r="N264" i="1"/>
  <c r="N240" i="1"/>
  <c r="N216" i="1"/>
  <c r="N192" i="1"/>
  <c r="N168" i="1"/>
  <c r="N144" i="1"/>
  <c r="N120" i="1"/>
  <c r="N96" i="1"/>
  <c r="N60" i="1"/>
  <c r="N257" i="1"/>
  <c r="N245" i="1"/>
  <c r="N233" i="1"/>
  <c r="N209" i="1"/>
  <c r="N185" i="1"/>
  <c r="N173" i="1"/>
  <c r="N161" i="1"/>
  <c r="N137" i="1"/>
  <c r="N113" i="1"/>
  <c r="N101" i="1"/>
  <c r="N89" i="1"/>
  <c r="N65" i="1"/>
  <c r="N53" i="1"/>
  <c r="N41" i="1"/>
  <c r="N196" i="1"/>
  <c r="N195" i="1"/>
  <c r="N183" i="1"/>
  <c r="N125" i="1"/>
  <c r="N220" i="1"/>
  <c r="N148" i="1"/>
  <c r="N64" i="1"/>
  <c r="N40" i="1"/>
  <c r="N255" i="1"/>
  <c r="N231" i="1"/>
  <c r="N207" i="1"/>
  <c r="N159" i="1"/>
  <c r="N135" i="1"/>
  <c r="N87" i="1"/>
  <c r="N39" i="1"/>
  <c r="N77" i="1"/>
  <c r="N244" i="1"/>
  <c r="N172" i="1"/>
  <c r="N100" i="1"/>
  <c r="N76" i="1"/>
  <c r="N52" i="1"/>
  <c r="N28" i="1"/>
  <c r="N243" i="1"/>
  <c r="N219" i="1"/>
  <c r="N171" i="1"/>
  <c r="N147" i="1"/>
  <c r="N99" i="1"/>
  <c r="N75" i="1"/>
  <c r="N51" i="1"/>
  <c r="N61" i="1"/>
  <c r="N221" i="1"/>
  <c r="N149" i="1"/>
  <c r="N265" i="1"/>
  <c r="N253" i="1"/>
  <c r="N269" i="1"/>
  <c r="N197" i="1"/>
  <c r="N256" i="1"/>
  <c r="N232" i="1"/>
  <c r="N208" i="1"/>
  <c r="N184" i="1"/>
  <c r="N160" i="1"/>
  <c r="N136" i="1"/>
  <c r="N112" i="1"/>
  <c r="N88" i="1"/>
  <c r="N27" i="1"/>
  <c r="N21" i="1"/>
  <c r="N273" i="1"/>
  <c r="N261" i="1"/>
  <c r="N249" i="1"/>
  <c r="N237" i="1"/>
  <c r="N225" i="1"/>
  <c r="N213" i="1"/>
  <c r="N201" i="1"/>
  <c r="N189" i="1"/>
  <c r="N177" i="1"/>
  <c r="N165" i="1"/>
  <c r="N153" i="1"/>
  <c r="N141" i="1"/>
  <c r="N129" i="1"/>
  <c r="N117" i="1"/>
  <c r="N105" i="1"/>
  <c r="N93" i="1"/>
  <c r="N81" i="1"/>
  <c r="N69" i="1"/>
  <c r="N57" i="1"/>
  <c r="N45" i="1"/>
  <c r="N33" i="1"/>
  <c r="N266" i="1"/>
  <c r="N254" i="1"/>
  <c r="N242" i="1"/>
  <c r="N230" i="1"/>
  <c r="N218" i="1"/>
  <c r="N206" i="1"/>
  <c r="N194" i="1"/>
  <c r="N182" i="1"/>
  <c r="N170" i="1"/>
  <c r="N158" i="1"/>
  <c r="N146" i="1"/>
  <c r="N134" i="1"/>
  <c r="N122" i="1"/>
  <c r="N110" i="1"/>
  <c r="N98" i="1"/>
  <c r="N86" i="1"/>
  <c r="N74" i="1"/>
  <c r="N62" i="1"/>
  <c r="N50" i="1"/>
  <c r="N38" i="1"/>
  <c r="N26" i="1"/>
  <c r="N241" i="1"/>
  <c r="N229" i="1"/>
  <c r="N217" i="1"/>
  <c r="N205" i="1"/>
  <c r="N193" i="1"/>
  <c r="N181" i="1"/>
  <c r="N169" i="1"/>
  <c r="N157" i="1"/>
  <c r="N145" i="1"/>
  <c r="N133" i="1"/>
  <c r="N121" i="1"/>
  <c r="N109" i="1"/>
  <c r="N97" i="1"/>
  <c r="N85" i="1"/>
  <c r="N73" i="1"/>
  <c r="N49" i="1"/>
  <c r="N37" i="1"/>
  <c r="N25" i="1"/>
  <c r="N271" i="1"/>
  <c r="N259" i="1"/>
  <c r="N247" i="1"/>
  <c r="N235" i="1"/>
  <c r="N223" i="1"/>
  <c r="N211" i="1"/>
  <c r="N199" i="1"/>
  <c r="N187" i="1"/>
  <c r="N175" i="1"/>
  <c r="N163" i="1"/>
  <c r="N151" i="1"/>
  <c r="N139" i="1"/>
  <c r="N127" i="1"/>
  <c r="N115" i="1"/>
  <c r="N103" i="1"/>
  <c r="N91" i="1"/>
  <c r="N79" i="1"/>
  <c r="N67" i="1"/>
  <c r="N55" i="1"/>
  <c r="N43" i="1"/>
  <c r="N31" i="1"/>
  <c r="N252" i="1"/>
  <c r="N228" i="1"/>
  <c r="N204" i="1"/>
  <c r="N180" i="1"/>
  <c r="N156" i="1"/>
  <c r="N132" i="1"/>
  <c r="N108" i="1"/>
  <c r="N24" i="1"/>
  <c r="N270" i="1"/>
  <c r="N258" i="1"/>
  <c r="N246" i="1"/>
  <c r="N234" i="1"/>
  <c r="N222" i="1"/>
  <c r="N210" i="1"/>
  <c r="N198" i="1"/>
  <c r="N186" i="1"/>
  <c r="N174" i="1"/>
  <c r="N162" i="1"/>
  <c r="N150" i="1"/>
  <c r="N138" i="1"/>
  <c r="N126" i="1"/>
  <c r="N114" i="1"/>
  <c r="N102" i="1"/>
  <c r="N90" i="1"/>
  <c r="N78" i="1"/>
  <c r="N66" i="1"/>
  <c r="N54" i="1"/>
  <c r="N42" i="1"/>
  <c r="N30" i="1"/>
  <c r="N84" i="1"/>
  <c r="N72" i="1"/>
  <c r="N48" i="1"/>
  <c r="N36" i="1"/>
  <c r="N22" i="1"/>
  <c r="O22" i="1" s="1"/>
  <c r="N29" i="1"/>
  <c r="P22" i="1"/>
  <c r="I248" i="1"/>
  <c r="I263" i="1"/>
  <c r="I239" i="1"/>
  <c r="I227" i="1"/>
  <c r="I215" i="1"/>
  <c r="I191" i="1"/>
  <c r="I179" i="1"/>
  <c r="I167" i="1"/>
  <c r="I143" i="1"/>
  <c r="I131" i="1"/>
  <c r="I119" i="1"/>
  <c r="I107" i="1"/>
  <c r="I83" i="1"/>
  <c r="I71" i="1"/>
  <c r="I262" i="1"/>
  <c r="I238" i="1"/>
  <c r="I226" i="1"/>
  <c r="I214" i="1"/>
  <c r="I190" i="1"/>
  <c r="I178" i="1"/>
  <c r="I166" i="1"/>
  <c r="I142" i="1"/>
  <c r="I130" i="1"/>
  <c r="I118" i="1"/>
  <c r="I106" i="1"/>
  <c r="I82" i="1"/>
  <c r="I70" i="1"/>
  <c r="I58" i="1"/>
  <c r="I46" i="1"/>
  <c r="I125" i="1"/>
  <c r="I75" i="1"/>
  <c r="I225" i="1"/>
  <c r="I165" i="1"/>
  <c r="I141" i="1"/>
  <c r="I81" i="1"/>
  <c r="I57" i="1"/>
  <c r="I224" i="1"/>
  <c r="I104" i="1"/>
  <c r="I80" i="1"/>
  <c r="I164" i="1"/>
  <c r="I271" i="1"/>
  <c r="I259" i="1"/>
  <c r="I247" i="1"/>
  <c r="I235" i="1"/>
  <c r="I223" i="1"/>
  <c r="I211" i="1"/>
  <c r="I199" i="1"/>
  <c r="I187" i="1"/>
  <c r="I175" i="1"/>
  <c r="I163" i="1"/>
  <c r="I151" i="1"/>
  <c r="I139" i="1"/>
  <c r="I127" i="1"/>
  <c r="I115" i="1"/>
  <c r="I103" i="1"/>
  <c r="I91" i="1"/>
  <c r="I79" i="1"/>
  <c r="I67" i="1"/>
  <c r="I55" i="1"/>
  <c r="I43" i="1"/>
  <c r="I31" i="1"/>
  <c r="I251" i="1"/>
  <c r="I203" i="1"/>
  <c r="I155" i="1"/>
  <c r="I95" i="1"/>
  <c r="I250" i="1"/>
  <c r="I202" i="1"/>
  <c r="I154" i="1"/>
  <c r="I94" i="1"/>
  <c r="I258" i="1"/>
  <c r="I234" i="1"/>
  <c r="I222" i="1"/>
  <c r="I198" i="1"/>
  <c r="I174" i="1"/>
  <c r="I162" i="1"/>
  <c r="I138" i="1"/>
  <c r="I126" i="1"/>
  <c r="I102" i="1"/>
  <c r="I90" i="1"/>
  <c r="I66" i="1"/>
  <c r="I42" i="1"/>
  <c r="I269" i="1"/>
  <c r="I257" i="1"/>
  <c r="I233" i="1"/>
  <c r="I209" i="1"/>
  <c r="I197" i="1"/>
  <c r="I173" i="1"/>
  <c r="I161" i="1"/>
  <c r="I149" i="1"/>
  <c r="I113" i="1"/>
  <c r="I270" i="1"/>
  <c r="I246" i="1"/>
  <c r="I210" i="1"/>
  <c r="I186" i="1"/>
  <c r="I150" i="1"/>
  <c r="I114" i="1"/>
  <c r="I78" i="1"/>
  <c r="I54" i="1"/>
  <c r="I245" i="1"/>
  <c r="I221" i="1"/>
  <c r="I185" i="1"/>
  <c r="I137" i="1"/>
  <c r="I89" i="1"/>
  <c r="I273" i="1"/>
  <c r="I261" i="1"/>
  <c r="I249" i="1"/>
  <c r="I237" i="1"/>
  <c r="I213" i="1"/>
  <c r="I201" i="1"/>
  <c r="I189" i="1"/>
  <c r="I177" i="1"/>
  <c r="I153" i="1"/>
  <c r="I129" i="1"/>
  <c r="I117" i="1"/>
  <c r="I105" i="1"/>
  <c r="I93" i="1"/>
  <c r="I69" i="1"/>
  <c r="I45" i="1"/>
  <c r="I33" i="1"/>
  <c r="I34" i="1"/>
  <c r="I272" i="1"/>
  <c r="I260" i="1"/>
  <c r="I236" i="1"/>
  <c r="I212" i="1"/>
  <c r="I200" i="1"/>
  <c r="I188" i="1"/>
  <c r="I176" i="1"/>
  <c r="I152" i="1"/>
  <c r="I140" i="1"/>
  <c r="I128" i="1"/>
  <c r="I116" i="1"/>
  <c r="I92" i="1"/>
  <c r="I68" i="1"/>
  <c r="I56" i="1"/>
  <c r="I44" i="1"/>
  <c r="I32" i="1"/>
  <c r="I101" i="1"/>
  <c r="I30" i="1"/>
  <c r="I77" i="1"/>
  <c r="I65" i="1"/>
  <c r="I53" i="1"/>
  <c r="I41" i="1"/>
  <c r="I29" i="1"/>
  <c r="I268" i="1"/>
  <c r="I256" i="1"/>
  <c r="I244" i="1"/>
  <c r="I232" i="1"/>
  <c r="I220" i="1"/>
  <c r="I208" i="1"/>
  <c r="I196" i="1"/>
  <c r="I184" i="1"/>
  <c r="I172" i="1"/>
  <c r="I160" i="1"/>
  <c r="I148" i="1"/>
  <c r="I136" i="1"/>
  <c r="I124" i="1"/>
  <c r="I112" i="1"/>
  <c r="I100" i="1"/>
  <c r="I88" i="1"/>
  <c r="I76" i="1"/>
  <c r="I64" i="1"/>
  <c r="I52" i="1"/>
  <c r="I40" i="1"/>
  <c r="I28" i="1"/>
  <c r="I267" i="1"/>
  <c r="I255" i="1"/>
  <c r="I243" i="1"/>
  <c r="I231" i="1"/>
  <c r="I219" i="1"/>
  <c r="I207" i="1"/>
  <c r="I195" i="1"/>
  <c r="I183" i="1"/>
  <c r="I171" i="1"/>
  <c r="I159" i="1"/>
  <c r="I147" i="1"/>
  <c r="I135" i="1"/>
  <c r="I123" i="1"/>
  <c r="I111" i="1"/>
  <c r="I99" i="1"/>
  <c r="I87" i="1"/>
  <c r="I63" i="1"/>
  <c r="I51" i="1"/>
  <c r="I39" i="1"/>
  <c r="I266" i="1"/>
  <c r="I254" i="1"/>
  <c r="I242" i="1"/>
  <c r="I230" i="1"/>
  <c r="I218" i="1"/>
  <c r="I206" i="1"/>
  <c r="I194" i="1"/>
  <c r="I182" i="1"/>
  <c r="I170" i="1"/>
  <c r="I158" i="1"/>
  <c r="I146" i="1"/>
  <c r="I134" i="1"/>
  <c r="I122" i="1"/>
  <c r="I110" i="1"/>
  <c r="I98" i="1"/>
  <c r="I86" i="1"/>
  <c r="I74" i="1"/>
  <c r="I62" i="1"/>
  <c r="I265" i="1"/>
  <c r="I253" i="1"/>
  <c r="I241" i="1"/>
  <c r="I229" i="1"/>
  <c r="I217" i="1"/>
  <c r="I205" i="1"/>
  <c r="I193" i="1"/>
  <c r="I181" i="1"/>
  <c r="I169" i="1"/>
  <c r="I157" i="1"/>
  <c r="I145" i="1"/>
  <c r="I133" i="1"/>
  <c r="I121" i="1"/>
  <c r="I109" i="1"/>
  <c r="I97" i="1"/>
  <c r="I85" i="1"/>
  <c r="I73" i="1"/>
  <c r="I61" i="1"/>
  <c r="I264" i="1"/>
  <c r="I252" i="1"/>
  <c r="I240" i="1"/>
  <c r="I228" i="1"/>
  <c r="I216" i="1"/>
  <c r="I204" i="1"/>
  <c r="I192" i="1"/>
  <c r="I180" i="1"/>
  <c r="I168" i="1"/>
  <c r="I156" i="1"/>
  <c r="I144" i="1"/>
  <c r="I132" i="1"/>
  <c r="I120" i="1"/>
  <c r="I108" i="1"/>
  <c r="I96" i="1"/>
  <c r="I84" i="1"/>
  <c r="I72" i="1"/>
  <c r="I60" i="1"/>
  <c r="I48" i="1"/>
  <c r="I24" i="1"/>
  <c r="I59" i="1"/>
  <c r="I47" i="1"/>
  <c r="I35" i="1"/>
  <c r="I27" i="1"/>
  <c r="I50" i="1"/>
  <c r="I38" i="1"/>
  <c r="I26" i="1"/>
  <c r="I49" i="1"/>
  <c r="I37" i="1"/>
  <c r="I25" i="1"/>
  <c r="I36" i="1"/>
  <c r="I23" i="1"/>
  <c r="I22" i="1"/>
  <c r="J22" i="1" s="1"/>
  <c r="K22" i="1"/>
  <c r="I21" i="1"/>
  <c r="D21" i="1"/>
  <c r="D261" i="1"/>
  <c r="D201" i="1"/>
  <c r="D141" i="1"/>
  <c r="D117" i="1"/>
  <c r="D31" i="1"/>
  <c r="D75" i="1"/>
  <c r="D218" i="1"/>
  <c r="D158" i="1"/>
  <c r="D74" i="1"/>
  <c r="D34" i="1"/>
  <c r="D180" i="1"/>
  <c r="D132" i="1"/>
  <c r="D48" i="1"/>
  <c r="D30" i="1"/>
  <c r="D240" i="1"/>
  <c r="D192" i="1"/>
  <c r="D156" i="1"/>
  <c r="D96" i="1"/>
  <c r="D241" i="1"/>
  <c r="D193" i="1"/>
  <c r="D157" i="1"/>
  <c r="D133" i="1"/>
  <c r="D97" i="1"/>
  <c r="D49" i="1"/>
  <c r="D25" i="1"/>
  <c r="D217" i="1"/>
  <c r="D73" i="1"/>
  <c r="D216" i="1"/>
  <c r="D72" i="1"/>
  <c r="D194" i="1"/>
  <c r="D134" i="1"/>
  <c r="D50" i="1"/>
  <c r="D269" i="1"/>
  <c r="D257" i="1"/>
  <c r="D245" i="1"/>
  <c r="D233" i="1"/>
  <c r="D221" i="1"/>
  <c r="D209" i="1"/>
  <c r="D197" i="1"/>
  <c r="D185" i="1"/>
  <c r="D173" i="1"/>
  <c r="D161" i="1"/>
  <c r="D149" i="1"/>
  <c r="D137" i="1"/>
  <c r="D125" i="1"/>
  <c r="D113" i="1"/>
  <c r="D101" i="1"/>
  <c r="D89" i="1"/>
  <c r="D77" i="1"/>
  <c r="D65" i="1"/>
  <c r="D53" i="1"/>
  <c r="D41" i="1"/>
  <c r="D29" i="1"/>
  <c r="D239" i="1"/>
  <c r="D215" i="1"/>
  <c r="D191" i="1"/>
  <c r="D179" i="1"/>
  <c r="D155" i="1"/>
  <c r="D131" i="1"/>
  <c r="D95" i="1"/>
  <c r="D71" i="1"/>
  <c r="D47" i="1"/>
  <c r="D268" i="1"/>
  <c r="D256" i="1"/>
  <c r="D244" i="1"/>
  <c r="D232" i="1"/>
  <c r="D220" i="1"/>
  <c r="D208" i="1"/>
  <c r="D196" i="1"/>
  <c r="D184" i="1"/>
  <c r="D172" i="1"/>
  <c r="D160" i="1"/>
  <c r="D148" i="1"/>
  <c r="D136" i="1"/>
  <c r="D124" i="1"/>
  <c r="D112" i="1"/>
  <c r="D100" i="1"/>
  <c r="D88" i="1"/>
  <c r="D76" i="1"/>
  <c r="D64" i="1"/>
  <c r="D52" i="1"/>
  <c r="D40" i="1"/>
  <c r="D28" i="1"/>
  <c r="D250" i="1"/>
  <c r="D238" i="1"/>
  <c r="D226" i="1"/>
  <c r="D214" i="1"/>
  <c r="D202" i="1"/>
  <c r="D190" i="1"/>
  <c r="D178" i="1"/>
  <c r="D166" i="1"/>
  <c r="D154" i="1"/>
  <c r="D142" i="1"/>
  <c r="D130" i="1"/>
  <c r="D106" i="1"/>
  <c r="D94" i="1"/>
  <c r="D82" i="1"/>
  <c r="D70" i="1"/>
  <c r="D58" i="1"/>
  <c r="D46" i="1"/>
  <c r="D267" i="1"/>
  <c r="D255" i="1"/>
  <c r="D243" i="1"/>
  <c r="D231" i="1"/>
  <c r="D219" i="1"/>
  <c r="D207" i="1"/>
  <c r="D195" i="1"/>
  <c r="D183" i="1"/>
  <c r="D171" i="1"/>
  <c r="D159" i="1"/>
  <c r="D147" i="1"/>
  <c r="D135" i="1"/>
  <c r="D123" i="1"/>
  <c r="D51" i="1"/>
  <c r="D263" i="1"/>
  <c r="D119" i="1"/>
  <c r="D262" i="1"/>
  <c r="D118" i="1"/>
  <c r="D111" i="1"/>
  <c r="D99" i="1"/>
  <c r="D63" i="1"/>
  <c r="D273" i="1"/>
  <c r="D249" i="1"/>
  <c r="D237" i="1"/>
  <c r="D213" i="1"/>
  <c r="D189" i="1"/>
  <c r="D165" i="1"/>
  <c r="D266" i="1"/>
  <c r="D254" i="1"/>
  <c r="D230" i="1"/>
  <c r="D182" i="1"/>
  <c r="D110" i="1"/>
  <c r="D86" i="1"/>
  <c r="D62" i="1"/>
  <c r="D38" i="1"/>
  <c r="D272" i="1"/>
  <c r="D248" i="1"/>
  <c r="D236" i="1"/>
  <c r="D212" i="1"/>
  <c r="D188" i="1"/>
  <c r="D176" i="1"/>
  <c r="D152" i="1"/>
  <c r="D128" i="1"/>
  <c r="D253" i="1"/>
  <c r="D205" i="1"/>
  <c r="D181" i="1"/>
  <c r="D169" i="1"/>
  <c r="D121" i="1"/>
  <c r="D61" i="1"/>
  <c r="D37" i="1"/>
  <c r="D271" i="1"/>
  <c r="D247" i="1"/>
  <c r="D211" i="1"/>
  <c r="D187" i="1"/>
  <c r="D264" i="1"/>
  <c r="D228" i="1"/>
  <c r="D204" i="1"/>
  <c r="D108" i="1"/>
  <c r="D84" i="1"/>
  <c r="D36" i="1"/>
  <c r="D270" i="1"/>
  <c r="D246" i="1"/>
  <c r="D222" i="1"/>
  <c r="D210" i="1"/>
  <c r="D186" i="1"/>
  <c r="D162" i="1"/>
  <c r="D138" i="1"/>
  <c r="D227" i="1"/>
  <c r="D203" i="1"/>
  <c r="D167" i="1"/>
  <c r="D143" i="1"/>
  <c r="D83" i="1"/>
  <c r="D59" i="1"/>
  <c r="D35" i="1"/>
  <c r="D23" i="1"/>
  <c r="D33" i="1"/>
  <c r="D87" i="1"/>
  <c r="D39" i="1"/>
  <c r="D225" i="1"/>
  <c r="D177" i="1"/>
  <c r="D153" i="1"/>
  <c r="D129" i="1"/>
  <c r="D105" i="1"/>
  <c r="D93" i="1"/>
  <c r="D81" i="1"/>
  <c r="D69" i="1"/>
  <c r="D57" i="1"/>
  <c r="D45" i="1"/>
  <c r="D242" i="1"/>
  <c r="D206" i="1"/>
  <c r="D170" i="1"/>
  <c r="D146" i="1"/>
  <c r="D122" i="1"/>
  <c r="D98" i="1"/>
  <c r="D260" i="1"/>
  <c r="D224" i="1"/>
  <c r="D200" i="1"/>
  <c r="D164" i="1"/>
  <c r="D140" i="1"/>
  <c r="D116" i="1"/>
  <c r="D104" i="1"/>
  <c r="D92" i="1"/>
  <c r="D80" i="1"/>
  <c r="D68" i="1"/>
  <c r="D56" i="1"/>
  <c r="D44" i="1"/>
  <c r="D265" i="1"/>
  <c r="D229" i="1"/>
  <c r="D145" i="1"/>
  <c r="D109" i="1"/>
  <c r="D85" i="1"/>
  <c r="D259" i="1"/>
  <c r="D235" i="1"/>
  <c r="D223" i="1"/>
  <c r="D199" i="1"/>
  <c r="D175" i="1"/>
  <c r="D163" i="1"/>
  <c r="D151" i="1"/>
  <c r="D139" i="1"/>
  <c r="D127" i="1"/>
  <c r="D115" i="1"/>
  <c r="D103" i="1"/>
  <c r="D91" i="1"/>
  <c r="D79" i="1"/>
  <c r="D67" i="1"/>
  <c r="D55" i="1"/>
  <c r="D43" i="1"/>
  <c r="D252" i="1"/>
  <c r="D168" i="1"/>
  <c r="D144" i="1"/>
  <c r="D120" i="1"/>
  <c r="D60" i="1"/>
  <c r="D24" i="1"/>
  <c r="D258" i="1"/>
  <c r="D234" i="1"/>
  <c r="D198" i="1"/>
  <c r="D174" i="1"/>
  <c r="D150" i="1"/>
  <c r="D126" i="1"/>
  <c r="D114" i="1"/>
  <c r="D102" i="1"/>
  <c r="D90" i="1"/>
  <c r="D78" i="1"/>
  <c r="D66" i="1"/>
  <c r="D54" i="1"/>
  <c r="D42" i="1"/>
  <c r="D251" i="1"/>
  <c r="D107" i="1"/>
  <c r="D32" i="1"/>
  <c r="D26" i="1"/>
  <c r="D27" i="1"/>
  <c r="D22" i="1"/>
  <c r="E22" i="1" s="1"/>
  <c r="F23" i="1" l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P23" i="1"/>
  <c r="J23" i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K23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P24" i="1" l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K24" i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</calcChain>
</file>

<file path=xl/sharedStrings.xml><?xml version="1.0" encoding="utf-8"?>
<sst xmlns="http://schemas.openxmlformats.org/spreadsheetml/2006/main" count="25" uniqueCount="20">
  <si>
    <t>Long term var(theta)</t>
  </si>
  <si>
    <t>Initial Price(S0)</t>
  </si>
  <si>
    <t>Drift(mu)</t>
  </si>
  <si>
    <t>Mean reversion(k)</t>
  </si>
  <si>
    <t>Vol of Vol(sigma)</t>
  </si>
  <si>
    <t>Correlation(rho)</t>
  </si>
  <si>
    <t>Time stamp(dt)</t>
  </si>
  <si>
    <t>Days to stimulate</t>
  </si>
  <si>
    <t>Time</t>
  </si>
  <si>
    <t>Z1(for S)</t>
  </si>
  <si>
    <t>Z2(for v)</t>
  </si>
  <si>
    <t>Initial variance(vo)</t>
  </si>
  <si>
    <t>Correlated Z1</t>
  </si>
  <si>
    <t>Variance vt</t>
  </si>
  <si>
    <t>Stock price(St)</t>
  </si>
  <si>
    <t>Z1</t>
  </si>
  <si>
    <t>Z2</t>
  </si>
  <si>
    <t>Correlated Z</t>
  </si>
  <si>
    <t>vt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</si>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</sst>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'HESTON MODEL'!$F$20</c:f>
              <c:strCache>
                <c:ptCount val="1"/>
                <c:pt idx="0">
                  <c:v>Stock price(St)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'HESTON MODEL'!$F$21:$F$273</c:f>
              <c:numCache>
                <c:formatCode>General</c:formatCode>
                <c:ptCount val="253"/>
                <c:pt idx="0">
                  <c:v>200</c:v>
                </c:pt>
                <c:pt idx="1">
                  <c:v>198.10495047771076</c:v>
                </c:pt>
                <c:pt idx="2">
                  <c:v>195.25791652094634</c:v>
                </c:pt>
                <c:pt idx="3">
                  <c:v>196.26550944316799</c:v>
                </c:pt>
                <c:pt idx="4">
                  <c:v>195.57160371302928</c:v>
                </c:pt>
                <c:pt idx="5">
                  <c:v>194.51866519953489</c:v>
                </c:pt>
                <c:pt idx="6">
                  <c:v>197.47698781893018</c:v>
                </c:pt>
                <c:pt idx="7">
                  <c:v>194.15764608650821</c:v>
                </c:pt>
                <c:pt idx="8">
                  <c:v>197.91802790646858</c:v>
                </c:pt>
                <c:pt idx="9">
                  <c:v>195.37709439420436</c:v>
                </c:pt>
                <c:pt idx="10">
                  <c:v>195.95384385046461</c:v>
                </c:pt>
                <c:pt idx="11">
                  <c:v>193.02018516460609</c:v>
                </c:pt>
                <c:pt idx="12">
                  <c:v>193.15111980970337</c:v>
                </c:pt>
                <c:pt idx="13">
                  <c:v>192.6299203380884</c:v>
                </c:pt>
                <c:pt idx="14">
                  <c:v>193.78167035359374</c:v>
                </c:pt>
                <c:pt idx="15">
                  <c:v>195.58193045894194</c:v>
                </c:pt>
                <c:pt idx="16">
                  <c:v>196.74575408353644</c:v>
                </c:pt>
                <c:pt idx="17">
                  <c:v>196.89948173830012</c:v>
                </c:pt>
                <c:pt idx="18">
                  <c:v>196.48458575760549</c:v>
                </c:pt>
                <c:pt idx="19">
                  <c:v>197.05773921194049</c:v>
                </c:pt>
                <c:pt idx="20">
                  <c:v>199.57868771239899</c:v>
                </c:pt>
                <c:pt idx="21">
                  <c:v>204.00893307248975</c:v>
                </c:pt>
                <c:pt idx="22">
                  <c:v>201.3697948494592</c:v>
                </c:pt>
                <c:pt idx="23">
                  <c:v>202.70309143373294</c:v>
                </c:pt>
                <c:pt idx="24">
                  <c:v>204.98656241940421</c:v>
                </c:pt>
                <c:pt idx="25">
                  <c:v>207.44815646029807</c:v>
                </c:pt>
                <c:pt idx="26">
                  <c:v>207.22257612160826</c:v>
                </c:pt>
                <c:pt idx="27">
                  <c:v>207.70284092214868</c:v>
                </c:pt>
                <c:pt idx="28">
                  <c:v>201.60331589618798</c:v>
                </c:pt>
                <c:pt idx="29">
                  <c:v>204.28909786530616</c:v>
                </c:pt>
                <c:pt idx="30">
                  <c:v>206.75088638580479</c:v>
                </c:pt>
                <c:pt idx="31">
                  <c:v>207.13880735947754</c:v>
                </c:pt>
                <c:pt idx="32">
                  <c:v>208.50963356682777</c:v>
                </c:pt>
                <c:pt idx="33">
                  <c:v>207.94406591446128</c:v>
                </c:pt>
                <c:pt idx="34">
                  <c:v>207.22349222641108</c:v>
                </c:pt>
                <c:pt idx="35">
                  <c:v>207.63821209343592</c:v>
                </c:pt>
                <c:pt idx="36">
                  <c:v>210.13213484532605</c:v>
                </c:pt>
                <c:pt idx="37">
                  <c:v>213.62022962336331</c:v>
                </c:pt>
                <c:pt idx="38">
                  <c:v>212.48445014119721</c:v>
                </c:pt>
                <c:pt idx="39">
                  <c:v>212.06741610048178</c:v>
                </c:pt>
                <c:pt idx="40">
                  <c:v>211.0274247422162</c:v>
                </c:pt>
                <c:pt idx="41">
                  <c:v>212.27034582147695</c:v>
                </c:pt>
                <c:pt idx="42">
                  <c:v>213.97005699234583</c:v>
                </c:pt>
                <c:pt idx="43">
                  <c:v>214.56059727143898</c:v>
                </c:pt>
                <c:pt idx="44">
                  <c:v>214.56420486926669</c:v>
                </c:pt>
                <c:pt idx="45">
                  <c:v>214.25690028269557</c:v>
                </c:pt>
                <c:pt idx="46">
                  <c:v>214.33491331011086</c:v>
                </c:pt>
                <c:pt idx="47">
                  <c:v>211.05306409666329</c:v>
                </c:pt>
                <c:pt idx="48">
                  <c:v>214.72430354611507</c:v>
                </c:pt>
                <c:pt idx="49">
                  <c:v>214.75651225059636</c:v>
                </c:pt>
                <c:pt idx="50">
                  <c:v>213.27043767767651</c:v>
                </c:pt>
                <c:pt idx="51">
                  <c:v>212.05926405431845</c:v>
                </c:pt>
                <c:pt idx="52">
                  <c:v>210.92759238146661</c:v>
                </c:pt>
                <c:pt idx="53">
                  <c:v>212.3905072803056</c:v>
                </c:pt>
                <c:pt idx="54">
                  <c:v>209.13941663577131</c:v>
                </c:pt>
                <c:pt idx="55">
                  <c:v>209.19774045039807</c:v>
                </c:pt>
                <c:pt idx="56">
                  <c:v>204.35409807340966</c:v>
                </c:pt>
                <c:pt idx="57">
                  <c:v>207.20107084452317</c:v>
                </c:pt>
                <c:pt idx="58">
                  <c:v>206.64786032346791</c:v>
                </c:pt>
                <c:pt idx="59">
                  <c:v>205.22105641092583</c:v>
                </c:pt>
                <c:pt idx="60">
                  <c:v>208.37773050056265</c:v>
                </c:pt>
                <c:pt idx="61">
                  <c:v>209.02737179679622</c:v>
                </c:pt>
                <c:pt idx="62">
                  <c:v>205.3749985595968</c:v>
                </c:pt>
                <c:pt idx="63">
                  <c:v>205.81054450112688</c:v>
                </c:pt>
                <c:pt idx="64">
                  <c:v>204.26728598956856</c:v>
                </c:pt>
                <c:pt idx="65">
                  <c:v>205.79244792366978</c:v>
                </c:pt>
                <c:pt idx="66">
                  <c:v>207.94780840034801</c:v>
                </c:pt>
                <c:pt idx="67">
                  <c:v>205.14109739061126</c:v>
                </c:pt>
                <c:pt idx="68">
                  <c:v>204.45613749321166</c:v>
                </c:pt>
                <c:pt idx="69">
                  <c:v>202.98429304691379</c:v>
                </c:pt>
                <c:pt idx="70">
                  <c:v>203.98638226822322</c:v>
                </c:pt>
                <c:pt idx="71">
                  <c:v>204.53370224519162</c:v>
                </c:pt>
                <c:pt idx="72">
                  <c:v>205.39420088744802</c:v>
                </c:pt>
                <c:pt idx="73">
                  <c:v>202.33192270868042</c:v>
                </c:pt>
                <c:pt idx="74">
                  <c:v>199.11860087335407</c:v>
                </c:pt>
                <c:pt idx="75">
                  <c:v>201.93303160333286</c:v>
                </c:pt>
                <c:pt idx="76">
                  <c:v>203.40674806206039</c:v>
                </c:pt>
                <c:pt idx="77">
                  <c:v>203.82937456849024</c:v>
                </c:pt>
                <c:pt idx="78">
                  <c:v>202.11228779046141</c:v>
                </c:pt>
                <c:pt idx="79">
                  <c:v>199.31794198785548</c:v>
                </c:pt>
                <c:pt idx="80">
                  <c:v>199.54658744671679</c:v>
                </c:pt>
                <c:pt idx="81">
                  <c:v>196.10681441737975</c:v>
                </c:pt>
                <c:pt idx="82">
                  <c:v>202.24163851733957</c:v>
                </c:pt>
                <c:pt idx="83">
                  <c:v>197.19098378335224</c:v>
                </c:pt>
                <c:pt idx="84">
                  <c:v>196.02683735411293</c:v>
                </c:pt>
                <c:pt idx="85">
                  <c:v>196.33722090845868</c:v>
                </c:pt>
                <c:pt idx="86">
                  <c:v>194.0319716748881</c:v>
                </c:pt>
                <c:pt idx="87">
                  <c:v>192.54922704335704</c:v>
                </c:pt>
                <c:pt idx="88">
                  <c:v>192.74088586462324</c:v>
                </c:pt>
                <c:pt idx="89">
                  <c:v>189.70905233980866</c:v>
                </c:pt>
                <c:pt idx="90">
                  <c:v>190.07995999180494</c:v>
                </c:pt>
                <c:pt idx="91">
                  <c:v>184.33124099309182</c:v>
                </c:pt>
                <c:pt idx="92">
                  <c:v>184.54782116630381</c:v>
                </c:pt>
                <c:pt idx="93">
                  <c:v>185.67991145610287</c:v>
                </c:pt>
                <c:pt idx="94">
                  <c:v>190.08692357215935</c:v>
                </c:pt>
                <c:pt idx="95">
                  <c:v>188.22121352239813</c:v>
                </c:pt>
                <c:pt idx="96">
                  <c:v>187.1865937522706</c:v>
                </c:pt>
                <c:pt idx="97">
                  <c:v>188.66633744741577</c:v>
                </c:pt>
                <c:pt idx="98">
                  <c:v>187.65593269429513</c:v>
                </c:pt>
                <c:pt idx="99">
                  <c:v>190.15763976097745</c:v>
                </c:pt>
                <c:pt idx="100">
                  <c:v>189.38547476519338</c:v>
                </c:pt>
                <c:pt idx="101">
                  <c:v>186.6380410477521</c:v>
                </c:pt>
                <c:pt idx="102">
                  <c:v>189.59867061375238</c:v>
                </c:pt>
                <c:pt idx="103">
                  <c:v>187.09077836123032</c:v>
                </c:pt>
                <c:pt idx="104">
                  <c:v>186.26409330390908</c:v>
                </c:pt>
                <c:pt idx="105">
                  <c:v>185.43029662743663</c:v>
                </c:pt>
                <c:pt idx="106">
                  <c:v>188.51326127576871</c:v>
                </c:pt>
                <c:pt idx="107">
                  <c:v>184.88899990219414</c:v>
                </c:pt>
                <c:pt idx="108">
                  <c:v>184.44504849360766</c:v>
                </c:pt>
                <c:pt idx="109">
                  <c:v>187.43361826245541</c:v>
                </c:pt>
                <c:pt idx="110">
                  <c:v>192.18567761184173</c:v>
                </c:pt>
                <c:pt idx="111">
                  <c:v>190.37885483983047</c:v>
                </c:pt>
                <c:pt idx="112">
                  <c:v>191.74423808078961</c:v>
                </c:pt>
                <c:pt idx="113">
                  <c:v>187.18936657252607</c:v>
                </c:pt>
                <c:pt idx="114">
                  <c:v>185.53623121217075</c:v>
                </c:pt>
                <c:pt idx="115">
                  <c:v>188.03192873388051</c:v>
                </c:pt>
                <c:pt idx="116">
                  <c:v>188.76980344677833</c:v>
                </c:pt>
                <c:pt idx="117">
                  <c:v>187.28777669671206</c:v>
                </c:pt>
                <c:pt idx="118">
                  <c:v>191.95285189010184</c:v>
                </c:pt>
                <c:pt idx="119">
                  <c:v>192.97256587639859</c:v>
                </c:pt>
                <c:pt idx="120">
                  <c:v>195.55156620860177</c:v>
                </c:pt>
                <c:pt idx="121">
                  <c:v>197.12550246657494</c:v>
                </c:pt>
                <c:pt idx="122">
                  <c:v>195.95932747848056</c:v>
                </c:pt>
                <c:pt idx="123">
                  <c:v>196.22201472923192</c:v>
                </c:pt>
                <c:pt idx="124">
                  <c:v>195.20113047349309</c:v>
                </c:pt>
                <c:pt idx="125">
                  <c:v>195.32841019462748</c:v>
                </c:pt>
                <c:pt idx="126">
                  <c:v>195.99023403999215</c:v>
                </c:pt>
                <c:pt idx="127">
                  <c:v>198.57157782858428</c:v>
                </c:pt>
                <c:pt idx="128">
                  <c:v>198.00603950237115</c:v>
                </c:pt>
                <c:pt idx="129">
                  <c:v>200.00154816206097</c:v>
                </c:pt>
                <c:pt idx="130">
                  <c:v>200.66416373721597</c:v>
                </c:pt>
                <c:pt idx="131">
                  <c:v>197.54052802024677</c:v>
                </c:pt>
                <c:pt idx="132">
                  <c:v>194.69158920741501</c:v>
                </c:pt>
                <c:pt idx="133">
                  <c:v>191.84446815077288</c:v>
                </c:pt>
                <c:pt idx="134">
                  <c:v>189.66708107742599</c:v>
                </c:pt>
                <c:pt idx="135">
                  <c:v>191.46709964310065</c:v>
                </c:pt>
                <c:pt idx="136">
                  <c:v>192.00615944785892</c:v>
                </c:pt>
                <c:pt idx="137">
                  <c:v>197.38464766204982</c:v>
                </c:pt>
                <c:pt idx="138">
                  <c:v>194.53245141052795</c:v>
                </c:pt>
                <c:pt idx="139">
                  <c:v>194.9845695273265</c:v>
                </c:pt>
                <c:pt idx="140">
                  <c:v>197.20881906477007</c:v>
                </c:pt>
                <c:pt idx="141">
                  <c:v>201.51668621409877</c:v>
                </c:pt>
                <c:pt idx="142">
                  <c:v>199.43573061854468</c:v>
                </c:pt>
                <c:pt idx="143">
                  <c:v>198.48689866122083</c:v>
                </c:pt>
                <c:pt idx="144">
                  <c:v>196.40888187456468</c:v>
                </c:pt>
                <c:pt idx="145">
                  <c:v>197.39575300215586</c:v>
                </c:pt>
                <c:pt idx="146">
                  <c:v>196.48536387211016</c:v>
                </c:pt>
                <c:pt idx="147">
                  <c:v>193.07483787310127</c:v>
                </c:pt>
                <c:pt idx="148">
                  <c:v>190.98174667991648</c:v>
                </c:pt>
                <c:pt idx="149">
                  <c:v>186.32311101515518</c:v>
                </c:pt>
                <c:pt idx="150">
                  <c:v>188.03758279952035</c:v>
                </c:pt>
                <c:pt idx="151">
                  <c:v>190.19572142615817</c:v>
                </c:pt>
                <c:pt idx="152">
                  <c:v>195.79228058515889</c:v>
                </c:pt>
                <c:pt idx="153">
                  <c:v>195.46525241306651</c:v>
                </c:pt>
                <c:pt idx="154">
                  <c:v>196.02707342919868</c:v>
                </c:pt>
                <c:pt idx="155">
                  <c:v>196.35311429423086</c:v>
                </c:pt>
                <c:pt idx="156">
                  <c:v>201.25099950602493</c:v>
                </c:pt>
                <c:pt idx="157">
                  <c:v>204.1297742214762</c:v>
                </c:pt>
                <c:pt idx="158">
                  <c:v>207.3843744151286</c:v>
                </c:pt>
                <c:pt idx="159">
                  <c:v>202.99621840115964</c:v>
                </c:pt>
                <c:pt idx="160">
                  <c:v>204.41607891566611</c:v>
                </c:pt>
                <c:pt idx="161">
                  <c:v>201.1229946068205</c:v>
                </c:pt>
                <c:pt idx="162">
                  <c:v>196.78899169152049</c:v>
                </c:pt>
                <c:pt idx="163">
                  <c:v>189.3915374048207</c:v>
                </c:pt>
                <c:pt idx="164">
                  <c:v>188.68644875369392</c:v>
                </c:pt>
                <c:pt idx="165">
                  <c:v>192.3431635291731</c:v>
                </c:pt>
                <c:pt idx="166">
                  <c:v>194.82604130398263</c:v>
                </c:pt>
                <c:pt idx="167">
                  <c:v>200.92011396710262</c:v>
                </c:pt>
                <c:pt idx="168">
                  <c:v>199.96720724016131</c:v>
                </c:pt>
                <c:pt idx="169">
                  <c:v>200.52603942647983</c:v>
                </c:pt>
                <c:pt idx="170">
                  <c:v>195.17431572829773</c:v>
                </c:pt>
                <c:pt idx="171">
                  <c:v>189.25194590078868</c:v>
                </c:pt>
                <c:pt idx="172">
                  <c:v>188.29898599235884</c:v>
                </c:pt>
                <c:pt idx="173">
                  <c:v>181.83527773469959</c:v>
                </c:pt>
                <c:pt idx="174">
                  <c:v>182.09766448665917</c:v>
                </c:pt>
                <c:pt idx="175">
                  <c:v>186.13356816568694</c:v>
                </c:pt>
                <c:pt idx="176">
                  <c:v>180.14925845245861</c:v>
                </c:pt>
                <c:pt idx="177">
                  <c:v>179.11642820371958</c:v>
                </c:pt>
                <c:pt idx="178">
                  <c:v>173.96772391290301</c:v>
                </c:pt>
                <c:pt idx="179">
                  <c:v>175.66245661697158</c:v>
                </c:pt>
                <c:pt idx="180">
                  <c:v>176.78407646408405</c:v>
                </c:pt>
                <c:pt idx="181">
                  <c:v>171.25830859687082</c:v>
                </c:pt>
                <c:pt idx="182">
                  <c:v>171.13537925679222</c:v>
                </c:pt>
                <c:pt idx="183">
                  <c:v>167.85987897799086</c:v>
                </c:pt>
                <c:pt idx="184">
                  <c:v>165.6505736367763</c:v>
                </c:pt>
                <c:pt idx="185">
                  <c:v>169.4939968734499</c:v>
                </c:pt>
                <c:pt idx="186">
                  <c:v>165.82057111736688</c:v>
                </c:pt>
                <c:pt idx="187">
                  <c:v>166.53815262437536</c:v>
                </c:pt>
                <c:pt idx="188">
                  <c:v>164.41521582022588</c:v>
                </c:pt>
                <c:pt idx="189">
                  <c:v>163.58483852921111</c:v>
                </c:pt>
                <c:pt idx="190">
                  <c:v>164.19242311072614</c:v>
                </c:pt>
                <c:pt idx="191">
                  <c:v>160.9923634642183</c:v>
                </c:pt>
                <c:pt idx="192">
                  <c:v>154.65046534879809</c:v>
                </c:pt>
                <c:pt idx="193">
                  <c:v>154.29620833068108</c:v>
                </c:pt>
                <c:pt idx="194">
                  <c:v>154.34371363302571</c:v>
                </c:pt>
                <c:pt idx="195">
                  <c:v>149.84921203691513</c:v>
                </c:pt>
                <c:pt idx="196">
                  <c:v>147.80274097021072</c:v>
                </c:pt>
                <c:pt idx="197">
                  <c:v>149.61805593328134</c:v>
                </c:pt>
                <c:pt idx="198">
                  <c:v>148.43043693351871</c:v>
                </c:pt>
                <c:pt idx="199">
                  <c:v>149.61872258415059</c:v>
                </c:pt>
                <c:pt idx="200">
                  <c:v>149.57100822800075</c:v>
                </c:pt>
                <c:pt idx="201">
                  <c:v>152.55291611098548</c:v>
                </c:pt>
                <c:pt idx="202">
                  <c:v>149.66013466654977</c:v>
                </c:pt>
                <c:pt idx="203">
                  <c:v>148.30763518924124</c:v>
                </c:pt>
                <c:pt idx="204">
                  <c:v>146.44237538975989</c:v>
                </c:pt>
                <c:pt idx="205">
                  <c:v>140.68294744702456</c:v>
                </c:pt>
                <c:pt idx="206">
                  <c:v>139.96113577475089</c:v>
                </c:pt>
                <c:pt idx="207">
                  <c:v>140.32337600885086</c:v>
                </c:pt>
                <c:pt idx="208">
                  <c:v>144.63977042025229</c:v>
                </c:pt>
                <c:pt idx="209">
                  <c:v>145.31344134081229</c:v>
                </c:pt>
                <c:pt idx="210">
                  <c:v>142.97174150970508</c:v>
                </c:pt>
                <c:pt idx="211">
                  <c:v>138.9811919392431</c:v>
                </c:pt>
                <c:pt idx="212">
                  <c:v>140.0953948531494</c:v>
                </c:pt>
                <c:pt idx="213">
                  <c:v>143.91390252195924</c:v>
                </c:pt>
                <c:pt idx="214">
                  <c:v>145.80115895339608</c:v>
                </c:pt>
                <c:pt idx="215">
                  <c:v>141.20836011806264</c:v>
                </c:pt>
                <c:pt idx="216">
                  <c:v>141.62642521525933</c:v>
                </c:pt>
                <c:pt idx="217">
                  <c:v>144.00596830175488</c:v>
                </c:pt>
                <c:pt idx="218">
                  <c:v>141.61776013084901</c:v>
                </c:pt>
                <c:pt idx="219">
                  <c:v>138.53914315703048</c:v>
                </c:pt>
                <c:pt idx="220">
                  <c:v>138.42857500972033</c:v>
                </c:pt>
                <c:pt idx="221">
                  <c:v>136.35081557862614</c:v>
                </c:pt>
                <c:pt idx="222">
                  <c:v>136.66060524704289</c:v>
                </c:pt>
                <c:pt idx="223">
                  <c:v>138.04270318206471</c:v>
                </c:pt>
                <c:pt idx="224">
                  <c:v>135.46982680268064</c:v>
                </c:pt>
                <c:pt idx="225">
                  <c:v>131.87640956941172</c:v>
                </c:pt>
                <c:pt idx="226">
                  <c:v>128.06665570396083</c:v>
                </c:pt>
                <c:pt idx="227">
                  <c:v>125.04993626419379</c:v>
                </c:pt>
                <c:pt idx="228">
                  <c:v>123.70567171771923</c:v>
                </c:pt>
                <c:pt idx="229">
                  <c:v>125.25691523574238</c:v>
                </c:pt>
                <c:pt idx="230">
                  <c:v>124.75742885862043</c:v>
                </c:pt>
                <c:pt idx="231">
                  <c:v>126.06915311202114</c:v>
                </c:pt>
                <c:pt idx="232">
                  <c:v>124.42973829135993</c:v>
                </c:pt>
                <c:pt idx="233">
                  <c:v>125.17188508973553</c:v>
                </c:pt>
                <c:pt idx="234">
                  <c:v>125.93734617771736</c:v>
                </c:pt>
                <c:pt idx="235">
                  <c:v>127.9002073497138</c:v>
                </c:pt>
                <c:pt idx="236">
                  <c:v>128.28319908026035</c:v>
                </c:pt>
                <c:pt idx="237">
                  <c:v>124.64637226817464</c:v>
                </c:pt>
                <c:pt idx="238">
                  <c:v>125.4049656532011</c:v>
                </c:pt>
                <c:pt idx="239">
                  <c:v>125.13116738181026</c:v>
                </c:pt>
                <c:pt idx="240">
                  <c:v>123.61852927955192</c:v>
                </c:pt>
                <c:pt idx="241">
                  <c:v>124.31137523044173</c:v>
                </c:pt>
                <c:pt idx="242">
                  <c:v>125.86667356191469</c:v>
                </c:pt>
                <c:pt idx="243">
                  <c:v>127.08981343604091</c:v>
                </c:pt>
                <c:pt idx="244">
                  <c:v>129.12629820295157</c:v>
                </c:pt>
                <c:pt idx="245">
                  <c:v>127.16400395642307</c:v>
                </c:pt>
                <c:pt idx="246">
                  <c:v>124.00460601740235</c:v>
                </c:pt>
                <c:pt idx="247">
                  <c:v>123.16395564341856</c:v>
                </c:pt>
                <c:pt idx="248">
                  <c:v>122.27202796061199</c:v>
                </c:pt>
                <c:pt idx="249">
                  <c:v>125.68327766465225</c:v>
                </c:pt>
                <c:pt idx="250">
                  <c:v>128.38665766249864</c:v>
                </c:pt>
                <c:pt idx="251">
                  <c:v>124.674777791293</c:v>
                </c:pt>
                <c:pt idx="252">
                  <c:v>117.89149063577349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6-48A0-B5F1-EBE7CF34BC5A}"/>
            </c:ext>
          </c:extLst>
        </c:ser>
        <c:ser>
          <c:idx val="2"/>
          <c:order val="1"/>
          <c:tx>
            <c:strRef>
              <c:f>'HESTON MODEL'!$K$20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'HESTON MODEL'!$K$21:$K$273</c:f>
              <c:numCache>
                <c:formatCode>General</c:formatCode>
                <c:ptCount val="253"/>
                <c:pt idx="0">
                  <c:v>200</c:v>
                </c:pt>
                <c:pt idx="1">
                  <c:v>199.83144136654195</c:v>
                </c:pt>
                <c:pt idx="2">
                  <c:v>201.63996213534384</c:v>
                </c:pt>
                <c:pt idx="3">
                  <c:v>201.98196640044432</c:v>
                </c:pt>
                <c:pt idx="4">
                  <c:v>202.65052133410444</c:v>
                </c:pt>
                <c:pt idx="5">
                  <c:v>207.46967718460442</c:v>
                </c:pt>
                <c:pt idx="6">
                  <c:v>210.67023867454068</c:v>
                </c:pt>
                <c:pt idx="7">
                  <c:v>208.01863714537316</c:v>
                </c:pt>
                <c:pt idx="8">
                  <c:v>208.20836042448764</c:v>
                </c:pt>
                <c:pt idx="9">
                  <c:v>210.97965084674942</c:v>
                </c:pt>
                <c:pt idx="10">
                  <c:v>208.96177225015987</c:v>
                </c:pt>
                <c:pt idx="11">
                  <c:v>207.50079575785728</c:v>
                </c:pt>
                <c:pt idx="12">
                  <c:v>204.43544038871892</c:v>
                </c:pt>
                <c:pt idx="13">
                  <c:v>200.00871701947949</c:v>
                </c:pt>
                <c:pt idx="14">
                  <c:v>198.48272482781857</c:v>
                </c:pt>
                <c:pt idx="15">
                  <c:v>198.83880635489331</c:v>
                </c:pt>
                <c:pt idx="16">
                  <c:v>197.79548332843322</c:v>
                </c:pt>
                <c:pt idx="17">
                  <c:v>203.12103176262266</c:v>
                </c:pt>
                <c:pt idx="18">
                  <c:v>206.28358899680271</c:v>
                </c:pt>
                <c:pt idx="19">
                  <c:v>204.08019509180062</c:v>
                </c:pt>
                <c:pt idx="20">
                  <c:v>203.86549149266898</c:v>
                </c:pt>
                <c:pt idx="21">
                  <c:v>198.36661307734263</c:v>
                </c:pt>
                <c:pt idx="22">
                  <c:v>199.63753956973119</c:v>
                </c:pt>
                <c:pt idx="23">
                  <c:v>197.51361892752686</c:v>
                </c:pt>
                <c:pt idx="24">
                  <c:v>197.58918275680608</c:v>
                </c:pt>
                <c:pt idx="25">
                  <c:v>197.14188140589553</c:v>
                </c:pt>
                <c:pt idx="26">
                  <c:v>196.11999924604066</c:v>
                </c:pt>
                <c:pt idx="27">
                  <c:v>200.98995027481197</c:v>
                </c:pt>
                <c:pt idx="28">
                  <c:v>199.09936977725272</c:v>
                </c:pt>
                <c:pt idx="29">
                  <c:v>199.99849431117909</c:v>
                </c:pt>
                <c:pt idx="30">
                  <c:v>198.58227574344113</c:v>
                </c:pt>
                <c:pt idx="31">
                  <c:v>197.66062240232341</c:v>
                </c:pt>
                <c:pt idx="32">
                  <c:v>197.69590722306748</c:v>
                </c:pt>
                <c:pt idx="33">
                  <c:v>193.85194795388986</c:v>
                </c:pt>
                <c:pt idx="34">
                  <c:v>191.47730408007942</c:v>
                </c:pt>
                <c:pt idx="35">
                  <c:v>188.66598895545599</c:v>
                </c:pt>
                <c:pt idx="36">
                  <c:v>189.96601346113363</c:v>
                </c:pt>
                <c:pt idx="37">
                  <c:v>187.15552182483287</c:v>
                </c:pt>
                <c:pt idx="38">
                  <c:v>190.15766538560246</c:v>
                </c:pt>
                <c:pt idx="39">
                  <c:v>191.30231080639408</c:v>
                </c:pt>
                <c:pt idx="40">
                  <c:v>188.60151849426941</c:v>
                </c:pt>
                <c:pt idx="41">
                  <c:v>181.48799307685823</c:v>
                </c:pt>
                <c:pt idx="42">
                  <c:v>176.11492539864003</c:v>
                </c:pt>
                <c:pt idx="43">
                  <c:v>178.99138282920555</c:v>
                </c:pt>
                <c:pt idx="44">
                  <c:v>177.63938084367365</c:v>
                </c:pt>
                <c:pt idx="45">
                  <c:v>173.64241299671662</c:v>
                </c:pt>
                <c:pt idx="46">
                  <c:v>179.05464210186167</c:v>
                </c:pt>
                <c:pt idx="47">
                  <c:v>179.85574144222221</c:v>
                </c:pt>
                <c:pt idx="48">
                  <c:v>180.27278029316432</c:v>
                </c:pt>
                <c:pt idx="49">
                  <c:v>178.34860683269855</c:v>
                </c:pt>
                <c:pt idx="50">
                  <c:v>176.09978959081192</c:v>
                </c:pt>
                <c:pt idx="51">
                  <c:v>173.53146822804038</c:v>
                </c:pt>
                <c:pt idx="52">
                  <c:v>174.72832861337383</c:v>
                </c:pt>
                <c:pt idx="53">
                  <c:v>173.7049579765044</c:v>
                </c:pt>
                <c:pt idx="54">
                  <c:v>171.1067554261883</c:v>
                </c:pt>
                <c:pt idx="55">
                  <c:v>173.62718472996548</c:v>
                </c:pt>
                <c:pt idx="56">
                  <c:v>173.19354042966827</c:v>
                </c:pt>
                <c:pt idx="57">
                  <c:v>176.34081975123712</c:v>
                </c:pt>
                <c:pt idx="58">
                  <c:v>174.11537371244765</c:v>
                </c:pt>
                <c:pt idx="59">
                  <c:v>175.72423992574329</c:v>
                </c:pt>
                <c:pt idx="60">
                  <c:v>178.10689856395587</c:v>
                </c:pt>
                <c:pt idx="61">
                  <c:v>182.61072225561506</c:v>
                </c:pt>
                <c:pt idx="62">
                  <c:v>181.13442912247945</c:v>
                </c:pt>
                <c:pt idx="63">
                  <c:v>183.45321999069967</c:v>
                </c:pt>
                <c:pt idx="64">
                  <c:v>183.85462277820255</c:v>
                </c:pt>
                <c:pt idx="65">
                  <c:v>183.19803267937405</c:v>
                </c:pt>
                <c:pt idx="66">
                  <c:v>181.92127358960479</c:v>
                </c:pt>
                <c:pt idx="67">
                  <c:v>184.39847485548259</c:v>
                </c:pt>
                <c:pt idx="68">
                  <c:v>187.44603672049979</c:v>
                </c:pt>
                <c:pt idx="69">
                  <c:v>186.61677342346275</c:v>
                </c:pt>
                <c:pt idx="70">
                  <c:v>189.51089742601508</c:v>
                </c:pt>
                <c:pt idx="71">
                  <c:v>188.4294986062414</c:v>
                </c:pt>
                <c:pt idx="72">
                  <c:v>190.6017517341154</c:v>
                </c:pt>
                <c:pt idx="73">
                  <c:v>191.28350588144718</c:v>
                </c:pt>
                <c:pt idx="74">
                  <c:v>191.69746767002127</c:v>
                </c:pt>
                <c:pt idx="75">
                  <c:v>192.10384625307475</c:v>
                </c:pt>
                <c:pt idx="76">
                  <c:v>196.67822283287288</c:v>
                </c:pt>
                <c:pt idx="77">
                  <c:v>196.55019193455556</c:v>
                </c:pt>
                <c:pt idx="78">
                  <c:v>197.67658177451673</c:v>
                </c:pt>
                <c:pt idx="79">
                  <c:v>196.09149499001967</c:v>
                </c:pt>
                <c:pt idx="80">
                  <c:v>199.69122395399336</c:v>
                </c:pt>
                <c:pt idx="81">
                  <c:v>197.0639784299695</c:v>
                </c:pt>
                <c:pt idx="82">
                  <c:v>196.46086221333746</c:v>
                </c:pt>
                <c:pt idx="83">
                  <c:v>194.31864117169422</c:v>
                </c:pt>
                <c:pt idx="84">
                  <c:v>192.56763708328066</c:v>
                </c:pt>
                <c:pt idx="85">
                  <c:v>190.92808387123566</c:v>
                </c:pt>
                <c:pt idx="86">
                  <c:v>186.42224261314371</c:v>
                </c:pt>
                <c:pt idx="87">
                  <c:v>185.47646825480743</c:v>
                </c:pt>
                <c:pt idx="88">
                  <c:v>189.2847128664356</c:v>
                </c:pt>
                <c:pt idx="89">
                  <c:v>187.85503194452281</c:v>
                </c:pt>
                <c:pt idx="90">
                  <c:v>185.99240850391854</c:v>
                </c:pt>
                <c:pt idx="91">
                  <c:v>182.13586022077206</c:v>
                </c:pt>
                <c:pt idx="92">
                  <c:v>185.01279715123042</c:v>
                </c:pt>
                <c:pt idx="93">
                  <c:v>185.54575326956905</c:v>
                </c:pt>
                <c:pt idx="94">
                  <c:v>184.93740920624222</c:v>
                </c:pt>
                <c:pt idx="95">
                  <c:v>185.07164744840952</c:v>
                </c:pt>
                <c:pt idx="96">
                  <c:v>185.61222386539777</c:v>
                </c:pt>
                <c:pt idx="97">
                  <c:v>189.07717726605162</c:v>
                </c:pt>
                <c:pt idx="98">
                  <c:v>185.8423498086849</c:v>
                </c:pt>
                <c:pt idx="99">
                  <c:v>186.4621053086334</c:v>
                </c:pt>
                <c:pt idx="100">
                  <c:v>185.32693860011281</c:v>
                </c:pt>
                <c:pt idx="101">
                  <c:v>184.85174251520385</c:v>
                </c:pt>
                <c:pt idx="102">
                  <c:v>180.88169337051531</c:v>
                </c:pt>
                <c:pt idx="103">
                  <c:v>174.63945025195918</c:v>
                </c:pt>
                <c:pt idx="104">
                  <c:v>177.42950344553003</c:v>
                </c:pt>
                <c:pt idx="105">
                  <c:v>182.4692737394858</c:v>
                </c:pt>
                <c:pt idx="106">
                  <c:v>182.3823835839905</c:v>
                </c:pt>
                <c:pt idx="107">
                  <c:v>184.49007223647774</c:v>
                </c:pt>
                <c:pt idx="108">
                  <c:v>185.52533225805709</c:v>
                </c:pt>
                <c:pt idx="109">
                  <c:v>185.58716614292297</c:v>
                </c:pt>
                <c:pt idx="110">
                  <c:v>184.41238131984557</c:v>
                </c:pt>
                <c:pt idx="111">
                  <c:v>190.75832404539634</c:v>
                </c:pt>
                <c:pt idx="112">
                  <c:v>196.15148073474845</c:v>
                </c:pt>
                <c:pt idx="113">
                  <c:v>194.40189651360737</c:v>
                </c:pt>
                <c:pt idx="114">
                  <c:v>191.52954969454171</c:v>
                </c:pt>
                <c:pt idx="115">
                  <c:v>193.69962804572688</c:v>
                </c:pt>
                <c:pt idx="116">
                  <c:v>184.50225243720789</c:v>
                </c:pt>
                <c:pt idx="117">
                  <c:v>182.97433496484638</c:v>
                </c:pt>
                <c:pt idx="118">
                  <c:v>190.05585177708042</c:v>
                </c:pt>
                <c:pt idx="119">
                  <c:v>184.21417171978442</c:v>
                </c:pt>
                <c:pt idx="120">
                  <c:v>182.6400742250346</c:v>
                </c:pt>
                <c:pt idx="121">
                  <c:v>182.26220487312372</c:v>
                </c:pt>
                <c:pt idx="122">
                  <c:v>181.1709147585201</c:v>
                </c:pt>
                <c:pt idx="123">
                  <c:v>182.80972589536219</c:v>
                </c:pt>
                <c:pt idx="124">
                  <c:v>181.08756558490501</c:v>
                </c:pt>
                <c:pt idx="125">
                  <c:v>181.1407215343832</c:v>
                </c:pt>
                <c:pt idx="126">
                  <c:v>178.55109107870467</c:v>
                </c:pt>
                <c:pt idx="127">
                  <c:v>180.62415237533611</c:v>
                </c:pt>
                <c:pt idx="128">
                  <c:v>175.56775408725585</c:v>
                </c:pt>
                <c:pt idx="129">
                  <c:v>177.92505208083867</c:v>
                </c:pt>
                <c:pt idx="130">
                  <c:v>182.55365492734472</c:v>
                </c:pt>
                <c:pt idx="131">
                  <c:v>181.8351954955896</c:v>
                </c:pt>
                <c:pt idx="132">
                  <c:v>185.29544553770779</c:v>
                </c:pt>
                <c:pt idx="133">
                  <c:v>187.03773308803019</c:v>
                </c:pt>
                <c:pt idx="134">
                  <c:v>185.38503284090663</c:v>
                </c:pt>
                <c:pt idx="135">
                  <c:v>187.55385684327319</c:v>
                </c:pt>
                <c:pt idx="136">
                  <c:v>183.98960542150056</c:v>
                </c:pt>
                <c:pt idx="137">
                  <c:v>185.36443424190892</c:v>
                </c:pt>
                <c:pt idx="138">
                  <c:v>180.89733454413502</c:v>
                </c:pt>
                <c:pt idx="139">
                  <c:v>179.39193432770824</c:v>
                </c:pt>
                <c:pt idx="140">
                  <c:v>176.48011479941258</c:v>
                </c:pt>
                <c:pt idx="141">
                  <c:v>168.8249850771962</c:v>
                </c:pt>
                <c:pt idx="142">
                  <c:v>171.58045581388063</c:v>
                </c:pt>
                <c:pt idx="143">
                  <c:v>173.88145936881324</c:v>
                </c:pt>
                <c:pt idx="144">
                  <c:v>175.85454893952152</c:v>
                </c:pt>
                <c:pt idx="145">
                  <c:v>173.01748888209053</c:v>
                </c:pt>
                <c:pt idx="146">
                  <c:v>171.29342071886339</c:v>
                </c:pt>
                <c:pt idx="147">
                  <c:v>172.91806739324338</c:v>
                </c:pt>
                <c:pt idx="148">
                  <c:v>173.84334250223597</c:v>
                </c:pt>
                <c:pt idx="149">
                  <c:v>174.44758456967108</c:v>
                </c:pt>
                <c:pt idx="150">
                  <c:v>173.08488786362912</c:v>
                </c:pt>
                <c:pt idx="151">
                  <c:v>173.44009173232763</c:v>
                </c:pt>
                <c:pt idx="152">
                  <c:v>173.10406055663933</c:v>
                </c:pt>
                <c:pt idx="153">
                  <c:v>175.04746531485122</c:v>
                </c:pt>
                <c:pt idx="154">
                  <c:v>172.83864063809324</c:v>
                </c:pt>
                <c:pt idx="155">
                  <c:v>168.55806431734524</c:v>
                </c:pt>
                <c:pt idx="156">
                  <c:v>172.80940128875318</c:v>
                </c:pt>
                <c:pt idx="157">
                  <c:v>166.65886535292574</c:v>
                </c:pt>
                <c:pt idx="158">
                  <c:v>169.56653316350156</c:v>
                </c:pt>
                <c:pt idx="159">
                  <c:v>164.51558106900347</c:v>
                </c:pt>
                <c:pt idx="160">
                  <c:v>161.71124927692867</c:v>
                </c:pt>
                <c:pt idx="161">
                  <c:v>160.00430252778443</c:v>
                </c:pt>
                <c:pt idx="162">
                  <c:v>163.62726442771682</c:v>
                </c:pt>
                <c:pt idx="163">
                  <c:v>160.17161052135407</c:v>
                </c:pt>
                <c:pt idx="164">
                  <c:v>162.21997246384495</c:v>
                </c:pt>
                <c:pt idx="165">
                  <c:v>164.20446547311911</c:v>
                </c:pt>
                <c:pt idx="166">
                  <c:v>158.33724864105241</c:v>
                </c:pt>
                <c:pt idx="167">
                  <c:v>156.07519583150489</c:v>
                </c:pt>
                <c:pt idx="168">
                  <c:v>159.34265039910025</c:v>
                </c:pt>
                <c:pt idx="169">
                  <c:v>151.91905536556678</c:v>
                </c:pt>
                <c:pt idx="170">
                  <c:v>152.47542143625535</c:v>
                </c:pt>
                <c:pt idx="171">
                  <c:v>152.19621941710145</c:v>
                </c:pt>
                <c:pt idx="172">
                  <c:v>153.0001199766086</c:v>
                </c:pt>
                <c:pt idx="173">
                  <c:v>153.6796372988025</c:v>
                </c:pt>
                <c:pt idx="174">
                  <c:v>152.84281548253631</c:v>
                </c:pt>
                <c:pt idx="175">
                  <c:v>151.4738094803665</c:v>
                </c:pt>
                <c:pt idx="176">
                  <c:v>152.827521027166</c:v>
                </c:pt>
                <c:pt idx="177">
                  <c:v>151.02634236015422</c:v>
                </c:pt>
                <c:pt idx="178">
                  <c:v>152.72233733063277</c:v>
                </c:pt>
                <c:pt idx="179">
                  <c:v>147.17092827778276</c:v>
                </c:pt>
                <c:pt idx="180">
                  <c:v>153.27516346175258</c:v>
                </c:pt>
                <c:pt idx="181">
                  <c:v>150.77925760516854</c:v>
                </c:pt>
                <c:pt idx="182">
                  <c:v>147.34868222298857</c:v>
                </c:pt>
                <c:pt idx="183">
                  <c:v>146.32503213754376</c:v>
                </c:pt>
                <c:pt idx="184">
                  <c:v>145.02891819304708</c:v>
                </c:pt>
                <c:pt idx="185">
                  <c:v>146.20681873821715</c:v>
                </c:pt>
                <c:pt idx="186">
                  <c:v>141.03872924497216</c:v>
                </c:pt>
                <c:pt idx="187">
                  <c:v>141.93232900336727</c:v>
                </c:pt>
                <c:pt idx="188">
                  <c:v>138.43131792938743</c:v>
                </c:pt>
                <c:pt idx="189">
                  <c:v>141.44222851567221</c:v>
                </c:pt>
                <c:pt idx="190">
                  <c:v>145.42347646120791</c:v>
                </c:pt>
                <c:pt idx="191">
                  <c:v>149.38094467879026</c:v>
                </c:pt>
                <c:pt idx="192">
                  <c:v>146.97495013990581</c:v>
                </c:pt>
                <c:pt idx="193">
                  <c:v>144.76842380541939</c:v>
                </c:pt>
                <c:pt idx="194">
                  <c:v>139.13212527792899</c:v>
                </c:pt>
                <c:pt idx="195">
                  <c:v>143.80600966482669</c:v>
                </c:pt>
                <c:pt idx="196">
                  <c:v>142.77156318646007</c:v>
                </c:pt>
                <c:pt idx="197">
                  <c:v>140.9899294919536</c:v>
                </c:pt>
                <c:pt idx="198">
                  <c:v>143.13837545669512</c:v>
                </c:pt>
                <c:pt idx="199">
                  <c:v>142.80415394532704</c:v>
                </c:pt>
                <c:pt idx="200">
                  <c:v>147.38082203387708</c:v>
                </c:pt>
                <c:pt idx="201">
                  <c:v>143.3512999475532</c:v>
                </c:pt>
                <c:pt idx="202">
                  <c:v>145.5549483781775</c:v>
                </c:pt>
                <c:pt idx="203">
                  <c:v>148.98495483550172</c:v>
                </c:pt>
                <c:pt idx="204">
                  <c:v>149.58688670250172</c:v>
                </c:pt>
                <c:pt idx="205">
                  <c:v>151.6070206913414</c:v>
                </c:pt>
                <c:pt idx="206">
                  <c:v>154.10968067695723</c:v>
                </c:pt>
                <c:pt idx="207">
                  <c:v>158.90523581954301</c:v>
                </c:pt>
                <c:pt idx="208">
                  <c:v>158.60575119462973</c:v>
                </c:pt>
                <c:pt idx="209">
                  <c:v>159.17932688381208</c:v>
                </c:pt>
                <c:pt idx="210">
                  <c:v>167.29491899240122</c:v>
                </c:pt>
                <c:pt idx="211">
                  <c:v>167.00161565604549</c:v>
                </c:pt>
                <c:pt idx="212">
                  <c:v>167.96775285517734</c:v>
                </c:pt>
                <c:pt idx="213">
                  <c:v>170.71700508216685</c:v>
                </c:pt>
                <c:pt idx="214">
                  <c:v>167.8600088987474</c:v>
                </c:pt>
                <c:pt idx="215">
                  <c:v>166.82208900120881</c:v>
                </c:pt>
                <c:pt idx="216">
                  <c:v>162.71147805578232</c:v>
                </c:pt>
                <c:pt idx="217">
                  <c:v>162.45282225447912</c:v>
                </c:pt>
                <c:pt idx="218">
                  <c:v>165.30806702159987</c:v>
                </c:pt>
                <c:pt idx="219">
                  <c:v>160.16001737803026</c:v>
                </c:pt>
                <c:pt idx="220">
                  <c:v>158.98150371258231</c:v>
                </c:pt>
                <c:pt idx="221">
                  <c:v>159.75419744770269</c:v>
                </c:pt>
                <c:pt idx="222">
                  <c:v>160.53395950313163</c:v>
                </c:pt>
                <c:pt idx="223">
                  <c:v>160.81039428922327</c:v>
                </c:pt>
                <c:pt idx="224">
                  <c:v>158.98503881419737</c:v>
                </c:pt>
                <c:pt idx="225">
                  <c:v>161.8643423439126</c:v>
                </c:pt>
                <c:pt idx="226">
                  <c:v>157.41043682844938</c:v>
                </c:pt>
                <c:pt idx="227">
                  <c:v>154.10921944906505</c:v>
                </c:pt>
                <c:pt idx="228">
                  <c:v>154.97970802363926</c:v>
                </c:pt>
                <c:pt idx="229">
                  <c:v>158.2655022961446</c:v>
                </c:pt>
                <c:pt idx="230">
                  <c:v>154.61670114789854</c:v>
                </c:pt>
                <c:pt idx="231">
                  <c:v>161.05785058239559</c:v>
                </c:pt>
                <c:pt idx="232">
                  <c:v>158.81815261290106</c:v>
                </c:pt>
                <c:pt idx="233">
                  <c:v>159.64798230063613</c:v>
                </c:pt>
                <c:pt idx="234">
                  <c:v>158.06349821471466</c:v>
                </c:pt>
                <c:pt idx="235">
                  <c:v>153.63688104699358</c:v>
                </c:pt>
                <c:pt idx="236">
                  <c:v>157.28408364122242</c:v>
                </c:pt>
                <c:pt idx="237">
                  <c:v>157.83777067694797</c:v>
                </c:pt>
                <c:pt idx="238">
                  <c:v>158.32431228968377</c:v>
                </c:pt>
                <c:pt idx="239">
                  <c:v>152.77467573758685</c:v>
                </c:pt>
                <c:pt idx="240">
                  <c:v>152.68920877927238</c:v>
                </c:pt>
                <c:pt idx="241">
                  <c:v>152.36251368946208</c:v>
                </c:pt>
                <c:pt idx="242">
                  <c:v>156.21905271394482</c:v>
                </c:pt>
                <c:pt idx="243">
                  <c:v>154.50631505209077</c:v>
                </c:pt>
                <c:pt idx="244">
                  <c:v>154.56174428147111</c:v>
                </c:pt>
                <c:pt idx="245">
                  <c:v>156.425043124712</c:v>
                </c:pt>
                <c:pt idx="246">
                  <c:v>154.86626113052097</c:v>
                </c:pt>
                <c:pt idx="247">
                  <c:v>155.9684385355371</c:v>
                </c:pt>
                <c:pt idx="248">
                  <c:v>154.28340829045021</c:v>
                </c:pt>
                <c:pt idx="249">
                  <c:v>156.34887139917493</c:v>
                </c:pt>
                <c:pt idx="250">
                  <c:v>159.08525687772658</c:v>
                </c:pt>
                <c:pt idx="251">
                  <c:v>158.40870765884765</c:v>
                </c:pt>
                <c:pt idx="252">
                  <c:v>159.02868648045779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6-48A0-B5F1-EBE7CF34BC5A}"/>
            </c:ext>
          </c:extLst>
        </c:ser>
        <c:ser>
          <c:idx val="3"/>
          <c:order val="2"/>
          <c:tx>
            <c:strRef>
              <c:f>'HESTON MODEL'!$P$20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'HESTON MODEL'!$P$21:$P$273</c:f>
              <c:numCache>
                <c:formatCode>General</c:formatCode>
                <c:ptCount val="253"/>
                <c:pt idx="0">
                  <c:v>200</c:v>
                </c:pt>
                <c:pt idx="1">
                  <c:v>201.74890815513274</c:v>
                </c:pt>
                <c:pt idx="2">
                  <c:v>201.67501771496245</c:v>
                </c:pt>
                <c:pt idx="3">
                  <c:v>202.40618391342653</c:v>
                </c:pt>
                <c:pt idx="4">
                  <c:v>199.37906219802341</c:v>
                </c:pt>
                <c:pt idx="5">
                  <c:v>196.71130778606278</c:v>
                </c:pt>
                <c:pt idx="6">
                  <c:v>196.55289092477128</c:v>
                </c:pt>
                <c:pt idx="7">
                  <c:v>200.37008924556028</c:v>
                </c:pt>
                <c:pt idx="8">
                  <c:v>203.60188960158374</c:v>
                </c:pt>
                <c:pt idx="9">
                  <c:v>201.42846948957234</c:v>
                </c:pt>
                <c:pt idx="10">
                  <c:v>200.04170612789324</c:v>
                </c:pt>
                <c:pt idx="11">
                  <c:v>198.55702085874347</c:v>
                </c:pt>
                <c:pt idx="12">
                  <c:v>200.23513479111102</c:v>
                </c:pt>
                <c:pt idx="13">
                  <c:v>198.93842232608489</c:v>
                </c:pt>
                <c:pt idx="14">
                  <c:v>201.13934832277084</c:v>
                </c:pt>
                <c:pt idx="15">
                  <c:v>197.6584631418506</c:v>
                </c:pt>
                <c:pt idx="16">
                  <c:v>195.5688008928193</c:v>
                </c:pt>
                <c:pt idx="17">
                  <c:v>193.82294556819951</c:v>
                </c:pt>
                <c:pt idx="18">
                  <c:v>195.0341648613055</c:v>
                </c:pt>
                <c:pt idx="19">
                  <c:v>196.42106776921943</c:v>
                </c:pt>
                <c:pt idx="20">
                  <c:v>200.71655781288717</c:v>
                </c:pt>
                <c:pt idx="21">
                  <c:v>201.52137093817868</c:v>
                </c:pt>
                <c:pt idx="22">
                  <c:v>202.32212238533464</c:v>
                </c:pt>
                <c:pt idx="23">
                  <c:v>202.41944776136128</c:v>
                </c:pt>
                <c:pt idx="24">
                  <c:v>202.93663750834261</c:v>
                </c:pt>
                <c:pt idx="25">
                  <c:v>205.75953583616379</c:v>
                </c:pt>
                <c:pt idx="26">
                  <c:v>202.70142976087658</c:v>
                </c:pt>
                <c:pt idx="27">
                  <c:v>200.84137117410668</c:v>
                </c:pt>
                <c:pt idx="28">
                  <c:v>200.73546570252981</c:v>
                </c:pt>
                <c:pt idx="29">
                  <c:v>196.61233751346944</c:v>
                </c:pt>
                <c:pt idx="30">
                  <c:v>200.06645405933989</c:v>
                </c:pt>
                <c:pt idx="31">
                  <c:v>198.5198519009376</c:v>
                </c:pt>
                <c:pt idx="32">
                  <c:v>197.2600156061315</c:v>
                </c:pt>
                <c:pt idx="33">
                  <c:v>195.32971183274051</c:v>
                </c:pt>
                <c:pt idx="34">
                  <c:v>196.00353121995562</c:v>
                </c:pt>
                <c:pt idx="35">
                  <c:v>196.22029594299454</c:v>
                </c:pt>
                <c:pt idx="36">
                  <c:v>200.95486017595465</c:v>
                </c:pt>
                <c:pt idx="37">
                  <c:v>198.4585736383608</c:v>
                </c:pt>
                <c:pt idx="38">
                  <c:v>197.4532931492989</c:v>
                </c:pt>
                <c:pt idx="39">
                  <c:v>200.26134066765545</c:v>
                </c:pt>
                <c:pt idx="40">
                  <c:v>202.38498446480085</c:v>
                </c:pt>
                <c:pt idx="41">
                  <c:v>200.31142560781487</c:v>
                </c:pt>
                <c:pt idx="42">
                  <c:v>199.54661550450743</c:v>
                </c:pt>
                <c:pt idx="43">
                  <c:v>200.1751765007796</c:v>
                </c:pt>
                <c:pt idx="44">
                  <c:v>202.38065242040324</c:v>
                </c:pt>
                <c:pt idx="45">
                  <c:v>204.29708589252621</c:v>
                </c:pt>
                <c:pt idx="46">
                  <c:v>205.67921944164752</c:v>
                </c:pt>
                <c:pt idx="47">
                  <c:v>206.7339018747619</c:v>
                </c:pt>
                <c:pt idx="48">
                  <c:v>206.06522120913743</c:v>
                </c:pt>
                <c:pt idx="49">
                  <c:v>208.62900648430576</c:v>
                </c:pt>
                <c:pt idx="50">
                  <c:v>207.22448629747146</c:v>
                </c:pt>
                <c:pt idx="51">
                  <c:v>207.59758439065462</c:v>
                </c:pt>
                <c:pt idx="52">
                  <c:v>205.38880637782694</c:v>
                </c:pt>
                <c:pt idx="53">
                  <c:v>207.24461443232124</c:v>
                </c:pt>
                <c:pt idx="54">
                  <c:v>207.12074287590841</c:v>
                </c:pt>
                <c:pt idx="55">
                  <c:v>207.27805147230271</c:v>
                </c:pt>
                <c:pt idx="56">
                  <c:v>206.36731124273254</c:v>
                </c:pt>
                <c:pt idx="57">
                  <c:v>205.57744499825597</c:v>
                </c:pt>
                <c:pt idx="58">
                  <c:v>206.65397417177533</c:v>
                </c:pt>
                <c:pt idx="59">
                  <c:v>204.08110185371575</c:v>
                </c:pt>
                <c:pt idx="60">
                  <c:v>204.09086800059697</c:v>
                </c:pt>
                <c:pt idx="61">
                  <c:v>201.27647698890652</c:v>
                </c:pt>
                <c:pt idx="62">
                  <c:v>201.7062382684658</c:v>
                </c:pt>
                <c:pt idx="63">
                  <c:v>203.10500245277797</c:v>
                </c:pt>
                <c:pt idx="64">
                  <c:v>203.76202299920885</c:v>
                </c:pt>
                <c:pt idx="65">
                  <c:v>202.33442850769876</c:v>
                </c:pt>
                <c:pt idx="66">
                  <c:v>201.20458743710452</c:v>
                </c:pt>
                <c:pt idx="67">
                  <c:v>203.6171299742856</c:v>
                </c:pt>
                <c:pt idx="68">
                  <c:v>204.91058768540762</c:v>
                </c:pt>
                <c:pt idx="69">
                  <c:v>206.26667579882317</c:v>
                </c:pt>
                <c:pt idx="70">
                  <c:v>203.80216319062376</c:v>
                </c:pt>
                <c:pt idx="71">
                  <c:v>205.2966027322874</c:v>
                </c:pt>
                <c:pt idx="72">
                  <c:v>206.45160135306256</c:v>
                </c:pt>
                <c:pt idx="73">
                  <c:v>205.45812505390646</c:v>
                </c:pt>
                <c:pt idx="74">
                  <c:v>205.43765890057074</c:v>
                </c:pt>
                <c:pt idx="75">
                  <c:v>204.82732863907088</c:v>
                </c:pt>
                <c:pt idx="76">
                  <c:v>205.63582890133316</c:v>
                </c:pt>
                <c:pt idx="77">
                  <c:v>207.8453823178792</c:v>
                </c:pt>
                <c:pt idx="78">
                  <c:v>207.54181831014355</c:v>
                </c:pt>
                <c:pt idx="79">
                  <c:v>206.0844508955638</c:v>
                </c:pt>
                <c:pt idx="80">
                  <c:v>206.83177784907517</c:v>
                </c:pt>
                <c:pt idx="81">
                  <c:v>206.26494028489</c:v>
                </c:pt>
                <c:pt idx="82">
                  <c:v>206.55420664828074</c:v>
                </c:pt>
                <c:pt idx="83">
                  <c:v>208.77552657902638</c:v>
                </c:pt>
                <c:pt idx="84">
                  <c:v>209.90835235668408</c:v>
                </c:pt>
                <c:pt idx="85">
                  <c:v>209.60838157170008</c:v>
                </c:pt>
                <c:pt idx="86">
                  <c:v>209.85711176197339</c:v>
                </c:pt>
                <c:pt idx="87">
                  <c:v>209.30453401048365</c:v>
                </c:pt>
                <c:pt idx="88">
                  <c:v>211.56728036037393</c:v>
                </c:pt>
                <c:pt idx="89">
                  <c:v>211.86000700470962</c:v>
                </c:pt>
                <c:pt idx="90">
                  <c:v>212.61496269387553</c:v>
                </c:pt>
                <c:pt idx="91">
                  <c:v>212.65121927765944</c:v>
                </c:pt>
                <c:pt idx="92">
                  <c:v>213.19824865487769</c:v>
                </c:pt>
                <c:pt idx="93">
                  <c:v>212.18667506431507</c:v>
                </c:pt>
                <c:pt idx="94">
                  <c:v>212.87537376621785</c:v>
                </c:pt>
                <c:pt idx="95">
                  <c:v>212.91543695021943</c:v>
                </c:pt>
                <c:pt idx="96">
                  <c:v>211.39158600973298</c:v>
                </c:pt>
                <c:pt idx="97">
                  <c:v>211.44762094514195</c:v>
                </c:pt>
                <c:pt idx="98">
                  <c:v>210.10043380366827</c:v>
                </c:pt>
                <c:pt idx="99">
                  <c:v>209.12428428959254</c:v>
                </c:pt>
                <c:pt idx="100">
                  <c:v>209.18611979294724</c:v>
                </c:pt>
                <c:pt idx="101">
                  <c:v>209.36598572480833</c:v>
                </c:pt>
                <c:pt idx="102">
                  <c:v>208.49192076261272</c:v>
                </c:pt>
                <c:pt idx="103">
                  <c:v>205.79133991389281</c:v>
                </c:pt>
                <c:pt idx="104">
                  <c:v>210.4692767822178</c:v>
                </c:pt>
                <c:pt idx="105">
                  <c:v>207.7676682971894</c:v>
                </c:pt>
                <c:pt idx="106">
                  <c:v>208.78327009587267</c:v>
                </c:pt>
                <c:pt idx="107">
                  <c:v>208.82210682700378</c:v>
                </c:pt>
                <c:pt idx="108">
                  <c:v>207.96685196479081</c:v>
                </c:pt>
                <c:pt idx="109">
                  <c:v>206.63179459791101</c:v>
                </c:pt>
                <c:pt idx="110">
                  <c:v>205.38934909869255</c:v>
                </c:pt>
                <c:pt idx="111">
                  <c:v>205.88372639735786</c:v>
                </c:pt>
                <c:pt idx="112">
                  <c:v>205.70727520413624</c:v>
                </c:pt>
                <c:pt idx="113">
                  <c:v>204.57757989507658</c:v>
                </c:pt>
                <c:pt idx="114">
                  <c:v>199.22464175141801</c:v>
                </c:pt>
                <c:pt idx="115">
                  <c:v>196.27064138990727</c:v>
                </c:pt>
                <c:pt idx="116">
                  <c:v>197.46150125763023</c:v>
                </c:pt>
                <c:pt idx="117">
                  <c:v>195.51250958138638</c:v>
                </c:pt>
                <c:pt idx="118">
                  <c:v>194.43163601693894</c:v>
                </c:pt>
                <c:pt idx="119">
                  <c:v>191.81077937734429</c:v>
                </c:pt>
                <c:pt idx="120">
                  <c:v>192.48653399255696</c:v>
                </c:pt>
                <c:pt idx="121">
                  <c:v>190.51014078618581</c:v>
                </c:pt>
                <c:pt idx="122">
                  <c:v>190.33652131012136</c:v>
                </c:pt>
                <c:pt idx="123">
                  <c:v>191.4570651329125</c:v>
                </c:pt>
                <c:pt idx="124">
                  <c:v>189.5878310214429</c:v>
                </c:pt>
                <c:pt idx="125">
                  <c:v>189.25042631825559</c:v>
                </c:pt>
                <c:pt idx="126">
                  <c:v>191.96707992264575</c:v>
                </c:pt>
                <c:pt idx="127">
                  <c:v>193.77124941689871</c:v>
                </c:pt>
                <c:pt idx="128">
                  <c:v>191.73456890601233</c:v>
                </c:pt>
                <c:pt idx="129">
                  <c:v>190.30458647847385</c:v>
                </c:pt>
                <c:pt idx="130">
                  <c:v>193.84473464355088</c:v>
                </c:pt>
                <c:pt idx="131">
                  <c:v>192.95716623542242</c:v>
                </c:pt>
                <c:pt idx="132">
                  <c:v>192.82793555563504</c:v>
                </c:pt>
                <c:pt idx="133">
                  <c:v>193.55359641807016</c:v>
                </c:pt>
                <c:pt idx="134">
                  <c:v>188.51525650403238</c:v>
                </c:pt>
                <c:pt idx="135">
                  <c:v>189.34546192612598</c:v>
                </c:pt>
                <c:pt idx="136">
                  <c:v>184.93267074547171</c:v>
                </c:pt>
                <c:pt idx="137">
                  <c:v>184.54477035114283</c:v>
                </c:pt>
                <c:pt idx="138">
                  <c:v>185.13312428218703</c:v>
                </c:pt>
                <c:pt idx="139">
                  <c:v>187.98400266783557</c:v>
                </c:pt>
                <c:pt idx="140">
                  <c:v>183.3333637250964</c:v>
                </c:pt>
                <c:pt idx="141">
                  <c:v>186.92054450514578</c:v>
                </c:pt>
                <c:pt idx="142">
                  <c:v>185.31508539345558</c:v>
                </c:pt>
                <c:pt idx="143">
                  <c:v>184.49224564171234</c:v>
                </c:pt>
                <c:pt idx="144">
                  <c:v>186.71447665195359</c:v>
                </c:pt>
                <c:pt idx="145">
                  <c:v>189.28175687101978</c:v>
                </c:pt>
                <c:pt idx="146">
                  <c:v>189.5523199988408</c:v>
                </c:pt>
                <c:pt idx="147">
                  <c:v>190.64707931719761</c:v>
                </c:pt>
                <c:pt idx="148">
                  <c:v>187.84740182103599</c:v>
                </c:pt>
                <c:pt idx="149">
                  <c:v>190.41013433898726</c:v>
                </c:pt>
                <c:pt idx="150">
                  <c:v>190.81561260220633</c:v>
                </c:pt>
                <c:pt idx="151">
                  <c:v>190.03771019699798</c:v>
                </c:pt>
                <c:pt idx="152">
                  <c:v>195.99314815699847</c:v>
                </c:pt>
                <c:pt idx="153">
                  <c:v>194.49516401289529</c:v>
                </c:pt>
                <c:pt idx="154">
                  <c:v>193.13401604928853</c:v>
                </c:pt>
                <c:pt idx="155">
                  <c:v>192.01265905328586</c:v>
                </c:pt>
                <c:pt idx="156">
                  <c:v>191.84603806674096</c:v>
                </c:pt>
                <c:pt idx="157">
                  <c:v>190.19362930951118</c:v>
                </c:pt>
                <c:pt idx="158">
                  <c:v>190.66100470782928</c:v>
                </c:pt>
                <c:pt idx="159">
                  <c:v>189.8917177577658</c:v>
                </c:pt>
                <c:pt idx="160">
                  <c:v>190.10486206801428</c:v>
                </c:pt>
                <c:pt idx="161">
                  <c:v>188.61946560167311</c:v>
                </c:pt>
                <c:pt idx="162">
                  <c:v>188.91744014411961</c:v>
                </c:pt>
                <c:pt idx="163">
                  <c:v>185.73804095375561</c:v>
                </c:pt>
                <c:pt idx="164">
                  <c:v>182.93253682757512</c:v>
                </c:pt>
                <c:pt idx="165">
                  <c:v>180.78389012745373</c:v>
                </c:pt>
                <c:pt idx="166">
                  <c:v>179.27479397277128</c:v>
                </c:pt>
                <c:pt idx="167">
                  <c:v>183.84769184283229</c:v>
                </c:pt>
                <c:pt idx="168">
                  <c:v>180.64546755155362</c:v>
                </c:pt>
                <c:pt idx="169">
                  <c:v>183.31463658315582</c:v>
                </c:pt>
                <c:pt idx="170">
                  <c:v>185.53320742944271</c:v>
                </c:pt>
                <c:pt idx="171">
                  <c:v>186.76987681269839</c:v>
                </c:pt>
                <c:pt idx="172">
                  <c:v>189.06143636495707</c:v>
                </c:pt>
                <c:pt idx="173">
                  <c:v>190.52251209447638</c:v>
                </c:pt>
                <c:pt idx="174">
                  <c:v>192.71026094631671</c:v>
                </c:pt>
                <c:pt idx="175">
                  <c:v>189.07579656093282</c:v>
                </c:pt>
                <c:pt idx="176">
                  <c:v>191.55683509728703</c:v>
                </c:pt>
                <c:pt idx="177">
                  <c:v>191.48851268364788</c:v>
                </c:pt>
                <c:pt idx="178">
                  <c:v>191.67953584176442</c:v>
                </c:pt>
                <c:pt idx="179">
                  <c:v>192.84897872293644</c:v>
                </c:pt>
                <c:pt idx="180">
                  <c:v>192.28079364148567</c:v>
                </c:pt>
                <c:pt idx="181">
                  <c:v>192.65558325365319</c:v>
                </c:pt>
                <c:pt idx="182">
                  <c:v>193.90650659622341</c:v>
                </c:pt>
                <c:pt idx="183">
                  <c:v>194.01684644419319</c:v>
                </c:pt>
                <c:pt idx="184">
                  <c:v>194.43237751529881</c:v>
                </c:pt>
                <c:pt idx="185">
                  <c:v>196.39877494552871</c:v>
                </c:pt>
                <c:pt idx="186">
                  <c:v>197.66222241139079</c:v>
                </c:pt>
                <c:pt idx="187">
                  <c:v>196.60501816607351</c:v>
                </c:pt>
                <c:pt idx="188">
                  <c:v>197.35296026811281</c:v>
                </c:pt>
                <c:pt idx="189">
                  <c:v>198.43808941841593</c:v>
                </c:pt>
                <c:pt idx="190">
                  <c:v>195.64453045473522</c:v>
                </c:pt>
                <c:pt idx="191">
                  <c:v>193.9343542742406</c:v>
                </c:pt>
                <c:pt idx="192">
                  <c:v>194.40857844935158</c:v>
                </c:pt>
                <c:pt idx="193">
                  <c:v>195.18815478742997</c:v>
                </c:pt>
                <c:pt idx="194">
                  <c:v>196.27349636930134</c:v>
                </c:pt>
                <c:pt idx="195">
                  <c:v>194.57251601567586</c:v>
                </c:pt>
                <c:pt idx="196">
                  <c:v>194.63961155233127</c:v>
                </c:pt>
                <c:pt idx="197">
                  <c:v>195.35321793737697</c:v>
                </c:pt>
                <c:pt idx="198">
                  <c:v>194.70204167413024</c:v>
                </c:pt>
                <c:pt idx="199">
                  <c:v>194.97696063569296</c:v>
                </c:pt>
                <c:pt idx="200">
                  <c:v>192.88464273436466</c:v>
                </c:pt>
                <c:pt idx="201">
                  <c:v>193.3820509213638</c:v>
                </c:pt>
                <c:pt idx="202">
                  <c:v>197.8980043732868</c:v>
                </c:pt>
                <c:pt idx="203">
                  <c:v>201.1802279545177</c:v>
                </c:pt>
                <c:pt idx="204">
                  <c:v>200.87572485370828</c:v>
                </c:pt>
                <c:pt idx="205">
                  <c:v>199.668994724561</c:v>
                </c:pt>
                <c:pt idx="206">
                  <c:v>201.91278997675764</c:v>
                </c:pt>
                <c:pt idx="207">
                  <c:v>201.59396945422876</c:v>
                </c:pt>
                <c:pt idx="208">
                  <c:v>203.85091340897608</c:v>
                </c:pt>
                <c:pt idx="209">
                  <c:v>206.84708313571613</c:v>
                </c:pt>
                <c:pt idx="210">
                  <c:v>206.94458708956375</c:v>
                </c:pt>
                <c:pt idx="211">
                  <c:v>206.88833231407276</c:v>
                </c:pt>
                <c:pt idx="212">
                  <c:v>208.13790449223288</c:v>
                </c:pt>
                <c:pt idx="213">
                  <c:v>208.53532562739949</c:v>
                </c:pt>
                <c:pt idx="214">
                  <c:v>207.84655362578334</c:v>
                </c:pt>
                <c:pt idx="215">
                  <c:v>206.84672164217352</c:v>
                </c:pt>
                <c:pt idx="216">
                  <c:v>207.50078857028441</c:v>
                </c:pt>
                <c:pt idx="217">
                  <c:v>209.15938585487481</c:v>
                </c:pt>
                <c:pt idx="218">
                  <c:v>211.49264113528957</c:v>
                </c:pt>
                <c:pt idx="219">
                  <c:v>210.5305916561509</c:v>
                </c:pt>
                <c:pt idx="220">
                  <c:v>213.2553260168429</c:v>
                </c:pt>
                <c:pt idx="221">
                  <c:v>211.33215340275743</c:v>
                </c:pt>
                <c:pt idx="222">
                  <c:v>211.16919194609696</c:v>
                </c:pt>
                <c:pt idx="223">
                  <c:v>210.27346420444675</c:v>
                </c:pt>
                <c:pt idx="224">
                  <c:v>207.89142336203952</c:v>
                </c:pt>
                <c:pt idx="225">
                  <c:v>208.246683515722</c:v>
                </c:pt>
                <c:pt idx="226">
                  <c:v>207.68185536213679</c:v>
                </c:pt>
                <c:pt idx="227">
                  <c:v>207.48209733955107</c:v>
                </c:pt>
                <c:pt idx="228">
                  <c:v>207.56358099929133</c:v>
                </c:pt>
                <c:pt idx="229">
                  <c:v>206.51194305398514</c:v>
                </c:pt>
                <c:pt idx="230">
                  <c:v>208.3638110078889</c:v>
                </c:pt>
                <c:pt idx="231">
                  <c:v>206.04088911375769</c:v>
                </c:pt>
                <c:pt idx="232">
                  <c:v>205.45526675177524</c:v>
                </c:pt>
                <c:pt idx="233">
                  <c:v>203.56043635714033</c:v>
                </c:pt>
                <c:pt idx="234">
                  <c:v>204.1475512257642</c:v>
                </c:pt>
                <c:pt idx="235">
                  <c:v>206.50230626319239</c:v>
                </c:pt>
                <c:pt idx="236">
                  <c:v>206.10070288535238</c:v>
                </c:pt>
                <c:pt idx="237">
                  <c:v>203.40446999648424</c:v>
                </c:pt>
                <c:pt idx="238">
                  <c:v>201.14558133825309</c:v>
                </c:pt>
                <c:pt idx="239">
                  <c:v>198.97726900938508</c:v>
                </c:pt>
                <c:pt idx="240">
                  <c:v>200.92098660975398</c:v>
                </c:pt>
                <c:pt idx="241">
                  <c:v>201.57233804256555</c:v>
                </c:pt>
                <c:pt idx="242">
                  <c:v>202.37693751325426</c:v>
                </c:pt>
                <c:pt idx="243">
                  <c:v>200.58783535621387</c:v>
                </c:pt>
                <c:pt idx="244">
                  <c:v>197.73669054618071</c:v>
                </c:pt>
                <c:pt idx="245">
                  <c:v>198.48290509251237</c:v>
                </c:pt>
                <c:pt idx="246">
                  <c:v>203.52598967270879</c:v>
                </c:pt>
                <c:pt idx="247">
                  <c:v>200.62624729137647</c:v>
                </c:pt>
                <c:pt idx="248">
                  <c:v>199.98172188427716</c:v>
                </c:pt>
                <c:pt idx="249">
                  <c:v>199.80465461956734</c:v>
                </c:pt>
                <c:pt idx="250">
                  <c:v>199.391724208639</c:v>
                </c:pt>
                <c:pt idx="251">
                  <c:v>201.82788199898388</c:v>
                </c:pt>
                <c:pt idx="252">
                  <c:v>195.6926234745325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6-48A0-B5F1-EBE7CF34B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748399"/>
        <c:axId val="585715279"/>
      </c:lineChart>
      <c:catAx>
        <c:axId val="58574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15279"/>
        <c:crosses val="autoZero"/>
        <c:auto val="1"/>
        <c:lblAlgn val="ctr"/>
        <c:lblOffset val="100"/>
        <c:noMultiLvlLbl val="0"/>
      </c:catAx>
      <c:valAx>
        <c:axId val="58571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48399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83552</xdr:colOff>
      <xdr:row>0</xdr:row>
      <xdr:rowOff>54364</xdr:rowOff>
    </xdr:from>
    <xdr:to>
      <xdr:col>13</xdr:col>
      <xdr:colOff>27912</xdr:colOff>
      <xdr:row>18</xdr:row>
      <xdr:rowOff>6978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0E42DF-38F9-3E26-5970-28CA2D45C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1B60-4F18-4BA8-8F95-BBA66A6EDF11}">
  <dimension ref="A1:P273"/>
  <sheetViews>
    <sheetView tabSelected="1" topLeftCell="A2" zoomScale="91" workbookViewId="0">
      <selection activeCell="B44" sqref="B44"/>
    </sheetView>
  </sheetViews>
  <sheetFormatPr defaultRowHeight="14.5"/>
  <cols>
    <col min="1" max="1" width="18.1796875" bestFit="1" customWidth="1"/>
    <col min="2" max="3" width="8.81640625" bestFit="1" customWidth="1"/>
    <col min="4" max="4" width="12.08984375" bestFit="1" customWidth="1"/>
    <col min="5" max="5" width="10.08984375" bestFit="1" customWidth="1"/>
    <col min="6" max="6" width="12.6328125" bestFit="1" customWidth="1"/>
    <col min="7" max="8" width="8.81640625" bestFit="1" customWidth="1"/>
    <col min="9" max="9" width="11.08984375" bestFit="1" customWidth="1"/>
    <col min="10" max="11" width="8.81640625" bestFit="1" customWidth="1"/>
    <col min="12" max="12" width="12.08984375" bestFit="1" customWidth="1"/>
    <col min="13" max="13" width="8.81640625" bestFit="1" customWidth="1"/>
    <col min="14" max="14" width="11.08984375" bestFit="1" customWidth="1"/>
    <col min="15" max="15" width="8.81640625" bestFit="1" customWidth="1"/>
    <col min="16" max="16" width="11.54296875" bestFit="1" customWidth="1"/>
  </cols>
  <sheetData>
    <row r="1" spans="1:2">
      <c r="A1" t="s">
        <v>1</v>
      </c>
      <c r="B1">
        <v>200</v>
      </c>
    </row>
    <row r="2" spans="1:2">
      <c r="A2" t="s">
        <v>2</v>
      </c>
      <c r="B2">
        <v>0.05</v>
      </c>
    </row>
    <row r="3" spans="1:2">
      <c r="A3" t="s">
        <v>11</v>
      </c>
      <c r="B3">
        <v>0.04</v>
      </c>
    </row>
    <row r="4" spans="1:2">
      <c r="A4" t="s">
        <v>3</v>
      </c>
      <c r="B4">
        <v>2</v>
      </c>
    </row>
    <row r="5" spans="1:2">
      <c r="A5" t="s">
        <v>0</v>
      </c>
      <c r="B5">
        <v>0.04</v>
      </c>
    </row>
    <row r="6" spans="1:2">
      <c r="A6" t="s">
        <v>4</v>
      </c>
      <c r="B6">
        <v>0.3</v>
      </c>
    </row>
    <row r="7" spans="1:2">
      <c r="A7" t="s">
        <v>5</v>
      </c>
      <c r="B7">
        <v>-0.7</v>
      </c>
    </row>
    <row r="8" spans="1:2">
      <c r="A8" t="s">
        <v>6</v>
      </c>
      <c r="B8">
        <f>1/252</f>
        <v>3.968253968253968E-3</v>
      </c>
    </row>
    <row r="9" spans="1:2">
      <c r="A9" t="s">
        <v>7</v>
      </c>
      <c r="B9">
        <v>252</v>
      </c>
    </row>
    <row r="20" spans="1:16">
      <c r="A20" s="4" t="s">
        <v>8</v>
      </c>
      <c r="B20" t="s">
        <v>9</v>
      </c>
      <c r="C20" t="s">
        <v>10</v>
      </c>
      <c r="D20" t="s">
        <v>12</v>
      </c>
      <c r="E20" t="s">
        <v>13</v>
      </c>
      <c r="F20" t="s">
        <v>14</v>
      </c>
      <c r="G20" t="s">
        <v>15</v>
      </c>
      <c r="H20" t="s">
        <v>16</v>
      </c>
      <c r="I20" t="s">
        <v>17</v>
      </c>
      <c r="J20" t="s">
        <v>18</v>
      </c>
      <c r="K20" t="s">
        <v>19</v>
      </c>
      <c r="L20" t="s">
        <v>15</v>
      </c>
      <c r="M20" t="s">
        <v>16</v>
      </c>
      <c r="N20" t="s">
        <v>17</v>
      </c>
      <c r="O20" t="s">
        <v>18</v>
      </c>
      <c r="P20" t="s">
        <v>19</v>
      </c>
    </row>
    <row r="21" spans="1:16" ht="17" customHeight="1">
      <c r="A21">
        <v>0</v>
      </c>
      <c r="B21">
        <f ca="1">_xlfn.NORM.S.INV(RAND())</f>
        <v>6.3440056319518157E-2</v>
      </c>
      <c r="C21">
        <f ca="1">_xlfn.NORM.S.INV(RAND())</f>
        <v>-0.54797278272822991</v>
      </c>
      <c r="D21">
        <f ca="1">$B21*$B$7+SQRT(1-$B$7^2)*$C21</f>
        <v>-0.43573888028797425</v>
      </c>
      <c r="E21">
        <f>$B$3</f>
        <v>0.04</v>
      </c>
      <c r="F21">
        <f>$B$1</f>
        <v>200</v>
      </c>
      <c r="G21">
        <f ca="1">_xlfn.NORM.S.INV(RAND())</f>
        <v>0.62051302196750679</v>
      </c>
      <c r="H21">
        <f ca="1">_xlfn.NORM.S.INV(RAND())</f>
        <v>-9.5174084379494164E-2</v>
      </c>
      <c r="I21">
        <f ca="1">G21*$B$7 + SQRT(1 - $B$7^2)*H21</f>
        <v>-0.50232700656208029</v>
      </c>
      <c r="J21" s="1">
        <f>$B$3</f>
        <v>0.04</v>
      </c>
      <c r="K21">
        <f>$B$1</f>
        <v>200</v>
      </c>
      <c r="L21" s="2">
        <f ca="1">_xlfn.NORM.S.INV(RAND())</f>
        <v>0.45446932150791169</v>
      </c>
      <c r="M21">
        <f ca="1">_xlfn.NORM.S.INV(RAND())</f>
        <v>-1.2498426597608088</v>
      </c>
      <c r="N21">
        <f ca="1">L21*$B$7 + SQRT(1 - $B$7^2)*M21</f>
        <v>-1.210694715217683</v>
      </c>
      <c r="O21">
        <f>$B$3</f>
        <v>0.04</v>
      </c>
      <c r="P21">
        <f>$B$1</f>
        <v>200</v>
      </c>
    </row>
    <row r="22" spans="1:16">
      <c r="A22">
        <f>A21+1</f>
        <v>1</v>
      </c>
      <c r="B22">
        <f ca="1">_xlfn.NORM.S.INV(RAND())</f>
        <v>-0.76510928975667525</v>
      </c>
      <c r="C22">
        <f ca="1">_xlfn.NORM.S.INV(RAND())</f>
        <v>1.1226203016953917</v>
      </c>
      <c r="D22">
        <f ca="1">$B22*$B$7+SQRT(1-$B$7^2)*$C22</f>
        <v>1.3372877565283547</v>
      </c>
      <c r="E22">
        <f ca="1">MAX(E21 + $B$4*($B$5 - E21)*$B$8 + $B$6*SQRT(MAX(E21,0))*D22*SQRT($B$8), 0)</f>
        <v>4.5054472621579314E-2</v>
      </c>
      <c r="F22">
        <f ca="1">F21 * EXP(($B$2 - 0.5*E21)*$B$8 + SQRT(E21*$B$8)*$B22)</f>
        <v>198.10495047771076</v>
      </c>
      <c r="G22">
        <f ca="1">_xlfn.NORM.S.INV(RAND())</f>
        <v>-7.6371950663258747E-2</v>
      </c>
      <c r="H22">
        <f ca="1">_xlfn.NORM.S.INV(RAND())</f>
        <v>1.2853206762346265</v>
      </c>
      <c r="I22">
        <f ca="1">G22*$B$7 + SQRT(1 - $B$7^2)*H22</f>
        <v>0.97136292716986927</v>
      </c>
      <c r="J22">
        <f ca="1">MAX(J21 + $B$4*($B$5 - J21)*$B$8 + $B$6*SQRT(MAX(J21, 0))*I22*SQRT($B$8), 0)</f>
        <v>4.3671406768684598E-2</v>
      </c>
      <c r="K22">
        <f ca="1">K21 * EXP(($B$2 - 0.5*J21)*$B$8 + SQRT(J21*$B$8)*G22)</f>
        <v>199.83144136654195</v>
      </c>
      <c r="L22">
        <f ca="1">_xlfn.NORM.S.INV(RAND())</f>
        <v>0.68161018120216588</v>
      </c>
      <c r="M22">
        <f ca="1">_xlfn.NORM.S.INV(RAND())</f>
        <v>0.82541657885632069</v>
      </c>
      <c r="N22">
        <f ca="1">L22*$B$7 + SQRT(1 - $B$7^2)*M22</f>
        <v>0.11233821532199489</v>
      </c>
      <c r="O22">
        <f ca="1">MAX(O21 + $B$4*($B$5 - O21)*$B$8 + $B$6*SQRT(MAX(O21,0))*N22*SQRT($B$8), 0)</f>
        <v>4.0424598543529748E-2</v>
      </c>
      <c r="P22" s="3">
        <f ca="1">P21 * EXP(($B$2 - 0.5*O21)*$B$8 + SQRT(O21*$B$8)*L22)</f>
        <v>201.74890815513274</v>
      </c>
    </row>
    <row r="23" spans="1:16">
      <c r="A23">
        <f t="shared" ref="A23:A86" si="0">A22+1</f>
        <v>2</v>
      </c>
      <c r="B23">
        <f t="shared" ref="B23:C86" ca="1" si="1">_xlfn.NORM.S.INV(RAND())</f>
        <v>-1.0907536882868358</v>
      </c>
      <c r="C23">
        <f t="shared" ca="1" si="1"/>
        <v>0.19793133324940984</v>
      </c>
      <c r="D23">
        <f t="shared" ref="D23:D86" ca="1" si="2">$B23*$B$7+SQRT(1-$B$7^2)*$C23</f>
        <v>0.90487882681745746</v>
      </c>
      <c r="E23">
        <f ca="1">MAX(E22 + $B$4*($B$5 - E22)*$B$8 + $B$6*SQRT(MAX(E22,0))*D23*SQRT($B$8), 0)</f>
        <v>4.864413828206833E-2</v>
      </c>
      <c r="F23">
        <f t="shared" ref="F23:F86" ca="1" si="3">F22 * EXP(($B$2 - 0.5*E22)*$B$8 + SQRT(E22*$B$8)*$B23)</f>
        <v>195.25791652094634</v>
      </c>
      <c r="G23">
        <f t="shared" ref="G23:H86" ca="1" si="4">_xlfn.NORM.S.INV(RAND())</f>
        <v>0.67589990015250445</v>
      </c>
      <c r="H23">
        <f t="shared" ca="1" si="4"/>
        <v>0.9112561879004154</v>
      </c>
      <c r="I23">
        <f t="shared" ref="I23:I86" ca="1" si="5">G23*$B$7 + SQRT(1 - $B$7^2)*H23</f>
        <v>0.17763715448900808</v>
      </c>
      <c r="J23">
        <f t="shared" ref="J23:J86" ca="1" si="6">MAX(J22 + $B$4*($B$5 - J22)*$B$8 + $B$6*SQRT(MAX(J22, 0))*I23*SQRT($B$8), 0)</f>
        <v>4.434381014557983E-2</v>
      </c>
      <c r="K23">
        <f t="shared" ref="K23:K86" ca="1" si="7">K22 * EXP(($B$2 - 0.5*J22)*$B$8 + SQRT(J22*$B$8)*G23)</f>
        <v>201.63996213534384</v>
      </c>
      <c r="L23">
        <f t="shared" ref="L23:M86" ca="1" si="8">_xlfn.NORM.S.INV(RAND())</f>
        <v>-3.8255219888287395E-2</v>
      </c>
      <c r="M23">
        <f t="shared" ca="1" si="8"/>
        <v>-0.55742149802369456</v>
      </c>
      <c r="N23">
        <f t="shared" ref="N23:N86" ca="1" si="9">L23*$B$7 + SQRT(1 - $B$7^2)*M23</f>
        <v>-0.37129991934493423</v>
      </c>
      <c r="O23">
        <f t="shared" ref="O23:O86" ca="1" si="10">MAX(O22 + $B$4*($B$5 - O22)*$B$8 + $B$6*SQRT(MAX(O22,0))*N23*SQRT($B$8), 0)</f>
        <v>3.9010418169085279E-2</v>
      </c>
      <c r="P23" s="3">
        <f t="shared" ref="P23:P86" ca="1" si="11">P22 * EXP(($B$2 - 0.5*O22)*$B$8 + SQRT(O22*$B$8)*L23)</f>
        <v>201.67501771496245</v>
      </c>
    </row>
    <row r="24" spans="1:16">
      <c r="A24">
        <f t="shared" si="0"/>
        <v>3</v>
      </c>
      <c r="B24">
        <f t="shared" ca="1" si="1"/>
        <v>0.363127646368542</v>
      </c>
      <c r="C24">
        <f t="shared" ca="1" si="1"/>
        <v>-1.3574167618517474</v>
      </c>
      <c r="D24">
        <f t="shared" ca="1" si="2"/>
        <v>-1.2235788177048443</v>
      </c>
      <c r="E24">
        <f t="shared" ref="E24:E87" ca="1" si="12">MAX(E23 + $B$4*($B$5 - E23)*$B$8 + $B$6*SQRT(MAX(E23,0))*D24*SQRT($B$8), 0)</f>
        <v>4.3475557315428542E-2</v>
      </c>
      <c r="F24">
        <f t="shared" ca="1" si="3"/>
        <v>196.26550944316799</v>
      </c>
      <c r="G24">
        <f t="shared" ca="1" si="4"/>
        <v>0.11942819750624047</v>
      </c>
      <c r="H24">
        <f t="shared" ca="1" si="4"/>
        <v>-1.0001113326204283</v>
      </c>
      <c r="I24">
        <f t="shared" ca="1" si="5"/>
        <v>-0.7978220885027083</v>
      </c>
      <c r="J24">
        <f t="shared" ca="1" si="6"/>
        <v>4.1134336823033572E-2</v>
      </c>
      <c r="K24">
        <f t="shared" ca="1" si="7"/>
        <v>201.98196640044432</v>
      </c>
      <c r="L24">
        <f t="shared" ca="1" si="8"/>
        <v>0.28113659110151612</v>
      </c>
      <c r="M24">
        <f t="shared" ca="1" si="8"/>
        <v>-0.14706968379112997</v>
      </c>
      <c r="N24">
        <f t="shared" ca="1" si="9"/>
        <v>-0.30182437585133959</v>
      </c>
      <c r="O24">
        <f t="shared" ca="1" si="10"/>
        <v>3.7891682754656111E-2</v>
      </c>
      <c r="P24" s="3">
        <f t="shared" ca="1" si="11"/>
        <v>202.40618391342653</v>
      </c>
    </row>
    <row r="25" spans="1:16">
      <c r="A25">
        <f t="shared" si="0"/>
        <v>4</v>
      </c>
      <c r="B25">
        <f t="shared" ca="1" si="1"/>
        <v>-0.27819016465753665</v>
      </c>
      <c r="C25">
        <f t="shared" ca="1" si="1"/>
        <v>1.0337000410685886</v>
      </c>
      <c r="D25">
        <f t="shared" ca="1" si="2"/>
        <v>0.93294260124758854</v>
      </c>
      <c r="E25">
        <f t="shared" ca="1" si="12"/>
        <v>4.712416808811859E-2</v>
      </c>
      <c r="F25">
        <f t="shared" ca="1" si="3"/>
        <v>195.57160371302928</v>
      </c>
      <c r="G25">
        <f t="shared" ca="1" si="4"/>
        <v>0.2495036469186214</v>
      </c>
      <c r="H25">
        <f t="shared" ca="1" si="4"/>
        <v>-0.35804907368299765</v>
      </c>
      <c r="I25">
        <f t="shared" ca="1" si="5"/>
        <v>-0.43035073620435427</v>
      </c>
      <c r="J25">
        <f t="shared" ca="1" si="6"/>
        <v>3.9475858971638758E-2</v>
      </c>
      <c r="K25">
        <f t="shared" ca="1" si="7"/>
        <v>202.65052133410444</v>
      </c>
      <c r="L25">
        <f t="shared" ca="1" si="8"/>
        <v>-1.2389096506757393</v>
      </c>
      <c r="M25">
        <f t="shared" ca="1" si="8"/>
        <v>0.88355972803878724</v>
      </c>
      <c r="N25">
        <f t="shared" ca="1" si="9"/>
        <v>1.4982246114861959</v>
      </c>
      <c r="O25">
        <f t="shared" ca="1" si="10"/>
        <v>4.3419916013033133E-2</v>
      </c>
      <c r="P25" s="3">
        <f t="shared" ca="1" si="11"/>
        <v>199.37906219802341</v>
      </c>
    </row>
    <row r="26" spans="1:16">
      <c r="A26">
        <f t="shared" si="0"/>
        <v>5</v>
      </c>
      <c r="B26">
        <f t="shared" ca="1" si="1"/>
        <v>-0.4024448702316919</v>
      </c>
      <c r="C26">
        <f t="shared" ca="1" si="1"/>
        <v>-0.97252548537169825</v>
      </c>
      <c r="D26">
        <f t="shared" ca="1" si="2"/>
        <v>-0.41281070570940359</v>
      </c>
      <c r="E26">
        <f t="shared" ca="1" si="12"/>
        <v>4.5374093601709388E-2</v>
      </c>
      <c r="F26">
        <f t="shared" ca="1" si="3"/>
        <v>194.51866519953489</v>
      </c>
      <c r="G26">
        <f t="shared" ca="1" si="4"/>
        <v>1.8681833929893226</v>
      </c>
      <c r="H26">
        <f t="shared" ca="1" si="4"/>
        <v>-0.71530268535646224</v>
      </c>
      <c r="I26">
        <f t="shared" ca="1" si="5"/>
        <v>-1.8185566683142937</v>
      </c>
      <c r="J26">
        <f t="shared" ca="1" si="6"/>
        <v>3.2651702722054213E-2</v>
      </c>
      <c r="K26">
        <f t="shared" ca="1" si="7"/>
        <v>207.46967718460442</v>
      </c>
      <c r="L26">
        <f t="shared" ca="1" si="8"/>
        <v>-1.0347805269888231</v>
      </c>
      <c r="M26">
        <f t="shared" ca="1" si="8"/>
        <v>0.35740824005876187</v>
      </c>
      <c r="N26">
        <f t="shared" ca="1" si="9"/>
        <v>0.979586905507287</v>
      </c>
      <c r="O26">
        <f t="shared" ca="1" si="10"/>
        <v>4.7250296119082297E-2</v>
      </c>
      <c r="P26" s="3">
        <f t="shared" ca="1" si="11"/>
        <v>196.71130778606278</v>
      </c>
    </row>
    <row r="27" spans="1:16">
      <c r="A27">
        <f t="shared" si="0"/>
        <v>6</v>
      </c>
      <c r="B27">
        <f t="shared" ca="1" si="1"/>
        <v>1.1167836131058482</v>
      </c>
      <c r="C27">
        <f t="shared" ca="1" si="1"/>
        <v>-1.328007384468457</v>
      </c>
      <c r="D27">
        <f t="shared" ca="1" si="2"/>
        <v>-1.7301354980498811</v>
      </c>
      <c r="E27">
        <f t="shared" ca="1" si="12"/>
        <v>3.8366699274230052E-2</v>
      </c>
      <c r="F27">
        <f t="shared" ca="1" si="3"/>
        <v>197.47698781893018</v>
      </c>
      <c r="G27">
        <f t="shared" ca="1" si="4"/>
        <v>1.3331618592696426</v>
      </c>
      <c r="H27">
        <f t="shared" ca="1" si="4"/>
        <v>-1.6428331353823127</v>
      </c>
      <c r="I27">
        <f t="shared" ca="1" si="5"/>
        <v>-2.1064308271258927</v>
      </c>
      <c r="J27">
        <f t="shared" ca="1" si="6"/>
        <v>2.5516839641859718E-2</v>
      </c>
      <c r="K27">
        <f t="shared" ca="1" si="7"/>
        <v>210.67023867454068</v>
      </c>
      <c r="L27">
        <f t="shared" ca="1" si="8"/>
        <v>-6.647967002599664E-2</v>
      </c>
      <c r="M27">
        <f t="shared" ca="1" si="8"/>
        <v>-0.270632344055729</v>
      </c>
      <c r="N27">
        <f t="shared" ca="1" si="9"/>
        <v>-0.14673438253407961</v>
      </c>
      <c r="O27">
        <f t="shared" ca="1" si="10"/>
        <v>4.658997921301742E-2</v>
      </c>
      <c r="P27" s="3">
        <f t="shared" ca="1" si="11"/>
        <v>196.55289092477128</v>
      </c>
    </row>
    <row r="28" spans="1:16">
      <c r="A28">
        <f t="shared" si="0"/>
        <v>7</v>
      </c>
      <c r="B28">
        <f t="shared" ca="1" si="1"/>
        <v>-1.3837449763119565</v>
      </c>
      <c r="C28">
        <f t="shared" ca="1" si="1"/>
        <v>0.57211226449620101</v>
      </c>
      <c r="D28">
        <f t="shared" ca="1" si="2"/>
        <v>1.3771913624174892</v>
      </c>
      <c r="E28">
        <f t="shared" ca="1" si="12"/>
        <v>4.3477575846131593E-2</v>
      </c>
      <c r="F28">
        <f t="shared" ca="1" si="3"/>
        <v>194.15764608650821</v>
      </c>
      <c r="G28">
        <f t="shared" ca="1" si="4"/>
        <v>-1.2734363246057909</v>
      </c>
      <c r="H28">
        <f t="shared" ca="1" si="4"/>
        <v>-1.2174782505267996</v>
      </c>
      <c r="I28">
        <f t="shared" ca="1" si="5"/>
        <v>2.1952048279583525E-2</v>
      </c>
      <c r="J28">
        <f t="shared" ca="1" si="6"/>
        <v>2.5698054215332344E-2</v>
      </c>
      <c r="K28">
        <f t="shared" ca="1" si="7"/>
        <v>208.01863714537316</v>
      </c>
      <c r="L28">
        <f t="shared" ca="1" si="8"/>
        <v>1.4068134982504539</v>
      </c>
      <c r="M28">
        <f t="shared" ca="1" si="8"/>
        <v>-0.94748540713563401</v>
      </c>
      <c r="N28">
        <f t="shared" ca="1" si="9"/>
        <v>-1.661409370990109</v>
      </c>
      <c r="O28">
        <f t="shared" ca="1" si="10"/>
        <v>3.9760577721379017E-2</v>
      </c>
      <c r="P28" s="3">
        <f t="shared" ca="1" si="11"/>
        <v>200.37008924556028</v>
      </c>
    </row>
    <row r="29" spans="1:16">
      <c r="A29">
        <f t="shared" si="0"/>
        <v>8</v>
      </c>
      <c r="B29">
        <f t="shared" ca="1" si="1"/>
        <v>1.4518658157823203</v>
      </c>
      <c r="C29">
        <f t="shared" ca="1" si="1"/>
        <v>-0.42832544582233184</v>
      </c>
      <c r="D29">
        <f t="shared" ca="1" si="2"/>
        <v>-1.3221916225940133</v>
      </c>
      <c r="E29">
        <f t="shared" ca="1" si="12"/>
        <v>3.8239852198426058E-2</v>
      </c>
      <c r="F29">
        <f t="shared" ca="1" si="3"/>
        <v>197.91802790646858</v>
      </c>
      <c r="G29">
        <f t="shared" ca="1" si="4"/>
        <v>7.567674613406461E-2</v>
      </c>
      <c r="H29">
        <f t="shared" ca="1" si="4"/>
        <v>2.3802398108441443</v>
      </c>
      <c r="I29">
        <f t="shared" ca="1" si="5"/>
        <v>1.6468575028973373</v>
      </c>
      <c r="J29">
        <f t="shared" ca="1" si="6"/>
        <v>3.0800718226847386E-2</v>
      </c>
      <c r="K29">
        <f t="shared" ca="1" si="7"/>
        <v>208.20836042448764</v>
      </c>
      <c r="L29">
        <f t="shared" ca="1" si="8"/>
        <v>1.2642999924419804</v>
      </c>
      <c r="M29">
        <f t="shared" ca="1" si="8"/>
        <v>1.4986381152222745</v>
      </c>
      <c r="N29">
        <f t="shared" ca="1" si="9"/>
        <v>0.18523168930523648</v>
      </c>
      <c r="O29">
        <f t="shared" ca="1" si="10"/>
        <v>4.0460489457679154E-2</v>
      </c>
      <c r="P29" s="3">
        <f t="shared" ca="1" si="11"/>
        <v>203.60188960158374</v>
      </c>
    </row>
    <row r="30" spans="1:16">
      <c r="A30">
        <f t="shared" si="0"/>
        <v>9</v>
      </c>
      <c r="B30">
        <f t="shared" ca="1" si="1"/>
        <v>-1.0588931928225298</v>
      </c>
      <c r="C30">
        <f t="shared" ca="1" si="1"/>
        <v>2.1402284206611884E-2</v>
      </c>
      <c r="D30">
        <f t="shared" ca="1" si="2"/>
        <v>0.75650952306265606</v>
      </c>
      <c r="E30">
        <f t="shared" ca="1" si="12"/>
        <v>4.1049540420845292E-2</v>
      </c>
      <c r="F30">
        <f t="shared" ca="1" si="3"/>
        <v>195.37709439420436</v>
      </c>
      <c r="G30">
        <f t="shared" ca="1" si="4"/>
        <v>1.1835758637669145</v>
      </c>
      <c r="H30">
        <f t="shared" ca="1" si="4"/>
        <v>2.0269306270748055</v>
      </c>
      <c r="I30">
        <f t="shared" ca="1" si="5"/>
        <v>0.61901489565078016</v>
      </c>
      <c r="J30">
        <f t="shared" ca="1" si="6"/>
        <v>3.2926792485501788E-2</v>
      </c>
      <c r="K30">
        <f t="shared" ca="1" si="7"/>
        <v>210.97965084674942</v>
      </c>
      <c r="L30">
        <f t="shared" ca="1" si="8"/>
        <v>-0.85630662525189394</v>
      </c>
      <c r="M30">
        <f t="shared" ca="1" si="8"/>
        <v>-0.47516984793338113</v>
      </c>
      <c r="N30">
        <f t="shared" ca="1" si="9"/>
        <v>0.26007549163454263</v>
      </c>
      <c r="O30">
        <f t="shared" ca="1" si="10"/>
        <v>4.1445469772887732E-2</v>
      </c>
      <c r="P30" s="3">
        <f t="shared" ca="1" si="11"/>
        <v>201.42846948957234</v>
      </c>
    </row>
    <row r="31" spans="1:16">
      <c r="A31">
        <f t="shared" si="0"/>
        <v>10</v>
      </c>
      <c r="B31">
        <f t="shared" ca="1" si="1"/>
        <v>0.22178641031977095</v>
      </c>
      <c r="C31">
        <f t="shared" ca="1" si="1"/>
        <v>-0.54635644468784006</v>
      </c>
      <c r="D31">
        <f t="shared" ca="1" si="2"/>
        <v>-0.54542703184497365</v>
      </c>
      <c r="E31">
        <f t="shared" ca="1" si="12"/>
        <v>3.8952819835115948E-2</v>
      </c>
      <c r="F31">
        <f t="shared" ca="1" si="3"/>
        <v>195.95384385046461</v>
      </c>
      <c r="G31">
        <f t="shared" ca="1" si="4"/>
        <v>-0.85238922398227301</v>
      </c>
      <c r="H31">
        <f t="shared" ca="1" si="4"/>
        <v>1.4648658769879546</v>
      </c>
      <c r="I31">
        <f t="shared" ca="1" si="5"/>
        <v>1.6427959385800044</v>
      </c>
      <c r="J31">
        <f t="shared" ca="1" si="6"/>
        <v>3.8616442277396738E-2</v>
      </c>
      <c r="K31">
        <f t="shared" ca="1" si="7"/>
        <v>208.96177225015987</v>
      </c>
      <c r="L31">
        <f t="shared" ca="1" si="8"/>
        <v>-0.54775372582237525</v>
      </c>
      <c r="M31">
        <f t="shared" ca="1" si="8"/>
        <v>0.25367124653768364</v>
      </c>
      <c r="N31">
        <f t="shared" ca="1" si="9"/>
        <v>0.56458511322847427</v>
      </c>
      <c r="O31">
        <f t="shared" ca="1" si="10"/>
        <v>4.3606143427627114E-2</v>
      </c>
      <c r="P31" s="3">
        <f t="shared" ca="1" si="11"/>
        <v>200.04170612789324</v>
      </c>
    </row>
    <row r="32" spans="1:16">
      <c r="A32">
        <f t="shared" si="0"/>
        <v>11</v>
      </c>
      <c r="B32">
        <f t="shared" ca="1" si="1"/>
        <v>-1.223013991113598</v>
      </c>
      <c r="C32">
        <f t="shared" ca="1" si="1"/>
        <v>0.35859082335753195</v>
      </c>
      <c r="D32">
        <f t="shared" ca="1" si="2"/>
        <v>1.1121948637935253</v>
      </c>
      <c r="E32">
        <f t="shared" ca="1" si="12"/>
        <v>4.3109441907652521E-2</v>
      </c>
      <c r="F32">
        <f t="shared" ca="1" si="3"/>
        <v>193.02018516460609</v>
      </c>
      <c r="G32">
        <f t="shared" ca="1" si="4"/>
        <v>-0.5766168994746762</v>
      </c>
      <c r="H32">
        <f t="shared" ca="1" si="4"/>
        <v>-1.6291184452175647</v>
      </c>
      <c r="I32">
        <f t="shared" ca="1" si="5"/>
        <v>-0.75979144818175093</v>
      </c>
      <c r="J32">
        <f t="shared" ca="1" si="6"/>
        <v>3.580578346612022E-2</v>
      </c>
      <c r="K32">
        <f t="shared" ca="1" si="7"/>
        <v>207.50079575785728</v>
      </c>
      <c r="L32">
        <f t="shared" ca="1" si="8"/>
        <v>-0.57481956171948922</v>
      </c>
      <c r="M32">
        <f t="shared" ca="1" si="8"/>
        <v>-1.7550813783077337</v>
      </c>
      <c r="N32">
        <f t="shared" ca="1" si="9"/>
        <v>-0.85100511174165949</v>
      </c>
      <c r="O32">
        <f t="shared" ca="1" si="10"/>
        <v>4.0219165221392628E-2</v>
      </c>
      <c r="P32" s="3">
        <f t="shared" ca="1" si="11"/>
        <v>198.55702085874347</v>
      </c>
    </row>
    <row r="33" spans="1:16">
      <c r="A33">
        <f t="shared" si="0"/>
        <v>12</v>
      </c>
      <c r="B33">
        <f t="shared" ca="1" si="1"/>
        <v>4.3216149213195755E-2</v>
      </c>
      <c r="C33">
        <f t="shared" ca="1" si="1"/>
        <v>-0.66957227577653089</v>
      </c>
      <c r="D33">
        <f t="shared" ca="1" si="2"/>
        <v>-0.50842155296870206</v>
      </c>
      <c r="E33">
        <f t="shared" ca="1" si="12"/>
        <v>4.1089817829770385E-2</v>
      </c>
      <c r="F33">
        <f t="shared" ca="1" si="3"/>
        <v>193.15111980970337</v>
      </c>
      <c r="G33">
        <f t="shared" ca="1" si="4"/>
        <v>-1.2592542921595646</v>
      </c>
      <c r="H33">
        <f t="shared" ca="1" si="4"/>
        <v>-2.115300152444207</v>
      </c>
      <c r="I33">
        <f t="shared" ca="1" si="5"/>
        <v>-0.62914845984491308</v>
      </c>
      <c r="J33">
        <f t="shared" ca="1" si="6"/>
        <v>3.3589235671423676E-2</v>
      </c>
      <c r="K33">
        <f t="shared" ca="1" si="7"/>
        <v>204.43544038871892</v>
      </c>
      <c r="L33">
        <f t="shared" ca="1" si="8"/>
        <v>0.65679039833702069</v>
      </c>
      <c r="M33">
        <f t="shared" ca="1" si="8"/>
        <v>-1.353163603096617</v>
      </c>
      <c r="N33">
        <f t="shared" ca="1" si="9"/>
        <v>-1.4261053811982798</v>
      </c>
      <c r="O33">
        <f t="shared" ca="1" si="10"/>
        <v>3.4812507571109555E-2</v>
      </c>
      <c r="P33" s="3">
        <f t="shared" ca="1" si="11"/>
        <v>200.23513479111102</v>
      </c>
    </row>
    <row r="34" spans="1:16">
      <c r="A34">
        <f t="shared" si="0"/>
        <v>13</v>
      </c>
      <c r="B34">
        <f t="shared" ca="1" si="1"/>
        <v>-0.22075890692903077</v>
      </c>
      <c r="C34">
        <f t="shared" ca="1" si="1"/>
        <v>-5.2853715127100145E-2</v>
      </c>
      <c r="D34">
        <f t="shared" ca="1" si="2"/>
        <v>0.11678613247404371</v>
      </c>
      <c r="E34">
        <f t="shared" ca="1" si="12"/>
        <v>4.1528551369908663E-2</v>
      </c>
      <c r="F34">
        <f t="shared" ca="1" si="3"/>
        <v>192.6299203380884</v>
      </c>
      <c r="G34">
        <f t="shared" ca="1" si="4"/>
        <v>-1.9075574365513399</v>
      </c>
      <c r="H34">
        <f t="shared" ca="1" si="4"/>
        <v>5.7972296442663336E-2</v>
      </c>
      <c r="I34">
        <f t="shared" ca="1" si="5"/>
        <v>1.3766907061742928</v>
      </c>
      <c r="J34">
        <f t="shared" ca="1" si="6"/>
        <v>3.840834727664251E-2</v>
      </c>
      <c r="K34">
        <f t="shared" ca="1" si="7"/>
        <v>200.00871701947949</v>
      </c>
      <c r="L34">
        <f t="shared" ca="1" si="8"/>
        <v>-0.56377643213352169</v>
      </c>
      <c r="M34">
        <f t="shared" ca="1" si="8"/>
        <v>-0.57876160950431932</v>
      </c>
      <c r="N34">
        <f t="shared" ca="1" si="9"/>
        <v>-1.8674958652870999E-2</v>
      </c>
      <c r="O34">
        <f t="shared" ca="1" si="10"/>
        <v>3.4787829281990569E-2</v>
      </c>
      <c r="P34" s="3">
        <f t="shared" ca="1" si="11"/>
        <v>198.93842232608489</v>
      </c>
    </row>
    <row r="35" spans="1:16">
      <c r="A35">
        <f t="shared" si="0"/>
        <v>14</v>
      </c>
      <c r="B35">
        <f t="shared" ca="1" si="1"/>
        <v>0.45533490152686168</v>
      </c>
      <c r="C35">
        <f t="shared" ca="1" si="1"/>
        <v>-1.5254618004361244</v>
      </c>
      <c r="D35">
        <f t="shared" ca="1" si="2"/>
        <v>-1.4081320578978731</v>
      </c>
      <c r="E35">
        <f t="shared" ca="1" si="12"/>
        <v>3.6093443026298945E-2</v>
      </c>
      <c r="F35">
        <f t="shared" ca="1" si="3"/>
        <v>193.78167035359374</v>
      </c>
      <c r="G35">
        <f t="shared" ca="1" si="4"/>
        <v>-0.63027171930432291</v>
      </c>
      <c r="H35">
        <f t="shared" ca="1" si="4"/>
        <v>-0.31163698207183144</v>
      </c>
      <c r="I35">
        <f t="shared" ca="1" si="5"/>
        <v>0.21863688319771848</v>
      </c>
      <c r="J35">
        <f t="shared" ca="1" si="6"/>
        <v>3.9230741122612538E-2</v>
      </c>
      <c r="K35">
        <f t="shared" ca="1" si="7"/>
        <v>198.48272482781857</v>
      </c>
      <c r="L35">
        <f t="shared" ca="1" si="8"/>
        <v>0.92543193883105013</v>
      </c>
      <c r="M35">
        <f t="shared" ca="1" si="8"/>
        <v>0.91867794900406141</v>
      </c>
      <c r="N35">
        <f t="shared" ca="1" si="9"/>
        <v>8.2649249875691444E-3</v>
      </c>
      <c r="O35">
        <f t="shared" ca="1" si="10"/>
        <v>3.4858327935233094E-2</v>
      </c>
      <c r="P35" s="3">
        <f t="shared" ca="1" si="11"/>
        <v>201.13934832277084</v>
      </c>
    </row>
    <row r="36" spans="1:16">
      <c r="A36">
        <f t="shared" si="0"/>
        <v>15</v>
      </c>
      <c r="B36">
        <f t="shared" ca="1" si="1"/>
        <v>0.76208400520914987</v>
      </c>
      <c r="C36">
        <f t="shared" ca="1" si="1"/>
        <v>-0.81628010114962557</v>
      </c>
      <c r="D36">
        <f t="shared" ca="1" si="2"/>
        <v>-1.1163993956467817</v>
      </c>
      <c r="E36">
        <f t="shared" ca="1" si="12"/>
        <v>3.2116198074930727E-2</v>
      </c>
      <c r="F36">
        <f t="shared" ca="1" si="3"/>
        <v>195.58193045894194</v>
      </c>
      <c r="G36">
        <f t="shared" ca="1" si="4"/>
        <v>0.1339925986770647</v>
      </c>
      <c r="H36">
        <f t="shared" ca="1" si="4"/>
        <v>0.99187876588475288</v>
      </c>
      <c r="I36">
        <f t="shared" ca="1" si="5"/>
        <v>0.61454830256179194</v>
      </c>
      <c r="J36">
        <f t="shared" ca="1" si="6"/>
        <v>4.1537176991254143E-2</v>
      </c>
      <c r="K36">
        <f t="shared" ca="1" si="7"/>
        <v>198.83880635489331</v>
      </c>
      <c r="L36">
        <f t="shared" ca="1" si="8"/>
        <v>-1.4953005907167602</v>
      </c>
      <c r="M36">
        <f t="shared" ca="1" si="8"/>
        <v>-0.29905013508349509</v>
      </c>
      <c r="N36">
        <f t="shared" ca="1" si="9"/>
        <v>0.83314589987724708</v>
      </c>
      <c r="O36">
        <f t="shared" ca="1" si="10"/>
        <v>3.7838782796940314E-2</v>
      </c>
      <c r="P36" s="3">
        <f t="shared" ca="1" si="11"/>
        <v>197.6584631418506</v>
      </c>
    </row>
    <row r="37" spans="1:16">
      <c r="A37">
        <f t="shared" si="0"/>
        <v>16</v>
      </c>
      <c r="B37">
        <f t="shared" ca="1" si="1"/>
        <v>0.51361139782036835</v>
      </c>
      <c r="C37">
        <f t="shared" ca="1" si="1"/>
        <v>0.52281885016869756</v>
      </c>
      <c r="D37">
        <f t="shared" ca="1" si="2"/>
        <v>1.3839361483024337E-2</v>
      </c>
      <c r="E37">
        <f t="shared" ca="1" si="12"/>
        <v>3.222563837913052E-2</v>
      </c>
      <c r="F37">
        <f t="shared" ca="1" si="3"/>
        <v>196.74575408353644</v>
      </c>
      <c r="G37">
        <f t="shared" ca="1" si="4"/>
        <v>-0.4188061494851445</v>
      </c>
      <c r="H37">
        <f t="shared" ca="1" si="4"/>
        <v>-7.7247574275841335E-2</v>
      </c>
      <c r="I37">
        <f t="shared" ca="1" si="5"/>
        <v>0.23799850234265427</v>
      </c>
      <c r="J37">
        <f t="shared" ca="1" si="6"/>
        <v>4.2441648606345146E-2</v>
      </c>
      <c r="K37">
        <f t="shared" ca="1" si="7"/>
        <v>197.79548332843322</v>
      </c>
      <c r="L37">
        <f t="shared" ca="1" si="8"/>
        <v>-0.87742288477693664</v>
      </c>
      <c r="M37">
        <f t="shared" ca="1" si="8"/>
        <v>-0.70969890489652065</v>
      </c>
      <c r="N37">
        <f t="shared" ca="1" si="9"/>
        <v>0.10736962583048149</v>
      </c>
      <c r="O37">
        <f t="shared" ca="1" si="10"/>
        <v>3.8250638837376089E-2</v>
      </c>
      <c r="P37" s="3">
        <f t="shared" ca="1" si="11"/>
        <v>195.5688008928193</v>
      </c>
    </row>
    <row r="38" spans="1:16">
      <c r="A38">
        <f t="shared" si="0"/>
        <v>17</v>
      </c>
      <c r="B38">
        <f t="shared" ca="1" si="1"/>
        <v>5.7176504779435672E-2</v>
      </c>
      <c r="C38">
        <f t="shared" ca="1" si="1"/>
        <v>-0.21341105842564176</v>
      </c>
      <c r="D38">
        <f t="shared" ca="1" si="2"/>
        <v>-0.19242953330623469</v>
      </c>
      <c r="E38">
        <f t="shared" ca="1" si="12"/>
        <v>3.1634519625093789E-2</v>
      </c>
      <c r="F38">
        <f t="shared" ca="1" si="3"/>
        <v>196.89948173830012</v>
      </c>
      <c r="G38">
        <f t="shared" ca="1" si="4"/>
        <v>2.0384462499772007</v>
      </c>
      <c r="H38">
        <f t="shared" ca="1" si="4"/>
        <v>1.6066580696781658</v>
      </c>
      <c r="I38">
        <f t="shared" ca="1" si="5"/>
        <v>-0.27952901360929716</v>
      </c>
      <c r="J38">
        <f t="shared" ca="1" si="6"/>
        <v>4.1333982045542519E-2</v>
      </c>
      <c r="K38">
        <f t="shared" ca="1" si="7"/>
        <v>203.12103176262266</v>
      </c>
      <c r="L38">
        <f t="shared" ca="1" si="8"/>
        <v>-0.73778352587064921</v>
      </c>
      <c r="M38">
        <f t="shared" ca="1" si="8"/>
        <v>1.9229447429944406</v>
      </c>
      <c r="N38">
        <f t="shared" ca="1" si="9"/>
        <v>1.8897056935232066</v>
      </c>
      <c r="O38">
        <f t="shared" ca="1" si="10"/>
        <v>4.5249009478759684E-2</v>
      </c>
      <c r="P38" s="3">
        <f t="shared" ca="1" si="11"/>
        <v>193.82294556819951</v>
      </c>
    </row>
    <row r="39" spans="1:16">
      <c r="A39">
        <f t="shared" si="0"/>
        <v>18</v>
      </c>
      <c r="B39">
        <f t="shared" ca="1" si="1"/>
        <v>-0.20037286630832191</v>
      </c>
      <c r="C39">
        <f t="shared" ca="1" si="1"/>
        <v>2.1788122189787913</v>
      </c>
      <c r="D39">
        <f t="shared" ca="1" si="2"/>
        <v>1.6962441585229924</v>
      </c>
      <c r="E39">
        <f t="shared" ca="1" si="12"/>
        <v>3.7402423390128337E-2</v>
      </c>
      <c r="F39">
        <f t="shared" ca="1" si="3"/>
        <v>196.48458575760549</v>
      </c>
      <c r="G39">
        <f t="shared" ca="1" si="4"/>
        <v>1.1972546322739048</v>
      </c>
      <c r="H39">
        <f t="shared" ca="1" si="4"/>
        <v>0.23552700352166012</v>
      </c>
      <c r="I39">
        <f t="shared" ca="1" si="5"/>
        <v>-0.66987831872782377</v>
      </c>
      <c r="J39">
        <f t="shared" ca="1" si="6"/>
        <v>3.8749620176140566E-2</v>
      </c>
      <c r="K39">
        <f t="shared" ca="1" si="7"/>
        <v>206.28358899680271</v>
      </c>
      <c r="L39">
        <f t="shared" ca="1" si="8"/>
        <v>0.45679339992164053</v>
      </c>
      <c r="M39">
        <f t="shared" ca="1" si="8"/>
        <v>-0.29260592449676237</v>
      </c>
      <c r="N39">
        <f t="shared" ca="1" si="9"/>
        <v>-0.52871780670127255</v>
      </c>
      <c r="O39">
        <f t="shared" ca="1" si="10"/>
        <v>4.3081907686141813E-2</v>
      </c>
      <c r="P39" s="3">
        <f t="shared" ca="1" si="11"/>
        <v>195.0341648613055</v>
      </c>
    </row>
    <row r="40" spans="1:16">
      <c r="A40">
        <f t="shared" si="0"/>
        <v>19</v>
      </c>
      <c r="B40">
        <f t="shared" ca="1" si="1"/>
        <v>0.22889454698367001</v>
      </c>
      <c r="C40">
        <f t="shared" ca="1" si="1"/>
        <v>-0.56514423827116456</v>
      </c>
      <c r="D40">
        <f t="shared" ca="1" si="2"/>
        <v>-0.56381989583025782</v>
      </c>
      <c r="E40">
        <f t="shared" ca="1" si="12"/>
        <v>3.5362355773619882E-2</v>
      </c>
      <c r="F40">
        <f t="shared" ca="1" si="3"/>
        <v>197.05773921194049</v>
      </c>
      <c r="G40">
        <f t="shared" ca="1" si="4"/>
        <v>-0.87581226820008951</v>
      </c>
      <c r="H40">
        <f t="shared" ca="1" si="4"/>
        <v>5.3573253592902804E-2</v>
      </c>
      <c r="I40">
        <f t="shared" ca="1" si="5"/>
        <v>0.65132754336185172</v>
      </c>
      <c r="J40">
        <f t="shared" ca="1" si="6"/>
        <v>4.1182547949478274E-2</v>
      </c>
      <c r="K40">
        <f t="shared" ca="1" si="7"/>
        <v>204.08019509180062</v>
      </c>
      <c r="L40">
        <f t="shared" ca="1" si="8"/>
        <v>0.53329952466488018</v>
      </c>
      <c r="M40">
        <f t="shared" ca="1" si="8"/>
        <v>-1.6890328494734592</v>
      </c>
      <c r="N40">
        <f t="shared" ca="1" si="9"/>
        <v>-1.5795203880626658</v>
      </c>
      <c r="O40">
        <f t="shared" ca="1" si="10"/>
        <v>3.6861700987079235E-2</v>
      </c>
      <c r="P40" s="3">
        <f t="shared" ca="1" si="11"/>
        <v>196.42106776921943</v>
      </c>
    </row>
    <row r="41" spans="1:16">
      <c r="A41">
        <f t="shared" si="0"/>
        <v>20</v>
      </c>
      <c r="B41">
        <f t="shared" ca="1" si="1"/>
        <v>1.0622654344732072</v>
      </c>
      <c r="C41">
        <f t="shared" ca="1" si="1"/>
        <v>-0.38386122822919183</v>
      </c>
      <c r="D41">
        <f t="shared" ca="1" si="2"/>
        <v>-1.0177175529203775</v>
      </c>
      <c r="E41">
        <f t="shared" ca="1" si="12"/>
        <v>3.1782409527479696E-2</v>
      </c>
      <c r="F41">
        <f t="shared" ca="1" si="3"/>
        <v>199.57868771239899</v>
      </c>
      <c r="G41">
        <f t="shared" ca="1" si="4"/>
        <v>-9.1468883777696547E-2</v>
      </c>
      <c r="H41">
        <f t="shared" ca="1" si="4"/>
        <v>1.4518451312773724</v>
      </c>
      <c r="I41">
        <f t="shared" ca="1" si="5"/>
        <v>1.100853028078963</v>
      </c>
      <c r="J41">
        <f t="shared" ca="1" si="6"/>
        <v>4.5395052826666484E-2</v>
      </c>
      <c r="K41">
        <f t="shared" ca="1" si="7"/>
        <v>203.86549149266898</v>
      </c>
      <c r="L41">
        <f t="shared" ca="1" si="8"/>
        <v>1.7783160417170683</v>
      </c>
      <c r="M41">
        <f t="shared" ca="1" si="8"/>
        <v>0.32421075054233517</v>
      </c>
      <c r="N41">
        <f t="shared" ca="1" si="9"/>
        <v>-1.0132884421257229</v>
      </c>
      <c r="O41">
        <f t="shared" ca="1" si="10"/>
        <v>3.3210047263773246E-2</v>
      </c>
      <c r="P41" s="3">
        <f t="shared" ca="1" si="11"/>
        <v>200.71655781288717</v>
      </c>
    </row>
    <row r="42" spans="1:16">
      <c r="A42">
        <f t="shared" si="0"/>
        <v>21</v>
      </c>
      <c r="B42">
        <f t="shared" ca="1" si="1"/>
        <v>1.9429362889302426</v>
      </c>
      <c r="C42">
        <f t="shared" ca="1" si="1"/>
        <v>0.83548311747007453</v>
      </c>
      <c r="D42">
        <f t="shared" ca="1" si="2"/>
        <v>-0.76340111358433016</v>
      </c>
      <c r="E42">
        <f t="shared" ca="1" si="12"/>
        <v>2.9275650892014247E-2</v>
      </c>
      <c r="F42">
        <f t="shared" ca="1" si="3"/>
        <v>204.00893307248975</v>
      </c>
      <c r="G42">
        <f t="shared" ca="1" si="4"/>
        <v>-2.0453510136594448</v>
      </c>
      <c r="H42">
        <f t="shared" ca="1" si="4"/>
        <v>-1.0222898092226029</v>
      </c>
      <c r="I42">
        <f t="shared" ca="1" si="5"/>
        <v>0.701684758982417</v>
      </c>
      <c r="J42">
        <f t="shared" ca="1" si="6"/>
        <v>4.8177552650285581E-2</v>
      </c>
      <c r="K42">
        <f t="shared" ca="1" si="7"/>
        <v>198.36661307734263</v>
      </c>
      <c r="L42">
        <f t="shared" ca="1" si="8"/>
        <v>0.33704081711118655</v>
      </c>
      <c r="M42">
        <f t="shared" ca="1" si="8"/>
        <v>-1.2087982187585229</v>
      </c>
      <c r="N42">
        <f t="shared" ca="1" si="9"/>
        <v>-1.0991831683592381</v>
      </c>
      <c r="O42">
        <f t="shared" ca="1" si="10"/>
        <v>2.9478413549515546E-2</v>
      </c>
      <c r="P42" s="3">
        <f t="shared" ca="1" si="11"/>
        <v>201.52137093817868</v>
      </c>
    </row>
    <row r="43" spans="1:16">
      <c r="A43">
        <f t="shared" si="0"/>
        <v>22</v>
      </c>
      <c r="B43">
        <f t="shared" ca="1" si="1"/>
        <v>-1.2210675464991285</v>
      </c>
      <c r="C43">
        <f t="shared" ca="1" si="1"/>
        <v>-0.11993601135453072</v>
      </c>
      <c r="D43">
        <f t="shared" ca="1" si="2"/>
        <v>0.76909583844006157</v>
      </c>
      <c r="E43">
        <f t="shared" ca="1" si="12"/>
        <v>3.1847644177597632E-2</v>
      </c>
      <c r="F43">
        <f t="shared" ca="1" si="3"/>
        <v>201.3697948494592</v>
      </c>
      <c r="G43">
        <f t="shared" ca="1" si="4"/>
        <v>0.45445743234202168</v>
      </c>
      <c r="H43">
        <f t="shared" ca="1" si="4"/>
        <v>-0.46247831350307711</v>
      </c>
      <c r="I43">
        <f t="shared" ca="1" si="5"/>
        <v>-0.64839578020295785</v>
      </c>
      <c r="J43">
        <f t="shared" ca="1" si="6"/>
        <v>4.5423077230450512E-2</v>
      </c>
      <c r="K43">
        <f t="shared" ca="1" si="7"/>
        <v>199.63753956973119</v>
      </c>
      <c r="L43">
        <f t="shared" ca="1" si="8"/>
        <v>0.35372272293635687</v>
      </c>
      <c r="M43">
        <f t="shared" ca="1" si="8"/>
        <v>0.27768443456761516</v>
      </c>
      <c r="N43">
        <f t="shared" ca="1" si="9"/>
        <v>-4.9299554536948426E-2</v>
      </c>
      <c r="O43">
        <f t="shared" ca="1" si="10"/>
        <v>2.9401956495761685E-2</v>
      </c>
      <c r="P43" s="3">
        <f t="shared" ca="1" si="11"/>
        <v>202.32212238533464</v>
      </c>
    </row>
    <row r="44" spans="1:16">
      <c r="A44">
        <f t="shared" si="0"/>
        <v>23</v>
      </c>
      <c r="B44">
        <f t="shared" ca="1" si="1"/>
        <v>0.57500141433169694</v>
      </c>
      <c r="C44">
        <f t="shared" ca="1" si="1"/>
        <v>0.47681454221219804</v>
      </c>
      <c r="D44">
        <f t="shared" ca="1" si="2"/>
        <v>-6.1987297342504244E-2</v>
      </c>
      <c r="E44">
        <f t="shared" ca="1" si="12"/>
        <v>3.1703289556067063E-2</v>
      </c>
      <c r="F44">
        <f t="shared" ca="1" si="3"/>
        <v>202.70309143373294</v>
      </c>
      <c r="G44">
        <f t="shared" ca="1" si="4"/>
        <v>-0.80473588891979742</v>
      </c>
      <c r="H44">
        <f t="shared" ca="1" si="4"/>
        <v>-8.4111109298587838E-2</v>
      </c>
      <c r="I44">
        <f t="shared" ca="1" si="5"/>
        <v>0.50324777553373712</v>
      </c>
      <c r="J44">
        <f t="shared" ca="1" si="6"/>
        <v>4.7406978014459478E-2</v>
      </c>
      <c r="K44">
        <f t="shared" ca="1" si="7"/>
        <v>197.51361892752686</v>
      </c>
      <c r="L44">
        <f t="shared" ca="1" si="8"/>
        <v>3.1555578614792384E-2</v>
      </c>
      <c r="M44">
        <f t="shared" ca="1" si="8"/>
        <v>0.32249491275958481</v>
      </c>
      <c r="N44">
        <f t="shared" ca="1" si="9"/>
        <v>0.20821852877381986</v>
      </c>
      <c r="O44">
        <f t="shared" ca="1" si="10"/>
        <v>3.0160795548526499E-2</v>
      </c>
      <c r="P44" s="3">
        <f t="shared" ca="1" si="11"/>
        <v>202.41944776136128</v>
      </c>
    </row>
    <row r="45" spans="1:16">
      <c r="A45">
        <f t="shared" si="0"/>
        <v>24</v>
      </c>
      <c r="B45">
        <f t="shared" ca="1" si="1"/>
        <v>0.98664941588727129</v>
      </c>
      <c r="C45">
        <f t="shared" ca="1" si="1"/>
        <v>0.55618725116262591</v>
      </c>
      <c r="D45">
        <f t="shared" ca="1" si="2"/>
        <v>-0.29345744641650195</v>
      </c>
      <c r="E45">
        <f t="shared" ca="1" si="12"/>
        <v>3.078167926145077E-2</v>
      </c>
      <c r="F45">
        <f t="shared" ca="1" si="3"/>
        <v>204.98656241940421</v>
      </c>
      <c r="G45">
        <f t="shared" ca="1" si="4"/>
        <v>2.027960942553381E-2</v>
      </c>
      <c r="H45">
        <f t="shared" ca="1" si="4"/>
        <v>0.19975379032261559</v>
      </c>
      <c r="I45">
        <f t="shared" ca="1" si="5"/>
        <v>0.12845701309403779</v>
      </c>
      <c r="J45">
        <f t="shared" ca="1" si="6"/>
        <v>4.7876759346137637E-2</v>
      </c>
      <c r="K45">
        <f t="shared" ca="1" si="7"/>
        <v>197.58918275680608</v>
      </c>
      <c r="L45">
        <f t="shared" ca="1" si="8"/>
        <v>0.22058411847552545</v>
      </c>
      <c r="M45">
        <f t="shared" ca="1" si="8"/>
        <v>-0.84951626612679187</v>
      </c>
      <c r="N45">
        <f t="shared" ca="1" si="9"/>
        <v>-0.76108484427561229</v>
      </c>
      <c r="O45">
        <f t="shared" ca="1" si="10"/>
        <v>2.7740982134952873E-2</v>
      </c>
      <c r="P45" s="3">
        <f t="shared" ca="1" si="11"/>
        <v>202.93663750834261</v>
      </c>
    </row>
    <row r="46" spans="1:16">
      <c r="A46">
        <f t="shared" si="0"/>
        <v>25</v>
      </c>
      <c r="B46">
        <f t="shared" ca="1" si="1"/>
        <v>1.0676400885292143</v>
      </c>
      <c r="C46">
        <f t="shared" ca="1" si="1"/>
        <v>-2.1789465171837351E-2</v>
      </c>
      <c r="D46">
        <f t="shared" ca="1" si="2"/>
        <v>-0.76290885257254037</v>
      </c>
      <c r="E46">
        <f t="shared" ca="1" si="12"/>
        <v>2.8325310778770287E-2</v>
      </c>
      <c r="F46">
        <f t="shared" ca="1" si="3"/>
        <v>207.44815646029807</v>
      </c>
      <c r="G46">
        <f t="shared" ca="1" si="4"/>
        <v>-0.17192773764210242</v>
      </c>
      <c r="H46">
        <f t="shared" ca="1" si="4"/>
        <v>2.1538495431620013</v>
      </c>
      <c r="I46">
        <f t="shared" ca="1" si="5"/>
        <v>1.6585056521835861</v>
      </c>
      <c r="J46">
        <f t="shared" ca="1" si="6"/>
        <v>5.4672290114950797E-2</v>
      </c>
      <c r="K46">
        <f t="shared" ca="1" si="7"/>
        <v>197.14188140589553</v>
      </c>
      <c r="L46">
        <f t="shared" ca="1" si="8"/>
        <v>1.3029870276940443</v>
      </c>
      <c r="M46">
        <f t="shared" ca="1" si="8"/>
        <v>-2.1106648815534421</v>
      </c>
      <c r="N46">
        <f t="shared" ca="1" si="9"/>
        <v>-2.4194071382111089</v>
      </c>
      <c r="O46">
        <f t="shared" ca="1" si="10"/>
        <v>2.0222908566186019E-2</v>
      </c>
      <c r="P46" s="3">
        <f t="shared" ca="1" si="11"/>
        <v>205.75953583616379</v>
      </c>
    </row>
    <row r="47" spans="1:16">
      <c r="A47">
        <f t="shared" si="0"/>
        <v>26</v>
      </c>
      <c r="B47">
        <f t="shared" ca="1" si="1"/>
        <v>-0.11603577176341695</v>
      </c>
      <c r="C47">
        <f t="shared" ca="1" si="1"/>
        <v>1.0240355092958899</v>
      </c>
      <c r="D47">
        <f t="shared" ca="1" si="2"/>
        <v>0.81253267002669438</v>
      </c>
      <c r="E47">
        <f t="shared" ca="1" si="12"/>
        <v>3.1002304117595747E-2</v>
      </c>
      <c r="F47">
        <f t="shared" ca="1" si="3"/>
        <v>207.22257612160826</v>
      </c>
      <c r="G47">
        <f t="shared" ca="1" si="4"/>
        <v>-0.35893677304365484</v>
      </c>
      <c r="H47">
        <f t="shared" ca="1" si="4"/>
        <v>-1.1092151145728304</v>
      </c>
      <c r="I47">
        <f t="shared" ca="1" si="5"/>
        <v>-0.54088229412742417</v>
      </c>
      <c r="J47">
        <f t="shared" ca="1" si="6"/>
        <v>5.2165791189816714E-2</v>
      </c>
      <c r="K47">
        <f t="shared" ca="1" si="7"/>
        <v>196.11999924604066</v>
      </c>
      <c r="L47">
        <f t="shared" ca="1" si="8"/>
        <v>-1.6892164415247801</v>
      </c>
      <c r="M47">
        <f t="shared" ca="1" si="8"/>
        <v>0.47991479439655449</v>
      </c>
      <c r="N47">
        <f t="shared" ca="1" si="9"/>
        <v>1.5251792246655311</v>
      </c>
      <c r="O47">
        <f t="shared" ca="1" si="10"/>
        <v>2.4478735172667306E-2</v>
      </c>
      <c r="P47" s="3">
        <f t="shared" ca="1" si="11"/>
        <v>202.70142976087658</v>
      </c>
    </row>
    <row r="48" spans="1:16">
      <c r="A48">
        <f t="shared" si="0"/>
        <v>27</v>
      </c>
      <c r="B48">
        <f t="shared" ca="1" si="1"/>
        <v>0.19636782961345592</v>
      </c>
      <c r="C48">
        <f t="shared" ca="1" si="1"/>
        <v>-3.0793550364346924E-2</v>
      </c>
      <c r="D48">
        <f t="shared" ca="1" si="2"/>
        <v>-0.15944847432819045</v>
      </c>
      <c r="E48">
        <f t="shared" ca="1" si="12"/>
        <v>3.0543149718561011E-2</v>
      </c>
      <c r="F48">
        <f t="shared" ca="1" si="3"/>
        <v>207.70284092214868</v>
      </c>
      <c r="G48">
        <f t="shared" ca="1" si="4"/>
        <v>1.6982016218513238</v>
      </c>
      <c r="H48">
        <f t="shared" ca="1" si="4"/>
        <v>0.60669630922781759</v>
      </c>
      <c r="I48">
        <f t="shared" ca="1" si="5"/>
        <v>-0.75547330827477044</v>
      </c>
      <c r="J48">
        <f t="shared" ca="1" si="6"/>
        <v>4.8808370871500667E-2</v>
      </c>
      <c r="K48">
        <f t="shared" ca="1" si="7"/>
        <v>200.98995027481197</v>
      </c>
      <c r="L48">
        <f t="shared" ca="1" si="8"/>
        <v>-0.9505572447063092</v>
      </c>
      <c r="M48">
        <f t="shared" ca="1" si="8"/>
        <v>-0.66879732354406274</v>
      </c>
      <c r="N48">
        <f t="shared" ca="1" si="9"/>
        <v>0.18777324936532241</v>
      </c>
      <c r="O48">
        <f t="shared" ca="1" si="10"/>
        <v>2.5157119476017394E-2</v>
      </c>
      <c r="P48" s="3">
        <f t="shared" ca="1" si="11"/>
        <v>200.84137117410668</v>
      </c>
    </row>
    <row r="49" spans="1:16">
      <c r="A49">
        <f t="shared" si="0"/>
        <v>28</v>
      </c>
      <c r="B49">
        <f t="shared" ca="1" si="1"/>
        <v>-2.719922924841482</v>
      </c>
      <c r="C49">
        <f t="shared" ca="1" si="1"/>
        <v>0.73571910652492933</v>
      </c>
      <c r="D49">
        <f t="shared" ca="1" si="2"/>
        <v>2.4293545816649651</v>
      </c>
      <c r="E49">
        <f t="shared" ca="1" si="12"/>
        <v>3.8641795457291982E-2</v>
      </c>
      <c r="F49">
        <f t="shared" ca="1" si="3"/>
        <v>201.60331589618798</v>
      </c>
      <c r="G49">
        <f t="shared" ca="1" si="4"/>
        <v>-0.68638395369913263</v>
      </c>
      <c r="H49">
        <f t="shared" ca="1" si="4"/>
        <v>1.0528868220079104</v>
      </c>
      <c r="I49">
        <f t="shared" ca="1" si="5"/>
        <v>1.2323803558619355</v>
      </c>
      <c r="J49">
        <f t="shared" ca="1" si="6"/>
        <v>5.3883789298481373E-2</v>
      </c>
      <c r="K49">
        <f t="shared" ca="1" si="7"/>
        <v>199.09936977725272</v>
      </c>
      <c r="L49">
        <f t="shared" ca="1" si="8"/>
        <v>-6.7652173235120017E-2</v>
      </c>
      <c r="M49">
        <f t="shared" ca="1" si="8"/>
        <v>-0.69551534488544642</v>
      </c>
      <c r="N49">
        <f t="shared" ca="1" si="9"/>
        <v>-0.4493407843806872</v>
      </c>
      <c r="O49">
        <f t="shared" ca="1" si="10"/>
        <v>2.3928045153138778E-2</v>
      </c>
      <c r="P49" s="3">
        <f t="shared" ca="1" si="11"/>
        <v>200.73546570252981</v>
      </c>
    </row>
    <row r="50" spans="1:16">
      <c r="A50">
        <f t="shared" si="0"/>
        <v>29</v>
      </c>
      <c r="B50">
        <f t="shared" ca="1" si="1"/>
        <v>1.0588980834285759</v>
      </c>
      <c r="C50">
        <f t="shared" ca="1" si="1"/>
        <v>-3.1450747652316151</v>
      </c>
      <c r="D50">
        <f t="shared" ca="1" si="2"/>
        <v>-2.9872612922317816</v>
      </c>
      <c r="E50">
        <f t="shared" ca="1" si="12"/>
        <v>2.7555133865426108E-2</v>
      </c>
      <c r="F50">
        <f t="shared" ca="1" si="3"/>
        <v>204.28909786530616</v>
      </c>
      <c r="G50">
        <f t="shared" ca="1" si="4"/>
        <v>0.30187855236175437</v>
      </c>
      <c r="H50">
        <f t="shared" ca="1" si="4"/>
        <v>0.48779439723963047</v>
      </c>
      <c r="I50">
        <f t="shared" ca="1" si="5"/>
        <v>0.13703989091987404</v>
      </c>
      <c r="J50">
        <f t="shared" ca="1" si="6"/>
        <v>5.4374770152935861E-2</v>
      </c>
      <c r="K50">
        <f t="shared" ca="1" si="7"/>
        <v>199.99849431117909</v>
      </c>
      <c r="L50">
        <f t="shared" ca="1" si="8"/>
        <v>-2.1453359260770819</v>
      </c>
      <c r="M50">
        <f t="shared" ca="1" si="8"/>
        <v>-2.1345582321669019</v>
      </c>
      <c r="N50">
        <f t="shared" ca="1" si="9"/>
        <v>-2.2644335903730939E-2</v>
      </c>
      <c r="O50">
        <f t="shared" ca="1" si="10"/>
        <v>2.3989403979133211E-2</v>
      </c>
      <c r="P50" s="3">
        <f t="shared" ca="1" si="11"/>
        <v>196.61233751346944</v>
      </c>
    </row>
    <row r="51" spans="1:16">
      <c r="A51">
        <f t="shared" si="0"/>
        <v>30</v>
      </c>
      <c r="B51">
        <f t="shared" ca="1" si="1"/>
        <v>1.1317692394706997</v>
      </c>
      <c r="C51">
        <f t="shared" ca="1" si="1"/>
        <v>1.7833141735667957</v>
      </c>
      <c r="D51">
        <f t="shared" ca="1" si="2"/>
        <v>0.48130258598384135</v>
      </c>
      <c r="E51">
        <f t="shared" ca="1" si="12"/>
        <v>2.9163775724336819E-2</v>
      </c>
      <c r="F51">
        <f t="shared" ca="1" si="3"/>
        <v>206.75088638580479</v>
      </c>
      <c r="G51">
        <f t="shared" ca="1" si="4"/>
        <v>-0.48994211294088197</v>
      </c>
      <c r="H51">
        <f t="shared" ca="1" si="4"/>
        <v>-1.604665214584156</v>
      </c>
      <c r="I51">
        <f t="shared" ca="1" si="5"/>
        <v>-0.80300069911389305</v>
      </c>
      <c r="J51">
        <f t="shared" ca="1" si="6"/>
        <v>5.0722050848235931E-2</v>
      </c>
      <c r="K51">
        <f t="shared" ca="1" si="7"/>
        <v>198.58227574344113</v>
      </c>
      <c r="L51">
        <f t="shared" ca="1" si="8"/>
        <v>1.7695069197336222</v>
      </c>
      <c r="M51">
        <f t="shared" ca="1" si="8"/>
        <v>1.2595734009077344</v>
      </c>
      <c r="N51">
        <f t="shared" ca="1" si="9"/>
        <v>-0.33913951450564594</v>
      </c>
      <c r="O51">
        <f t="shared" ca="1" si="10"/>
        <v>2.3123792577729913E-2</v>
      </c>
      <c r="P51" s="3">
        <f t="shared" ca="1" si="11"/>
        <v>200.06645405933989</v>
      </c>
    </row>
    <row r="52" spans="1:16">
      <c r="A52">
        <f t="shared" si="0"/>
        <v>31</v>
      </c>
      <c r="B52">
        <f t="shared" ca="1" si="1"/>
        <v>0.1611829303882889</v>
      </c>
      <c r="C52">
        <f t="shared" ca="1" si="1"/>
        <v>0.17348399776145326</v>
      </c>
      <c r="D52">
        <f t="shared" ca="1" si="2"/>
        <v>1.106430407928842E-2</v>
      </c>
      <c r="E52">
        <f t="shared" ca="1" si="12"/>
        <v>2.9285485622375523E-2</v>
      </c>
      <c r="F52">
        <f t="shared" ca="1" si="3"/>
        <v>207.13880735947754</v>
      </c>
      <c r="G52">
        <f t="shared" ca="1" si="4"/>
        <v>-0.33478965376109193</v>
      </c>
      <c r="H52">
        <f t="shared" ca="1" si="4"/>
        <v>0.33264250666376455</v>
      </c>
      <c r="I52">
        <f t="shared" ca="1" si="5"/>
        <v>0.47190702299580056</v>
      </c>
      <c r="J52">
        <f t="shared" ca="1" si="6"/>
        <v>5.264547366603109E-2</v>
      </c>
      <c r="K52">
        <f t="shared" ca="1" si="7"/>
        <v>197.66062240232341</v>
      </c>
      <c r="L52">
        <f t="shared" ca="1" si="8"/>
        <v>-0.82606154175909519</v>
      </c>
      <c r="M52">
        <f t="shared" ca="1" si="8"/>
        <v>-0.57446269347418433</v>
      </c>
      <c r="N52">
        <f t="shared" ca="1" si="9"/>
        <v>0.16799465819998294</v>
      </c>
      <c r="O52">
        <f t="shared" ca="1" si="10"/>
        <v>2.3740507084545694E-2</v>
      </c>
      <c r="P52" s="3">
        <f t="shared" ca="1" si="11"/>
        <v>198.5198519009376</v>
      </c>
    </row>
    <row r="53" spans="1:16">
      <c r="A53">
        <f t="shared" si="0"/>
        <v>32</v>
      </c>
      <c r="B53">
        <f t="shared" ca="1" si="1"/>
        <v>0.59885857854089275</v>
      </c>
      <c r="C53">
        <f t="shared" ca="1" si="1"/>
        <v>0.35492173128336862</v>
      </c>
      <c r="D53">
        <f t="shared" ca="1" si="2"/>
        <v>-0.16573619080915541</v>
      </c>
      <c r="E53">
        <f t="shared" ca="1" si="12"/>
        <v>2.8834521743648624E-2</v>
      </c>
      <c r="F53">
        <f t="shared" ca="1" si="3"/>
        <v>208.50963356682777</v>
      </c>
      <c r="G53">
        <f t="shared" ca="1" si="4"/>
        <v>5.8489230697910304E-3</v>
      </c>
      <c r="H53">
        <f t="shared" ca="1" si="4"/>
        <v>-1.3423124655608245</v>
      </c>
      <c r="I53">
        <f t="shared" ca="1" si="5"/>
        <v>-0.96269708630320538</v>
      </c>
      <c r="J53">
        <f t="shared" ca="1" si="6"/>
        <v>4.8370740650772182E-2</v>
      </c>
      <c r="K53">
        <f t="shared" ca="1" si="7"/>
        <v>197.69590722306748</v>
      </c>
      <c r="L53">
        <f t="shared" ca="1" si="8"/>
        <v>-0.67150339742384046</v>
      </c>
      <c r="M53">
        <f t="shared" ca="1" si="8"/>
        <v>-0.68055497278753219</v>
      </c>
      <c r="N53">
        <f t="shared" ca="1" si="9"/>
        <v>-1.596108478842051E-2</v>
      </c>
      <c r="O53">
        <f t="shared" ca="1" si="10"/>
        <v>2.3823074717481615E-2</v>
      </c>
      <c r="P53" s="3">
        <f t="shared" ca="1" si="11"/>
        <v>197.2600156061315</v>
      </c>
    </row>
    <row r="54" spans="1:16">
      <c r="A54">
        <f t="shared" si="0"/>
        <v>33</v>
      </c>
      <c r="B54">
        <f t="shared" ca="1" si="1"/>
        <v>-0.26711739379666116</v>
      </c>
      <c r="C54">
        <f t="shared" ca="1" si="1"/>
        <v>-0.68652690376313319</v>
      </c>
      <c r="D54">
        <f t="shared" ca="1" si="2"/>
        <v>-0.3032960990916912</v>
      </c>
      <c r="E54">
        <f t="shared" ca="1" si="12"/>
        <v>2.7949842338861122E-2</v>
      </c>
      <c r="F54">
        <f t="shared" ca="1" si="3"/>
        <v>207.94406591446128</v>
      </c>
      <c r="G54">
        <f t="shared" ca="1" si="4"/>
        <v>-1.4246449319915016</v>
      </c>
      <c r="H54">
        <f t="shared" ca="1" si="4"/>
        <v>-1.4149325938203915E-2</v>
      </c>
      <c r="I54">
        <f t="shared" ca="1" si="5"/>
        <v>0.98714681254407022</v>
      </c>
      <c r="J54">
        <f t="shared" ca="1" si="6"/>
        <v>5.2407236134992805E-2</v>
      </c>
      <c r="K54">
        <f t="shared" ca="1" si="7"/>
        <v>193.85194795388986</v>
      </c>
      <c r="L54">
        <f t="shared" ca="1" si="8"/>
        <v>-1.0269419552413508</v>
      </c>
      <c r="M54">
        <f t="shared" ca="1" si="8"/>
        <v>-0.28598551022020569</v>
      </c>
      <c r="N54">
        <f t="shared" ca="1" si="9"/>
        <v>0.51462486338515467</v>
      </c>
      <c r="O54">
        <f t="shared" ca="1" si="10"/>
        <v>2.5452566575243172E-2</v>
      </c>
      <c r="P54" s="3">
        <f t="shared" ca="1" si="11"/>
        <v>195.32971183274051</v>
      </c>
    </row>
    <row r="55" spans="1:16">
      <c r="A55">
        <f t="shared" si="0"/>
        <v>34</v>
      </c>
      <c r="B55">
        <f t="shared" ca="1" si="1"/>
        <v>-0.34318090792908029</v>
      </c>
      <c r="C55">
        <f t="shared" ca="1" si="1"/>
        <v>-1.3221777800769261</v>
      </c>
      <c r="D55">
        <f t="shared" ca="1" si="2"/>
        <v>-0.70399716307254745</v>
      </c>
      <c r="E55">
        <f t="shared" ca="1" si="12"/>
        <v>2.582123888001155E-2</v>
      </c>
      <c r="F55">
        <f t="shared" ca="1" si="3"/>
        <v>207.22349222641108</v>
      </c>
      <c r="G55">
        <f t="shared" ca="1" si="4"/>
        <v>-0.86123420174398535</v>
      </c>
      <c r="H55">
        <f t="shared" ca="1" si="4"/>
        <v>-0.63789379593658246</v>
      </c>
      <c r="I55">
        <f t="shared" ca="1" si="5"/>
        <v>0.14731665235152752</v>
      </c>
      <c r="J55">
        <f t="shared" ca="1" si="6"/>
        <v>5.294610201205311E-2</v>
      </c>
      <c r="K55">
        <f t="shared" ca="1" si="7"/>
        <v>191.47730408007942</v>
      </c>
      <c r="L55">
        <f t="shared" ca="1" si="8"/>
        <v>0.32794103453487294</v>
      </c>
      <c r="M55">
        <f t="shared" ca="1" si="8"/>
        <v>4.5893898372399183E-2</v>
      </c>
      <c r="N55">
        <f t="shared" ca="1" si="9"/>
        <v>-0.19678392512108023</v>
      </c>
      <c r="O55">
        <f t="shared" ca="1" si="10"/>
        <v>2.4974719601053921E-2</v>
      </c>
      <c r="P55" s="3">
        <f t="shared" ca="1" si="11"/>
        <v>196.00353121995562</v>
      </c>
    </row>
    <row r="56" spans="1:16">
      <c r="A56">
        <f t="shared" si="0"/>
        <v>35</v>
      </c>
      <c r="B56">
        <f t="shared" ca="1" si="1"/>
        <v>0.18297206698739721</v>
      </c>
      <c r="C56">
        <f t="shared" ca="1" si="1"/>
        <v>-0.15665796126134784</v>
      </c>
      <c r="D56">
        <f t="shared" ca="1" si="2"/>
        <v>-0.23995660870211344</v>
      </c>
      <c r="E56">
        <f t="shared" ca="1" si="12"/>
        <v>2.5205079690104704E-2</v>
      </c>
      <c r="F56">
        <f t="shared" ca="1" si="3"/>
        <v>207.63821209343592</v>
      </c>
      <c r="G56">
        <f t="shared" ca="1" si="4"/>
        <v>-1.0268713168662764</v>
      </c>
      <c r="H56">
        <f t="shared" ca="1" si="4"/>
        <v>0.4061886595388986</v>
      </c>
      <c r="I56">
        <f t="shared" ca="1" si="5"/>
        <v>1.0088866458646737</v>
      </c>
      <c r="J56">
        <f t="shared" ca="1" si="6"/>
        <v>5.7230483657756674E-2</v>
      </c>
      <c r="K56">
        <f t="shared" ca="1" si="7"/>
        <v>188.66598895545599</v>
      </c>
      <c r="L56">
        <f t="shared" ca="1" si="8"/>
        <v>9.6075584917195186E-2</v>
      </c>
      <c r="M56">
        <f t="shared" ca="1" si="8"/>
        <v>1.5401805067438035</v>
      </c>
      <c r="N56">
        <f t="shared" ca="1" si="9"/>
        <v>1.0326559761527363</v>
      </c>
      <c r="O56">
        <f t="shared" ca="1" si="10"/>
        <v>2.8178057250109138E-2</v>
      </c>
      <c r="P56" s="3">
        <f t="shared" ca="1" si="11"/>
        <v>196.22029594299454</v>
      </c>
    </row>
    <row r="57" spans="1:16">
      <c r="A57">
        <f t="shared" si="0"/>
        <v>36</v>
      </c>
      <c r="B57">
        <f t="shared" ca="1" si="1"/>
        <v>1.1789755260675474</v>
      </c>
      <c r="C57">
        <f t="shared" ca="1" si="1"/>
        <v>0.63605291699457611</v>
      </c>
      <c r="D57">
        <f t="shared" ca="1" si="2"/>
        <v>-0.37105022989901598</v>
      </c>
      <c r="E57">
        <f t="shared" ca="1" si="12"/>
        <v>2.4209236816842884E-2</v>
      </c>
      <c r="F57">
        <f t="shared" ca="1" si="3"/>
        <v>210.13213484532605</v>
      </c>
      <c r="G57">
        <f t="shared" ca="1" si="4"/>
        <v>0.45004108650731667</v>
      </c>
      <c r="H57">
        <f t="shared" ca="1" si="4"/>
        <v>-0.2495010195275657</v>
      </c>
      <c r="I57">
        <f t="shared" ca="1" si="5"/>
        <v>-0.49320812793557989</v>
      </c>
      <c r="J57">
        <f t="shared" ca="1" si="6"/>
        <v>5.4863938889270297E-2</v>
      </c>
      <c r="K57">
        <f t="shared" ca="1" si="7"/>
        <v>189.96601346113363</v>
      </c>
      <c r="L57">
        <f t="shared" ca="1" si="8"/>
        <v>2.2412469792029497</v>
      </c>
      <c r="M57">
        <f t="shared" ca="1" si="8"/>
        <v>-0.58117911976032544</v>
      </c>
      <c r="N57">
        <f t="shared" ca="1" si="9"/>
        <v>-1.9839177942352544</v>
      </c>
      <c r="O57">
        <f t="shared" ca="1" si="10"/>
        <v>2.197826707089608E-2</v>
      </c>
      <c r="P57" s="3">
        <f t="shared" ca="1" si="11"/>
        <v>200.95486017595465</v>
      </c>
    </row>
    <row r="58" spans="1:16">
      <c r="A58">
        <f t="shared" si="0"/>
        <v>37</v>
      </c>
      <c r="B58">
        <f t="shared" ca="1" si="1"/>
        <v>1.6643341091144015</v>
      </c>
      <c r="C58">
        <f t="shared" ca="1" si="1"/>
        <v>1.9760257939465304</v>
      </c>
      <c r="D58">
        <f t="shared" ca="1" si="2"/>
        <v>0.24613080166228984</v>
      </c>
      <c r="E58">
        <f t="shared" ca="1" si="12"/>
        <v>2.5058291874952524E-2</v>
      </c>
      <c r="F58">
        <f t="shared" ca="1" si="3"/>
        <v>213.62022962336331</v>
      </c>
      <c r="G58">
        <f t="shared" ca="1" si="4"/>
        <v>-1.0162425088415121</v>
      </c>
      <c r="H58">
        <f t="shared" ca="1" si="4"/>
        <v>0.59364142730583969</v>
      </c>
      <c r="I58">
        <f t="shared" ca="1" si="5"/>
        <v>1.1353145327213261</v>
      </c>
      <c r="J58">
        <f t="shared" ca="1" si="6"/>
        <v>5.9771487276010823E-2</v>
      </c>
      <c r="K58">
        <f t="shared" ca="1" si="7"/>
        <v>187.15552182483287</v>
      </c>
      <c r="L58">
        <f t="shared" ca="1" si="8"/>
        <v>-1.3550534974087416</v>
      </c>
      <c r="M58">
        <f t="shared" ca="1" si="8"/>
        <v>-0.77209082727391964</v>
      </c>
      <c r="N58">
        <f t="shared" ca="1" si="9"/>
        <v>0.39715430985500544</v>
      </c>
      <c r="O58">
        <f t="shared" ca="1" si="10"/>
        <v>2.3233993877258791E-2</v>
      </c>
      <c r="P58" s="3">
        <f t="shared" ca="1" si="11"/>
        <v>198.4585736383608</v>
      </c>
    </row>
    <row r="59" spans="1:16">
      <c r="A59">
        <f t="shared" si="0"/>
        <v>38</v>
      </c>
      <c r="B59">
        <f t="shared" ca="1" si="1"/>
        <v>-0.54951669341303711</v>
      </c>
      <c r="C59">
        <f t="shared" ca="1" si="1"/>
        <v>0.88766715842041077</v>
      </c>
      <c r="D59">
        <f t="shared" ca="1" si="2"/>
        <v>1.018582833411863</v>
      </c>
      <c r="E59">
        <f t="shared" ca="1" si="12"/>
        <v>2.822402149386076E-2</v>
      </c>
      <c r="F59">
        <f t="shared" ca="1" si="3"/>
        <v>212.48445014119721</v>
      </c>
      <c r="G59">
        <f t="shared" ca="1" si="4"/>
        <v>1.0281064491328713</v>
      </c>
      <c r="H59">
        <f t="shared" ca="1" si="4"/>
        <v>0.38897624095669259</v>
      </c>
      <c r="I59">
        <f t="shared" ca="1" si="5"/>
        <v>-0.44188991587342408</v>
      </c>
      <c r="J59">
        <f t="shared" ca="1" si="6"/>
        <v>5.7572916886653627E-2</v>
      </c>
      <c r="K59">
        <f t="shared" ca="1" si="7"/>
        <v>190.15766538560246</v>
      </c>
      <c r="L59">
        <f t="shared" ca="1" si="8"/>
        <v>-0.54474372714800934</v>
      </c>
      <c r="M59">
        <f t="shared" ca="1" si="8"/>
        <v>-0.35255196175161485</v>
      </c>
      <c r="N59">
        <f t="shared" ca="1" si="9"/>
        <v>0.12954814878445314</v>
      </c>
      <c r="O59">
        <f t="shared" ca="1" si="10"/>
        <v>2.374023378373686E-2</v>
      </c>
      <c r="P59" s="3">
        <f t="shared" ca="1" si="11"/>
        <v>197.4532931492989</v>
      </c>
    </row>
    <row r="60" spans="1:16">
      <c r="A60">
        <f t="shared" si="0"/>
        <v>39</v>
      </c>
      <c r="B60">
        <f t="shared" ca="1" si="1"/>
        <v>-0.19909251589326488</v>
      </c>
      <c r="C60">
        <f t="shared" ca="1" si="1"/>
        <v>-0.80366655317581881</v>
      </c>
      <c r="D60">
        <f t="shared" ca="1" si="2"/>
        <v>-0.43456795586659824</v>
      </c>
      <c r="E60">
        <f t="shared" ca="1" si="12"/>
        <v>2.6937770628601955E-2</v>
      </c>
      <c r="F60">
        <f t="shared" ca="1" si="3"/>
        <v>212.06741610048178</v>
      </c>
      <c r="G60">
        <f t="shared" ca="1" si="4"/>
        <v>0.39147997395938267</v>
      </c>
      <c r="H60">
        <f t="shared" ca="1" si="4"/>
        <v>0.42697645191166511</v>
      </c>
      <c r="I60">
        <f t="shared" ca="1" si="5"/>
        <v>3.0886195428464547E-2</v>
      </c>
      <c r="J60">
        <f t="shared" ca="1" si="6"/>
        <v>5.7573502969514766E-2</v>
      </c>
      <c r="K60">
        <f t="shared" ca="1" si="7"/>
        <v>191.30231080639408</v>
      </c>
      <c r="L60">
        <f t="shared" ca="1" si="8"/>
        <v>1.4392931685037649</v>
      </c>
      <c r="M60">
        <f t="shared" ca="1" si="8"/>
        <v>-0.23591535703824107</v>
      </c>
      <c r="N60">
        <f t="shared" ca="1" si="9"/>
        <v>-1.1759824817009086</v>
      </c>
      <c r="O60">
        <f t="shared" ca="1" si="10"/>
        <v>2.0445038474256987E-2</v>
      </c>
      <c r="P60" s="3">
        <f t="shared" ca="1" si="11"/>
        <v>200.26134066765545</v>
      </c>
    </row>
    <row r="61" spans="1:16">
      <c r="A61">
        <f t="shared" si="0"/>
        <v>40</v>
      </c>
      <c r="B61">
        <f t="shared" ca="1" si="1"/>
        <v>-0.48951210834455389</v>
      </c>
      <c r="C61">
        <f t="shared" ca="1" si="1"/>
        <v>1.0894500482493192</v>
      </c>
      <c r="D61">
        <f t="shared" ca="1" si="2"/>
        <v>1.1206814304456945</v>
      </c>
      <c r="E61">
        <f t="shared" ca="1" si="12"/>
        <v>3.0517472873073926E-2</v>
      </c>
      <c r="F61">
        <f t="shared" ca="1" si="3"/>
        <v>211.0274247422162</v>
      </c>
      <c r="G61">
        <f t="shared" ca="1" si="4"/>
        <v>-0.94625326992614478</v>
      </c>
      <c r="H61">
        <f t="shared" ca="1" si="4"/>
        <v>1.0732467308966591</v>
      </c>
      <c r="I61">
        <f t="shared" ca="1" si="5"/>
        <v>1.428828760434909</v>
      </c>
      <c r="J61">
        <f t="shared" ca="1" si="6"/>
        <v>6.3913098079424038E-2</v>
      </c>
      <c r="K61">
        <f t="shared" ca="1" si="7"/>
        <v>188.60151849426941</v>
      </c>
      <c r="L61">
        <f t="shared" ca="1" si="8"/>
        <v>1.1535871454943807</v>
      </c>
      <c r="M61">
        <f t="shared" ca="1" si="8"/>
        <v>-0.46605708602921647</v>
      </c>
      <c r="N61">
        <f t="shared" ca="1" si="9"/>
        <v>-1.1403423341953551</v>
      </c>
      <c r="O61">
        <f t="shared" ca="1" si="10"/>
        <v>1.7518821542629917E-2</v>
      </c>
      <c r="P61" s="3">
        <f t="shared" ca="1" si="11"/>
        <v>202.38498446480085</v>
      </c>
    </row>
    <row r="62" spans="1:16">
      <c r="A62">
        <f t="shared" si="0"/>
        <v>41</v>
      </c>
      <c r="B62">
        <f t="shared" ca="1" si="1"/>
        <v>0.52112020611454746</v>
      </c>
      <c r="C62">
        <f t="shared" ca="1" si="1"/>
        <v>1.4799080486441156</v>
      </c>
      <c r="D62">
        <f t="shared" ca="1" si="2"/>
        <v>0.69208159674146308</v>
      </c>
      <c r="E62">
        <f t="shared" ca="1" si="12"/>
        <v>3.2877554061781264E-2</v>
      </c>
      <c r="F62">
        <f t="shared" ca="1" si="3"/>
        <v>212.27034582147695</v>
      </c>
      <c r="G62">
        <f t="shared" ca="1" si="4"/>
        <v>-2.4186608925717463</v>
      </c>
      <c r="H62">
        <f t="shared" ca="1" si="4"/>
        <v>0.13302371455464373</v>
      </c>
      <c r="I62">
        <f t="shared" ca="1" si="5"/>
        <v>1.7880605584793126</v>
      </c>
      <c r="J62">
        <f t="shared" ca="1" si="6"/>
        <v>7.2266070351935885E-2</v>
      </c>
      <c r="K62">
        <f t="shared" ca="1" si="7"/>
        <v>181.48799307685823</v>
      </c>
      <c r="L62">
        <f t="shared" ca="1" si="8"/>
        <v>-1.2547794347215686</v>
      </c>
      <c r="M62">
        <f t="shared" ca="1" si="8"/>
        <v>2.1646951643263219</v>
      </c>
      <c r="N62">
        <f t="shared" ca="1" si="9"/>
        <v>2.4242471628700213</v>
      </c>
      <c r="O62">
        <f t="shared" ca="1" si="10"/>
        <v>2.3761119773159367E-2</v>
      </c>
      <c r="P62" s="3">
        <f t="shared" ca="1" si="11"/>
        <v>200.31142560781487</v>
      </c>
    </row>
    <row r="63" spans="1:16">
      <c r="A63">
        <f t="shared" si="0"/>
        <v>42</v>
      </c>
      <c r="B63">
        <f t="shared" ca="1" si="1"/>
        <v>0.68657805230173763</v>
      </c>
      <c r="C63">
        <f t="shared" ca="1" si="1"/>
        <v>-1.0012382847749608</v>
      </c>
      <c r="D63">
        <f t="shared" ca="1" si="2"/>
        <v>-1.195631791674955</v>
      </c>
      <c r="E63">
        <f t="shared" ca="1" si="12"/>
        <v>2.8837060420421876E-2</v>
      </c>
      <c r="F63">
        <f t="shared" ca="1" si="3"/>
        <v>213.97005699234583</v>
      </c>
      <c r="G63">
        <f t="shared" ca="1" si="4"/>
        <v>-1.7779169462549151</v>
      </c>
      <c r="H63">
        <f t="shared" ca="1" si="4"/>
        <v>0.94594476026515584</v>
      </c>
      <c r="I63">
        <f t="shared" ca="1" si="5"/>
        <v>1.9200815426573139</v>
      </c>
      <c r="J63">
        <f t="shared" ca="1" si="6"/>
        <v>8.1764554753053234E-2</v>
      </c>
      <c r="K63">
        <f t="shared" ca="1" si="7"/>
        <v>176.11492539864003</v>
      </c>
      <c r="L63">
        <f t="shared" ca="1" si="8"/>
        <v>-0.40953168706945492</v>
      </c>
      <c r="M63">
        <f t="shared" ca="1" si="8"/>
        <v>-0.42766179413893934</v>
      </c>
      <c r="N63">
        <f t="shared" ca="1" si="9"/>
        <v>-1.8739428497927701E-2</v>
      </c>
      <c r="O63">
        <f t="shared" ca="1" si="10"/>
        <v>2.3835410066113165E-2</v>
      </c>
      <c r="P63" s="3">
        <f t="shared" ca="1" si="11"/>
        <v>199.54661550450743</v>
      </c>
    </row>
    <row r="64" spans="1:16">
      <c r="A64">
        <f t="shared" si="0"/>
        <v>43</v>
      </c>
      <c r="B64">
        <f t="shared" ca="1" si="1"/>
        <v>0.24444635376489782</v>
      </c>
      <c r="C64">
        <f t="shared" ca="1" si="1"/>
        <v>0.33708124646892673</v>
      </c>
      <c r="D64">
        <f t="shared" ca="1" si="2"/>
        <v>6.9611711990756775E-2</v>
      </c>
      <c r="E64">
        <f t="shared" ca="1" si="12"/>
        <v>2.9149052927958823E-2</v>
      </c>
      <c r="F64">
        <f t="shared" ca="1" si="3"/>
        <v>214.56059727143898</v>
      </c>
      <c r="G64">
        <f t="shared" ca="1" si="4"/>
        <v>0.89739944554929107</v>
      </c>
      <c r="H64">
        <f t="shared" ca="1" si="4"/>
        <v>1.0820896194301181E-2</v>
      </c>
      <c r="I64">
        <f t="shared" ca="1" si="5"/>
        <v>-0.6204519463140743</v>
      </c>
      <c r="J64">
        <f t="shared" ca="1" si="6"/>
        <v>7.8080258952810663E-2</v>
      </c>
      <c r="K64">
        <f t="shared" ca="1" si="7"/>
        <v>178.99138282920555</v>
      </c>
      <c r="L64">
        <f t="shared" ca="1" si="8"/>
        <v>0.30783825280143845</v>
      </c>
      <c r="M64">
        <f t="shared" ca="1" si="8"/>
        <v>-0.58214990446603398</v>
      </c>
      <c r="N64">
        <f t="shared" ca="1" si="9"/>
        <v>-0.6312249647037308</v>
      </c>
      <c r="O64">
        <f t="shared" ca="1" si="10"/>
        <v>2.212201073782967E-2</v>
      </c>
      <c r="P64" s="3">
        <f t="shared" ca="1" si="11"/>
        <v>200.1751765007796</v>
      </c>
    </row>
    <row r="65" spans="1:16">
      <c r="A65">
        <f t="shared" si="0"/>
        <v>44</v>
      </c>
      <c r="B65">
        <f t="shared" ca="1" si="1"/>
        <v>-1.150749332778549E-2</v>
      </c>
      <c r="C65">
        <f t="shared" ca="1" si="1"/>
        <v>1.1056381291710904</v>
      </c>
      <c r="D65">
        <f t="shared" ca="1" si="2"/>
        <v>0.79763880206378546</v>
      </c>
      <c r="E65">
        <f t="shared" ca="1" si="12"/>
        <v>3.1808762272054758E-2</v>
      </c>
      <c r="F65">
        <f t="shared" ca="1" si="3"/>
        <v>214.56420486926669</v>
      </c>
      <c r="G65">
        <f t="shared" ca="1" si="4"/>
        <v>-0.43321578757115031</v>
      </c>
      <c r="H65">
        <f t="shared" ca="1" si="4"/>
        <v>0.49367527649296944</v>
      </c>
      <c r="I65">
        <f t="shared" ca="1" si="5"/>
        <v>0.65580571670136956</v>
      </c>
      <c r="J65">
        <f t="shared" ca="1" si="6"/>
        <v>8.1241148810232117E-2</v>
      </c>
      <c r="K65">
        <f t="shared" ca="1" si="7"/>
        <v>177.63938084367365</v>
      </c>
      <c r="L65">
        <f t="shared" ca="1" si="8"/>
        <v>1.1530034302370764</v>
      </c>
      <c r="M65">
        <f t="shared" ca="1" si="8"/>
        <v>-0.57245165984609847</v>
      </c>
      <c r="N65">
        <f t="shared" ca="1" si="9"/>
        <v>-1.2159146569251003</v>
      </c>
      <c r="O65">
        <f t="shared" ca="1" si="10"/>
        <v>1.8846180348456976E-2</v>
      </c>
      <c r="P65" s="3">
        <f t="shared" ca="1" si="11"/>
        <v>202.38065242040324</v>
      </c>
    </row>
    <row r="66" spans="1:16">
      <c r="A66">
        <f t="shared" si="0"/>
        <v>45</v>
      </c>
      <c r="B66">
        <f t="shared" ca="1" si="1"/>
        <v>-0.13961310821406997</v>
      </c>
      <c r="C66">
        <f t="shared" ca="1" si="1"/>
        <v>1.0390421648181083</v>
      </c>
      <c r="D66">
        <f t="shared" ca="1" si="2"/>
        <v>0.83975370117852333</v>
      </c>
      <c r="E66">
        <f t="shared" ca="1" si="12"/>
        <v>3.4704162193019431E-2</v>
      </c>
      <c r="F66">
        <f t="shared" ca="1" si="3"/>
        <v>214.25690028269557</v>
      </c>
      <c r="G66">
        <f t="shared" ca="1" si="4"/>
        <v>-1.2695379991551483</v>
      </c>
      <c r="H66">
        <f t="shared" ca="1" si="4"/>
        <v>0.11104791816844185</v>
      </c>
      <c r="I66">
        <f t="shared" ca="1" si="5"/>
        <v>0.96798067538246479</v>
      </c>
      <c r="J66">
        <f t="shared" ca="1" si="6"/>
        <v>8.6127894204801714E-2</v>
      </c>
      <c r="K66">
        <f t="shared" ca="1" si="7"/>
        <v>173.64241299671662</v>
      </c>
      <c r="L66">
        <f t="shared" ca="1" si="8"/>
        <v>1.0712265996263328</v>
      </c>
      <c r="M66">
        <f t="shared" ca="1" si="8"/>
        <v>-0.35242159057754524</v>
      </c>
      <c r="N66">
        <f t="shared" ca="1" si="9"/>
        <v>-1.00153797631671</v>
      </c>
      <c r="O66">
        <f t="shared" ca="1" si="10"/>
        <v>1.6415703287100559E-2</v>
      </c>
      <c r="P66" s="3">
        <f t="shared" ca="1" si="11"/>
        <v>204.29708589252621</v>
      </c>
    </row>
    <row r="67" spans="1:16">
      <c r="A67">
        <f t="shared" si="0"/>
        <v>46</v>
      </c>
      <c r="B67">
        <f t="shared" ca="1" si="1"/>
        <v>1.9981614320011696E-2</v>
      </c>
      <c r="C67">
        <f t="shared" ca="1" si="1"/>
        <v>0.38577341641665358</v>
      </c>
      <c r="D67">
        <f t="shared" ca="1" si="2"/>
        <v>0.26151019427339067</v>
      </c>
      <c r="E67">
        <f t="shared" ca="1" si="12"/>
        <v>3.5666855015776537E-2</v>
      </c>
      <c r="F67">
        <f t="shared" ca="1" si="3"/>
        <v>214.33491331011086</v>
      </c>
      <c r="G67">
        <f t="shared" ca="1" si="4"/>
        <v>1.6587355504340271</v>
      </c>
      <c r="H67">
        <f t="shared" ca="1" si="4"/>
        <v>-1.1837044058087156</v>
      </c>
      <c r="I67">
        <f t="shared" ca="1" si="5"/>
        <v>-2.0064489147671973</v>
      </c>
      <c r="J67">
        <f t="shared" ca="1" si="6"/>
        <v>7.4633700165215616E-2</v>
      </c>
      <c r="K67">
        <f t="shared" ca="1" si="7"/>
        <v>179.05464210186167</v>
      </c>
      <c r="L67">
        <f t="shared" ca="1" si="8"/>
        <v>0.81485020181078449</v>
      </c>
      <c r="M67">
        <f t="shared" ca="1" si="8"/>
        <v>-1.9338488784900991</v>
      </c>
      <c r="N67">
        <f t="shared" ca="1" si="9"/>
        <v>-1.951439477003039</v>
      </c>
      <c r="O67">
        <f t="shared" ca="1" si="10"/>
        <v>1.1877836675014335E-2</v>
      </c>
      <c r="P67" s="3">
        <f t="shared" ca="1" si="11"/>
        <v>205.67921944164752</v>
      </c>
    </row>
    <row r="68" spans="1:16">
      <c r="A68">
        <f t="shared" si="0"/>
        <v>47</v>
      </c>
      <c r="B68">
        <f t="shared" ca="1" si="1"/>
        <v>-1.3077290499145715</v>
      </c>
      <c r="C68">
        <f t="shared" ca="1" si="1"/>
        <v>-1.6163976365671662</v>
      </c>
      <c r="D68">
        <f t="shared" ca="1" si="2"/>
        <v>-0.23892846842082338</v>
      </c>
      <c r="E68">
        <f t="shared" ca="1" si="12"/>
        <v>3.4848495912149315E-2</v>
      </c>
      <c r="F68">
        <f t="shared" ca="1" si="3"/>
        <v>211.05306409666329</v>
      </c>
      <c r="G68">
        <f t="shared" ca="1" si="4"/>
        <v>0.25647179243172202</v>
      </c>
      <c r="H68">
        <f t="shared" ca="1" si="4"/>
        <v>0.27177661104119966</v>
      </c>
      <c r="I68">
        <f t="shared" ca="1" si="5"/>
        <v>1.4557066928060164E-2</v>
      </c>
      <c r="J68">
        <f t="shared" ca="1" si="6"/>
        <v>7.4433985302638853E-2</v>
      </c>
      <c r="K68">
        <f t="shared" ca="1" si="7"/>
        <v>179.85574144222221</v>
      </c>
      <c r="L68">
        <f t="shared" ca="1" si="8"/>
        <v>0.71952479287577487</v>
      </c>
      <c r="M68">
        <f t="shared" ca="1" si="8"/>
        <v>0.35395963345725151</v>
      </c>
      <c r="N68">
        <f t="shared" ca="1" si="9"/>
        <v>-0.25088961612022009</v>
      </c>
      <c r="O68">
        <f t="shared" ca="1" si="10"/>
        <v>1.1584288132024157E-2</v>
      </c>
      <c r="P68" s="3">
        <f t="shared" ca="1" si="11"/>
        <v>206.7339018747619</v>
      </c>
    </row>
    <row r="69" spans="1:16">
      <c r="A69">
        <f t="shared" si="0"/>
        <v>48</v>
      </c>
      <c r="B69">
        <f t="shared" ca="1" si="1"/>
        <v>1.4554975009796074</v>
      </c>
      <c r="C69">
        <f t="shared" ca="1" si="1"/>
        <v>-0.1628502044042433</v>
      </c>
      <c r="D69">
        <f t="shared" ca="1" si="2"/>
        <v>-1.1351465586183727</v>
      </c>
      <c r="E69">
        <f t="shared" ca="1" si="12"/>
        <v>3.0884727408061228E-2</v>
      </c>
      <c r="F69">
        <f t="shared" ca="1" si="3"/>
        <v>214.72430354611507</v>
      </c>
      <c r="G69">
        <f t="shared" ca="1" si="4"/>
        <v>0.13180934510789191</v>
      </c>
      <c r="H69">
        <f t="shared" ca="1" si="4"/>
        <v>-1.3082547648870244</v>
      </c>
      <c r="I69">
        <f t="shared" ca="1" si="5"/>
        <v>-1.0265473185496081</v>
      </c>
      <c r="J69">
        <f t="shared" ca="1" si="6"/>
        <v>6.8867898365824423E-2</v>
      </c>
      <c r="K69">
        <f t="shared" ca="1" si="7"/>
        <v>180.27278029316432</v>
      </c>
      <c r="L69">
        <f t="shared" ca="1" si="8"/>
        <v>-0.50370686944867138</v>
      </c>
      <c r="M69">
        <f t="shared" ca="1" si="8"/>
        <v>0.91578482236238656</v>
      </c>
      <c r="N69">
        <f t="shared" ca="1" si="9"/>
        <v>1.0065959850987511</v>
      </c>
      <c r="O69">
        <f t="shared" ca="1" si="10"/>
        <v>1.3857248099148367E-2</v>
      </c>
      <c r="P69" s="3">
        <f t="shared" ca="1" si="11"/>
        <v>206.06522120913743</v>
      </c>
    </row>
    <row r="70" spans="1:16">
      <c r="A70">
        <f t="shared" si="0"/>
        <v>49</v>
      </c>
      <c r="B70">
        <f t="shared" ca="1" si="1"/>
        <v>1.1612319780751293E-3</v>
      </c>
      <c r="C70">
        <f t="shared" ca="1" si="1"/>
        <v>-0.32255125702484144</v>
      </c>
      <c r="D70">
        <f t="shared" ca="1" si="2"/>
        <v>-0.23116053404259601</v>
      </c>
      <c r="E70">
        <f t="shared" ca="1" si="12"/>
        <v>3.0189344291629523E-2</v>
      </c>
      <c r="F70">
        <f t="shared" ca="1" si="3"/>
        <v>214.75651225059636</v>
      </c>
      <c r="G70">
        <f t="shared" ca="1" si="4"/>
        <v>-0.65287008659385259</v>
      </c>
      <c r="H70">
        <f t="shared" ca="1" si="4"/>
        <v>1.4826562801995107</v>
      </c>
      <c r="I70">
        <f t="shared" ca="1" si="5"/>
        <v>1.5158374315331349</v>
      </c>
      <c r="J70">
        <f t="shared" ca="1" si="6"/>
        <v>7.6156436747136014E-2</v>
      </c>
      <c r="K70">
        <f t="shared" ca="1" si="7"/>
        <v>178.34860683269855</v>
      </c>
      <c r="L70">
        <f t="shared" ca="1" si="8"/>
        <v>1.644393976327764</v>
      </c>
      <c r="M70">
        <f t="shared" ca="1" si="8"/>
        <v>-1.317298934866074</v>
      </c>
      <c r="N70">
        <f t="shared" ca="1" si="9"/>
        <v>-2.0918153896636142</v>
      </c>
      <c r="O70">
        <f t="shared" ca="1" si="10"/>
        <v>9.4111968666320996E-3</v>
      </c>
      <c r="P70" s="3">
        <f t="shared" ca="1" si="11"/>
        <v>208.62900648430576</v>
      </c>
    </row>
    <row r="71" spans="1:16">
      <c r="A71">
        <f t="shared" si="0"/>
        <v>50</v>
      </c>
      <c r="B71">
        <f t="shared" ca="1" si="1"/>
        <v>-0.64707184960177755</v>
      </c>
      <c r="C71">
        <f t="shared" ca="1" si="1"/>
        <v>-0.34147242269334843</v>
      </c>
      <c r="D71">
        <f t="shared" ca="1" si="2"/>
        <v>0.20909020802267636</v>
      </c>
      <c r="E71">
        <f t="shared" ca="1" si="12"/>
        <v>3.0953771415890962E-2</v>
      </c>
      <c r="F71">
        <f t="shared" ca="1" si="3"/>
        <v>213.27043767767651</v>
      </c>
      <c r="G71">
        <f t="shared" ca="1" si="4"/>
        <v>-0.73265593914409166</v>
      </c>
      <c r="H71">
        <f t="shared" ca="1" si="4"/>
        <v>-0.44886335247802878</v>
      </c>
      <c r="I71">
        <f t="shared" ca="1" si="5"/>
        <v>0.19230660680909978</v>
      </c>
      <c r="J71">
        <f t="shared" ca="1" si="6"/>
        <v>7.6872405992398724E-2</v>
      </c>
      <c r="K71">
        <f t="shared" ca="1" si="7"/>
        <v>176.09978959081192</v>
      </c>
      <c r="L71">
        <f t="shared" ca="1" si="8"/>
        <v>-1.1347549553792646</v>
      </c>
      <c r="M71">
        <f t="shared" ca="1" si="8"/>
        <v>-0.98509772537027018</v>
      </c>
      <c r="N71">
        <f t="shared" ca="1" si="9"/>
        <v>9.0827978680270816E-2</v>
      </c>
      <c r="O71">
        <f t="shared" ca="1" si="10"/>
        <v>9.8204838650493478E-3</v>
      </c>
      <c r="P71" s="3">
        <f t="shared" ca="1" si="11"/>
        <v>207.22448629747146</v>
      </c>
    </row>
    <row r="72" spans="1:16">
      <c r="A72">
        <f t="shared" si="0"/>
        <v>51</v>
      </c>
      <c r="B72">
        <f t="shared" ca="1" si="1"/>
        <v>-0.52623344491356661</v>
      </c>
      <c r="C72">
        <f t="shared" ca="1" si="1"/>
        <v>0.23863242972858545</v>
      </c>
      <c r="D72">
        <f t="shared" ca="1" si="2"/>
        <v>0.538781053203094</v>
      </c>
      <c r="E72">
        <f t="shared" ca="1" si="12"/>
        <v>3.2816956630292035E-2</v>
      </c>
      <c r="F72">
        <f t="shared" ca="1" si="3"/>
        <v>212.05926405431845</v>
      </c>
      <c r="G72">
        <f t="shared" ca="1" si="4"/>
        <v>-0.84381316996238631</v>
      </c>
      <c r="H72">
        <f t="shared" ca="1" si="4"/>
        <v>0.60653746715184853</v>
      </c>
      <c r="I72">
        <f t="shared" ca="1" si="5"/>
        <v>1.0238236100631291</v>
      </c>
      <c r="J72">
        <f t="shared" ca="1" si="6"/>
        <v>8.194429393980994E-2</v>
      </c>
      <c r="K72">
        <f t="shared" ca="1" si="7"/>
        <v>173.53146822804038</v>
      </c>
      <c r="L72">
        <f t="shared" ca="1" si="8"/>
        <v>0.25949199620256502</v>
      </c>
      <c r="M72">
        <f t="shared" ca="1" si="8"/>
        <v>1.4843781259402669</v>
      </c>
      <c r="N72">
        <f t="shared" ca="1" si="9"/>
        <v>0.87841361738790258</v>
      </c>
      <c r="O72">
        <f t="shared" ca="1" si="10"/>
        <v>1.1705081806960985E-2</v>
      </c>
      <c r="P72" s="3">
        <f t="shared" ca="1" si="11"/>
        <v>207.59758439065462</v>
      </c>
    </row>
    <row r="73" spans="1:16">
      <c r="A73">
        <f t="shared" si="0"/>
        <v>52</v>
      </c>
      <c r="B73">
        <f t="shared" ca="1" si="1"/>
        <v>-0.48057613734657117</v>
      </c>
      <c r="C73">
        <f t="shared" ca="1" si="1"/>
        <v>-0.53882343199525695</v>
      </c>
      <c r="D73">
        <f t="shared" ca="1" si="2"/>
        <v>-4.839360137899551E-2</v>
      </c>
      <c r="E73">
        <f t="shared" ca="1" si="12"/>
        <v>3.2708289491576309E-2</v>
      </c>
      <c r="F73">
        <f t="shared" ca="1" si="3"/>
        <v>210.92759238146661</v>
      </c>
      <c r="G73">
        <f t="shared" ca="1" si="4"/>
        <v>0.37917811644118132</v>
      </c>
      <c r="H73">
        <f t="shared" ca="1" si="4"/>
        <v>0.70788084974575283</v>
      </c>
      <c r="I73">
        <f t="shared" ca="1" si="5"/>
        <v>0.24010336093071194</v>
      </c>
      <c r="J73">
        <f t="shared" ca="1" si="6"/>
        <v>8.2910311288593788E-2</v>
      </c>
      <c r="K73">
        <f t="shared" ca="1" si="7"/>
        <v>174.72832861337383</v>
      </c>
      <c r="L73">
        <f t="shared" ca="1" si="8"/>
        <v>-1.5952129515667903</v>
      </c>
      <c r="M73">
        <f t="shared" ca="1" si="8"/>
        <v>0.17786043274524641</v>
      </c>
      <c r="N73">
        <f t="shared" ca="1" si="9"/>
        <v>1.2436668211687367</v>
      </c>
      <c r="O73">
        <f t="shared" ca="1" si="10"/>
        <v>1.4472444980634864E-2</v>
      </c>
      <c r="P73" s="3">
        <f t="shared" ca="1" si="11"/>
        <v>205.38880637782694</v>
      </c>
    </row>
    <row r="74" spans="1:16">
      <c r="A74">
        <f t="shared" si="0"/>
        <v>53</v>
      </c>
      <c r="B74">
        <f t="shared" ca="1" si="1"/>
        <v>0.5949545698927261</v>
      </c>
      <c r="C74">
        <f t="shared" ca="1" si="1"/>
        <v>0.5593209286034434</v>
      </c>
      <c r="D74">
        <f t="shared" ca="1" si="2"/>
        <v>-1.7033160904146638E-2</v>
      </c>
      <c r="E74">
        <f t="shared" ca="1" si="12"/>
        <v>3.2707943836187921E-2</v>
      </c>
      <c r="F74">
        <f t="shared" ca="1" si="3"/>
        <v>212.3905072803056</v>
      </c>
      <c r="G74">
        <f t="shared" ca="1" si="4"/>
        <v>-0.32571689435406131</v>
      </c>
      <c r="H74">
        <f t="shared" ca="1" si="4"/>
        <v>-1.3536363218666783</v>
      </c>
      <c r="I74">
        <f t="shared" ca="1" si="5"/>
        <v>-0.7386878650408446</v>
      </c>
      <c r="J74">
        <f t="shared" ca="1" si="6"/>
        <v>7.8550121939596554E-2</v>
      </c>
      <c r="K74">
        <f t="shared" ca="1" si="7"/>
        <v>173.7049579765044</v>
      </c>
      <c r="L74">
        <f t="shared" ca="1" si="8"/>
        <v>1.164553204664255</v>
      </c>
      <c r="M74">
        <f t="shared" ca="1" si="8"/>
        <v>-0.73002861310626499</v>
      </c>
      <c r="N74">
        <f t="shared" ca="1" si="9"/>
        <v>-1.3365319523936576</v>
      </c>
      <c r="O74">
        <f t="shared" ca="1" si="10"/>
        <v>1.1636460363962403E-2</v>
      </c>
      <c r="P74" s="3">
        <f t="shared" ca="1" si="11"/>
        <v>207.24461443232124</v>
      </c>
    </row>
    <row r="75" spans="1:16">
      <c r="A75">
        <f t="shared" si="0"/>
        <v>54</v>
      </c>
      <c r="B75">
        <f t="shared" ca="1" si="1"/>
        <v>-1.3657015449805432</v>
      </c>
      <c r="C75">
        <f t="shared" ca="1" si="1"/>
        <v>-0.73304373850759064</v>
      </c>
      <c r="D75">
        <f t="shared" ca="1" si="2"/>
        <v>0.43249314213203627</v>
      </c>
      <c r="E75">
        <f t="shared" ca="1" si="12"/>
        <v>3.424399562836241E-2</v>
      </c>
      <c r="F75">
        <f t="shared" ca="1" si="3"/>
        <v>209.13941663577131</v>
      </c>
      <c r="G75">
        <f t="shared" ca="1" si="4"/>
        <v>-0.85601380442365793</v>
      </c>
      <c r="H75">
        <f t="shared" ca="1" si="4"/>
        <v>1.9089641491564389</v>
      </c>
      <c r="I75">
        <f t="shared" ca="1" si="5"/>
        <v>1.962482747482051</v>
      </c>
      <c r="J75">
        <f t="shared" ca="1" si="6"/>
        <v>8.8638588651124867E-2</v>
      </c>
      <c r="K75">
        <f t="shared" ca="1" si="7"/>
        <v>171.1067554261883</v>
      </c>
      <c r="L75">
        <f t="shared" ca="1" si="8"/>
        <v>-0.11378562157103719</v>
      </c>
      <c r="M75">
        <f t="shared" ca="1" si="8"/>
        <v>-6.9637462319197388E-2</v>
      </c>
      <c r="N75">
        <f t="shared" ca="1" si="9"/>
        <v>2.9918839789936251E-2</v>
      </c>
      <c r="O75">
        <f t="shared" ca="1" si="10"/>
        <v>1.1922560285570529E-2</v>
      </c>
      <c r="P75" s="3">
        <f t="shared" ca="1" si="11"/>
        <v>207.12074287590841</v>
      </c>
    </row>
    <row r="76" spans="1:16">
      <c r="A76">
        <f t="shared" si="0"/>
        <v>55</v>
      </c>
      <c r="B76">
        <f t="shared" ca="1" si="1"/>
        <v>1.2727664546244289E-2</v>
      </c>
      <c r="C76">
        <f t="shared" ca="1" si="1"/>
        <v>0.71792505546988583</v>
      </c>
      <c r="D76">
        <f t="shared" ca="1" si="2"/>
        <v>0.50379167488721355</v>
      </c>
      <c r="E76">
        <f t="shared" ca="1" si="12"/>
        <v>3.605150895960918E-2</v>
      </c>
      <c r="F76">
        <f t="shared" ca="1" si="3"/>
        <v>209.19774045039807</v>
      </c>
      <c r="G76">
        <f t="shared" ca="1" si="4"/>
        <v>0.77847924370390342</v>
      </c>
      <c r="H76">
        <f t="shared" ca="1" si="4"/>
        <v>-0.10745720023500306</v>
      </c>
      <c r="I76">
        <f t="shared" ca="1" si="5"/>
        <v>-0.62167526105371962</v>
      </c>
      <c r="J76">
        <f t="shared" ca="1" si="6"/>
        <v>8.4754759951608305E-2</v>
      </c>
      <c r="K76">
        <f t="shared" ca="1" si="7"/>
        <v>173.62718472996548</v>
      </c>
      <c r="L76">
        <f t="shared" ca="1" si="8"/>
        <v>8.4970449865730352E-2</v>
      </c>
      <c r="M76">
        <f t="shared" ca="1" si="8"/>
        <v>-0.39040718234591226</v>
      </c>
      <c r="N76">
        <f t="shared" ca="1" si="9"/>
        <v>-0.33828580997725222</v>
      </c>
      <c r="O76">
        <f t="shared" ca="1" si="10"/>
        <v>1.1447342291014819E-2</v>
      </c>
      <c r="P76" s="3">
        <f t="shared" ca="1" si="11"/>
        <v>207.27805147230271</v>
      </c>
    </row>
    <row r="77" spans="1:16">
      <c r="A77">
        <f t="shared" si="0"/>
        <v>56</v>
      </c>
      <c r="B77">
        <f t="shared" ca="1" si="1"/>
        <v>-1.9691394169467218</v>
      </c>
      <c r="C77">
        <f t="shared" ca="1" si="1"/>
        <v>-0.82419395095246462</v>
      </c>
      <c r="D77">
        <f t="shared" ca="1" si="2"/>
        <v>0.78980538066620698</v>
      </c>
      <c r="E77">
        <f t="shared" ca="1" si="12"/>
        <v>3.8916865440991391E-2</v>
      </c>
      <c r="F77">
        <f t="shared" ca="1" si="3"/>
        <v>204.35409807340966</v>
      </c>
      <c r="G77">
        <f t="shared" ca="1" si="4"/>
        <v>-0.13800626099693933</v>
      </c>
      <c r="H77">
        <f t="shared" ca="1" si="4"/>
        <v>-0.1536390902096309</v>
      </c>
      <c r="I77">
        <f t="shared" ca="1" si="5"/>
        <v>-1.3115873957994226E-2</v>
      </c>
      <c r="J77">
        <f t="shared" ca="1" si="6"/>
        <v>8.4327402822073419E-2</v>
      </c>
      <c r="K77">
        <f t="shared" ca="1" si="7"/>
        <v>173.19354042966827</v>
      </c>
      <c r="L77">
        <f t="shared" ca="1" si="8"/>
        <v>-0.67941732175033254</v>
      </c>
      <c r="M77">
        <f t="shared" ca="1" si="8"/>
        <v>1.5203855795088377</v>
      </c>
      <c r="N77">
        <f t="shared" ca="1" si="9"/>
        <v>1.5613646052103336</v>
      </c>
      <c r="O77">
        <f t="shared" ca="1" si="10"/>
        <v>1.4830972980420437E-2</v>
      </c>
      <c r="P77" s="3">
        <f t="shared" ca="1" si="11"/>
        <v>206.36731124273254</v>
      </c>
    </row>
    <row r="78" spans="1:16">
      <c r="A78">
        <f t="shared" si="0"/>
        <v>57</v>
      </c>
      <c r="B78">
        <f t="shared" ca="1" si="1"/>
        <v>1.1035763577101103</v>
      </c>
      <c r="C78">
        <f t="shared" ca="1" si="1"/>
        <v>0.29215741227701775</v>
      </c>
      <c r="D78">
        <f t="shared" ca="1" si="2"/>
        <v>-0.56386132543261636</v>
      </c>
      <c r="E78">
        <f t="shared" ca="1" si="12"/>
        <v>3.682331892781681E-2</v>
      </c>
      <c r="F78">
        <f t="shared" ca="1" si="3"/>
        <v>207.20107084452317</v>
      </c>
      <c r="G78">
        <f t="shared" ca="1" si="4"/>
        <v>0.98277137703270845</v>
      </c>
      <c r="H78">
        <f t="shared" ca="1" si="4"/>
        <v>0.66560442652033869</v>
      </c>
      <c r="I78">
        <f t="shared" ca="1" si="5"/>
        <v>-0.21260332655126524</v>
      </c>
      <c r="J78">
        <f t="shared" ca="1" si="6"/>
        <v>8.2808854505025328E-2</v>
      </c>
      <c r="K78">
        <f t="shared" ca="1" si="7"/>
        <v>176.34081975123712</v>
      </c>
      <c r="L78">
        <f t="shared" ca="1" si="8"/>
        <v>-0.52190157436879991</v>
      </c>
      <c r="M78">
        <f t="shared" ca="1" si="8"/>
        <v>-0.61743721589702139</v>
      </c>
      <c r="N78">
        <f t="shared" ca="1" si="9"/>
        <v>-7.5607266586573851E-2</v>
      </c>
      <c r="O78">
        <f t="shared" ca="1" si="10"/>
        <v>1.4856719111758759E-2</v>
      </c>
      <c r="P78" s="3">
        <f t="shared" ca="1" si="11"/>
        <v>205.57744499825597</v>
      </c>
    </row>
    <row r="79" spans="1:16">
      <c r="A79">
        <f t="shared" si="0"/>
        <v>58</v>
      </c>
      <c r="B79">
        <f t="shared" ca="1" si="1"/>
        <v>-0.23153531166236593</v>
      </c>
      <c r="C79">
        <f t="shared" ca="1" si="1"/>
        <v>1.1497258037399569</v>
      </c>
      <c r="D79">
        <f t="shared" ca="1" si="2"/>
        <v>0.98314317214943669</v>
      </c>
      <c r="E79">
        <f t="shared" ca="1" si="12"/>
        <v>4.0413856437620577E-2</v>
      </c>
      <c r="F79">
        <f t="shared" ca="1" si="3"/>
        <v>206.64786032346791</v>
      </c>
      <c r="G79">
        <f t="shared" ca="1" si="4"/>
        <v>-0.70249924000565167</v>
      </c>
      <c r="H79">
        <f t="shared" ca="1" si="4"/>
        <v>0.90423221304325385</v>
      </c>
      <c r="I79">
        <f t="shared" ca="1" si="5"/>
        <v>1.1375004312270869</v>
      </c>
      <c r="J79">
        <f t="shared" ca="1" si="6"/>
        <v>8.8655116322392119E-2</v>
      </c>
      <c r="K79">
        <f t="shared" ca="1" si="7"/>
        <v>174.11537371244765</v>
      </c>
      <c r="L79">
        <f t="shared" ca="1" si="8"/>
        <v>0.65822618753174289</v>
      </c>
      <c r="M79">
        <f t="shared" ca="1" si="8"/>
        <v>-0.30162896911719916</v>
      </c>
      <c r="N79">
        <f t="shared" ca="1" si="9"/>
        <v>-0.67616450076478396</v>
      </c>
      <c r="O79">
        <f t="shared" ca="1" si="10"/>
        <v>1.3498744747475195E-2</v>
      </c>
      <c r="P79" s="3">
        <f t="shared" ca="1" si="11"/>
        <v>206.65397417177533</v>
      </c>
    </row>
    <row r="80" spans="1:16">
      <c r="A80">
        <f t="shared" si="0"/>
        <v>59</v>
      </c>
      <c r="B80">
        <f t="shared" ca="1" si="1"/>
        <v>-0.55644258616888764</v>
      </c>
      <c r="C80">
        <f t="shared" ca="1" si="1"/>
        <v>-0.17785418162909372</v>
      </c>
      <c r="D80">
        <f t="shared" ca="1" si="2"/>
        <v>0.26249651943609797</v>
      </c>
      <c r="E80">
        <f t="shared" ca="1" si="12"/>
        <v>4.1407834804038757E-2</v>
      </c>
      <c r="F80">
        <f t="shared" ca="1" si="3"/>
        <v>205.22105641092583</v>
      </c>
      <c r="G80">
        <f t="shared" ca="1" si="4"/>
        <v>0.48917947338648443</v>
      </c>
      <c r="H80">
        <f t="shared" ca="1" si="4"/>
        <v>-1.6388740253030911</v>
      </c>
      <c r="I80">
        <f t="shared" ca="1" si="5"/>
        <v>-1.5128157868805341</v>
      </c>
      <c r="J80">
        <f t="shared" ca="1" si="6"/>
        <v>7.9756429141783741E-2</v>
      </c>
      <c r="K80">
        <f t="shared" ca="1" si="7"/>
        <v>175.72423992574329</v>
      </c>
      <c r="L80">
        <f t="shared" ca="1" si="8"/>
        <v>-1.7352212642812892</v>
      </c>
      <c r="M80">
        <f t="shared" ca="1" si="8"/>
        <v>5.9571857586073182E-2</v>
      </c>
      <c r="N80">
        <f t="shared" ca="1" si="9"/>
        <v>1.2571977007275312</v>
      </c>
      <c r="O80">
        <f t="shared" ca="1" si="10"/>
        <v>1.6469467315755066E-2</v>
      </c>
      <c r="P80" s="3">
        <f t="shared" ca="1" si="11"/>
        <v>204.08110185371575</v>
      </c>
    </row>
    <row r="81" spans="1:16">
      <c r="A81">
        <f t="shared" si="0"/>
        <v>60</v>
      </c>
      <c r="B81">
        <f t="shared" ca="1" si="1"/>
        <v>1.1817557749232876</v>
      </c>
      <c r="C81">
        <f t="shared" ca="1" si="1"/>
        <v>0.72239392546354264</v>
      </c>
      <c r="D81">
        <f t="shared" ca="1" si="2"/>
        <v>-0.31133659085510057</v>
      </c>
      <c r="E81">
        <f t="shared" ca="1" si="12"/>
        <v>4.0199390656235137E-2</v>
      </c>
      <c r="F81">
        <f t="shared" ca="1" si="3"/>
        <v>208.37773050056265</v>
      </c>
      <c r="G81">
        <f t="shared" ca="1" si="4"/>
        <v>0.7547838784054256</v>
      </c>
      <c r="H81">
        <f t="shared" ca="1" si="4"/>
        <v>0.3497846891540537</v>
      </c>
      <c r="I81">
        <f t="shared" ca="1" si="5"/>
        <v>-0.27855248258441956</v>
      </c>
      <c r="J81">
        <f t="shared" ca="1" si="6"/>
        <v>7.7954244623707675E-2</v>
      </c>
      <c r="K81">
        <f t="shared" ca="1" si="7"/>
        <v>178.10689856395587</v>
      </c>
      <c r="L81">
        <f t="shared" ca="1" si="8"/>
        <v>-1.4581704790074673E-2</v>
      </c>
      <c r="M81">
        <f t="shared" ca="1" si="8"/>
        <v>6.8042999769353171E-2</v>
      </c>
      <c r="N81">
        <f t="shared" ca="1" si="9"/>
        <v>5.8799614644671601E-2</v>
      </c>
      <c r="O81">
        <f t="shared" ca="1" si="10"/>
        <v>1.679882273524734E-2</v>
      </c>
      <c r="P81" s="3">
        <f t="shared" ca="1" si="11"/>
        <v>204.09086800059697</v>
      </c>
    </row>
    <row r="82" spans="1:16">
      <c r="A82">
        <f t="shared" si="0"/>
        <v>61</v>
      </c>
      <c r="B82">
        <f t="shared" ca="1" si="1"/>
        <v>0.23706017444814717</v>
      </c>
      <c r="C82">
        <f t="shared" ca="1" si="1"/>
        <v>-2.0766323011839098</v>
      </c>
      <c r="D82">
        <f t="shared" ca="1" si="2"/>
        <v>-1.648954217244216</v>
      </c>
      <c r="E82">
        <f t="shared" ca="1" si="12"/>
        <v>3.3949832701782715E-2</v>
      </c>
      <c r="F82">
        <f t="shared" ca="1" si="3"/>
        <v>209.02737179679622</v>
      </c>
      <c r="G82">
        <f t="shared" ca="1" si="4"/>
        <v>1.4173777475255651</v>
      </c>
      <c r="H82">
        <f t="shared" ca="1" si="4"/>
        <v>0.22931699790982632</v>
      </c>
      <c r="I82">
        <f t="shared" ca="1" si="5"/>
        <v>-0.82839933046576208</v>
      </c>
      <c r="J82">
        <f t="shared" ca="1" si="6"/>
        <v>7.3282022464430663E-2</v>
      </c>
      <c r="K82">
        <f t="shared" ca="1" si="7"/>
        <v>182.61072225561506</v>
      </c>
      <c r="L82">
        <f t="shared" ca="1" si="8"/>
        <v>-1.7209416534563526</v>
      </c>
      <c r="M82">
        <f t="shared" ca="1" si="8"/>
        <v>-2.1007604164082228</v>
      </c>
      <c r="N82">
        <f t="shared" ca="1" si="9"/>
        <v>-0.29558385851007296</v>
      </c>
      <c r="O82">
        <f t="shared" ca="1" si="10"/>
        <v>1.6258954801927676E-2</v>
      </c>
      <c r="P82" s="3">
        <f t="shared" ca="1" si="11"/>
        <v>201.27647698890652</v>
      </c>
    </row>
    <row r="83" spans="1:16">
      <c r="A83">
        <f t="shared" si="0"/>
        <v>62</v>
      </c>
      <c r="B83">
        <f t="shared" ca="1" si="1"/>
        <v>-1.530003463607535</v>
      </c>
      <c r="C83">
        <f t="shared" ca="1" si="1"/>
        <v>2.3856613834132157</v>
      </c>
      <c r="D83">
        <f t="shared" ca="1" si="2"/>
        <v>2.7747054269636746</v>
      </c>
      <c r="E83">
        <f t="shared" ca="1" si="12"/>
        <v>4.3659619732313894E-2</v>
      </c>
      <c r="F83">
        <f t="shared" ca="1" si="3"/>
        <v>205.3749985595968</v>
      </c>
      <c r="G83">
        <f t="shared" ca="1" si="4"/>
        <v>-0.47911125782210984</v>
      </c>
      <c r="H83">
        <f t="shared" ca="1" si="4"/>
        <v>0.52526561851297204</v>
      </c>
      <c r="I83">
        <f t="shared" ca="1" si="5"/>
        <v>0.7104925625339451</v>
      </c>
      <c r="J83">
        <f t="shared" ca="1" si="6"/>
        <v>7.6652668752504857E-2</v>
      </c>
      <c r="K83">
        <f t="shared" ca="1" si="7"/>
        <v>181.13442912247945</v>
      </c>
      <c r="L83">
        <f t="shared" ca="1" si="8"/>
        <v>0.24485166432911812</v>
      </c>
      <c r="M83">
        <f t="shared" ca="1" si="8"/>
        <v>-1.7275896092537628</v>
      </c>
      <c r="N83">
        <f t="shared" ca="1" si="9"/>
        <v>-1.4051419198683881</v>
      </c>
      <c r="O83">
        <f t="shared" ca="1" si="10"/>
        <v>1.3061371641513849E-2</v>
      </c>
      <c r="P83" s="3">
        <f t="shared" ca="1" si="11"/>
        <v>201.7062382684658</v>
      </c>
    </row>
    <row r="84" spans="1:16">
      <c r="A84">
        <f t="shared" si="0"/>
        <v>63</v>
      </c>
      <c r="B84">
        <f t="shared" ca="1" si="1"/>
        <v>0.15245559881864257</v>
      </c>
      <c r="C84">
        <f t="shared" ca="1" si="1"/>
        <v>-0.66446359083304196</v>
      </c>
      <c r="D84">
        <f t="shared" ca="1" si="2"/>
        <v>-0.58124083690372474</v>
      </c>
      <c r="E84">
        <f t="shared" ca="1" si="12"/>
        <v>4.1335393401626216E-2</v>
      </c>
      <c r="F84">
        <f t="shared" ca="1" si="3"/>
        <v>205.81054450112688</v>
      </c>
      <c r="G84">
        <f t="shared" ca="1" si="4"/>
        <v>0.72668739693030238</v>
      </c>
      <c r="H84">
        <f t="shared" ca="1" si="4"/>
        <v>-0.59115587404413983</v>
      </c>
      <c r="I84">
        <f t="shared" ca="1" si="5"/>
        <v>-0.93085091431110323</v>
      </c>
      <c r="J84">
        <f t="shared" ca="1" si="6"/>
        <v>7.14913731744211E-2</v>
      </c>
      <c r="K84">
        <f t="shared" ca="1" si="7"/>
        <v>183.45321999069967</v>
      </c>
      <c r="L84">
        <f t="shared" ca="1" si="8"/>
        <v>0.93594777311330257</v>
      </c>
      <c r="M84">
        <f t="shared" ca="1" si="8"/>
        <v>0.79648302639929913</v>
      </c>
      <c r="N84">
        <f t="shared" ca="1" si="9"/>
        <v>-8.6360788421331769E-2</v>
      </c>
      <c r="O84">
        <f t="shared" ca="1" si="10"/>
        <v>1.3088647457809542E-2</v>
      </c>
      <c r="P84" s="3">
        <f t="shared" ca="1" si="11"/>
        <v>203.10500245277797</v>
      </c>
    </row>
    <row r="85" spans="1:16">
      <c r="A85">
        <f t="shared" si="0"/>
        <v>64</v>
      </c>
      <c r="B85">
        <f t="shared" ca="1" si="1"/>
        <v>-0.59677207737201876</v>
      </c>
      <c r="C85">
        <f t="shared" ca="1" si="1"/>
        <v>0.58477787688084304</v>
      </c>
      <c r="D85">
        <f t="shared" ca="1" si="2"/>
        <v>0.83535538959439148</v>
      </c>
      <c r="E85">
        <f t="shared" ca="1" si="12"/>
        <v>4.4534412701375287E-2</v>
      </c>
      <c r="F85">
        <f t="shared" ca="1" si="3"/>
        <v>204.26728598956856</v>
      </c>
      <c r="G85">
        <f t="shared" ca="1" si="4"/>
        <v>0.12640557597713059</v>
      </c>
      <c r="H85">
        <f t="shared" ca="1" si="4"/>
        <v>0.43765302357523417</v>
      </c>
      <c r="I85">
        <f t="shared" ca="1" si="5"/>
        <v>0.22406287125579971</v>
      </c>
      <c r="J85">
        <f t="shared" ca="1" si="6"/>
        <v>7.2373627433727925E-2</v>
      </c>
      <c r="K85">
        <f t="shared" ca="1" si="7"/>
        <v>183.85462277820255</v>
      </c>
      <c r="L85">
        <f t="shared" ca="1" si="8"/>
        <v>0.4242082941112163</v>
      </c>
      <c r="M85">
        <f t="shared" ca="1" si="8"/>
        <v>1.520380034185618E-2</v>
      </c>
      <c r="N85">
        <f t="shared" ca="1" si="9"/>
        <v>-0.28608812067952927</v>
      </c>
      <c r="O85">
        <f t="shared" ca="1" si="10"/>
        <v>1.2683689045101835E-2</v>
      </c>
      <c r="P85" s="3">
        <f t="shared" ca="1" si="11"/>
        <v>203.76202299920885</v>
      </c>
    </row>
    <row r="86" spans="1:16">
      <c r="A86">
        <f t="shared" si="0"/>
        <v>65</v>
      </c>
      <c r="B86">
        <f t="shared" ca="1" si="1"/>
        <v>0.55129008818453651</v>
      </c>
      <c r="C86">
        <f t="shared" ca="1" si="1"/>
        <v>5.3057365191648068E-3</v>
      </c>
      <c r="D86">
        <f t="shared" ca="1" si="2"/>
        <v>-0.38211400796794337</v>
      </c>
      <c r="E86">
        <f t="shared" ca="1" si="12"/>
        <v>4.2974506565422066E-2</v>
      </c>
      <c r="F86">
        <f t="shared" ca="1" si="3"/>
        <v>205.79244792366978</v>
      </c>
      <c r="G86">
        <f t="shared" ca="1" si="4"/>
        <v>-0.21434336024666184</v>
      </c>
      <c r="H86">
        <f t="shared" ca="1" si="4"/>
        <v>-0.2298424305548967</v>
      </c>
      <c r="I86">
        <f t="shared" ca="1" si="5"/>
        <v>-1.4099974592349213E-2</v>
      </c>
      <c r="J86">
        <f t="shared" ca="1" si="6"/>
        <v>7.2045008685413123E-2</v>
      </c>
      <c r="K86">
        <f t="shared" ca="1" si="7"/>
        <v>183.19803267937405</v>
      </c>
      <c r="L86">
        <f t="shared" ca="1" si="8"/>
        <v>-1.0154455436500176</v>
      </c>
      <c r="M86">
        <f t="shared" ca="1" si="8"/>
        <v>-0.50474545030183837</v>
      </c>
      <c r="N86">
        <f t="shared" ca="1" si="9"/>
        <v>0.35035152975869127</v>
      </c>
      <c r="O86">
        <f t="shared" ca="1" si="10"/>
        <v>1.364615709502754E-2</v>
      </c>
      <c r="P86" s="3">
        <f t="shared" ca="1" si="11"/>
        <v>202.33442850769876</v>
      </c>
    </row>
    <row r="87" spans="1:16">
      <c r="A87">
        <f t="shared" ref="A87:A150" si="13">A86+1</f>
        <v>66</v>
      </c>
      <c r="B87">
        <f t="shared" ref="B87:C150" ca="1" si="14">_xlfn.NORM.S.INV(RAND())</f>
        <v>0.78918502623674625</v>
      </c>
      <c r="C87">
        <f t="shared" ca="1" si="14"/>
        <v>0.38971961773991404</v>
      </c>
      <c r="D87">
        <f t="shared" ref="D87:D150" ca="1" si="15">$B87*$B$7+SQRT(1-$B$7^2)*$C87</f>
        <v>-0.27411404263685485</v>
      </c>
      <c r="E87">
        <f t="shared" ca="1" si="12"/>
        <v>4.1877014513420061E-2</v>
      </c>
      <c r="F87">
        <f t="shared" ref="F87:F150" ca="1" si="16">F86 * EXP(($B$2 - 0.5*E86)*$B$8 + SQRT(E86*$B$8)*$B87)</f>
        <v>207.94780840034801</v>
      </c>
      <c r="G87">
        <f t="shared" ref="G87:H150" ca="1" si="17">_xlfn.NORM.S.INV(RAND())</f>
        <v>-0.41690299102098022</v>
      </c>
      <c r="H87">
        <f t="shared" ca="1" si="17"/>
        <v>-0.63222154688264942</v>
      </c>
      <c r="I87">
        <f t="shared" ref="I87:I150" ca="1" si="18">G87*$B$7 + SQRT(1 - $B$7^2)*H87</f>
        <v>-0.15966439908982272</v>
      </c>
      <c r="J87">
        <f t="shared" ref="J87:J150" ca="1" si="19">MAX(J86 + $B$4*($B$5 - J86)*$B$8 + $B$6*SQRT(MAX(J86, 0))*I87*SQRT($B$8), 0)</f>
        <v>7.0980783918579898E-2</v>
      </c>
      <c r="K87">
        <f t="shared" ref="K87:K150" ca="1" si="20">K86 * EXP(($B$2 - 0.5*J86)*$B$8 + SQRT(J86*$B$8)*G87)</f>
        <v>181.92127358960479</v>
      </c>
      <c r="L87">
        <f t="shared" ref="L87:M150" ca="1" si="21">_xlfn.NORM.S.INV(RAND())</f>
        <v>-0.78423676018505661</v>
      </c>
      <c r="M87">
        <f t="shared" ca="1" si="21"/>
        <v>-0.52071553621691602</v>
      </c>
      <c r="N87">
        <f t="shared" ref="N87:N150" ca="1" si="22">L87*$B$7 + SQRT(1 - $B$7^2)*M87</f>
        <v>0.17710045877719777</v>
      </c>
      <c r="O87">
        <f t="shared" ref="O87:O150" ca="1" si="23">MAX(O86 + $B$4*($B$5 - O86)*$B$8 + $B$6*SQRT(MAX(O86,0))*N87*SQRT($B$8), 0)</f>
        <v>1.4246286756594378E-2</v>
      </c>
      <c r="P87" s="3">
        <f t="shared" ref="P87:P150" ca="1" si="24">P86 * EXP(($B$2 - 0.5*O86)*$B$8 + SQRT(O86*$B$8)*L87)</f>
        <v>201.20458743710452</v>
      </c>
    </row>
    <row r="88" spans="1:16">
      <c r="A88">
        <f t="shared" si="13"/>
        <v>67</v>
      </c>
      <c r="B88">
        <f t="shared" ca="1" si="14"/>
        <v>-1.063098073578616</v>
      </c>
      <c r="C88">
        <f t="shared" ca="1" si="14"/>
        <v>-2.2103366185411089</v>
      </c>
      <c r="D88">
        <f t="shared" ca="1" si="15"/>
        <v>-0.83432742492484369</v>
      </c>
      <c r="E88">
        <f t="shared" ref="E88:E151" ca="1" si="25">MAX(E87 + $B$4*($B$5 - E87)*$B$8 + $B$6*SQRT(MAX(E87,0))*D88*SQRT($B$8), 0)</f>
        <v>3.8635515860450227E-2</v>
      </c>
      <c r="F88">
        <f t="shared" ca="1" si="16"/>
        <v>205.14109739061126</v>
      </c>
      <c r="G88">
        <f t="shared" ca="1" si="17"/>
        <v>0.80244385218548853</v>
      </c>
      <c r="H88">
        <f t="shared" ca="1" si="17"/>
        <v>0.10577792359398154</v>
      </c>
      <c r="I88">
        <f t="shared" ca="1" si="18"/>
        <v>-0.48617014946321263</v>
      </c>
      <c r="J88">
        <f t="shared" ca="1" si="19"/>
        <v>6.8287083604125803E-2</v>
      </c>
      <c r="K88">
        <f t="shared" ca="1" si="20"/>
        <v>184.39847485548259</v>
      </c>
      <c r="L88">
        <f t="shared" ca="1" si="21"/>
        <v>1.5626132943877606</v>
      </c>
      <c r="M88">
        <f t="shared" ca="1" si="21"/>
        <v>-1.0049031381523368</v>
      </c>
      <c r="N88">
        <f t="shared" ca="1" si="22"/>
        <v>-1.8114736899447346</v>
      </c>
      <c r="O88">
        <f t="shared" ca="1" si="23"/>
        <v>1.036462961999174E-2</v>
      </c>
      <c r="P88" s="3">
        <f t="shared" ca="1" si="24"/>
        <v>203.6171299742856</v>
      </c>
    </row>
    <row r="89" spans="1:16">
      <c r="A89">
        <f t="shared" si="13"/>
        <v>68</v>
      </c>
      <c r="B89">
        <f t="shared" ca="1" si="14"/>
        <v>-0.27994614081813057</v>
      </c>
      <c r="C89">
        <f t="shared" ca="1" si="14"/>
        <v>-0.84871679637298747</v>
      </c>
      <c r="D89">
        <f t="shared" ca="1" si="15"/>
        <v>-0.41014272716729516</v>
      </c>
      <c r="E89">
        <f t="shared" ca="1" si="25"/>
        <v>3.7122820900383095E-2</v>
      </c>
      <c r="F89">
        <f t="shared" ca="1" si="16"/>
        <v>204.45613749321166</v>
      </c>
      <c r="G89">
        <f t="shared" ca="1" si="17"/>
        <v>0.9919540718235702</v>
      </c>
      <c r="H89">
        <f t="shared" ca="1" si="17"/>
        <v>0.29707749798051031</v>
      </c>
      <c r="I89">
        <f t="shared" ca="1" si="18"/>
        <v>-0.48221208132065929</v>
      </c>
      <c r="J89">
        <f t="shared" ca="1" si="19"/>
        <v>6.5681204848385591E-2</v>
      </c>
      <c r="K89">
        <f t="shared" ca="1" si="20"/>
        <v>187.44603672049979</v>
      </c>
      <c r="L89">
        <f t="shared" ca="1" si="21"/>
        <v>0.95965130805468213</v>
      </c>
      <c r="M89">
        <f t="shared" ca="1" si="21"/>
        <v>-0.46144199229904914</v>
      </c>
      <c r="N89">
        <f t="shared" ca="1" si="22"/>
        <v>-1.0012914118310654</v>
      </c>
      <c r="O89">
        <f t="shared" ca="1" si="23"/>
        <v>8.6733781886747276E-3</v>
      </c>
      <c r="P89" s="3">
        <f t="shared" ca="1" si="24"/>
        <v>204.91058768540762</v>
      </c>
    </row>
    <row r="90" spans="1:16">
      <c r="A90">
        <f t="shared" si="13"/>
        <v>69</v>
      </c>
      <c r="B90">
        <f t="shared" ca="1" si="14"/>
        <v>-0.60554258224995372</v>
      </c>
      <c r="C90">
        <f t="shared" ca="1" si="14"/>
        <v>6.4166652111381117E-2</v>
      </c>
      <c r="D90">
        <f t="shared" ca="1" si="15"/>
        <v>0.4697039629302312</v>
      </c>
      <c r="E90">
        <f t="shared" ca="1" si="25"/>
        <v>3.8855929656060356E-2</v>
      </c>
      <c r="F90">
        <f t="shared" ca="1" si="16"/>
        <v>202.98429304691379</v>
      </c>
      <c r="G90">
        <f t="shared" ca="1" si="17"/>
        <v>-0.27885430314070575</v>
      </c>
      <c r="H90">
        <f t="shared" ca="1" si="17"/>
        <v>-0.1673905656245708</v>
      </c>
      <c r="I90">
        <f t="shared" ca="1" si="18"/>
        <v>7.5657237796376259E-2</v>
      </c>
      <c r="J90">
        <f t="shared" ca="1" si="19"/>
        <v>6.5843816604805455E-2</v>
      </c>
      <c r="K90">
        <f t="shared" ca="1" si="20"/>
        <v>186.61677342346275</v>
      </c>
      <c r="L90">
        <f t="shared" ca="1" si="21"/>
        <v>1.0934502301495517</v>
      </c>
      <c r="M90">
        <f t="shared" ca="1" si="21"/>
        <v>-1.3857474704717263</v>
      </c>
      <c r="N90">
        <f t="shared" ca="1" si="22"/>
        <v>-1.7550367991454991</v>
      </c>
      <c r="O90">
        <f t="shared" ca="1" si="23"/>
        <v>5.8331199206108023E-3</v>
      </c>
      <c r="P90" s="3">
        <f t="shared" ca="1" si="24"/>
        <v>206.26667579882317</v>
      </c>
    </row>
    <row r="91" spans="1:16">
      <c r="A91">
        <f t="shared" si="13"/>
        <v>70</v>
      </c>
      <c r="B91">
        <f t="shared" ca="1" si="14"/>
        <v>0.38682363907878969</v>
      </c>
      <c r="C91">
        <f t="shared" ca="1" si="14"/>
        <v>-0.73400711932864726</v>
      </c>
      <c r="D91">
        <f t="shared" ca="1" si="15"/>
        <v>-0.79496247822779731</v>
      </c>
      <c r="E91">
        <f t="shared" ca="1" si="25"/>
        <v>3.5903615068046464E-2</v>
      </c>
      <c r="F91">
        <f t="shared" ca="1" si="16"/>
        <v>203.98638226822322</v>
      </c>
      <c r="G91">
        <f t="shared" ca="1" si="17"/>
        <v>0.94786494143401279</v>
      </c>
      <c r="H91">
        <f t="shared" ca="1" si="17"/>
        <v>0.43123505595634654</v>
      </c>
      <c r="I91">
        <f t="shared" ca="1" si="18"/>
        <v>-0.35554203020471686</v>
      </c>
      <c r="J91">
        <f t="shared" ca="1" si="19"/>
        <v>6.3914579244102696E-2</v>
      </c>
      <c r="K91">
        <f t="shared" ca="1" si="20"/>
        <v>189.51089742601508</v>
      </c>
      <c r="L91">
        <f t="shared" ca="1" si="21"/>
        <v>-2.5372192151655448</v>
      </c>
      <c r="M91">
        <f t="shared" ca="1" si="21"/>
        <v>1.6213353099273213</v>
      </c>
      <c r="N91">
        <f t="shared" ca="1" si="22"/>
        <v>2.9339184580674118</v>
      </c>
      <c r="O91">
        <f t="shared" ca="1" si="23"/>
        <v>1.0338954699500497E-2</v>
      </c>
      <c r="P91" s="3">
        <f t="shared" ca="1" si="24"/>
        <v>203.80216319062376</v>
      </c>
    </row>
    <row r="92" spans="1:16">
      <c r="A92">
        <f t="shared" si="13"/>
        <v>71</v>
      </c>
      <c r="B92">
        <f t="shared" ca="1" si="14"/>
        <v>0.21383150477429241</v>
      </c>
      <c r="C92">
        <f t="shared" ca="1" si="14"/>
        <v>0.55132520291746978</v>
      </c>
      <c r="D92">
        <f t="shared" ca="1" si="15"/>
        <v>0.24404289440669269</v>
      </c>
      <c r="E92">
        <f t="shared" ca="1" si="25"/>
        <v>3.6810014995818464E-2</v>
      </c>
      <c r="F92">
        <f t="shared" ca="1" si="16"/>
        <v>204.53370224519162</v>
      </c>
      <c r="G92">
        <f t="shared" ca="1" si="17"/>
        <v>-0.36382622697717587</v>
      </c>
      <c r="H92">
        <f t="shared" ca="1" si="17"/>
        <v>-0.43750997722744117</v>
      </c>
      <c r="I92">
        <f t="shared" ca="1" si="18"/>
        <v>-5.7766260030295224E-2</v>
      </c>
      <c r="J92">
        <f t="shared" ca="1" si="19"/>
        <v>6.3448789816758874E-2</v>
      </c>
      <c r="K92">
        <f t="shared" ca="1" si="20"/>
        <v>188.4294986062414</v>
      </c>
      <c r="L92">
        <f t="shared" ca="1" si="21"/>
        <v>1.1128542948347599</v>
      </c>
      <c r="M92">
        <f t="shared" ca="1" si="21"/>
        <v>0.84403503051187301</v>
      </c>
      <c r="N92">
        <f t="shared" ca="1" si="22"/>
        <v>-0.17623643022597979</v>
      </c>
      <c r="O92">
        <f t="shared" ca="1" si="23"/>
        <v>1.0235706773614399E-2</v>
      </c>
      <c r="P92" s="3">
        <f t="shared" ca="1" si="24"/>
        <v>205.2966027322874</v>
      </c>
    </row>
    <row r="93" spans="1:16">
      <c r="A93">
        <f t="shared" si="13"/>
        <v>72</v>
      </c>
      <c r="B93">
        <f t="shared" ca="1" si="14"/>
        <v>0.33699491427318001</v>
      </c>
      <c r="C93">
        <f t="shared" ca="1" si="14"/>
        <v>-1.0337298233750081</v>
      </c>
      <c r="D93">
        <f t="shared" ca="1" si="15"/>
        <v>-0.97412719479951215</v>
      </c>
      <c r="E93">
        <f t="shared" ca="1" si="25"/>
        <v>3.3303340840991819E-2</v>
      </c>
      <c r="F93">
        <f t="shared" ca="1" si="16"/>
        <v>205.39420088744802</v>
      </c>
      <c r="G93">
        <f t="shared" ca="1" si="17"/>
        <v>0.71779797924275579</v>
      </c>
      <c r="H93">
        <f t="shared" ca="1" si="17"/>
        <v>0.46039581536162777</v>
      </c>
      <c r="I93">
        <f t="shared" ca="1" si="18"/>
        <v>-0.1736702090493597</v>
      </c>
      <c r="J93">
        <f t="shared" ca="1" si="19"/>
        <v>6.2435969188399047E-2</v>
      </c>
      <c r="K93">
        <f t="shared" ca="1" si="20"/>
        <v>190.6017517341154</v>
      </c>
      <c r="L93">
        <f t="shared" ca="1" si="21"/>
        <v>0.85233718273864534</v>
      </c>
      <c r="M93">
        <f t="shared" ca="1" si="21"/>
        <v>-0.13896112644584496</v>
      </c>
      <c r="N93">
        <f t="shared" ca="1" si="22"/>
        <v>-0.6958741218033212</v>
      </c>
      <c r="O93">
        <f t="shared" ca="1" si="23"/>
        <v>9.141444466781775E-3</v>
      </c>
      <c r="P93" s="3">
        <f t="shared" ca="1" si="24"/>
        <v>206.45160135306256</v>
      </c>
    </row>
    <row r="94" spans="1:16">
      <c r="A94">
        <f t="shared" si="13"/>
        <v>73</v>
      </c>
      <c r="B94">
        <f t="shared" ca="1" si="14"/>
        <v>-1.3181956256789267</v>
      </c>
      <c r="C94">
        <f t="shared" ca="1" si="14"/>
        <v>8.3909670884824594E-2</v>
      </c>
      <c r="D94">
        <f t="shared" ca="1" si="15"/>
        <v>0.9826604288839047</v>
      </c>
      <c r="E94">
        <f t="shared" ca="1" si="25"/>
        <v>3.6745463835345563E-2</v>
      </c>
      <c r="F94">
        <f t="shared" ca="1" si="16"/>
        <v>202.33192270868042</v>
      </c>
      <c r="G94">
        <f t="shared" ca="1" si="17"/>
        <v>0.22209897322725958</v>
      </c>
      <c r="H94">
        <f t="shared" ca="1" si="17"/>
        <v>-0.88987242924225596</v>
      </c>
      <c r="I94">
        <f t="shared" ca="1" si="18"/>
        <v>-0.79096530765579487</v>
      </c>
      <c r="J94">
        <f t="shared" ca="1" si="19"/>
        <v>5.8522860855009157E-2</v>
      </c>
      <c r="K94">
        <f t="shared" ca="1" si="20"/>
        <v>191.28350588144718</v>
      </c>
      <c r="L94">
        <f t="shared" ca="1" si="21"/>
        <v>-0.83083307344439228</v>
      </c>
      <c r="M94">
        <f t="shared" ca="1" si="21"/>
        <v>-0.48195498606852755</v>
      </c>
      <c r="N94">
        <f t="shared" ca="1" si="22"/>
        <v>0.23739844753229894</v>
      </c>
      <c r="O94">
        <f t="shared" ca="1" si="23"/>
        <v>9.8153032419935754E-3</v>
      </c>
      <c r="P94" s="3">
        <f t="shared" ca="1" si="24"/>
        <v>205.45812505390646</v>
      </c>
    </row>
    <row r="95" spans="1:16">
      <c r="A95">
        <f t="shared" si="13"/>
        <v>74</v>
      </c>
      <c r="B95">
        <f t="shared" ca="1" si="14"/>
        <v>-1.3361380575188539</v>
      </c>
      <c r="C95">
        <f t="shared" ca="1" si="14"/>
        <v>0.22569332143221138</v>
      </c>
      <c r="D95">
        <f t="shared" ca="1" si="15"/>
        <v>1.0964739104440231</v>
      </c>
      <c r="E95">
        <f t="shared" ca="1" si="25"/>
        <v>4.0743402452136576E-2</v>
      </c>
      <c r="F95">
        <f t="shared" ca="1" si="16"/>
        <v>199.11860087335407</v>
      </c>
      <c r="G95">
        <f t="shared" ca="1" si="17"/>
        <v>0.13645670884079433</v>
      </c>
      <c r="H95">
        <f t="shared" ca="1" si="17"/>
        <v>3.3317730188315062E-2</v>
      </c>
      <c r="I95">
        <f t="shared" ca="1" si="18"/>
        <v>-7.1726077634420682E-2</v>
      </c>
      <c r="J95">
        <f t="shared" ca="1" si="19"/>
        <v>5.8047939357263732E-2</v>
      </c>
      <c r="K95">
        <f t="shared" ca="1" si="20"/>
        <v>191.69746767002127</v>
      </c>
      <c r="L95">
        <f t="shared" ca="1" si="21"/>
        <v>-4.4633360002782584E-2</v>
      </c>
      <c r="M95">
        <f t="shared" ca="1" si="21"/>
        <v>-0.13108957825806253</v>
      </c>
      <c r="N95">
        <f t="shared" ca="1" si="22"/>
        <v>-6.2373332083834235E-2</v>
      </c>
      <c r="O95">
        <f t="shared" ca="1" si="23"/>
        <v>9.9380834347468413E-3</v>
      </c>
      <c r="P95" s="3">
        <f t="shared" ca="1" si="24"/>
        <v>205.43765890057074</v>
      </c>
    </row>
    <row r="96" spans="1:16">
      <c r="A96">
        <f t="shared" si="13"/>
        <v>75</v>
      </c>
      <c r="B96">
        <f t="shared" ca="1" si="14"/>
        <v>1.0945754364048328</v>
      </c>
      <c r="C96">
        <f t="shared" ca="1" si="14"/>
        <v>-0.40963748947154766</v>
      </c>
      <c r="D96">
        <f t="shared" ca="1" si="15"/>
        <v>-1.0587424867542863</v>
      </c>
      <c r="E96">
        <f t="shared" ca="1" si="25"/>
        <v>3.6698817513950051E-2</v>
      </c>
      <c r="F96">
        <f t="shared" ca="1" si="16"/>
        <v>201.93303160333286</v>
      </c>
      <c r="G96">
        <f t="shared" ca="1" si="17"/>
        <v>0.13404359686492345</v>
      </c>
      <c r="H96">
        <f t="shared" ca="1" si="17"/>
        <v>-2.1820710726794696</v>
      </c>
      <c r="I96">
        <f t="shared" ca="1" si="18"/>
        <v>-1.6521409569588619</v>
      </c>
      <c r="J96">
        <f t="shared" ca="1" si="19"/>
        <v>5.0382214055548782E-2</v>
      </c>
      <c r="K96">
        <f t="shared" ca="1" si="20"/>
        <v>192.10384625307475</v>
      </c>
      <c r="L96">
        <f t="shared" ca="1" si="21"/>
        <v>-0.5022383301134925</v>
      </c>
      <c r="M96">
        <f t="shared" ca="1" si="21"/>
        <v>-1.1438474100565315</v>
      </c>
      <c r="N96">
        <f t="shared" ca="1" si="22"/>
        <v>-0.46530361012983767</v>
      </c>
      <c r="O96">
        <f t="shared" ca="1" si="23"/>
        <v>9.300055421403032E-3</v>
      </c>
      <c r="P96" s="3">
        <f t="shared" ca="1" si="24"/>
        <v>204.82732863907088</v>
      </c>
    </row>
    <row r="97" spans="1:16">
      <c r="A97">
        <f t="shared" si="13"/>
        <v>76</v>
      </c>
      <c r="B97">
        <f t="shared" ca="1" si="14"/>
        <v>0.59215304860612994</v>
      </c>
      <c r="C97">
        <f t="shared" ca="1" si="14"/>
        <v>-0.85799395396432121</v>
      </c>
      <c r="D97">
        <f t="shared" ca="1" si="15"/>
        <v>-1.0272373754601598</v>
      </c>
      <c r="E97">
        <f t="shared" ca="1" si="25"/>
        <v>3.300608884365553E-2</v>
      </c>
      <c r="F97">
        <f t="shared" ca="1" si="16"/>
        <v>203.40674806206039</v>
      </c>
      <c r="G97">
        <f t="shared" ca="1" si="17"/>
        <v>1.6573595141828112</v>
      </c>
      <c r="H97">
        <f t="shared" ca="1" si="17"/>
        <v>1.6627265788116257</v>
      </c>
      <c r="I97">
        <f t="shared" ca="1" si="18"/>
        <v>2.7272625953945973E-2</v>
      </c>
      <c r="J97">
        <f t="shared" ca="1" si="19"/>
        <v>5.0415503065592858E-2</v>
      </c>
      <c r="K97">
        <f t="shared" ca="1" si="20"/>
        <v>196.67822283287288</v>
      </c>
      <c r="L97">
        <f t="shared" ca="1" si="21"/>
        <v>0.61885286445767085</v>
      </c>
      <c r="M97">
        <f t="shared" ca="1" si="21"/>
        <v>0.22254326198890351</v>
      </c>
      <c r="N97">
        <f t="shared" ca="1" si="22"/>
        <v>-0.2742693273455481</v>
      </c>
      <c r="O97">
        <f t="shared" ca="1" si="23"/>
        <v>9.0438542817266859E-3</v>
      </c>
      <c r="P97" s="3">
        <f t="shared" ca="1" si="24"/>
        <v>205.63582890133316</v>
      </c>
    </row>
    <row r="98" spans="1:16">
      <c r="A98">
        <f t="shared" si="13"/>
        <v>77</v>
      </c>
      <c r="B98">
        <f t="shared" ca="1" si="14"/>
        <v>0.16974626809433588</v>
      </c>
      <c r="C98">
        <f t="shared" ca="1" si="14"/>
        <v>-0.57313042118766144</v>
      </c>
      <c r="D98">
        <f t="shared" ca="1" si="15"/>
        <v>-0.52811937597926539</v>
      </c>
      <c r="E98">
        <f t="shared" ca="1" si="25"/>
        <v>3.1248377673167915E-2</v>
      </c>
      <c r="F98">
        <f t="shared" ca="1" si="16"/>
        <v>203.82937456849024</v>
      </c>
      <c r="G98">
        <f t="shared" ca="1" si="17"/>
        <v>-5.299376202658497E-2</v>
      </c>
      <c r="H98">
        <f t="shared" ca="1" si="17"/>
        <v>0.4977148540663382</v>
      </c>
      <c r="I98">
        <f t="shared" ca="1" si="18"/>
        <v>0.39253513423234981</v>
      </c>
      <c r="J98">
        <f t="shared" ca="1" si="19"/>
        <v>5.1998481991491735E-2</v>
      </c>
      <c r="K98">
        <f t="shared" ca="1" si="20"/>
        <v>196.55019193455556</v>
      </c>
      <c r="L98">
        <f t="shared" ca="1" si="21"/>
        <v>1.7539223715967505</v>
      </c>
      <c r="M98">
        <f t="shared" ca="1" si="21"/>
        <v>1.0398923215054205</v>
      </c>
      <c r="N98">
        <f t="shared" ca="1" si="22"/>
        <v>-0.48511400137550209</v>
      </c>
      <c r="O98">
        <f t="shared" ca="1" si="23"/>
        <v>8.4176883794656963E-3</v>
      </c>
      <c r="P98" s="3">
        <f t="shared" ca="1" si="24"/>
        <v>207.8453823178792</v>
      </c>
    </row>
    <row r="99" spans="1:16">
      <c r="A99">
        <f t="shared" si="13"/>
        <v>78</v>
      </c>
      <c r="B99">
        <f t="shared" ca="1" si="14"/>
        <v>-0.77195989505778406</v>
      </c>
      <c r="C99">
        <f t="shared" ca="1" si="14"/>
        <v>1.2952617459986293</v>
      </c>
      <c r="D99">
        <f t="shared" ca="1" si="15"/>
        <v>1.4653738320683147</v>
      </c>
      <c r="E99">
        <f t="shared" ca="1" si="25"/>
        <v>3.6213178296532499E-2</v>
      </c>
      <c r="F99">
        <f t="shared" ca="1" si="16"/>
        <v>202.11228779046141</v>
      </c>
      <c r="G99">
        <f t="shared" ca="1" si="17"/>
        <v>0.39118253155496052</v>
      </c>
      <c r="H99">
        <f t="shared" ca="1" si="17"/>
        <v>3.7225282483434742E-2</v>
      </c>
      <c r="I99">
        <f t="shared" ca="1" si="18"/>
        <v>-0.24724360302969847</v>
      </c>
      <c r="J99">
        <f t="shared" ca="1" si="19"/>
        <v>5.0837785563999732E-2</v>
      </c>
      <c r="K99">
        <f t="shared" ca="1" si="20"/>
        <v>197.67658177451673</v>
      </c>
      <c r="L99">
        <f t="shared" ca="1" si="21"/>
        <v>-0.28432984138618872</v>
      </c>
      <c r="M99">
        <f t="shared" ca="1" si="21"/>
        <v>5.688904974097992E-2</v>
      </c>
      <c r="N99">
        <f t="shared" ca="1" si="22"/>
        <v>0.2396577966796343</v>
      </c>
      <c r="O99">
        <f t="shared" ca="1" si="23"/>
        <v>9.0838779465647092E-3</v>
      </c>
      <c r="P99" s="3">
        <f t="shared" ca="1" si="24"/>
        <v>207.54181831014355</v>
      </c>
    </row>
    <row r="100" spans="1:16">
      <c r="A100">
        <f t="shared" si="13"/>
        <v>79</v>
      </c>
      <c r="B100">
        <f t="shared" ca="1" si="14"/>
        <v>-1.1719368289543648</v>
      </c>
      <c r="C100">
        <f t="shared" ca="1" si="14"/>
        <v>0.59676194453466025</v>
      </c>
      <c r="D100">
        <f t="shared" ca="1" si="15"/>
        <v>1.2465290518452887</v>
      </c>
      <c r="E100">
        <f t="shared" ca="1" si="25"/>
        <v>4.0726108275990776E-2</v>
      </c>
      <c r="F100">
        <f t="shared" ca="1" si="16"/>
        <v>199.31794198785548</v>
      </c>
      <c r="G100">
        <f t="shared" ca="1" si="17"/>
        <v>-0.5736963563439702</v>
      </c>
      <c r="H100">
        <f t="shared" ca="1" si="17"/>
        <v>0.21267583301966123</v>
      </c>
      <c r="I100">
        <f t="shared" ca="1" si="18"/>
        <v>0.55346837343984323</v>
      </c>
      <c r="J100">
        <f t="shared" ca="1" si="19"/>
        <v>5.3110115133688324E-2</v>
      </c>
      <c r="K100">
        <f t="shared" ca="1" si="20"/>
        <v>196.09149499001967</v>
      </c>
      <c r="L100">
        <f t="shared" ca="1" si="21"/>
        <v>-1.2037458832218284</v>
      </c>
      <c r="M100">
        <f t="shared" ca="1" si="21"/>
        <v>-0.23698217274981209</v>
      </c>
      <c r="N100">
        <f t="shared" ca="1" si="22"/>
        <v>0.67338299570194382</v>
      </c>
      <c r="O100">
        <f t="shared" ca="1" si="23"/>
        <v>1.0542126620093515E-2</v>
      </c>
      <c r="P100" s="3">
        <f t="shared" ca="1" si="24"/>
        <v>206.0844508955638</v>
      </c>
    </row>
    <row r="101" spans="1:16">
      <c r="A101">
        <f t="shared" si="13"/>
        <v>80</v>
      </c>
      <c r="B101">
        <f t="shared" ca="1" si="14"/>
        <v>8.093314591674379E-2</v>
      </c>
      <c r="C101">
        <f t="shared" ca="1" si="14"/>
        <v>-0.6178383758917213</v>
      </c>
      <c r="D101">
        <f t="shared" ca="1" si="15"/>
        <v>-0.4978780563255088</v>
      </c>
      <c r="E101">
        <f t="shared" ca="1" si="25"/>
        <v>3.8821540254413117E-2</v>
      </c>
      <c r="F101">
        <f t="shared" ca="1" si="16"/>
        <v>199.54658744671679</v>
      </c>
      <c r="G101">
        <f t="shared" ca="1" si="17"/>
        <v>1.2466362328448735</v>
      </c>
      <c r="H101">
        <f t="shared" ca="1" si="17"/>
        <v>0.22692654511163174</v>
      </c>
      <c r="I101">
        <f t="shared" ca="1" si="18"/>
        <v>-0.71058739494628953</v>
      </c>
      <c r="J101">
        <f t="shared" ca="1" si="19"/>
        <v>4.9911305673442388E-2</v>
      </c>
      <c r="K101">
        <f t="shared" ca="1" si="20"/>
        <v>199.69122395399336</v>
      </c>
      <c r="L101">
        <f t="shared" ca="1" si="21"/>
        <v>0.53220593636832425</v>
      </c>
      <c r="M101">
        <f t="shared" ca="1" si="21"/>
        <v>-0.69678564040030333</v>
      </c>
      <c r="N101">
        <f t="shared" ca="1" si="22"/>
        <v>-0.87014863355334304</v>
      </c>
      <c r="O101">
        <f t="shared" ca="1" si="23"/>
        <v>9.0875068352284771E-3</v>
      </c>
      <c r="P101" s="3">
        <f t="shared" ca="1" si="24"/>
        <v>206.83177784907517</v>
      </c>
    </row>
    <row r="102" spans="1:16">
      <c r="A102">
        <f t="shared" si="13"/>
        <v>81</v>
      </c>
      <c r="B102">
        <f t="shared" ca="1" si="14"/>
        <v>-1.4107204059521306</v>
      </c>
      <c r="C102">
        <f t="shared" ca="1" si="14"/>
        <v>1.303128920681546</v>
      </c>
      <c r="D102">
        <f t="shared" ca="1" si="15"/>
        <v>1.9181244761876466</v>
      </c>
      <c r="E102">
        <f t="shared" ca="1" si="25"/>
        <v>4.5973128388272964E-2</v>
      </c>
      <c r="F102">
        <f t="shared" ca="1" si="16"/>
        <v>196.10681441737975</v>
      </c>
      <c r="G102">
        <f t="shared" ca="1" si="17"/>
        <v>-0.94811708557769048</v>
      </c>
      <c r="H102">
        <f t="shared" ca="1" si="17"/>
        <v>1.0393175349330979</v>
      </c>
      <c r="I102">
        <f t="shared" ca="1" si="18"/>
        <v>1.4059031389298133</v>
      </c>
      <c r="J102">
        <f t="shared" ca="1" si="19"/>
        <v>5.5768397924233055E-2</v>
      </c>
      <c r="K102">
        <f t="shared" ca="1" si="20"/>
        <v>197.0639784299695</v>
      </c>
      <c r="L102">
        <f t="shared" ca="1" si="21"/>
        <v>-0.48703677516285326</v>
      </c>
      <c r="M102">
        <f t="shared" ca="1" si="21"/>
        <v>-1.406742279296203</v>
      </c>
      <c r="N102">
        <f t="shared" ca="1" si="22"/>
        <v>-0.66368918788590969</v>
      </c>
      <c r="O102">
        <f t="shared" ca="1" si="23"/>
        <v>8.1371829764460366E-3</v>
      </c>
      <c r="P102" s="3">
        <f t="shared" ca="1" si="24"/>
        <v>206.26494028489</v>
      </c>
    </row>
    <row r="103" spans="1:16">
      <c r="A103">
        <f t="shared" si="13"/>
        <v>82</v>
      </c>
      <c r="B103">
        <f t="shared" ca="1" si="14"/>
        <v>2.2726763205227503</v>
      </c>
      <c r="C103">
        <f t="shared" ca="1" si="14"/>
        <v>0.95343520659461267</v>
      </c>
      <c r="D103">
        <f t="shared" ca="1" si="15"/>
        <v>-0.90998449545108584</v>
      </c>
      <c r="E103">
        <f t="shared" ca="1" si="25"/>
        <v>4.2238435066472874E-2</v>
      </c>
      <c r="F103">
        <f t="shared" ca="1" si="16"/>
        <v>202.24163851733957</v>
      </c>
      <c r="G103">
        <f t="shared" ca="1" si="17"/>
        <v>-0.21194597015699071</v>
      </c>
      <c r="H103">
        <f t="shared" ca="1" si="17"/>
        <v>1.33978081025218</v>
      </c>
      <c r="I103">
        <f t="shared" ca="1" si="18"/>
        <v>1.1051570557450028</v>
      </c>
      <c r="J103">
        <f t="shared" ca="1" si="19"/>
        <v>6.0575433630013449E-2</v>
      </c>
      <c r="K103">
        <f t="shared" ca="1" si="20"/>
        <v>196.46086221333746</v>
      </c>
      <c r="L103">
        <f t="shared" ca="1" si="21"/>
        <v>0.21454633664370851</v>
      </c>
      <c r="M103">
        <f t="shared" ca="1" si="21"/>
        <v>1.388102676529372</v>
      </c>
      <c r="N103">
        <f t="shared" ca="1" si="22"/>
        <v>0.84112115593973169</v>
      </c>
      <c r="O103">
        <f t="shared" ca="1" si="23"/>
        <v>9.8239549390119231E-3</v>
      </c>
      <c r="P103" s="3">
        <f t="shared" ca="1" si="24"/>
        <v>206.55420664828074</v>
      </c>
    </row>
    <row r="104" spans="1:16">
      <c r="A104">
        <f t="shared" si="13"/>
        <v>83</v>
      </c>
      <c r="B104">
        <f t="shared" ca="1" si="14"/>
        <v>-1.9623083608192033</v>
      </c>
      <c r="C104">
        <f t="shared" ca="1" si="14"/>
        <v>-0.41847017695530875</v>
      </c>
      <c r="D104">
        <f t="shared" ca="1" si="15"/>
        <v>1.0747683707528424</v>
      </c>
      <c r="E104">
        <f t="shared" ca="1" si="25"/>
        <v>4.6395028467406896E-2</v>
      </c>
      <c r="F104">
        <f t="shared" ca="1" si="16"/>
        <v>197.19098378335224</v>
      </c>
      <c r="G104">
        <f t="shared" ca="1" si="17"/>
        <v>-0.71220721751103178</v>
      </c>
      <c r="H104">
        <f t="shared" ca="1" si="17"/>
        <v>-0.42599487243661066</v>
      </c>
      <c r="I104">
        <f t="shared" ca="1" si="18"/>
        <v>0.19432386301449261</v>
      </c>
      <c r="J104">
        <f t="shared" ca="1" si="19"/>
        <v>6.1315984504738477E-2</v>
      </c>
      <c r="K104">
        <f t="shared" ca="1" si="20"/>
        <v>194.31864117169422</v>
      </c>
      <c r="L104">
        <f t="shared" ca="1" si="21"/>
        <v>1.6845487904240821</v>
      </c>
      <c r="M104">
        <f t="shared" ca="1" si="21"/>
        <v>0.97766754312079263</v>
      </c>
      <c r="N104">
        <f t="shared" ca="1" si="22"/>
        <v>-0.48098987468621035</v>
      </c>
      <c r="O104">
        <f t="shared" ca="1" si="23"/>
        <v>9.1624985846508068E-3</v>
      </c>
      <c r="P104" s="3">
        <f t="shared" ca="1" si="24"/>
        <v>208.77552657902638</v>
      </c>
    </row>
    <row r="105" spans="1:16">
      <c r="A105">
        <f t="shared" si="13"/>
        <v>84</v>
      </c>
      <c r="B105">
        <f t="shared" ca="1" si="14"/>
        <v>-0.44422402854684995</v>
      </c>
      <c r="C105">
        <f t="shared" ca="1" si="14"/>
        <v>1.8050477904235494E-2</v>
      </c>
      <c r="D105">
        <f t="shared" ca="1" si="15"/>
        <v>0.32384743958820417</v>
      </c>
      <c r="E105">
        <f t="shared" ca="1" si="25"/>
        <v>4.7662522436408575E-2</v>
      </c>
      <c r="F105">
        <f t="shared" ca="1" si="16"/>
        <v>196.02683735411293</v>
      </c>
      <c r="G105">
        <f t="shared" ca="1" si="17"/>
        <v>-0.58521740709050329</v>
      </c>
      <c r="H105">
        <f t="shared" ca="1" si="17"/>
        <v>-1.9429367780593227</v>
      </c>
      <c r="I105">
        <f t="shared" ca="1" si="18"/>
        <v>-0.97788220920607727</v>
      </c>
      <c r="J105">
        <f t="shared" ca="1" si="19"/>
        <v>5.6570721869603581E-2</v>
      </c>
      <c r="K105">
        <f t="shared" ca="1" si="20"/>
        <v>192.56763708328066</v>
      </c>
      <c r="L105">
        <f t="shared" ca="1" si="21"/>
        <v>0.86754123595060184</v>
      </c>
      <c r="M105">
        <f t="shared" ca="1" si="21"/>
        <v>1.0933914764819301</v>
      </c>
      <c r="N105">
        <f t="shared" ca="1" si="22"/>
        <v>0.17355883220202839</v>
      </c>
      <c r="O105">
        <f t="shared" ca="1" si="23"/>
        <v>9.721200907696766E-3</v>
      </c>
      <c r="P105" s="3">
        <f t="shared" ca="1" si="24"/>
        <v>209.90835235668408</v>
      </c>
    </row>
    <row r="106" spans="1:16">
      <c r="A106">
        <f t="shared" si="13"/>
        <v>85</v>
      </c>
      <c r="B106">
        <f t="shared" ca="1" si="14"/>
        <v>0.10748983257553188</v>
      </c>
      <c r="C106">
        <f t="shared" ca="1" si="14"/>
        <v>0.52727771339613572</v>
      </c>
      <c r="D106">
        <f t="shared" ca="1" si="15"/>
        <v>0.30130872241555096</v>
      </c>
      <c r="E106">
        <f t="shared" ca="1" si="25"/>
        <v>4.8844852083548621E-2</v>
      </c>
      <c r="F106">
        <f t="shared" ca="1" si="16"/>
        <v>196.33722090845868</v>
      </c>
      <c r="G106">
        <f t="shared" ca="1" si="17"/>
        <v>-0.57644351677591776</v>
      </c>
      <c r="H106">
        <f t="shared" ca="1" si="17"/>
        <v>-0.11568239498077755</v>
      </c>
      <c r="I106">
        <f t="shared" ca="1" si="18"/>
        <v>0.32089670732337766</v>
      </c>
      <c r="J106">
        <f t="shared" ca="1" si="19"/>
        <v>5.7881596220253712E-2</v>
      </c>
      <c r="K106">
        <f t="shared" ca="1" si="20"/>
        <v>190.92808387123566</v>
      </c>
      <c r="L106">
        <f t="shared" ca="1" si="21"/>
        <v>-0.25909023808151865</v>
      </c>
      <c r="M106">
        <f t="shared" ca="1" si="21"/>
        <v>-0.38972722183151148</v>
      </c>
      <c r="N106">
        <f t="shared" ca="1" si="22"/>
        <v>-9.6957739479395122E-2</v>
      </c>
      <c r="O106">
        <f t="shared" ca="1" si="23"/>
        <v>9.7808482465497233E-3</v>
      </c>
      <c r="P106" s="3">
        <f t="shared" ca="1" si="24"/>
        <v>209.60838157170008</v>
      </c>
    </row>
    <row r="107" spans="1:16">
      <c r="A107">
        <f t="shared" si="13"/>
        <v>86</v>
      </c>
      <c r="B107">
        <f t="shared" ca="1" si="14"/>
        <v>-0.8556270903877321</v>
      </c>
      <c r="C107">
        <f t="shared" ca="1" si="14"/>
        <v>-1.8704708196092963</v>
      </c>
      <c r="D107">
        <f t="shared" ca="1" si="15"/>
        <v>-0.73684438532035501</v>
      </c>
      <c r="E107">
        <f t="shared" ca="1" si="25"/>
        <v>4.5697097441034458E-2</v>
      </c>
      <c r="F107">
        <f t="shared" ca="1" si="16"/>
        <v>194.0319716748881</v>
      </c>
      <c r="G107">
        <f t="shared" ca="1" si="17"/>
        <v>-1.5813529542075755</v>
      </c>
      <c r="H107">
        <f t="shared" ca="1" si="17"/>
        <v>0.49482564066895685</v>
      </c>
      <c r="I107">
        <f t="shared" ca="1" si="18"/>
        <v>1.4603232576898246</v>
      </c>
      <c r="J107">
        <f t="shared" ca="1" si="19"/>
        <v>6.437925310156338E-2</v>
      </c>
      <c r="K107">
        <f t="shared" ca="1" si="20"/>
        <v>186.42224261314371</v>
      </c>
      <c r="L107">
        <f t="shared" ca="1" si="21"/>
        <v>0.16162644646986291</v>
      </c>
      <c r="M107">
        <f t="shared" ca="1" si="21"/>
        <v>-0.87938829238113869</v>
      </c>
      <c r="N107">
        <f t="shared" ca="1" si="22"/>
        <v>-0.74114736762274558</v>
      </c>
      <c r="O107">
        <f t="shared" ca="1" si="23"/>
        <v>8.6354785350036996E-3</v>
      </c>
      <c r="P107" s="3">
        <f t="shared" ca="1" si="24"/>
        <v>209.85711176197339</v>
      </c>
    </row>
    <row r="108" spans="1:16">
      <c r="A108">
        <f t="shared" si="13"/>
        <v>87</v>
      </c>
      <c r="B108">
        <f t="shared" ca="1" si="14"/>
        <v>-0.57765844645168707</v>
      </c>
      <c r="C108">
        <f t="shared" ca="1" si="14"/>
        <v>2.800079555027263</v>
      </c>
      <c r="D108">
        <f t="shared" ca="1" si="15"/>
        <v>2.4040176861615117</v>
      </c>
      <c r="E108">
        <f t="shared" ca="1" si="25"/>
        <v>5.5363754397983245E-2</v>
      </c>
      <c r="F108">
        <f t="shared" ca="1" si="16"/>
        <v>192.54922704335704</v>
      </c>
      <c r="G108">
        <f t="shared" ca="1" si="17"/>
        <v>-0.32263713692303309</v>
      </c>
      <c r="H108">
        <f t="shared" ca="1" si="17"/>
        <v>-0.14640328512207998</v>
      </c>
      <c r="I108">
        <f t="shared" ca="1" si="18"/>
        <v>0.1212931376058345</v>
      </c>
      <c r="J108">
        <f t="shared" ca="1" si="19"/>
        <v>6.4767374711638903E-2</v>
      </c>
      <c r="K108">
        <f t="shared" ca="1" si="20"/>
        <v>185.47646825480743</v>
      </c>
      <c r="L108">
        <f t="shared" ca="1" si="21"/>
        <v>-0.48136817361097217</v>
      </c>
      <c r="M108">
        <f t="shared" ca="1" si="21"/>
        <v>-1.0190474132980283</v>
      </c>
      <c r="N108">
        <f t="shared" ca="1" si="22"/>
        <v>-0.39078769520827888</v>
      </c>
      <c r="O108">
        <f t="shared" ca="1" si="23"/>
        <v>8.1981174193555585E-3</v>
      </c>
      <c r="P108" s="3">
        <f t="shared" ca="1" si="24"/>
        <v>209.30453401048365</v>
      </c>
    </row>
    <row r="109" spans="1:16">
      <c r="A109">
        <f t="shared" si="13"/>
        <v>88</v>
      </c>
      <c r="B109">
        <f t="shared" ca="1" si="14"/>
        <v>6.114591768912897E-2</v>
      </c>
      <c r="C109">
        <f t="shared" ca="1" si="14"/>
        <v>-2.3838472365808476</v>
      </c>
      <c r="D109">
        <f t="shared" ca="1" si="15"/>
        <v>-1.7452095848445681</v>
      </c>
      <c r="E109">
        <f t="shared" ca="1" si="25"/>
        <v>4.748146927311072E-2</v>
      </c>
      <c r="F109">
        <f t="shared" ca="1" si="16"/>
        <v>192.74088586462324</v>
      </c>
      <c r="G109">
        <f t="shared" ca="1" si="17"/>
        <v>1.2634002586056381</v>
      </c>
      <c r="H109">
        <f t="shared" ca="1" si="17"/>
        <v>-1.7049668362331676</v>
      </c>
      <c r="I109">
        <f t="shared" ca="1" si="18"/>
        <v>-2.1019700444237768</v>
      </c>
      <c r="J109">
        <f t="shared" ca="1" si="19"/>
        <v>5.4461401890557287E-2</v>
      </c>
      <c r="K109">
        <f t="shared" ca="1" si="20"/>
        <v>189.2847128664356</v>
      </c>
      <c r="L109">
        <f t="shared" ca="1" si="21"/>
        <v>1.8532911678697805</v>
      </c>
      <c r="M109">
        <f t="shared" ca="1" si="21"/>
        <v>-0.85999114643671803</v>
      </c>
      <c r="N109">
        <f t="shared" ca="1" si="22"/>
        <v>-1.9114603396546799</v>
      </c>
      <c r="O109">
        <f t="shared" ca="1" si="23"/>
        <v>5.1797934915682135E-3</v>
      </c>
      <c r="P109" s="3">
        <f t="shared" ca="1" si="24"/>
        <v>211.56728036037393</v>
      </c>
    </row>
    <row r="110" spans="1:16">
      <c r="A110">
        <f t="shared" si="13"/>
        <v>89</v>
      </c>
      <c r="B110">
        <f t="shared" ca="1" si="14"/>
        <v>-1.1626606815000484</v>
      </c>
      <c r="C110">
        <f t="shared" ca="1" si="14"/>
        <v>-1.3639056582018694</v>
      </c>
      <c r="D110">
        <f t="shared" ca="1" si="15"/>
        <v>-0.16016098708329385</v>
      </c>
      <c r="E110">
        <f t="shared" ca="1" si="25"/>
        <v>4.6762554574176184E-2</v>
      </c>
      <c r="F110">
        <f t="shared" ca="1" si="16"/>
        <v>189.70905233980866</v>
      </c>
      <c r="G110">
        <f t="shared" ca="1" si="17"/>
        <v>-0.52187898102155295</v>
      </c>
      <c r="H110">
        <f t="shared" ca="1" si="17"/>
        <v>0.45693851393738549</v>
      </c>
      <c r="I110">
        <f t="shared" ca="1" si="18"/>
        <v>0.69163465606794383</v>
      </c>
      <c r="J110">
        <f t="shared" ca="1" si="19"/>
        <v>5.7396925939983599E-2</v>
      </c>
      <c r="K110">
        <f t="shared" ca="1" si="20"/>
        <v>187.85503194452281</v>
      </c>
      <c r="L110">
        <f t="shared" ca="1" si="21"/>
        <v>0.26347350323593027</v>
      </c>
      <c r="M110">
        <f t="shared" ca="1" si="21"/>
        <v>-0.51436851167753717</v>
      </c>
      <c r="N110">
        <f t="shared" ca="1" si="22"/>
        <v>-0.55176404346927499</v>
      </c>
      <c r="O110">
        <f t="shared" ca="1" si="23"/>
        <v>4.7056790600269356E-3</v>
      </c>
      <c r="P110" s="3">
        <f t="shared" ca="1" si="24"/>
        <v>211.86000700470962</v>
      </c>
    </row>
    <row r="111" spans="1:16">
      <c r="A111">
        <f t="shared" si="13"/>
        <v>90</v>
      </c>
      <c r="B111">
        <f t="shared" ca="1" si="14"/>
        <v>0.13563110429976447</v>
      </c>
      <c r="C111">
        <f t="shared" ca="1" si="14"/>
        <v>5.7037931751565414E-2</v>
      </c>
      <c r="D111">
        <f t="shared" ca="1" si="15"/>
        <v>-5.4208542278243517E-2</v>
      </c>
      <c r="E111">
        <f t="shared" ca="1" si="25"/>
        <v>4.6487350812989797E-2</v>
      </c>
      <c r="F111">
        <f t="shared" ca="1" si="16"/>
        <v>190.07995999180494</v>
      </c>
      <c r="G111">
        <f t="shared" ca="1" si="17"/>
        <v>-0.66586892799442621</v>
      </c>
      <c r="H111">
        <f t="shared" ca="1" si="17"/>
        <v>-0.27031905614045054</v>
      </c>
      <c r="I111">
        <f t="shared" ca="1" si="18"/>
        <v>0.27306183036626991</v>
      </c>
      <c r="J111">
        <f t="shared" ca="1" si="19"/>
        <v>5.8495162012865101E-2</v>
      </c>
      <c r="K111">
        <f t="shared" ca="1" si="20"/>
        <v>185.99240850391854</v>
      </c>
      <c r="L111">
        <f t="shared" ca="1" si="21"/>
        <v>0.77941409928176175</v>
      </c>
      <c r="M111">
        <f t="shared" ca="1" si="21"/>
        <v>-0.15846463029452851</v>
      </c>
      <c r="N111">
        <f t="shared" ca="1" si="22"/>
        <v>-0.65875625106762103</v>
      </c>
      <c r="O111">
        <f t="shared" ca="1" si="23"/>
        <v>4.1317946554167376E-3</v>
      </c>
      <c r="P111" s="3">
        <f t="shared" ca="1" si="24"/>
        <v>212.61496269387553</v>
      </c>
    </row>
    <row r="112" spans="1:16">
      <c r="A112">
        <f t="shared" si="13"/>
        <v>91</v>
      </c>
      <c r="B112">
        <f t="shared" ca="1" si="14"/>
        <v>-2.2689146095717168</v>
      </c>
      <c r="C112">
        <f t="shared" ca="1" si="14"/>
        <v>0.99409152233314702</v>
      </c>
      <c r="D112">
        <f t="shared" ca="1" si="15"/>
        <v>2.2981635725165392</v>
      </c>
      <c r="E112">
        <f t="shared" ca="1" si="25"/>
        <v>5.5800034553670289E-2</v>
      </c>
      <c r="F112">
        <f t="shared" ca="1" si="16"/>
        <v>184.33124099309182</v>
      </c>
      <c r="G112">
        <f t="shared" ca="1" si="17"/>
        <v>-1.3806682420172149</v>
      </c>
      <c r="H112">
        <f t="shared" ca="1" si="17"/>
        <v>-1.2384076507251267</v>
      </c>
      <c r="I112">
        <f t="shared" ca="1" si="18"/>
        <v>8.2067809110711987E-2</v>
      </c>
      <c r="J112">
        <f t="shared" ca="1" si="19"/>
        <v>5.8723480828855548E-2</v>
      </c>
      <c r="K112">
        <f t="shared" ca="1" si="20"/>
        <v>182.13586022077206</v>
      </c>
      <c r="L112">
        <f t="shared" ca="1" si="21"/>
        <v>-4.8657203198954248E-3</v>
      </c>
      <c r="M112">
        <f t="shared" ca="1" si="21"/>
        <v>1.1715215671419821</v>
      </c>
      <c r="N112">
        <f t="shared" ca="1" si="22"/>
        <v>0.840039746647809</v>
      </c>
      <c r="O112">
        <f t="shared" ca="1" si="23"/>
        <v>5.4369093200590845E-3</v>
      </c>
      <c r="P112" s="3">
        <f t="shared" ca="1" si="24"/>
        <v>212.65121927765944</v>
      </c>
    </row>
    <row r="113" spans="1:16">
      <c r="A113">
        <f t="shared" si="13"/>
        <v>92</v>
      </c>
      <c r="B113">
        <f t="shared" ca="1" si="14"/>
        <v>7.301934270114914E-2</v>
      </c>
      <c r="C113">
        <f t="shared" ca="1" si="14"/>
        <v>0.27301918343927262</v>
      </c>
      <c r="D113">
        <f t="shared" ca="1" si="15"/>
        <v>0.14386115592427329</v>
      </c>
      <c r="E113">
        <f t="shared" ca="1" si="25"/>
        <v>5.631685440419238E-2</v>
      </c>
      <c r="F113">
        <f t="shared" ca="1" si="16"/>
        <v>184.54782116630381</v>
      </c>
      <c r="G113">
        <f t="shared" ca="1" si="17"/>
        <v>1.0212832503912137</v>
      </c>
      <c r="H113">
        <f t="shared" ca="1" si="17"/>
        <v>-0.80007819457595497</v>
      </c>
      <c r="I113">
        <f t="shared" ca="1" si="18"/>
        <v>-1.2862683916540458</v>
      </c>
      <c r="J113">
        <f t="shared" ca="1" si="19"/>
        <v>5.2684296097205832E-2</v>
      </c>
      <c r="K113">
        <f t="shared" ca="1" si="20"/>
        <v>185.01279715123042</v>
      </c>
      <c r="L113">
        <f t="shared" ca="1" si="21"/>
        <v>0.51271294500685938</v>
      </c>
      <c r="M113">
        <f t="shared" ca="1" si="21"/>
        <v>-0.25796894449965585</v>
      </c>
      <c r="N113">
        <f t="shared" ca="1" si="22"/>
        <v>-0.543125736897905</v>
      </c>
      <c r="O113">
        <f t="shared" ca="1" si="23"/>
        <v>4.954391178231838E-3</v>
      </c>
      <c r="P113" s="3">
        <f t="shared" ca="1" si="24"/>
        <v>213.19824865487769</v>
      </c>
    </row>
    <row r="114" spans="1:16">
      <c r="A114">
        <f t="shared" si="13"/>
        <v>93</v>
      </c>
      <c r="B114">
        <f t="shared" ca="1" si="14"/>
        <v>0.40329753383580796</v>
      </c>
      <c r="C114">
        <f t="shared" ca="1" si="14"/>
        <v>0.83497795258854413</v>
      </c>
      <c r="D114">
        <f t="shared" ca="1" si="15"/>
        <v>0.31398525509716774</v>
      </c>
      <c r="E114">
        <f t="shared" ca="1" si="25"/>
        <v>5.7595507223919609E-2</v>
      </c>
      <c r="F114">
        <f t="shared" ca="1" si="16"/>
        <v>185.67991145610287</v>
      </c>
      <c r="G114">
        <f t="shared" ca="1" si="17"/>
        <v>0.19244829724936491</v>
      </c>
      <c r="H114">
        <f t="shared" ca="1" si="17"/>
        <v>-0.84651239530254829</v>
      </c>
      <c r="I114">
        <f t="shared" ca="1" si="18"/>
        <v>-0.73924457656730758</v>
      </c>
      <c r="J114">
        <f t="shared" ca="1" si="19"/>
        <v>4.937699064970108E-2</v>
      </c>
      <c r="K114">
        <f t="shared" ca="1" si="20"/>
        <v>185.54575326956905</v>
      </c>
      <c r="L114">
        <f t="shared" ca="1" si="21"/>
        <v>-1.1151645289850924</v>
      </c>
      <c r="M114">
        <f t="shared" ca="1" si="21"/>
        <v>-0.25704882660040723</v>
      </c>
      <c r="N114">
        <f t="shared" ca="1" si="22"/>
        <v>0.59704559050879169</v>
      </c>
      <c r="O114">
        <f t="shared" ca="1" si="23"/>
        <v>6.0267194898008681E-3</v>
      </c>
      <c r="P114" s="3">
        <f t="shared" ca="1" si="24"/>
        <v>212.18667506431507</v>
      </c>
    </row>
    <row r="115" spans="1:16">
      <c r="A115">
        <f t="shared" si="13"/>
        <v>94</v>
      </c>
      <c r="B115">
        <f t="shared" ca="1" si="14"/>
        <v>1.5460415126513591</v>
      </c>
      <c r="C115">
        <f t="shared" ca="1" si="14"/>
        <v>-0.77165812220908647</v>
      </c>
      <c r="D115">
        <f t="shared" ca="1" si="15"/>
        <v>-1.6333031839619476</v>
      </c>
      <c r="E115">
        <f t="shared" ca="1" si="25"/>
        <v>5.0048182329710325E-2</v>
      </c>
      <c r="F115">
        <f t="shared" ca="1" si="16"/>
        <v>190.08692357215935</v>
      </c>
      <c r="G115">
        <f t="shared" ca="1" si="17"/>
        <v>-0.24178697229637403</v>
      </c>
      <c r="H115">
        <f t="shared" ca="1" si="17"/>
        <v>0.54544911170853605</v>
      </c>
      <c r="I115">
        <f t="shared" ca="1" si="18"/>
        <v>0.55877945987534017</v>
      </c>
      <c r="J115">
        <f t="shared" ca="1" si="19"/>
        <v>5.1649087206779007E-2</v>
      </c>
      <c r="K115">
        <f t="shared" ca="1" si="20"/>
        <v>184.93740920624222</v>
      </c>
      <c r="L115">
        <f t="shared" ca="1" si="21"/>
        <v>0.62449680321292733</v>
      </c>
      <c r="M115">
        <f t="shared" ca="1" si="21"/>
        <v>0.35204146706006573</v>
      </c>
      <c r="N115">
        <f t="shared" ca="1" si="22"/>
        <v>-0.18573986816018068</v>
      </c>
      <c r="O115">
        <f t="shared" ca="1" si="23"/>
        <v>6.0238486376811336E-3</v>
      </c>
      <c r="P115" s="3">
        <f t="shared" ca="1" si="24"/>
        <v>212.87537376621785</v>
      </c>
    </row>
    <row r="116" spans="1:16">
      <c r="A116">
        <f t="shared" si="13"/>
        <v>95</v>
      </c>
      <c r="B116">
        <f t="shared" ca="1" si="14"/>
        <v>-0.7069361732429722</v>
      </c>
      <c r="C116">
        <f t="shared" ca="1" si="14"/>
        <v>-0.25782729495204793</v>
      </c>
      <c r="D116">
        <f t="shared" ca="1" si="15"/>
        <v>0.31072980388759475</v>
      </c>
      <c r="E116">
        <f t="shared" ca="1" si="25"/>
        <v>5.1282140446892228E-2</v>
      </c>
      <c r="F116">
        <f t="shared" ca="1" si="16"/>
        <v>188.22121352239813</v>
      </c>
      <c r="G116">
        <f t="shared" ca="1" si="17"/>
        <v>4.398201049253779E-2</v>
      </c>
      <c r="H116">
        <f t="shared" ca="1" si="17"/>
        <v>0.39192756931785949</v>
      </c>
      <c r="I116">
        <f t="shared" ca="1" si="18"/>
        <v>0.24910486120084954</v>
      </c>
      <c r="J116">
        <f t="shared" ca="1" si="19"/>
        <v>5.2626512762426039E-2</v>
      </c>
      <c r="K116">
        <f t="shared" ca="1" si="20"/>
        <v>185.07164744840952</v>
      </c>
      <c r="L116">
        <f t="shared" ca="1" si="21"/>
        <v>3.5217633632151686E-4</v>
      </c>
      <c r="M116">
        <f t="shared" ca="1" si="21"/>
        <v>0.37470255574206812</v>
      </c>
      <c r="N116">
        <f t="shared" ca="1" si="22"/>
        <v>0.26734462494698163</v>
      </c>
      <c r="O116">
        <f t="shared" ca="1" si="23"/>
        <v>6.6856300883535317E-3</v>
      </c>
      <c r="P116" s="3">
        <f t="shared" ca="1" si="24"/>
        <v>212.91543695021943</v>
      </c>
    </row>
    <row r="117" spans="1:16">
      <c r="A117">
        <f t="shared" si="13"/>
        <v>96</v>
      </c>
      <c r="B117">
        <f t="shared" ca="1" si="14"/>
        <v>-0.39316592341465295</v>
      </c>
      <c r="C117">
        <f t="shared" ca="1" si="14"/>
        <v>-0.23479452802070849</v>
      </c>
      <c r="D117">
        <f t="shared" ca="1" si="15"/>
        <v>0.10753931466291822</v>
      </c>
      <c r="E117">
        <f t="shared" ca="1" si="25"/>
        <v>5.165282583046938E-2</v>
      </c>
      <c r="F117">
        <f t="shared" ca="1" si="16"/>
        <v>187.1865937522706</v>
      </c>
      <c r="G117">
        <f t="shared" ca="1" si="17"/>
        <v>0.19532379034299507</v>
      </c>
      <c r="H117">
        <f t="shared" ca="1" si="17"/>
        <v>0.65087367881486791</v>
      </c>
      <c r="I117">
        <f t="shared" ca="1" si="18"/>
        <v>0.32809012608778004</v>
      </c>
      <c r="J117">
        <f t="shared" ca="1" si="19"/>
        <v>5.3948684977391692E-2</v>
      </c>
      <c r="K117">
        <f t="shared" ca="1" si="20"/>
        <v>185.61222386539777</v>
      </c>
      <c r="L117">
        <f t="shared" ca="1" si="21"/>
        <v>-1.4304608360637141</v>
      </c>
      <c r="M117">
        <f t="shared" ca="1" si="21"/>
        <v>-0.72957001072838812</v>
      </c>
      <c r="N117">
        <f t="shared" ca="1" si="22"/>
        <v>0.48030538372179743</v>
      </c>
      <c r="O117">
        <f t="shared" ca="1" si="23"/>
        <v>7.6922104713804257E-3</v>
      </c>
      <c r="P117" s="3">
        <f t="shared" ca="1" si="24"/>
        <v>211.39158600973298</v>
      </c>
    </row>
    <row r="118" spans="1:16">
      <c r="A118">
        <f t="shared" si="13"/>
        <v>97</v>
      </c>
      <c r="B118">
        <f t="shared" ca="1" si="14"/>
        <v>0.54328873259258803</v>
      </c>
      <c r="C118">
        <f t="shared" ca="1" si="14"/>
        <v>-0.3865987299682262</v>
      </c>
      <c r="D118">
        <f t="shared" ca="1" si="15"/>
        <v>-0.65638882887817673</v>
      </c>
      <c r="E118">
        <f t="shared" ca="1" si="25"/>
        <v>4.8741121522845814E-2</v>
      </c>
      <c r="F118">
        <f t="shared" ca="1" si="16"/>
        <v>188.66633744741577</v>
      </c>
      <c r="G118">
        <f t="shared" ca="1" si="17"/>
        <v>1.2578457681258688</v>
      </c>
      <c r="H118">
        <f t="shared" ca="1" si="17"/>
        <v>0.17201142258039329</v>
      </c>
      <c r="I118">
        <f t="shared" ca="1" si="18"/>
        <v>-0.75765131136313635</v>
      </c>
      <c r="J118">
        <f t="shared" ca="1" si="19"/>
        <v>5.0512298552142829E-2</v>
      </c>
      <c r="K118">
        <f t="shared" ca="1" si="20"/>
        <v>189.07717726605162</v>
      </c>
      <c r="L118">
        <f t="shared" ca="1" si="21"/>
        <v>1.4822132546137231E-2</v>
      </c>
      <c r="M118">
        <f t="shared" ca="1" si="21"/>
        <v>0.77429655874423053</v>
      </c>
      <c r="N118">
        <f t="shared" ca="1" si="22"/>
        <v>0.54258285289159858</v>
      </c>
      <c r="O118">
        <f t="shared" ca="1" si="23"/>
        <v>8.8479381377849897E-3</v>
      </c>
      <c r="P118" s="3">
        <f t="shared" ca="1" si="24"/>
        <v>211.44762094514195</v>
      </c>
    </row>
    <row r="119" spans="1:16">
      <c r="A119">
        <f t="shared" si="13"/>
        <v>98</v>
      </c>
      <c r="B119">
        <f t="shared" ca="1" si="14"/>
        <v>-0.39343000255804411</v>
      </c>
      <c r="C119">
        <f t="shared" ca="1" si="14"/>
        <v>-0.51657177185739189</v>
      </c>
      <c r="D119">
        <f t="shared" ca="1" si="15"/>
        <v>-9.3505031901882085E-2</v>
      </c>
      <c r="E119">
        <f t="shared" ca="1" si="25"/>
        <v>4.8281622592472172E-2</v>
      </c>
      <c r="F119">
        <f t="shared" ca="1" si="16"/>
        <v>187.65593269429513</v>
      </c>
      <c r="G119">
        <f t="shared" ca="1" si="17"/>
        <v>-1.2258001583865246</v>
      </c>
      <c r="H119">
        <f t="shared" ca="1" si="17"/>
        <v>1.5113227867954127</v>
      </c>
      <c r="I119">
        <f t="shared" ca="1" si="18"/>
        <v>1.9373604623031033</v>
      </c>
      <c r="J119">
        <f t="shared" ca="1" si="19"/>
        <v>5.8657543988655581E-2</v>
      </c>
      <c r="K119">
        <f t="shared" ca="1" si="20"/>
        <v>185.8423498086849</v>
      </c>
      <c r="L119">
        <f t="shared" ca="1" si="21"/>
        <v>-1.1091994692847822</v>
      </c>
      <c r="M119">
        <f t="shared" ca="1" si="21"/>
        <v>1.3991630834885018</v>
      </c>
      <c r="N119">
        <f t="shared" ca="1" si="22"/>
        <v>1.7756419305585935</v>
      </c>
      <c r="O119">
        <f t="shared" ca="1" si="23"/>
        <v>1.2251615828427835E-2</v>
      </c>
      <c r="P119" s="3">
        <f t="shared" ca="1" si="24"/>
        <v>210.10043380366827</v>
      </c>
    </row>
    <row r="120" spans="1:16">
      <c r="A120">
        <f t="shared" si="13"/>
        <v>99</v>
      </c>
      <c r="B120">
        <f t="shared" ca="1" si="14"/>
        <v>0.94934996231521374</v>
      </c>
      <c r="C120">
        <f t="shared" ca="1" si="14"/>
        <v>-0.10534352780276997</v>
      </c>
      <c r="D120">
        <f t="shared" ca="1" si="15"/>
        <v>-0.73977530004201908</v>
      </c>
      <c r="E120">
        <f t="shared" ca="1" si="25"/>
        <v>4.5143962427241849E-2</v>
      </c>
      <c r="F120">
        <f t="shared" ca="1" si="16"/>
        <v>190.15763976097745</v>
      </c>
      <c r="G120">
        <f t="shared" ca="1" si="17"/>
        <v>0.21284160358192936</v>
      </c>
      <c r="H120">
        <f t="shared" ca="1" si="17"/>
        <v>0.55601007998859742</v>
      </c>
      <c r="I120">
        <f t="shared" ca="1" si="18"/>
        <v>0.2480814966713448</v>
      </c>
      <c r="J120">
        <f t="shared" ca="1" si="19"/>
        <v>5.9644942506556699E-2</v>
      </c>
      <c r="K120">
        <f t="shared" ca="1" si="20"/>
        <v>186.4621053086334</v>
      </c>
      <c r="L120">
        <f t="shared" ca="1" si="21"/>
        <v>-0.69285792058117923</v>
      </c>
      <c r="M120">
        <f t="shared" ca="1" si="21"/>
        <v>-1.4761456431217952</v>
      </c>
      <c r="N120">
        <f t="shared" ca="1" si="22"/>
        <v>-0.56917830163914007</v>
      </c>
      <c r="O120">
        <f t="shared" ca="1" si="23"/>
        <v>1.1281240752328711E-2</v>
      </c>
      <c r="P120" s="3">
        <f t="shared" ca="1" si="24"/>
        <v>209.12428428959254</v>
      </c>
    </row>
    <row r="121" spans="1:16">
      <c r="A121">
        <f t="shared" si="13"/>
        <v>100</v>
      </c>
      <c r="B121">
        <f t="shared" ca="1" si="14"/>
        <v>-0.31213644870635882</v>
      </c>
      <c r="C121">
        <f t="shared" ca="1" si="14"/>
        <v>0.33856644439490474</v>
      </c>
      <c r="D121">
        <f t="shared" ca="1" si="15"/>
        <v>0.46028031718969564</v>
      </c>
      <c r="E121">
        <f t="shared" ca="1" si="25"/>
        <v>4.6951312901528347E-2</v>
      </c>
      <c r="F121">
        <f t="shared" ca="1" si="16"/>
        <v>189.38547476519338</v>
      </c>
      <c r="G121">
        <f t="shared" ca="1" si="17"/>
        <v>-0.40212898176660644</v>
      </c>
      <c r="H121">
        <f t="shared" ca="1" si="17"/>
        <v>-0.61647125271546277</v>
      </c>
      <c r="I121">
        <f t="shared" ca="1" si="18"/>
        <v>-0.15875824571553843</v>
      </c>
      <c r="J121">
        <f t="shared" ca="1" si="19"/>
        <v>5.8756300071021055E-2</v>
      </c>
      <c r="K121">
        <f t="shared" ca="1" si="20"/>
        <v>185.32693860011281</v>
      </c>
      <c r="L121">
        <f t="shared" ca="1" si="21"/>
        <v>1.7877502725263408E-2</v>
      </c>
      <c r="M121">
        <f t="shared" ca="1" si="21"/>
        <v>1.5189715189332753</v>
      </c>
      <c r="N121">
        <f t="shared" ca="1" si="22"/>
        <v>1.0722483868380162</v>
      </c>
      <c r="O121">
        <f t="shared" ca="1" si="23"/>
        <v>1.3661427835751059E-2</v>
      </c>
      <c r="P121" s="3">
        <f t="shared" ca="1" si="24"/>
        <v>209.18611979294724</v>
      </c>
    </row>
    <row r="122" spans="1:16">
      <c r="A122">
        <f t="shared" si="13"/>
        <v>101</v>
      </c>
      <c r="B122">
        <f t="shared" ca="1" si="14"/>
        <v>-1.0783089629497422</v>
      </c>
      <c r="C122">
        <f t="shared" ca="1" si="14"/>
        <v>0.438031306413463</v>
      </c>
      <c r="D122">
        <f t="shared" ca="1" si="15"/>
        <v>1.0676331964861063</v>
      </c>
      <c r="E122">
        <f t="shared" ca="1" si="25"/>
        <v>5.1268010574561727E-2</v>
      </c>
      <c r="F122">
        <f t="shared" ca="1" si="16"/>
        <v>186.6380410477521</v>
      </c>
      <c r="G122">
        <f t="shared" ca="1" si="17"/>
        <v>-0.17349675973608453</v>
      </c>
      <c r="H122">
        <f t="shared" ca="1" si="17"/>
        <v>0.85958130329567706</v>
      </c>
      <c r="I122">
        <f t="shared" ca="1" si="18"/>
        <v>0.7353115674152253</v>
      </c>
      <c r="J122">
        <f t="shared" ca="1" si="19"/>
        <v>6.1975809086457778E-2</v>
      </c>
      <c r="K122">
        <f t="shared" ca="1" si="20"/>
        <v>184.85174251520385</v>
      </c>
      <c r="L122">
        <f t="shared" ca="1" si="21"/>
        <v>9.3463510880323231E-2</v>
      </c>
      <c r="M122">
        <f t="shared" ca="1" si="21"/>
        <v>-1.3492632682789383</v>
      </c>
      <c r="N122">
        <f t="shared" ca="1" si="22"/>
        <v>-1.0289911637838109</v>
      </c>
      <c r="O122">
        <f t="shared" ca="1" si="23"/>
        <v>1.1597562305397206E-2</v>
      </c>
      <c r="P122" s="3">
        <f t="shared" ca="1" si="24"/>
        <v>209.36598572480833</v>
      </c>
    </row>
    <row r="123" spans="1:16">
      <c r="A123">
        <f t="shared" si="13"/>
        <v>102</v>
      </c>
      <c r="B123">
        <f t="shared" ca="1" si="14"/>
        <v>1.0966361189947105</v>
      </c>
      <c r="C123">
        <f t="shared" ca="1" si="14"/>
        <v>8.607518465265461E-2</v>
      </c>
      <c r="D123">
        <f t="shared" ca="1" si="15"/>
        <v>-0.70617530622924307</v>
      </c>
      <c r="E123">
        <f t="shared" ca="1" si="25"/>
        <v>4.8156844352142396E-2</v>
      </c>
      <c r="F123">
        <f t="shared" ca="1" si="16"/>
        <v>189.59867061375238</v>
      </c>
      <c r="G123">
        <f t="shared" ca="1" si="17"/>
        <v>-1.3892294579349664</v>
      </c>
      <c r="H123">
        <f t="shared" ca="1" si="17"/>
        <v>0.61405712798476753</v>
      </c>
      <c r="I123">
        <f t="shared" ca="1" si="18"/>
        <v>1.4109851236084558</v>
      </c>
      <c r="J123">
        <f t="shared" ca="1" si="19"/>
        <v>6.8439661929706658E-2</v>
      </c>
      <c r="K123">
        <f t="shared" ca="1" si="20"/>
        <v>180.88169337051531</v>
      </c>
      <c r="L123">
        <f t="shared" ca="1" si="21"/>
        <v>-0.64253928922295778</v>
      </c>
      <c r="M123">
        <f t="shared" ca="1" si="21"/>
        <v>0.19035841311576221</v>
      </c>
      <c r="N123">
        <f t="shared" ca="1" si="22"/>
        <v>0.58572060075979127</v>
      </c>
      <c r="O123">
        <f t="shared" ca="1" si="23"/>
        <v>1.3015029489258104E-2</v>
      </c>
      <c r="P123" s="3">
        <f t="shared" ca="1" si="24"/>
        <v>208.49192076261272</v>
      </c>
    </row>
    <row r="124" spans="1:16">
      <c r="A124">
        <f t="shared" si="13"/>
        <v>103</v>
      </c>
      <c r="B124">
        <f t="shared" ca="1" si="14"/>
        <v>-0.97067786862078065</v>
      </c>
      <c r="C124">
        <f t="shared" ca="1" si="14"/>
        <v>0.76857555250240939</v>
      </c>
      <c r="D124">
        <f t="shared" ca="1" si="15"/>
        <v>1.2283472380469198</v>
      </c>
      <c r="E124">
        <f t="shared" ca="1" si="25"/>
        <v>5.3186250681704211E-2</v>
      </c>
      <c r="F124">
        <f t="shared" ca="1" si="16"/>
        <v>187.09077836123032</v>
      </c>
      <c r="G124">
        <f t="shared" ca="1" si="17"/>
        <v>-2.1348624228671764</v>
      </c>
      <c r="H124">
        <f t="shared" ca="1" si="17"/>
        <v>-0.7157141081459244</v>
      </c>
      <c r="I124">
        <f t="shared" ca="1" si="18"/>
        <v>0.98328158814477384</v>
      </c>
      <c r="J124">
        <f t="shared" ca="1" si="19"/>
        <v>7.3075254762073508E-2</v>
      </c>
      <c r="K124">
        <f t="shared" ca="1" si="20"/>
        <v>174.63945025195918</v>
      </c>
      <c r="L124">
        <f t="shared" ca="1" si="21"/>
        <v>-1.8381673408191104</v>
      </c>
      <c r="M124">
        <f t="shared" ca="1" si="21"/>
        <v>1.1780834891495255</v>
      </c>
      <c r="N124">
        <f t="shared" ca="1" si="22"/>
        <v>2.1280370306343146</v>
      </c>
      <c r="O124">
        <f t="shared" ca="1" si="23"/>
        <v>1.7817188889407476E-2</v>
      </c>
      <c r="P124" s="3">
        <f t="shared" ca="1" si="24"/>
        <v>205.79133991389281</v>
      </c>
    </row>
    <row r="125" spans="1:16">
      <c r="A125">
        <f t="shared" si="13"/>
        <v>104</v>
      </c>
      <c r="B125">
        <f t="shared" ca="1" si="14"/>
        <v>-0.31121784798769953</v>
      </c>
      <c r="C125">
        <f t="shared" ca="1" si="14"/>
        <v>0.95512840700572021</v>
      </c>
      <c r="D125">
        <f t="shared" ca="1" si="15"/>
        <v>0.89995060946133931</v>
      </c>
      <c r="E125">
        <f t="shared" ca="1" si="25"/>
        <v>5.7003884711729291E-2</v>
      </c>
      <c r="F125">
        <f t="shared" ca="1" si="16"/>
        <v>186.26409330390908</v>
      </c>
      <c r="G125">
        <f t="shared" ca="1" si="17"/>
        <v>0.9276254829310614</v>
      </c>
      <c r="H125">
        <f t="shared" ca="1" si="17"/>
        <v>-0.21173232031545797</v>
      </c>
      <c r="I125">
        <f t="shared" ca="1" si="18"/>
        <v>-0.80054495920595814</v>
      </c>
      <c r="J125">
        <f t="shared" ca="1" si="19"/>
        <v>6.8723048699072337E-2</v>
      </c>
      <c r="K125">
        <f t="shared" ca="1" si="20"/>
        <v>177.42950344553003</v>
      </c>
      <c r="L125">
        <f t="shared" ca="1" si="21"/>
        <v>2.653724760332445</v>
      </c>
      <c r="M125">
        <f t="shared" ca="1" si="21"/>
        <v>-0.23524093856189707</v>
      </c>
      <c r="N125">
        <f t="shared" ca="1" si="22"/>
        <v>-2.0256029648530145</v>
      </c>
      <c r="O125">
        <f t="shared" ca="1" si="23"/>
        <v>1.2883548854528526E-2</v>
      </c>
      <c r="P125" s="3">
        <f t="shared" ca="1" si="24"/>
        <v>210.4692767822178</v>
      </c>
    </row>
    <row r="126" spans="1:16">
      <c r="A126">
        <f t="shared" si="13"/>
        <v>105</v>
      </c>
      <c r="B126">
        <f t="shared" ca="1" si="14"/>
        <v>-0.30397190920378286</v>
      </c>
      <c r="C126">
        <f t="shared" ca="1" si="14"/>
        <v>-1.4765023709177352</v>
      </c>
      <c r="D126">
        <f t="shared" ca="1" si="15"/>
        <v>-0.84165326420563535</v>
      </c>
      <c r="E126">
        <f t="shared" ca="1" si="25"/>
        <v>5.30713576925613E-2</v>
      </c>
      <c r="F126">
        <f t="shared" ca="1" si="16"/>
        <v>185.43029662743663</v>
      </c>
      <c r="G126">
        <f t="shared" ca="1" si="17"/>
        <v>1.6922888668158724</v>
      </c>
      <c r="H126">
        <f t="shared" ca="1" si="17"/>
        <v>0.27779768386771769</v>
      </c>
      <c r="I126">
        <f t="shared" ca="1" si="18"/>
        <v>-0.98621497907548272</v>
      </c>
      <c r="J126">
        <f t="shared" ca="1" si="19"/>
        <v>6.3609196842604562E-2</v>
      </c>
      <c r="K126">
        <f t="shared" ca="1" si="20"/>
        <v>182.4692737394858</v>
      </c>
      <c r="L126">
        <f t="shared" ca="1" si="21"/>
        <v>-1.8310095165300686</v>
      </c>
      <c r="M126">
        <f t="shared" ca="1" si="21"/>
        <v>-0.7849552186404084</v>
      </c>
      <c r="N126">
        <f t="shared" ca="1" si="22"/>
        <v>0.72113651021787983</v>
      </c>
      <c r="O126">
        <f t="shared" ca="1" si="23"/>
        <v>1.4645637352945629E-2</v>
      </c>
      <c r="P126" s="3">
        <f t="shared" ca="1" si="24"/>
        <v>207.7676682971894</v>
      </c>
    </row>
    <row r="127" spans="1:16">
      <c r="A127">
        <f t="shared" si="13"/>
        <v>106</v>
      </c>
      <c r="B127">
        <f t="shared" ca="1" si="14"/>
        <v>1.1298301408293439</v>
      </c>
      <c r="C127">
        <f t="shared" ca="1" si="14"/>
        <v>-1.4516086389398277</v>
      </c>
      <c r="D127">
        <f t="shared" ca="1" si="15"/>
        <v>-1.8275370187048687</v>
      </c>
      <c r="E127">
        <f t="shared" ca="1" si="25"/>
        <v>4.5011204713666264E-2</v>
      </c>
      <c r="F127">
        <f t="shared" ca="1" si="16"/>
        <v>188.51326127576871</v>
      </c>
      <c r="G127">
        <f t="shared" ca="1" si="17"/>
        <v>-3.4524172914698635E-2</v>
      </c>
      <c r="H127">
        <f t="shared" ca="1" si="17"/>
        <v>0.35448234478353968</v>
      </c>
      <c r="I127">
        <f t="shared" ca="1" si="18"/>
        <v>0.27731795048565888</v>
      </c>
      <c r="J127">
        <f t="shared" ca="1" si="19"/>
        <v>6.4743601491450156E-2</v>
      </c>
      <c r="K127">
        <f t="shared" ca="1" si="20"/>
        <v>182.3823835839905</v>
      </c>
      <c r="L127">
        <f t="shared" ca="1" si="21"/>
        <v>0.61742042200085889</v>
      </c>
      <c r="M127">
        <f t="shared" ca="1" si="21"/>
        <v>0.16816124143376218</v>
      </c>
      <c r="N127">
        <f t="shared" ca="1" si="22"/>
        <v>-0.31210314838518849</v>
      </c>
      <c r="O127">
        <f t="shared" ca="1" si="23"/>
        <v>1.4133067830298973E-2</v>
      </c>
      <c r="P127" s="3">
        <f t="shared" ca="1" si="24"/>
        <v>208.78327009587267</v>
      </c>
    </row>
    <row r="128" spans="1:16">
      <c r="A128">
        <f t="shared" si="13"/>
        <v>107</v>
      </c>
      <c r="B128">
        <f t="shared" ca="1" si="14"/>
        <v>-1.4606971212462492</v>
      </c>
      <c r="C128">
        <f t="shared" ca="1" si="14"/>
        <v>1.6289426304610202</v>
      </c>
      <c r="D128">
        <f t="shared" ca="1" si="15"/>
        <v>2.1857857058363441</v>
      </c>
      <c r="E128">
        <f t="shared" ca="1" si="25"/>
        <v>5.3735161134661459E-2</v>
      </c>
      <c r="F128">
        <f t="shared" ca="1" si="16"/>
        <v>184.88899990219414</v>
      </c>
      <c r="G128">
        <f t="shared" ca="1" si="17"/>
        <v>0.71248522204850817</v>
      </c>
      <c r="H128">
        <f t="shared" ca="1" si="17"/>
        <v>-0.24199145433436128</v>
      </c>
      <c r="I128">
        <f t="shared" ca="1" si="18"/>
        <v>-0.67155612057873937</v>
      </c>
      <c r="J128">
        <f t="shared" ca="1" si="19"/>
        <v>6.131797329419407E-2</v>
      </c>
      <c r="K128">
        <f t="shared" ca="1" si="20"/>
        <v>184.49007223647774</v>
      </c>
      <c r="L128">
        <f t="shared" ca="1" si="21"/>
        <v>2.0866057189570467E-3</v>
      </c>
      <c r="M128">
        <f t="shared" ca="1" si="21"/>
        <v>-1.5969171958661328</v>
      </c>
      <c r="N128">
        <f t="shared" ca="1" si="22"/>
        <v>-1.141887610062003</v>
      </c>
      <c r="O128">
        <f t="shared" ca="1" si="23"/>
        <v>1.1772916779502707E-2</v>
      </c>
      <c r="P128" s="3">
        <f t="shared" ca="1" si="24"/>
        <v>208.82210682700378</v>
      </c>
    </row>
    <row r="129" spans="1:16">
      <c r="A129">
        <f t="shared" si="13"/>
        <v>108</v>
      </c>
      <c r="B129">
        <f t="shared" ca="1" si="14"/>
        <v>-0.17091939852949148</v>
      </c>
      <c r="C129">
        <f t="shared" ca="1" si="14"/>
        <v>1.2815930101415645</v>
      </c>
      <c r="D129">
        <f t="shared" ca="1" si="15"/>
        <v>1.0348840546153213</v>
      </c>
      <c r="E129">
        <f t="shared" ca="1" si="25"/>
        <v>5.8159738952965785E-2</v>
      </c>
      <c r="F129">
        <f t="shared" ca="1" si="16"/>
        <v>184.44504849360766</v>
      </c>
      <c r="G129">
        <f t="shared" ca="1" si="17"/>
        <v>0.35380931471889054</v>
      </c>
      <c r="H129">
        <f t="shared" ca="1" si="17"/>
        <v>0.90873275822733401</v>
      </c>
      <c r="I129">
        <f t="shared" ca="1" si="18"/>
        <v>0.40129847505206062</v>
      </c>
      <c r="J129">
        <f t="shared" ca="1" si="19"/>
        <v>6.3026725958336E-2</v>
      </c>
      <c r="K129">
        <f t="shared" ca="1" si="20"/>
        <v>185.52533225805709</v>
      </c>
      <c r="L129">
        <f t="shared" ca="1" si="21"/>
        <v>-0.62604920288550658</v>
      </c>
      <c r="M129">
        <f t="shared" ca="1" si="21"/>
        <v>0.10639799316158932</v>
      </c>
      <c r="N129">
        <f t="shared" ca="1" si="22"/>
        <v>0.51421780733026279</v>
      </c>
      <c r="O129">
        <f t="shared" ca="1" si="23"/>
        <v>1.3051352748524378E-2</v>
      </c>
      <c r="P129" s="3">
        <f t="shared" ca="1" si="24"/>
        <v>207.96685196479081</v>
      </c>
    </row>
    <row r="130" spans="1:16">
      <c r="A130">
        <f t="shared" si="13"/>
        <v>109</v>
      </c>
      <c r="B130">
        <f t="shared" ca="1" si="14"/>
        <v>1.052547302671424</v>
      </c>
      <c r="C130">
        <f t="shared" ca="1" si="14"/>
        <v>-0.33373727007723397</v>
      </c>
      <c r="D130">
        <f t="shared" ca="1" si="15"/>
        <v>-0.97511919468938091</v>
      </c>
      <c r="E130">
        <f t="shared" ca="1" si="25"/>
        <v>5.3571451709322621E-2</v>
      </c>
      <c r="F130">
        <f t="shared" ca="1" si="16"/>
        <v>187.43361826245541</v>
      </c>
      <c r="G130">
        <f t="shared" ca="1" si="17"/>
        <v>1.6432490436827832E-2</v>
      </c>
      <c r="H130">
        <f t="shared" ca="1" si="17"/>
        <v>-1.0380469624600184</v>
      </c>
      <c r="I130">
        <f t="shared" ca="1" si="18"/>
        <v>-0.75281655209323228</v>
      </c>
      <c r="J130">
        <f t="shared" ca="1" si="19"/>
        <v>5.9272294366847167E-2</v>
      </c>
      <c r="K130">
        <f t="shared" ca="1" si="20"/>
        <v>185.58716614292297</v>
      </c>
      <c r="L130">
        <f t="shared" ca="1" si="21"/>
        <v>-0.91887520814334134</v>
      </c>
      <c r="M130">
        <f t="shared" ca="1" si="21"/>
        <v>1.1316691760388173</v>
      </c>
      <c r="N130">
        <f t="shared" ca="1" si="22"/>
        <v>1.4513860882472662</v>
      </c>
      <c r="O130">
        <f t="shared" ca="1" si="23"/>
        <v>1.6398745369120119E-2</v>
      </c>
      <c r="P130" s="3">
        <f t="shared" ca="1" si="24"/>
        <v>206.63179459791101</v>
      </c>
    </row>
    <row r="131" spans="1:16">
      <c r="A131">
        <f t="shared" si="13"/>
        <v>110</v>
      </c>
      <c r="B131">
        <f t="shared" ca="1" si="14"/>
        <v>1.7108776904515939</v>
      </c>
      <c r="C131">
        <f t="shared" ca="1" si="14"/>
        <v>-0.78837360277322144</v>
      </c>
      <c r="D131">
        <f t="shared" ca="1" si="15"/>
        <v>-1.7606257492318589</v>
      </c>
      <c r="E131">
        <f t="shared" ca="1" si="25"/>
        <v>4.5762606694849127E-2</v>
      </c>
      <c r="F131">
        <f t="shared" ca="1" si="16"/>
        <v>192.18567761184173</v>
      </c>
      <c r="G131">
        <f t="shared" ca="1" si="17"/>
        <v>-0.41932879421237435</v>
      </c>
      <c r="H131">
        <f t="shared" ca="1" si="17"/>
        <v>0.52055912645067381</v>
      </c>
      <c r="I131">
        <f t="shared" ca="1" si="18"/>
        <v>0.66528373038588939</v>
      </c>
      <c r="J131">
        <f t="shared" ca="1" si="19"/>
        <v>6.2180272177068244E-2</v>
      </c>
      <c r="K131">
        <f t="shared" ca="1" si="20"/>
        <v>184.41238131984557</v>
      </c>
      <c r="L131">
        <f t="shared" ca="1" si="21"/>
        <v>-0.76818807754591356</v>
      </c>
      <c r="M131">
        <f t="shared" ca="1" si="21"/>
        <v>-0.72910852610168153</v>
      </c>
      <c r="N131">
        <f t="shared" ca="1" si="22"/>
        <v>1.7044018702586983E-2</v>
      </c>
      <c r="O131">
        <f t="shared" ca="1" si="23"/>
        <v>1.662730447710338E-2</v>
      </c>
      <c r="P131" s="3">
        <f t="shared" ca="1" si="24"/>
        <v>205.38934909869255</v>
      </c>
    </row>
    <row r="132" spans="1:16">
      <c r="A132">
        <f t="shared" si="13"/>
        <v>111</v>
      </c>
      <c r="B132">
        <f t="shared" ca="1" si="14"/>
        <v>-0.70893881705202688</v>
      </c>
      <c r="C132">
        <f t="shared" ca="1" si="14"/>
        <v>-0.86044575292101733</v>
      </c>
      <c r="D132">
        <f t="shared" ca="1" si="15"/>
        <v>-0.1182240041764922</v>
      </c>
      <c r="E132">
        <f t="shared" ca="1" si="25"/>
        <v>4.5238922205128831E-2</v>
      </c>
      <c r="F132">
        <f t="shared" ca="1" si="16"/>
        <v>190.37885483983047</v>
      </c>
      <c r="G132">
        <f t="shared" ca="1" si="17"/>
        <v>2.1490588150219403</v>
      </c>
      <c r="H132">
        <f t="shared" ca="1" si="17"/>
        <v>-0.58121262397936535</v>
      </c>
      <c r="I132">
        <f t="shared" ca="1" si="18"/>
        <v>-1.9194100061067807</v>
      </c>
      <c r="J132">
        <f t="shared" ca="1" si="19"/>
        <v>5.2959103374340531E-2</v>
      </c>
      <c r="K132">
        <f t="shared" ca="1" si="20"/>
        <v>190.75832404539634</v>
      </c>
      <c r="L132">
        <f t="shared" ca="1" si="21"/>
        <v>0.27560515029761151</v>
      </c>
      <c r="M132">
        <f t="shared" ca="1" si="21"/>
        <v>0.70107774007447299</v>
      </c>
      <c r="N132">
        <f t="shared" ca="1" si="22"/>
        <v>0.30774604515031356</v>
      </c>
      <c r="O132">
        <f t="shared" ca="1" si="23"/>
        <v>1.7562738384615945E-2</v>
      </c>
      <c r="P132" s="3">
        <f t="shared" ca="1" si="24"/>
        <v>205.88372639735786</v>
      </c>
    </row>
    <row r="133" spans="1:16">
      <c r="A133">
        <f t="shared" si="13"/>
        <v>112</v>
      </c>
      <c r="B133">
        <f t="shared" ca="1" si="14"/>
        <v>0.52525904774177168</v>
      </c>
      <c r="C133">
        <f t="shared" ca="1" si="14"/>
        <v>0.32266208288593745</v>
      </c>
      <c r="D133">
        <f t="shared" ca="1" si="15"/>
        <v>-0.13725451626579183</v>
      </c>
      <c r="E133">
        <f t="shared" ca="1" si="25"/>
        <v>4.4645642481019522E-2</v>
      </c>
      <c r="F133">
        <f t="shared" ca="1" si="16"/>
        <v>191.74423808078961</v>
      </c>
      <c r="G133">
        <f t="shared" ca="1" si="17"/>
        <v>1.91674807717781</v>
      </c>
      <c r="H133">
        <f t="shared" ca="1" si="17"/>
        <v>0.53919575249900997</v>
      </c>
      <c r="I133">
        <f t="shared" ca="1" si="18"/>
        <v>-0.95666086647986859</v>
      </c>
      <c r="J133">
        <f t="shared" ca="1" si="19"/>
        <v>4.8695717147539459E-2</v>
      </c>
      <c r="K133">
        <f t="shared" ca="1" si="20"/>
        <v>196.15148073474845</v>
      </c>
      <c r="L133">
        <f t="shared" ca="1" si="21"/>
        <v>-0.12229814185131611</v>
      </c>
      <c r="M133">
        <f t="shared" ca="1" si="21"/>
        <v>1.3945867404419465</v>
      </c>
      <c r="N133">
        <f t="shared" ca="1" si="22"/>
        <v>1.0815428387220238</v>
      </c>
      <c r="O133">
        <f t="shared" ca="1" si="23"/>
        <v>2.0449511382314572E-2</v>
      </c>
      <c r="P133" s="3">
        <f t="shared" ca="1" si="24"/>
        <v>205.70727520413624</v>
      </c>
    </row>
    <row r="134" spans="1:16">
      <c r="A134">
        <f t="shared" si="13"/>
        <v>113</v>
      </c>
      <c r="B134">
        <f t="shared" ca="1" si="14"/>
        <v>-1.8144881499416259</v>
      </c>
      <c r="C134">
        <f t="shared" ca="1" si="14"/>
        <v>-1.6737704697459563</v>
      </c>
      <c r="D134">
        <f t="shared" ca="1" si="15"/>
        <v>7.4830503409208937E-2</v>
      </c>
      <c r="E134">
        <f t="shared" ca="1" si="25"/>
        <v>4.4907578217243935E-2</v>
      </c>
      <c r="F134">
        <f t="shared" ca="1" si="16"/>
        <v>187.18936657252607</v>
      </c>
      <c r="G134">
        <f t="shared" ca="1" si="17"/>
        <v>-0.65185148850567187</v>
      </c>
      <c r="H134">
        <f t="shared" ca="1" si="17"/>
        <v>-0.21521943478475328</v>
      </c>
      <c r="I134">
        <f t="shared" ca="1" si="18"/>
        <v>0.30259862295929418</v>
      </c>
      <c r="J134">
        <f t="shared" ca="1" si="19"/>
        <v>4.9888627852480327E-2</v>
      </c>
      <c r="K134">
        <f t="shared" ca="1" si="20"/>
        <v>194.40189651360737</v>
      </c>
      <c r="L134">
        <f t="shared" ca="1" si="21"/>
        <v>-0.62883745447511641</v>
      </c>
      <c r="M134">
        <f t="shared" ca="1" si="21"/>
        <v>0.28293056560299407</v>
      </c>
      <c r="N134">
        <f t="shared" ca="1" si="22"/>
        <v>0.64223905658267444</v>
      </c>
      <c r="O134">
        <f t="shared" ca="1" si="23"/>
        <v>2.2340312050091883E-2</v>
      </c>
      <c r="P134" s="3">
        <f t="shared" ca="1" si="24"/>
        <v>204.57757989507658</v>
      </c>
    </row>
    <row r="135" spans="1:16">
      <c r="A135">
        <f t="shared" si="13"/>
        <v>114</v>
      </c>
      <c r="B135">
        <f t="shared" ca="1" si="14"/>
        <v>-0.67268463641062659</v>
      </c>
      <c r="C135">
        <f t="shared" ca="1" si="14"/>
        <v>-0.84768437177620581</v>
      </c>
      <c r="D135">
        <f t="shared" ca="1" si="15"/>
        <v>-0.13448848161596966</v>
      </c>
      <c r="E135">
        <f t="shared" ca="1" si="25"/>
        <v>4.4330029750346216E-2</v>
      </c>
      <c r="F135">
        <f t="shared" ca="1" si="16"/>
        <v>185.53623121217075</v>
      </c>
      <c r="G135">
        <f t="shared" ca="1" si="17"/>
        <v>-1.0650142563167617</v>
      </c>
      <c r="H135">
        <f t="shared" ca="1" si="17"/>
        <v>-0.62818870698220519</v>
      </c>
      <c r="I135">
        <f t="shared" ca="1" si="18"/>
        <v>0.2968935103685037</v>
      </c>
      <c r="J135">
        <f t="shared" ca="1" si="19"/>
        <v>5.1063352688043413E-2</v>
      </c>
      <c r="K135">
        <f t="shared" ca="1" si="20"/>
        <v>191.52954969454171</v>
      </c>
      <c r="L135">
        <f t="shared" ca="1" si="21"/>
        <v>-2.8323778906096733</v>
      </c>
      <c r="M135">
        <f t="shared" ca="1" si="21"/>
        <v>-1.3979867408712863</v>
      </c>
      <c r="N135">
        <f t="shared" ca="1" si="22"/>
        <v>0.98430229802835423</v>
      </c>
      <c r="O135">
        <f t="shared" ca="1" si="23"/>
        <v>2.526078393198488E-2</v>
      </c>
      <c r="P135" s="3">
        <f t="shared" ca="1" si="24"/>
        <v>199.22464175141801</v>
      </c>
    </row>
    <row r="136" spans="1:16">
      <c r="A136">
        <f t="shared" si="13"/>
        <v>115</v>
      </c>
      <c r="B136">
        <f t="shared" ca="1" si="14"/>
        <v>0.999090222376529</v>
      </c>
      <c r="C136">
        <f t="shared" ca="1" si="14"/>
        <v>-0.19246274429417365</v>
      </c>
      <c r="D136">
        <f t="shared" ca="1" si="15"/>
        <v>-0.83680904701734871</v>
      </c>
      <c r="E136">
        <f t="shared" ca="1" si="25"/>
        <v>4.0966031470327957E-2</v>
      </c>
      <c r="F136">
        <f t="shared" ca="1" si="16"/>
        <v>188.03192873388051</v>
      </c>
      <c r="G136">
        <f t="shared" ca="1" si="17"/>
        <v>0.7846525885067418</v>
      </c>
      <c r="H136">
        <f t="shared" ca="1" si="17"/>
        <v>1.1330996745179813</v>
      </c>
      <c r="I136">
        <f t="shared" ca="1" si="18"/>
        <v>0.25993821084281699</v>
      </c>
      <c r="J136">
        <f t="shared" ca="1" si="19"/>
        <v>5.2085606561471015E-2</v>
      </c>
      <c r="K136">
        <f t="shared" ca="1" si="20"/>
        <v>193.69962804572688</v>
      </c>
      <c r="L136">
        <f t="shared" ca="1" si="21"/>
        <v>-1.5068640684991756</v>
      </c>
      <c r="M136">
        <f t="shared" ca="1" si="21"/>
        <v>0.88333646944266053</v>
      </c>
      <c r="N136">
        <f t="shared" ca="1" si="22"/>
        <v>1.6856332654340718</v>
      </c>
      <c r="O136">
        <f t="shared" ca="1" si="23"/>
        <v>3.0440756735230078E-2</v>
      </c>
      <c r="P136" s="3">
        <f t="shared" ca="1" si="24"/>
        <v>196.27064138990727</v>
      </c>
    </row>
    <row r="137" spans="1:16">
      <c r="A137">
        <f t="shared" si="13"/>
        <v>116</v>
      </c>
      <c r="B137">
        <f t="shared" ca="1" si="14"/>
        <v>0.29799023574423772</v>
      </c>
      <c r="C137">
        <f t="shared" ca="1" si="14"/>
        <v>-0.25429067117946413</v>
      </c>
      <c r="D137">
        <f t="shared" ca="1" si="15"/>
        <v>-0.3901930278483931</v>
      </c>
      <c r="E137">
        <f t="shared" ca="1" si="25"/>
        <v>3.9465871095039101E-2</v>
      </c>
      <c r="F137">
        <f t="shared" ca="1" si="16"/>
        <v>188.76980344677833</v>
      </c>
      <c r="G137">
        <f t="shared" ca="1" si="17"/>
        <v>-3.3903549481023094</v>
      </c>
      <c r="H137">
        <f t="shared" ca="1" si="17"/>
        <v>2.4407124154653026</v>
      </c>
      <c r="I137">
        <f t="shared" ca="1" si="18"/>
        <v>4.1162657666417566</v>
      </c>
      <c r="J137">
        <f t="shared" ca="1" si="19"/>
        <v>6.9743159211821809E-2</v>
      </c>
      <c r="K137">
        <f t="shared" ca="1" si="20"/>
        <v>184.50225243720789</v>
      </c>
      <c r="L137">
        <f t="shared" ca="1" si="21"/>
        <v>0.53782396754312578</v>
      </c>
      <c r="M137">
        <f t="shared" ca="1" si="21"/>
        <v>-0.68556362142515681</v>
      </c>
      <c r="N137">
        <f t="shared" ca="1" si="22"/>
        <v>-0.86606713084222831</v>
      </c>
      <c r="O137">
        <f t="shared" ca="1" si="23"/>
        <v>2.7661004744262477E-2</v>
      </c>
      <c r="P137" s="3">
        <f t="shared" ca="1" si="24"/>
        <v>197.46150125763023</v>
      </c>
    </row>
    <row r="138" spans="1:16">
      <c r="A138">
        <f t="shared" si="13"/>
        <v>117</v>
      </c>
      <c r="B138">
        <f t="shared" ca="1" si="14"/>
        <v>-0.63942755295849518</v>
      </c>
      <c r="C138">
        <f t="shared" ca="1" si="14"/>
        <v>-0.74004339639176719</v>
      </c>
      <c r="D138">
        <f t="shared" ca="1" si="15"/>
        <v>-8.0897407863810555E-2</v>
      </c>
      <c r="E138">
        <f t="shared" ca="1" si="25"/>
        <v>3.9166395076721192E-2</v>
      </c>
      <c r="F138">
        <f t="shared" ca="1" si="16"/>
        <v>187.28777669671206</v>
      </c>
      <c r="G138">
        <f t="shared" ca="1" si="17"/>
        <v>-0.50347300322938804</v>
      </c>
      <c r="H138">
        <f t="shared" ca="1" si="17"/>
        <v>0.32979085974966138</v>
      </c>
      <c r="I138">
        <f t="shared" ca="1" si="18"/>
        <v>0.58794888438955362</v>
      </c>
      <c r="J138">
        <f t="shared" ca="1" si="19"/>
        <v>7.2441448670748115E-2</v>
      </c>
      <c r="K138">
        <f t="shared" ca="1" si="20"/>
        <v>182.97433496484638</v>
      </c>
      <c r="L138">
        <f t="shared" ca="1" si="21"/>
        <v>-0.96047292042713561</v>
      </c>
      <c r="M138">
        <f t="shared" ca="1" si="21"/>
        <v>-2.4163995181779234</v>
      </c>
      <c r="N138">
        <f t="shared" ca="1" si="22"/>
        <v>-1.0533233770843118</v>
      </c>
      <c r="O138">
        <f t="shared" ca="1" si="23"/>
        <v>2.4448257260789939E-2</v>
      </c>
      <c r="P138" s="3">
        <f t="shared" ca="1" si="24"/>
        <v>195.51250958138638</v>
      </c>
    </row>
    <row r="139" spans="1:16">
      <c r="A139">
        <f t="shared" si="13"/>
        <v>118</v>
      </c>
      <c r="B139">
        <f t="shared" ca="1" si="14"/>
        <v>1.9638274273259106</v>
      </c>
      <c r="C139">
        <f t="shared" ca="1" si="14"/>
        <v>1.3305573018774004</v>
      </c>
      <c r="D139">
        <f t="shared" ca="1" si="15"/>
        <v>-0.42447122498488354</v>
      </c>
      <c r="E139">
        <f t="shared" ca="1" si="25"/>
        <v>3.7585466008312009E-2</v>
      </c>
      <c r="F139">
        <f t="shared" ca="1" si="16"/>
        <v>191.95285189010184</v>
      </c>
      <c r="G139">
        <f t="shared" ca="1" si="17"/>
        <v>2.2363787731044598</v>
      </c>
      <c r="H139">
        <f t="shared" ca="1" si="17"/>
        <v>1.1184311640543216</v>
      </c>
      <c r="I139">
        <f t="shared" ca="1" si="18"/>
        <v>-0.7667455301385413</v>
      </c>
      <c r="J139">
        <f t="shared" ca="1" si="19"/>
        <v>6.828396613804609E-2</v>
      </c>
      <c r="K139">
        <f t="shared" ca="1" si="20"/>
        <v>190.05585177708042</v>
      </c>
      <c r="L139">
        <f t="shared" ca="1" si="21"/>
        <v>-0.57805261529566554</v>
      </c>
      <c r="M139">
        <f t="shared" ca="1" si="21"/>
        <v>-0.60069899596032272</v>
      </c>
      <c r="N139">
        <f t="shared" ca="1" si="22"/>
        <v>-2.4348057967853665E-2</v>
      </c>
      <c r="O139">
        <f t="shared" ca="1" si="23"/>
        <v>2.4499737357848571E-2</v>
      </c>
      <c r="P139" s="3">
        <f t="shared" ca="1" si="24"/>
        <v>194.43163601693894</v>
      </c>
    </row>
    <row r="140" spans="1:16">
      <c r="A140">
        <f t="shared" si="13"/>
        <v>119</v>
      </c>
      <c r="B140">
        <f t="shared" ca="1" si="14"/>
        <v>0.42369333798034603</v>
      </c>
      <c r="C140">
        <f t="shared" ca="1" si="14"/>
        <v>-7.5689799588370799E-2</v>
      </c>
      <c r="D140">
        <f t="shared" ca="1" si="15"/>
        <v>-0.35063866523935239</v>
      </c>
      <c r="E140">
        <f t="shared" ca="1" si="25"/>
        <v>3.6319961414119903E-2</v>
      </c>
      <c r="F140">
        <f t="shared" ca="1" si="16"/>
        <v>192.97256587639859</v>
      </c>
      <c r="G140">
        <f t="shared" ca="1" si="17"/>
        <v>-1.9003492589942053</v>
      </c>
      <c r="H140">
        <f t="shared" ca="1" si="17"/>
        <v>0.43692649184320437</v>
      </c>
      <c r="I140">
        <f t="shared" ca="1" si="18"/>
        <v>1.6422724082991991</v>
      </c>
      <c r="J140">
        <f t="shared" ca="1" si="19"/>
        <v>7.6169577903457575E-2</v>
      </c>
      <c r="K140">
        <f t="shared" ca="1" si="20"/>
        <v>184.21417171978442</v>
      </c>
      <c r="L140">
        <f t="shared" ca="1" si="21"/>
        <v>-1.3915764816940721</v>
      </c>
      <c r="M140">
        <f t="shared" ca="1" si="21"/>
        <v>-1.8454531133401897</v>
      </c>
      <c r="N140">
        <f t="shared" ca="1" si="22"/>
        <v>-0.34381359552920365</v>
      </c>
      <c r="O140">
        <f t="shared" ca="1" si="23"/>
        <v>2.3605746435749485E-2</v>
      </c>
      <c r="P140" s="3">
        <f t="shared" ca="1" si="24"/>
        <v>191.81077937734429</v>
      </c>
    </row>
    <row r="141" spans="1:16">
      <c r="A141">
        <f t="shared" si="13"/>
        <v>120</v>
      </c>
      <c r="B141">
        <f t="shared" ca="1" si="14"/>
        <v>1.095328410497445</v>
      </c>
      <c r="C141">
        <f t="shared" ca="1" si="14"/>
        <v>1.387208038071458</v>
      </c>
      <c r="D141">
        <f t="shared" ca="1" si="15"/>
        <v>0.22393480459045478</v>
      </c>
      <c r="E141">
        <f t="shared" ca="1" si="25"/>
        <v>3.7155688311413422E-2</v>
      </c>
      <c r="F141">
        <f t="shared" ca="1" si="16"/>
        <v>195.55156620860177</v>
      </c>
      <c r="G141">
        <f t="shared" ca="1" si="17"/>
        <v>-0.49632541331166002</v>
      </c>
      <c r="H141">
        <f t="shared" ca="1" si="17"/>
        <v>0.84198844288094998</v>
      </c>
      <c r="I141">
        <f t="shared" ca="1" si="18"/>
        <v>0.94872780956761638</v>
      </c>
      <c r="J141">
        <f t="shared" ca="1" si="19"/>
        <v>8.0830787774363339E-2</v>
      </c>
      <c r="K141">
        <f t="shared" ca="1" si="20"/>
        <v>182.6400742250346</v>
      </c>
      <c r="L141">
        <f t="shared" ca="1" si="21"/>
        <v>0.34770428022879457</v>
      </c>
      <c r="M141">
        <f t="shared" ca="1" si="21"/>
        <v>-0.23625479981408606</v>
      </c>
      <c r="N141">
        <f t="shared" ca="1" si="22"/>
        <v>-0.41211267053735762</v>
      </c>
      <c r="O141">
        <f t="shared" ca="1" si="23"/>
        <v>2.2539268315590551E-2</v>
      </c>
      <c r="P141" s="3">
        <f t="shared" ca="1" si="24"/>
        <v>192.48653399255696</v>
      </c>
    </row>
    <row r="142" spans="1:16">
      <c r="A142">
        <f t="shared" si="13"/>
        <v>121</v>
      </c>
      <c r="B142">
        <f t="shared" ca="1" si="14"/>
        <v>0.64992506445498277</v>
      </c>
      <c r="C142">
        <f t="shared" ca="1" si="14"/>
        <v>-0.30615989162195334</v>
      </c>
      <c r="D142">
        <f t="shared" ca="1" si="15"/>
        <v>-0.67358944048934943</v>
      </c>
      <c r="E142">
        <f t="shared" ca="1" si="25"/>
        <v>3.472452013731072E-2</v>
      </c>
      <c r="F142">
        <f t="shared" ca="1" si="16"/>
        <v>197.12550246657494</v>
      </c>
      <c r="G142">
        <f t="shared" ca="1" si="17"/>
        <v>-0.11776340347050918</v>
      </c>
      <c r="H142">
        <f t="shared" ca="1" si="17"/>
        <v>0.17530330108688355</v>
      </c>
      <c r="I142">
        <f t="shared" ca="1" si="18"/>
        <v>0.20762598022928411</v>
      </c>
      <c r="J142">
        <f t="shared" ca="1" si="19"/>
        <v>8.1622289156886865E-2</v>
      </c>
      <c r="K142">
        <f t="shared" ca="1" si="20"/>
        <v>182.26220487312372</v>
      </c>
      <c r="L142">
        <f t="shared" ca="1" si="21"/>
        <v>-1.1075470495783575</v>
      </c>
      <c r="M142">
        <f t="shared" ca="1" si="21"/>
        <v>-0.11155600439891429</v>
      </c>
      <c r="N142">
        <f t="shared" ca="1" si="22"/>
        <v>0.69561601258594441</v>
      </c>
      <c r="O142">
        <f t="shared" ca="1" si="23"/>
        <v>2.465145157357506E-2</v>
      </c>
      <c r="P142" s="3">
        <f t="shared" ca="1" si="24"/>
        <v>190.51014078618581</v>
      </c>
    </row>
    <row r="143" spans="1:16">
      <c r="A143">
        <f t="shared" si="13"/>
        <v>122</v>
      </c>
      <c r="B143">
        <f t="shared" ca="1" si="14"/>
        <v>-0.5164979295988823</v>
      </c>
      <c r="C143">
        <f t="shared" ca="1" si="14"/>
        <v>1.2977191547060278</v>
      </c>
      <c r="D143">
        <f t="shared" ca="1" si="15"/>
        <v>1.2883053970874401</v>
      </c>
      <c r="E143">
        <f t="shared" ca="1" si="25"/>
        <v>3.9303275758713362E-2</v>
      </c>
      <c r="F143">
        <f t="shared" ca="1" si="16"/>
        <v>195.95932747848056</v>
      </c>
      <c r="G143">
        <f t="shared" ca="1" si="17"/>
        <v>-0.33571586044654744</v>
      </c>
      <c r="H143">
        <f t="shared" ca="1" si="17"/>
        <v>-1.4795655273293693</v>
      </c>
      <c r="I143">
        <f t="shared" ca="1" si="18"/>
        <v>-0.82162002956361191</v>
      </c>
      <c r="J143">
        <f t="shared" ca="1" si="19"/>
        <v>7.6855903986969232E-2</v>
      </c>
      <c r="K143">
        <f t="shared" ca="1" si="20"/>
        <v>181.1709147585201</v>
      </c>
      <c r="L143">
        <f t="shared" ca="1" si="21"/>
        <v>-0.1072999090211134</v>
      </c>
      <c r="M143">
        <f t="shared" ca="1" si="21"/>
        <v>-0.80559744606206352</v>
      </c>
      <c r="N143">
        <f t="shared" ca="1" si="22"/>
        <v>-0.5002017140121342</v>
      </c>
      <c r="O143">
        <f t="shared" ca="1" si="23"/>
        <v>2.3289082601254014E-2</v>
      </c>
      <c r="P143" s="3">
        <f t="shared" ca="1" si="24"/>
        <v>190.33652131012136</v>
      </c>
    </row>
    <row r="144" spans="1:16">
      <c r="A144">
        <f t="shared" si="13"/>
        <v>123</v>
      </c>
      <c r="B144">
        <f t="shared" ca="1" si="14"/>
        <v>9.7624279006274226E-2</v>
      </c>
      <c r="C144">
        <f t="shared" ca="1" si="14"/>
        <v>1.079614151232658</v>
      </c>
      <c r="D144">
        <f t="shared" ca="1" si="15"/>
        <v>0.70266172384261438</v>
      </c>
      <c r="E144">
        <f t="shared" ca="1" si="25"/>
        <v>4.1941385787701214E-2</v>
      </c>
      <c r="F144">
        <f t="shared" ca="1" si="16"/>
        <v>196.22201472923192</v>
      </c>
      <c r="G144">
        <f t="shared" ca="1" si="17"/>
        <v>0.51300885485867798</v>
      </c>
      <c r="H144">
        <f t="shared" ca="1" si="17"/>
        <v>-0.18114479135073974</v>
      </c>
      <c r="I144">
        <f t="shared" ca="1" si="18"/>
        <v>-0.48846945466453812</v>
      </c>
      <c r="J144">
        <f t="shared" ca="1" si="19"/>
        <v>7.4004239321984966E-2</v>
      </c>
      <c r="K144">
        <f t="shared" ca="1" si="20"/>
        <v>182.80972589536219</v>
      </c>
      <c r="L144">
        <f t="shared" ca="1" si="21"/>
        <v>0.59476568341830327</v>
      </c>
      <c r="M144">
        <f t="shared" ca="1" si="21"/>
        <v>0.82621639644656797</v>
      </c>
      <c r="N144">
        <f t="shared" ca="1" si="22"/>
        <v>0.17370054777836269</v>
      </c>
      <c r="O144">
        <f t="shared" ca="1" si="23"/>
        <v>2.3922663523034061E-2</v>
      </c>
      <c r="P144" s="3">
        <f t="shared" ca="1" si="24"/>
        <v>191.4570651329125</v>
      </c>
    </row>
    <row r="145" spans="1:16">
      <c r="A145">
        <f t="shared" si="13"/>
        <v>124</v>
      </c>
      <c r="B145">
        <f t="shared" ca="1" si="14"/>
        <v>-0.41326288231239083</v>
      </c>
      <c r="C145">
        <f t="shared" ca="1" si="14"/>
        <v>-0.15246526549175737</v>
      </c>
      <c r="D145">
        <f t="shared" ca="1" si="15"/>
        <v>0.18040203948385664</v>
      </c>
      <c r="E145">
        <f t="shared" ca="1" si="25"/>
        <v>4.2624184347789626E-2</v>
      </c>
      <c r="F145">
        <f t="shared" ca="1" si="16"/>
        <v>195.20113047349309</v>
      </c>
      <c r="G145">
        <f t="shared" ca="1" si="17"/>
        <v>-0.55534153428520727</v>
      </c>
      <c r="H145">
        <f t="shared" ca="1" si="17"/>
        <v>0.29369607079594606</v>
      </c>
      <c r="I145">
        <f t="shared" ca="1" si="18"/>
        <v>0.59848002093299535</v>
      </c>
      <c r="J145">
        <f t="shared" ca="1" si="19"/>
        <v>7.6811162095947766E-2</v>
      </c>
      <c r="K145">
        <f t="shared" ca="1" si="20"/>
        <v>181.08756558490501</v>
      </c>
      <c r="L145">
        <f t="shared" ca="1" si="21"/>
        <v>-1.0224624573496806</v>
      </c>
      <c r="M145">
        <f t="shared" ca="1" si="21"/>
        <v>2.9536879100443572</v>
      </c>
      <c r="N145">
        <f t="shared" ca="1" si="22"/>
        <v>2.8250788011281851</v>
      </c>
      <c r="O145">
        <f t="shared" ca="1" si="23"/>
        <v>3.2307908487661505E-2</v>
      </c>
      <c r="P145" s="3">
        <f t="shared" ca="1" si="24"/>
        <v>189.5878310214429</v>
      </c>
    </row>
    <row r="146" spans="1:16">
      <c r="A146">
        <f t="shared" si="13"/>
        <v>125</v>
      </c>
      <c r="B146">
        <f t="shared" ca="1" si="14"/>
        <v>4.1366321557357519E-2</v>
      </c>
      <c r="C146">
        <f t="shared" ca="1" si="14"/>
        <v>2.1411074109334352</v>
      </c>
      <c r="D146">
        <f t="shared" ca="1" si="15"/>
        <v>1.500100108210231</v>
      </c>
      <c r="E146">
        <f t="shared" ca="1" si="25"/>
        <v>4.8456232736798513E-2</v>
      </c>
      <c r="F146">
        <f t="shared" ca="1" si="16"/>
        <v>195.32841019462748</v>
      </c>
      <c r="G146">
        <f t="shared" ca="1" si="17"/>
        <v>1.4175431120018548E-2</v>
      </c>
      <c r="H146">
        <f t="shared" ca="1" si="17"/>
        <v>-0.98258454227155212</v>
      </c>
      <c r="I146">
        <f t="shared" ca="1" si="18"/>
        <v>-0.71162852014649558</v>
      </c>
      <c r="J146">
        <f t="shared" ca="1" si="19"/>
        <v>7.2791777404582952E-2</v>
      </c>
      <c r="K146">
        <f t="shared" ca="1" si="20"/>
        <v>181.1407215343832</v>
      </c>
      <c r="L146">
        <f t="shared" ca="1" si="21"/>
        <v>-0.16917800469171448</v>
      </c>
      <c r="M146">
        <f t="shared" ca="1" si="21"/>
        <v>-1.6961352252384996</v>
      </c>
      <c r="N146">
        <f t="shared" ca="1" si="22"/>
        <v>-1.0928582283329149</v>
      </c>
      <c r="O146">
        <f t="shared" ca="1" si="23"/>
        <v>2.8656689592589314E-2</v>
      </c>
      <c r="P146" s="3">
        <f t="shared" ca="1" si="24"/>
        <v>189.25042631825559</v>
      </c>
    </row>
    <row r="147" spans="1:16">
      <c r="A147">
        <f t="shared" si="13"/>
        <v>126</v>
      </c>
      <c r="B147">
        <f t="shared" ca="1" si="14"/>
        <v>0.23655625706545563</v>
      </c>
      <c r="C147">
        <f t="shared" ca="1" si="14"/>
        <v>-1.8865786131240159</v>
      </c>
      <c r="D147">
        <f t="shared" ca="1" si="15"/>
        <v>-1.512875993990298</v>
      </c>
      <c r="E147">
        <f t="shared" ca="1" si="25"/>
        <v>4.2095519748144114E-2</v>
      </c>
      <c r="F147">
        <f t="shared" ca="1" si="16"/>
        <v>195.99023403999215</v>
      </c>
      <c r="G147">
        <f t="shared" ca="1" si="17"/>
        <v>-0.85041127681375461</v>
      </c>
      <c r="H147">
        <f t="shared" ca="1" si="17"/>
        <v>-1.3978593253607743</v>
      </c>
      <c r="I147">
        <f t="shared" ca="1" si="18"/>
        <v>-0.40298333875388803</v>
      </c>
      <c r="J147">
        <f t="shared" ca="1" si="19"/>
        <v>7.0476821341908913E-2</v>
      </c>
      <c r="K147">
        <f t="shared" ca="1" si="20"/>
        <v>178.55109107870467</v>
      </c>
      <c r="L147">
        <f t="shared" ca="1" si="21"/>
        <v>1.3232782975727939</v>
      </c>
      <c r="M147">
        <f t="shared" ca="1" si="21"/>
        <v>1.3260668284104162</v>
      </c>
      <c r="N147">
        <f t="shared" ca="1" si="22"/>
        <v>2.0706326354824278E-2</v>
      </c>
      <c r="O147">
        <f t="shared" ca="1" si="23"/>
        <v>2.881295841666099E-2</v>
      </c>
      <c r="P147" s="3">
        <f t="shared" ca="1" si="24"/>
        <v>191.96707992264575</v>
      </c>
    </row>
    <row r="148" spans="1:16">
      <c r="A148">
        <f t="shared" si="13"/>
        <v>127</v>
      </c>
      <c r="B148">
        <f t="shared" ca="1" si="14"/>
        <v>1.0035042166917039</v>
      </c>
      <c r="C148">
        <f t="shared" ca="1" si="14"/>
        <v>0.79971521878943563</v>
      </c>
      <c r="D148">
        <f t="shared" ca="1" si="15"/>
        <v>-0.13134205186406855</v>
      </c>
      <c r="E148">
        <f t="shared" ca="1" si="25"/>
        <v>4.1569624941371411E-2</v>
      </c>
      <c r="F148">
        <f t="shared" ca="1" si="16"/>
        <v>198.57157782858428</v>
      </c>
      <c r="G148">
        <f t="shared" ca="1" si="17"/>
        <v>0.6867651546776441</v>
      </c>
      <c r="H148">
        <f t="shared" ca="1" si="17"/>
        <v>0.57024736224565509</v>
      </c>
      <c r="I148">
        <f t="shared" ca="1" si="18"/>
        <v>-7.3497535870081454E-2</v>
      </c>
      <c r="J148">
        <f t="shared" ca="1" si="19"/>
        <v>6.9866204638225682E-2</v>
      </c>
      <c r="K148">
        <f t="shared" ca="1" si="20"/>
        <v>180.62415237533611</v>
      </c>
      <c r="L148">
        <f t="shared" ca="1" si="21"/>
        <v>0.86162155672201357</v>
      </c>
      <c r="M148">
        <f t="shared" ca="1" si="21"/>
        <v>-2.4684279938415261</v>
      </c>
      <c r="N148">
        <f t="shared" ca="1" si="22"/>
        <v>-2.3659452746084964</v>
      </c>
      <c r="O148">
        <f t="shared" ca="1" si="23"/>
        <v>2.1312131914092449E-2</v>
      </c>
      <c r="P148" s="3">
        <f t="shared" ca="1" si="24"/>
        <v>193.77124941689871</v>
      </c>
    </row>
    <row r="149" spans="1:16">
      <c r="A149">
        <f t="shared" si="13"/>
        <v>128</v>
      </c>
      <c r="B149">
        <f t="shared" ca="1" si="14"/>
        <v>-0.23108959563222123</v>
      </c>
      <c r="C149">
        <f t="shared" ca="1" si="14"/>
        <v>0.36022243544825766</v>
      </c>
      <c r="D149">
        <f t="shared" ca="1" si="15"/>
        <v>0.41901299105346773</v>
      </c>
      <c r="E149">
        <f t="shared" ca="1" si="25"/>
        <v>4.3171661935289742E-2</v>
      </c>
      <c r="F149">
        <f t="shared" ca="1" si="16"/>
        <v>198.00603950237115</v>
      </c>
      <c r="G149">
        <f t="shared" ca="1" si="17"/>
        <v>-1.7088212987683</v>
      </c>
      <c r="H149">
        <f t="shared" ca="1" si="17"/>
        <v>-7.4054040497545423E-2</v>
      </c>
      <c r="I149">
        <f t="shared" ca="1" si="18"/>
        <v>1.1432897461320466</v>
      </c>
      <c r="J149">
        <f t="shared" ca="1" si="19"/>
        <v>7.5340154283423055E-2</v>
      </c>
      <c r="K149">
        <f t="shared" ca="1" si="20"/>
        <v>175.56775408725585</v>
      </c>
      <c r="L149">
        <f t="shared" ca="1" si="21"/>
        <v>-1.1659580750894063</v>
      </c>
      <c r="M149">
        <f t="shared" ca="1" si="21"/>
        <v>-0.46970105673322737</v>
      </c>
      <c r="N149">
        <f t="shared" ca="1" si="22"/>
        <v>0.4807370046154556</v>
      </c>
      <c r="O149">
        <f t="shared" ca="1" si="23"/>
        <v>2.2786748986023644E-2</v>
      </c>
      <c r="P149" s="3">
        <f t="shared" ca="1" si="24"/>
        <v>191.73456890601233</v>
      </c>
    </row>
    <row r="150" spans="1:16">
      <c r="A150">
        <f t="shared" si="13"/>
        <v>129</v>
      </c>
      <c r="B150">
        <f t="shared" ca="1" si="14"/>
        <v>0.75750537253411809</v>
      </c>
      <c r="C150">
        <f t="shared" ca="1" si="14"/>
        <v>0.88963664387062624</v>
      </c>
      <c r="D150">
        <f t="shared" ca="1" si="15"/>
        <v>0.10507388118723149</v>
      </c>
      <c r="E150">
        <f t="shared" ca="1" si="25"/>
        <v>4.3559076637653453E-2</v>
      </c>
      <c r="F150">
        <f t="shared" ca="1" si="16"/>
        <v>200.00154816206097</v>
      </c>
      <c r="G150">
        <f t="shared" ca="1" si="17"/>
        <v>0.76853069079707881</v>
      </c>
      <c r="H150">
        <f t="shared" ca="1" si="17"/>
        <v>-1.0309349256357516</v>
      </c>
      <c r="I150">
        <f t="shared" ca="1" si="18"/>
        <v>-1.2742062821492417</v>
      </c>
      <c r="J150">
        <f t="shared" ca="1" si="19"/>
        <v>6.8450095112586318E-2</v>
      </c>
      <c r="K150">
        <f t="shared" ca="1" si="20"/>
        <v>177.92505208083867</v>
      </c>
      <c r="L150">
        <f t="shared" ca="1" si="21"/>
        <v>-0.80336321519220943</v>
      </c>
      <c r="M150">
        <f t="shared" ca="1" si="21"/>
        <v>1.8220973670692808</v>
      </c>
      <c r="N150">
        <f t="shared" ca="1" si="22"/>
        <v>1.8635920443107103</v>
      </c>
      <c r="O150">
        <f t="shared" ca="1" si="23"/>
        <v>2.8239705373713054E-2</v>
      </c>
      <c r="P150" s="3">
        <f t="shared" ca="1" si="24"/>
        <v>190.30458647847385</v>
      </c>
    </row>
    <row r="151" spans="1:16">
      <c r="A151">
        <f t="shared" ref="A151:A214" si="26">A150+1</f>
        <v>130</v>
      </c>
      <c r="B151">
        <f t="shared" ref="B151:C214" ca="1" si="27">_xlfn.NORM.S.INV(RAND())</f>
        <v>0.243059174845975</v>
      </c>
      <c r="C151">
        <f t="shared" ca="1" si="27"/>
        <v>0.68891377202730686</v>
      </c>
      <c r="D151">
        <f t="shared" ref="D151:D214" ca="1" si="28">$B151*$B$7+SQRT(1-$B$7^2)*$C151</f>
        <v>0.3218414172448672</v>
      </c>
      <c r="E151">
        <f t="shared" ca="1" si="25"/>
        <v>4.4800240972846898E-2</v>
      </c>
      <c r="F151">
        <f t="shared" ref="F151:F214" ca="1" si="29">F150 * EXP(($B$2 - 0.5*E150)*$B$8 + SQRT(E150*$B$8)*$B151)</f>
        <v>200.66416373721597</v>
      </c>
      <c r="G151">
        <f t="shared" ref="G151:H214" ca="1" si="30">_xlfn.NORM.S.INV(RAND())</f>
        <v>1.5544527539853754</v>
      </c>
      <c r="H151">
        <f t="shared" ca="1" si="30"/>
        <v>3.0602814232835929</v>
      </c>
      <c r="I151">
        <f t="shared" ref="I151:I214" ca="1" si="31">G151*$B$7 + SQRT(1 - $B$7^2)*H151</f>
        <v>1.0973611477681398</v>
      </c>
      <c r="J151">
        <f t="shared" ref="J151:J214" ca="1" si="32">MAX(J150 + $B$4*($B$5 - J150)*$B$8 + $B$6*SQRT(MAX(J150, 0))*I151*SQRT($B$8), 0)</f>
        <v>7.3650023385310445E-2</v>
      </c>
      <c r="K151">
        <f t="shared" ref="K151:K214" ca="1" si="33">K150 * EXP(($B$2 - 0.5*J150)*$B$8 + SQRT(J150*$B$8)*G151)</f>
        <v>182.55365492734472</v>
      </c>
      <c r="L151">
        <f t="shared" ref="L151:M214" ca="1" si="34">_xlfn.NORM.S.INV(RAND())</f>
        <v>1.7276905768534818</v>
      </c>
      <c r="M151">
        <f t="shared" ca="1" si="34"/>
        <v>0.87348760562532224</v>
      </c>
      <c r="N151">
        <f t="shared" ref="N151:N214" ca="1" si="35">L151*$B$7 + SQRT(1 - $B$7^2)*M151</f>
        <v>-0.58558848191818702</v>
      </c>
      <c r="O151">
        <f t="shared" ref="O151:O214" ca="1" si="36">MAX(O150 + $B$4*($B$5 - O150)*$B$8 + $B$6*SQRT(MAX(O150,0))*N151*SQRT($B$8), 0)</f>
        <v>2.6473338048542135E-2</v>
      </c>
      <c r="P151" s="3">
        <f t="shared" ref="P151:P214" ca="1" si="37">P150 * EXP(($B$2 - 0.5*O150)*$B$8 + SQRT(O150*$B$8)*L151)</f>
        <v>193.84473464355088</v>
      </c>
    </row>
    <row r="152" spans="1:16">
      <c r="A152">
        <f t="shared" si="26"/>
        <v>131</v>
      </c>
      <c r="B152">
        <f t="shared" ca="1" si="27"/>
        <v>-1.1848796910061079</v>
      </c>
      <c r="C152">
        <f t="shared" ca="1" si="27"/>
        <v>0.21091281327409234</v>
      </c>
      <c r="D152">
        <f t="shared" ca="1" si="28"/>
        <v>0.98003765977023072</v>
      </c>
      <c r="E152">
        <f t="shared" ref="E152:E215" ca="1" si="38">MAX(E151 + $B$4*($B$5 - E151)*$B$8 + $B$6*SQRT(MAX(E151,0))*D152*SQRT($B$8), 0)</f>
        <v>4.8682305004302678E-2</v>
      </c>
      <c r="F152">
        <f t="shared" ca="1" si="29"/>
        <v>197.54052802024677</v>
      </c>
      <c r="G152">
        <f t="shared" ca="1" si="30"/>
        <v>-0.23372310532725646</v>
      </c>
      <c r="H152">
        <f t="shared" ca="1" si="30"/>
        <v>-0.31228579897456882</v>
      </c>
      <c r="I152">
        <f t="shared" ca="1" si="31"/>
        <v>-5.9410494533640806E-2</v>
      </c>
      <c r="J152">
        <f t="shared" ca="1" si="32"/>
        <v>7.3078261011139165E-2</v>
      </c>
      <c r="K152">
        <f t="shared" ca="1" si="33"/>
        <v>181.8351954955896</v>
      </c>
      <c r="L152">
        <f t="shared" ca="1" si="34"/>
        <v>-0.46198790252188648</v>
      </c>
      <c r="M152">
        <f t="shared" ca="1" si="34"/>
        <v>-0.39731331487478422</v>
      </c>
      <c r="N152">
        <f t="shared" ca="1" si="35"/>
        <v>3.9653071576782495E-2</v>
      </c>
      <c r="O152">
        <f t="shared" ca="1" si="36"/>
        <v>2.6702620149364923E-2</v>
      </c>
      <c r="P152" s="3">
        <f t="shared" ca="1" si="37"/>
        <v>192.95716623542242</v>
      </c>
    </row>
    <row r="153" spans="1:16">
      <c r="A153">
        <f t="shared" si="26"/>
        <v>132</v>
      </c>
      <c r="B153">
        <f t="shared" ca="1" si="27"/>
        <v>-1.0525086634254124</v>
      </c>
      <c r="C153">
        <f t="shared" ca="1" si="27"/>
        <v>-1.1379956068815797</v>
      </c>
      <c r="D153">
        <f t="shared" ca="1" si="28"/>
        <v>-7.5935353456310084E-2</v>
      </c>
      <c r="E153">
        <f t="shared" ca="1" si="38"/>
        <v>4.8296768908997041E-2</v>
      </c>
      <c r="F153">
        <f t="shared" ca="1" si="29"/>
        <v>194.69158920741501</v>
      </c>
      <c r="G153">
        <f t="shared" ca="1" si="30"/>
        <v>1.1038333172890626</v>
      </c>
      <c r="H153">
        <f t="shared" ca="1" si="30"/>
        <v>0.65823908245125462</v>
      </c>
      <c r="I153">
        <f t="shared" ca="1" si="31"/>
        <v>-0.30260659248280875</v>
      </c>
      <c r="J153">
        <f t="shared" ca="1" si="32"/>
        <v>7.1269792149735015E-2</v>
      </c>
      <c r="K153">
        <f t="shared" ca="1" si="33"/>
        <v>185.29544553770779</v>
      </c>
      <c r="L153">
        <f t="shared" ca="1" si="34"/>
        <v>-7.9211910840898653E-2</v>
      </c>
      <c r="M153">
        <f t="shared" ca="1" si="34"/>
        <v>-0.79199701440536752</v>
      </c>
      <c r="N153">
        <f t="shared" ca="1" si="35"/>
        <v>-0.51015066181092616</v>
      </c>
      <c r="O153">
        <f t="shared" ca="1" si="36"/>
        <v>2.5232734826267325E-2</v>
      </c>
      <c r="P153" s="3">
        <f t="shared" ca="1" si="37"/>
        <v>192.82793555563504</v>
      </c>
    </row>
    <row r="154" spans="1:16">
      <c r="A154">
        <f t="shared" si="26"/>
        <v>133</v>
      </c>
      <c r="B154">
        <f t="shared" ca="1" si="27"/>
        <v>-1.0715409465595498</v>
      </c>
      <c r="C154">
        <f t="shared" ca="1" si="27"/>
        <v>-0.58157653437242762</v>
      </c>
      <c r="D154">
        <f t="shared" ca="1" si="28"/>
        <v>0.33474994299761651</v>
      </c>
      <c r="E154">
        <f t="shared" ca="1" si="38"/>
        <v>4.9621195964573928E-2</v>
      </c>
      <c r="F154">
        <f t="shared" ca="1" si="29"/>
        <v>191.84446815077288</v>
      </c>
      <c r="G154">
        <f t="shared" ca="1" si="30"/>
        <v>0.55311497721646408</v>
      </c>
      <c r="H154">
        <f t="shared" ca="1" si="30"/>
        <v>1.0063550268998642</v>
      </c>
      <c r="I154">
        <f t="shared" ca="1" si="31"/>
        <v>0.3315007557794446</v>
      </c>
      <c r="J154">
        <f t="shared" ca="1" si="32"/>
        <v>7.2694088876480351E-2</v>
      </c>
      <c r="K154">
        <f t="shared" ca="1" si="33"/>
        <v>187.03773308803019</v>
      </c>
      <c r="L154">
        <f t="shared" ca="1" si="34"/>
        <v>0.36055037835043924</v>
      </c>
      <c r="M154">
        <f t="shared" ca="1" si="34"/>
        <v>1.3744405627066896</v>
      </c>
      <c r="N154">
        <f t="shared" ca="1" si="35"/>
        <v>0.72916162594029099</v>
      </c>
      <c r="O154">
        <f t="shared" ca="1" si="36"/>
        <v>2.7538840532811429E-2</v>
      </c>
      <c r="P154" s="3">
        <f t="shared" ca="1" si="37"/>
        <v>193.55359641807016</v>
      </c>
    </row>
    <row r="155" spans="1:16">
      <c r="A155">
        <f t="shared" si="26"/>
        <v>134</v>
      </c>
      <c r="B155">
        <f t="shared" ca="1" si="27"/>
        <v>-0.8205704511725308</v>
      </c>
      <c r="C155">
        <f t="shared" ca="1" si="27"/>
        <v>1.5803697988743917</v>
      </c>
      <c r="D155">
        <f t="shared" ca="1" si="28"/>
        <v>1.7030090967499842</v>
      </c>
      <c r="E155">
        <f t="shared" ca="1" si="38"/>
        <v>5.6714051622960206E-2</v>
      </c>
      <c r="F155">
        <f t="shared" ca="1" si="29"/>
        <v>189.66708107742599</v>
      </c>
      <c r="G155">
        <f t="shared" ca="1" si="30"/>
        <v>-0.52575624665919463</v>
      </c>
      <c r="H155">
        <f t="shared" ca="1" si="30"/>
        <v>0.76451097717537575</v>
      </c>
      <c r="I155">
        <f t="shared" ca="1" si="31"/>
        <v>0.91399941529476647</v>
      </c>
      <c r="J155">
        <f t="shared" ca="1" si="32"/>
        <v>7.7091721498529317E-2</v>
      </c>
      <c r="K155">
        <f t="shared" ca="1" si="33"/>
        <v>185.38503284090663</v>
      </c>
      <c r="L155">
        <f t="shared" ca="1" si="34"/>
        <v>-2.5368181904739044</v>
      </c>
      <c r="M155">
        <f t="shared" ca="1" si="34"/>
        <v>1.3033508727988867</v>
      </c>
      <c r="N155">
        <f t="shared" ca="1" si="35"/>
        <v>2.7065514308689433</v>
      </c>
      <c r="O155">
        <f t="shared" ca="1" si="36"/>
        <v>3.6125830935561147E-2</v>
      </c>
      <c r="P155" s="3">
        <f t="shared" ca="1" si="37"/>
        <v>188.51525650403238</v>
      </c>
    </row>
    <row r="156" spans="1:16">
      <c r="A156">
        <f t="shared" si="26"/>
        <v>135</v>
      </c>
      <c r="B156">
        <f t="shared" ca="1" si="27"/>
        <v>0.62390770939071272</v>
      </c>
      <c r="C156">
        <f t="shared" ca="1" si="27"/>
        <v>1.8023069697784428</v>
      </c>
      <c r="D156">
        <f t="shared" ca="1" si="28"/>
        <v>0.85036922652017033</v>
      </c>
      <c r="E156">
        <f t="shared" ca="1" si="38"/>
        <v>6.0408536078925219E-2</v>
      </c>
      <c r="F156">
        <f t="shared" ca="1" si="29"/>
        <v>191.46709964310065</v>
      </c>
      <c r="G156">
        <f t="shared" ca="1" si="30"/>
        <v>0.66239559441790774</v>
      </c>
      <c r="H156">
        <f t="shared" ca="1" si="30"/>
        <v>-0.56753905564553386</v>
      </c>
      <c r="I156">
        <f t="shared" ca="1" si="31"/>
        <v>-0.8689808707220732</v>
      </c>
      <c r="J156">
        <f t="shared" ca="1" si="32"/>
        <v>7.2237655326613109E-2</v>
      </c>
      <c r="K156">
        <f t="shared" ca="1" si="33"/>
        <v>187.55385684327319</v>
      </c>
      <c r="L156">
        <f t="shared" ca="1" si="34"/>
        <v>0.35642339617204988</v>
      </c>
      <c r="M156">
        <f t="shared" ca="1" si="34"/>
        <v>1.5196129542219241</v>
      </c>
      <c r="N156">
        <f t="shared" ca="1" si="35"/>
        <v>0.83572433784580835</v>
      </c>
      <c r="O156">
        <f t="shared" ca="1" si="36"/>
        <v>3.9158455747219496E-2</v>
      </c>
      <c r="P156" s="3">
        <f t="shared" ca="1" si="37"/>
        <v>189.34546192612598</v>
      </c>
    </row>
    <row r="157" spans="1:16">
      <c r="A157">
        <f t="shared" si="26"/>
        <v>136</v>
      </c>
      <c r="B157">
        <f t="shared" ca="1" si="27"/>
        <v>0.17651270704961428</v>
      </c>
      <c r="C157">
        <f t="shared" ca="1" si="27"/>
        <v>-0.8478083991532317</v>
      </c>
      <c r="D157">
        <f t="shared" ca="1" si="28"/>
        <v>-0.72901519530175918</v>
      </c>
      <c r="E157">
        <f t="shared" ca="1" si="38"/>
        <v>5.6860409453316552E-2</v>
      </c>
      <c r="F157">
        <f t="shared" ca="1" si="29"/>
        <v>192.00615944785892</v>
      </c>
      <c r="G157">
        <f t="shared" ca="1" si="30"/>
        <v>-1.1364897455567693</v>
      </c>
      <c r="H157">
        <f t="shared" ca="1" si="30"/>
        <v>-0.22068552249113144</v>
      </c>
      <c r="I157">
        <f t="shared" ca="1" si="31"/>
        <v>0.63794183548113859</v>
      </c>
      <c r="J157">
        <f t="shared" ca="1" si="32"/>
        <v>7.5222090979588277E-2</v>
      </c>
      <c r="K157">
        <f t="shared" ca="1" si="33"/>
        <v>183.98960542150056</v>
      </c>
      <c r="L157">
        <f t="shared" ca="1" si="34"/>
        <v>-1.9014026571122449</v>
      </c>
      <c r="M157">
        <f t="shared" ca="1" si="34"/>
        <v>-0.61286800316791312</v>
      </c>
      <c r="N157">
        <f t="shared" ca="1" si="35"/>
        <v>0.89330656190180902</v>
      </c>
      <c r="O157">
        <f t="shared" ca="1" si="36"/>
        <v>4.2505810129661953E-2</v>
      </c>
      <c r="P157" s="3">
        <f t="shared" ca="1" si="37"/>
        <v>184.93267074547171</v>
      </c>
    </row>
    <row r="158" spans="1:16">
      <c r="A158">
        <f t="shared" si="26"/>
        <v>137</v>
      </c>
      <c r="B158">
        <f t="shared" ca="1" si="27"/>
        <v>1.833495258942063</v>
      </c>
      <c r="C158">
        <f t="shared" ca="1" si="27"/>
        <v>1.4421170367669338</v>
      </c>
      <c r="D158">
        <f t="shared" ca="1" si="28"/>
        <v>-0.25356912089410844</v>
      </c>
      <c r="E158">
        <f t="shared" ca="1" si="38"/>
        <v>5.5583922693137902E-2</v>
      </c>
      <c r="F158">
        <f t="shared" ca="1" si="29"/>
        <v>197.38464766204982</v>
      </c>
      <c r="G158">
        <f t="shared" ca="1" si="30"/>
        <v>0.42804341827632775</v>
      </c>
      <c r="H158">
        <f t="shared" ca="1" si="30"/>
        <v>-1.0925022208135085</v>
      </c>
      <c r="I158">
        <f t="shared" ca="1" si="31"/>
        <v>-1.0798330345898082</v>
      </c>
      <c r="J158">
        <f t="shared" ca="1" si="32"/>
        <v>6.9345615172368605E-2</v>
      </c>
      <c r="K158">
        <f t="shared" ca="1" si="33"/>
        <v>185.36443424190892</v>
      </c>
      <c r="L158">
        <f t="shared" ca="1" si="34"/>
        <v>-0.1704569388073387</v>
      </c>
      <c r="M158">
        <f t="shared" ca="1" si="34"/>
        <v>0.82326524222559894</v>
      </c>
      <c r="N158">
        <f t="shared" ca="1" si="35"/>
        <v>0.7072488376712478</v>
      </c>
      <c r="O158">
        <f t="shared" ca="1" si="36"/>
        <v>4.524153035916078E-2</v>
      </c>
      <c r="P158" s="3">
        <f t="shared" ca="1" si="37"/>
        <v>184.54477035114283</v>
      </c>
    </row>
    <row r="159" spans="1:16">
      <c r="A159">
        <f t="shared" si="26"/>
        <v>138</v>
      </c>
      <c r="B159">
        <f t="shared" ca="1" si="27"/>
        <v>-0.98598450326808729</v>
      </c>
      <c r="C159">
        <f t="shared" ca="1" si="27"/>
        <v>-0.36482027016609109</v>
      </c>
      <c r="D159">
        <f t="shared" ca="1" si="28"/>
        <v>0.42965536742038052</v>
      </c>
      <c r="E159">
        <f t="shared" ca="1" si="38"/>
        <v>5.7374566433558351E-2</v>
      </c>
      <c r="F159">
        <f t="shared" ca="1" si="29"/>
        <v>194.53245141052795</v>
      </c>
      <c r="G159">
        <f t="shared" ca="1" si="30"/>
        <v>-1.4742048634753371</v>
      </c>
      <c r="H159">
        <f t="shared" ca="1" si="30"/>
        <v>1.5371231214827754</v>
      </c>
      <c r="I159">
        <f t="shared" ca="1" si="31"/>
        <v>2.1296688802254975</v>
      </c>
      <c r="J159">
        <f t="shared" ca="1" si="32"/>
        <v>7.971116874659831E-2</v>
      </c>
      <c r="K159">
        <f t="shared" ca="1" si="33"/>
        <v>180.89733454413502</v>
      </c>
      <c r="L159">
        <f t="shared" ca="1" si="34"/>
        <v>0.22945338427607143</v>
      </c>
      <c r="M159">
        <f t="shared" ca="1" si="34"/>
        <v>0.42713091170248529</v>
      </c>
      <c r="N159">
        <f t="shared" ca="1" si="35"/>
        <v>0.14441511456090542</v>
      </c>
      <c r="O159">
        <f t="shared" ca="1" si="36"/>
        <v>4.5780430982598999E-2</v>
      </c>
      <c r="P159" s="3">
        <f t="shared" ca="1" si="37"/>
        <v>185.13312428218703</v>
      </c>
    </row>
    <row r="160" spans="1:16">
      <c r="A160">
        <f t="shared" si="26"/>
        <v>139</v>
      </c>
      <c r="B160">
        <f t="shared" ca="1" si="27"/>
        <v>0.14824450576970555</v>
      </c>
      <c r="C160">
        <f t="shared" ca="1" si="27"/>
        <v>2.1670901609723936</v>
      </c>
      <c r="D160">
        <f t="shared" ca="1" si="28"/>
        <v>1.4438407742395813</v>
      </c>
      <c r="E160">
        <f t="shared" ca="1" si="38"/>
        <v>6.3772491722874594E-2</v>
      </c>
      <c r="F160">
        <f t="shared" ca="1" si="29"/>
        <v>194.9845695273265</v>
      </c>
      <c r="G160">
        <f t="shared" ca="1" si="30"/>
        <v>-0.47212924878091855</v>
      </c>
      <c r="H160">
        <f t="shared" ca="1" si="30"/>
        <v>0.73565723398105487</v>
      </c>
      <c r="I160">
        <f t="shared" ca="1" si="31"/>
        <v>0.85585482258819345</v>
      </c>
      <c r="J160">
        <f t="shared" ca="1" si="32"/>
        <v>8.3962471436001065E-2</v>
      </c>
      <c r="K160">
        <f t="shared" ca="1" si="33"/>
        <v>179.39193432770824</v>
      </c>
      <c r="L160">
        <f t="shared" ca="1" si="34"/>
        <v>1.1258075975905728</v>
      </c>
      <c r="M160">
        <f t="shared" ca="1" si="34"/>
        <v>1.6701529286969994</v>
      </c>
      <c r="N160">
        <f t="shared" ca="1" si="35"/>
        <v>0.40466244218768421</v>
      </c>
      <c r="O160">
        <f t="shared" ca="1" si="36"/>
        <v>4.7370820224890253E-2</v>
      </c>
      <c r="P160" s="3">
        <f t="shared" ca="1" si="37"/>
        <v>187.98400266783557</v>
      </c>
    </row>
    <row r="161" spans="1:16">
      <c r="A161">
        <f t="shared" si="26"/>
        <v>140</v>
      </c>
      <c r="B161">
        <f t="shared" ca="1" si="27"/>
        <v>0.70850113170907414</v>
      </c>
      <c r="C161">
        <f t="shared" ca="1" si="27"/>
        <v>0.21152570694248865</v>
      </c>
      <c r="D161">
        <f t="shared" ca="1" si="28"/>
        <v>-0.34489122250368065</v>
      </c>
      <c r="E161">
        <f t="shared" ca="1" si="38"/>
        <v>6.1937859098489451E-2</v>
      </c>
      <c r="F161">
        <f t="shared" ca="1" si="29"/>
        <v>197.20881906477007</v>
      </c>
      <c r="G161">
        <f t="shared" ca="1" si="30"/>
        <v>-0.8982796691291659</v>
      </c>
      <c r="H161">
        <f t="shared" ca="1" si="30"/>
        <v>0.99164358564821586</v>
      </c>
      <c r="I161">
        <f t="shared" ca="1" si="31"/>
        <v>1.3369709377434496</v>
      </c>
      <c r="J161">
        <f t="shared" ca="1" si="32"/>
        <v>9.0934818344058949E-2</v>
      </c>
      <c r="K161">
        <f t="shared" ca="1" si="33"/>
        <v>176.48011479941258</v>
      </c>
      <c r="L161">
        <f t="shared" ca="1" si="34"/>
        <v>-1.8347270528742037</v>
      </c>
      <c r="M161">
        <f t="shared" ca="1" si="34"/>
        <v>2.4739020231407665</v>
      </c>
      <c r="N161">
        <f t="shared" ca="1" si="35"/>
        <v>3.0510283607606565</v>
      </c>
      <c r="O161">
        <f t="shared" ca="1" si="36"/>
        <v>5.986171353255379E-2</v>
      </c>
      <c r="P161" s="3">
        <f t="shared" ca="1" si="37"/>
        <v>183.3333637250964</v>
      </c>
    </row>
    <row r="162" spans="1:16">
      <c r="A162">
        <f t="shared" si="26"/>
        <v>141</v>
      </c>
      <c r="B162">
        <f t="shared" ca="1" si="27"/>
        <v>1.3735260667935587</v>
      </c>
      <c r="C162">
        <f t="shared" ca="1" si="27"/>
        <v>0.86647816676810074</v>
      </c>
      <c r="D162">
        <f t="shared" ca="1" si="28"/>
        <v>-0.34267906546855031</v>
      </c>
      <c r="E162">
        <f t="shared" ca="1" si="38"/>
        <v>6.0152040024073365E-2</v>
      </c>
      <c r="F162">
        <f t="shared" ca="1" si="29"/>
        <v>201.51668621409877</v>
      </c>
      <c r="G162">
        <f t="shared" ca="1" si="30"/>
        <v>-2.335403906690054</v>
      </c>
      <c r="H162">
        <f t="shared" ca="1" si="30"/>
        <v>0.59048995830187878</v>
      </c>
      <c r="I162">
        <f t="shared" ca="1" si="31"/>
        <v>2.0564769121816497</v>
      </c>
      <c r="J162">
        <f t="shared" ca="1" si="32"/>
        <v>0.10225009644445462</v>
      </c>
      <c r="K162">
        <f t="shared" ca="1" si="33"/>
        <v>168.8249850771962</v>
      </c>
      <c r="L162">
        <f t="shared" ca="1" si="34"/>
        <v>1.2520864373489486</v>
      </c>
      <c r="M162">
        <f t="shared" ca="1" si="34"/>
        <v>-5.1108997279382881E-2</v>
      </c>
      <c r="N162">
        <f t="shared" ca="1" si="35"/>
        <v>-0.91295963075679443</v>
      </c>
      <c r="O162">
        <f t="shared" ca="1" si="36"/>
        <v>5.5482772010734926E-2</v>
      </c>
      <c r="P162" s="3">
        <f t="shared" ca="1" si="37"/>
        <v>186.92054450514578</v>
      </c>
    </row>
    <row r="163" spans="1:16">
      <c r="A163">
        <f t="shared" si="26"/>
        <v>142</v>
      </c>
      <c r="B163">
        <f t="shared" ca="1" si="27"/>
        <v>-0.67697768897348298</v>
      </c>
      <c r="C163">
        <f t="shared" ca="1" si="27"/>
        <v>-1.8953744259236973</v>
      </c>
      <c r="D163">
        <f t="shared" ca="1" si="28"/>
        <v>-0.87968369852101946</v>
      </c>
      <c r="E163">
        <f t="shared" ca="1" si="38"/>
        <v>5.5914802807592277E-2</v>
      </c>
      <c r="F163">
        <f t="shared" ca="1" si="29"/>
        <v>199.43573061854468</v>
      </c>
      <c r="G163">
        <f t="shared" ca="1" si="30"/>
        <v>0.80394611986216891</v>
      </c>
      <c r="H163">
        <f t="shared" ca="1" si="30"/>
        <v>-0.78491909176395525</v>
      </c>
      <c r="I163">
        <f t="shared" ca="1" si="31"/>
        <v>-1.1233066355064327</v>
      </c>
      <c r="J163">
        <f t="shared" ca="1" si="32"/>
        <v>9.4967902103427385E-2</v>
      </c>
      <c r="K163">
        <f t="shared" ca="1" si="33"/>
        <v>171.58045581388063</v>
      </c>
      <c r="L163">
        <f t="shared" ca="1" si="34"/>
        <v>-0.58729943921305283</v>
      </c>
      <c r="M163">
        <f t="shared" ca="1" si="34"/>
        <v>-0.91025620446664723</v>
      </c>
      <c r="N163">
        <f t="shared" ca="1" si="35"/>
        <v>-0.2389433461344258</v>
      </c>
      <c r="O163">
        <f t="shared" ca="1" si="36"/>
        <v>5.4296252035850312E-2</v>
      </c>
      <c r="P163" s="3">
        <f t="shared" ca="1" si="37"/>
        <v>185.31508539345558</v>
      </c>
    </row>
    <row r="164" spans="1:16">
      <c r="A164">
        <f t="shared" si="26"/>
        <v>143</v>
      </c>
      <c r="B164">
        <f t="shared" ca="1" si="27"/>
        <v>-0.32602575227806196</v>
      </c>
      <c r="C164">
        <f t="shared" ca="1" si="27"/>
        <v>-0.61427584130299739</v>
      </c>
      <c r="D164">
        <f t="shared" ca="1" si="28"/>
        <v>-0.21046266901018679</v>
      </c>
      <c r="E164">
        <f t="shared" ca="1" si="38"/>
        <v>5.484799342619321E-2</v>
      </c>
      <c r="F164">
        <f t="shared" ca="1" si="29"/>
        <v>198.48689866122083</v>
      </c>
      <c r="G164">
        <f t="shared" ca="1" si="30"/>
        <v>0.68570885673763948</v>
      </c>
      <c r="H164">
        <f t="shared" ca="1" si="30"/>
        <v>7.0860158364062467E-2</v>
      </c>
      <c r="I164">
        <f t="shared" ca="1" si="31"/>
        <v>-0.42939192477713117</v>
      </c>
      <c r="J164">
        <f t="shared" ca="1" si="32"/>
        <v>9.203093920904161E-2</v>
      </c>
      <c r="K164">
        <f t="shared" ca="1" si="33"/>
        <v>173.88145936881324</v>
      </c>
      <c r="L164">
        <f t="shared" ca="1" si="34"/>
        <v>-0.3093475471235026</v>
      </c>
      <c r="M164">
        <f t="shared" ca="1" si="34"/>
        <v>1.2301746700878311</v>
      </c>
      <c r="N164">
        <f t="shared" ca="1" si="35"/>
        <v>1.0950637190903076</v>
      </c>
      <c r="O164">
        <f t="shared" ca="1" si="36"/>
        <v>5.9004990630025692E-2</v>
      </c>
      <c r="P164" s="3">
        <f t="shared" ca="1" si="37"/>
        <v>184.49224564171234</v>
      </c>
    </row>
    <row r="165" spans="1:16">
      <c r="A165">
        <f t="shared" si="26"/>
        <v>144</v>
      </c>
      <c r="B165">
        <f t="shared" ca="1" si="27"/>
        <v>-0.71945171505622785</v>
      </c>
      <c r="C165">
        <f t="shared" ca="1" si="27"/>
        <v>1.0150820718595897</v>
      </c>
      <c r="D165">
        <f t="shared" ca="1" si="28"/>
        <v>1.2285297970675844</v>
      </c>
      <c r="E165">
        <f t="shared" ca="1" si="38"/>
        <v>6.0167499221595894E-2</v>
      </c>
      <c r="F165">
        <f t="shared" ca="1" si="29"/>
        <v>196.40888187456468</v>
      </c>
      <c r="G165">
        <f t="shared" ca="1" si="30"/>
        <v>0.58961074416620496</v>
      </c>
      <c r="H165">
        <f t="shared" ca="1" si="30"/>
        <v>2.085155291896112</v>
      </c>
      <c r="I165">
        <f t="shared" ca="1" si="31"/>
        <v>1.0763712070310023</v>
      </c>
      <c r="J165">
        <f t="shared" ca="1" si="32"/>
        <v>9.7788916199497852E-2</v>
      </c>
      <c r="K165">
        <f t="shared" ca="1" si="33"/>
        <v>175.85454893952152</v>
      </c>
      <c r="L165">
        <f t="shared" ca="1" si="34"/>
        <v>0.77714850751970421</v>
      </c>
      <c r="M165">
        <f t="shared" ca="1" si="34"/>
        <v>-0.5743960389174636</v>
      </c>
      <c r="N165">
        <f t="shared" ca="1" si="35"/>
        <v>-0.95420477542055082</v>
      </c>
      <c r="O165">
        <f t="shared" ca="1" si="36"/>
        <v>5.4473826233255383E-2</v>
      </c>
      <c r="P165" s="3">
        <f t="shared" ca="1" si="37"/>
        <v>186.71447665195359</v>
      </c>
    </row>
    <row r="166" spans="1:16">
      <c r="A166">
        <f t="shared" si="26"/>
        <v>145</v>
      </c>
      <c r="B166">
        <f t="shared" ca="1" si="27"/>
        <v>0.31924711170263131</v>
      </c>
      <c r="C166">
        <f t="shared" ca="1" si="27"/>
        <v>0.70390784197786649</v>
      </c>
      <c r="D166">
        <f t="shared" ca="1" si="28"/>
        <v>0.27921776918565655</v>
      </c>
      <c r="E166">
        <f t="shared" ca="1" si="38"/>
        <v>6.1301769705257581E-2</v>
      </c>
      <c r="F166">
        <f t="shared" ca="1" si="29"/>
        <v>197.39575300215586</v>
      </c>
      <c r="G166">
        <f t="shared" ca="1" si="30"/>
        <v>-0.82587537711965509</v>
      </c>
      <c r="H166">
        <f t="shared" ca="1" si="30"/>
        <v>-1.1627392822800044</v>
      </c>
      <c r="I166">
        <f t="shared" ca="1" si="31"/>
        <v>-0.25224917256203472</v>
      </c>
      <c r="J166">
        <f t="shared" ca="1" si="32"/>
        <v>9.583955581662236E-2</v>
      </c>
      <c r="K166">
        <f t="shared" ca="1" si="33"/>
        <v>173.01748888209053</v>
      </c>
      <c r="L166">
        <f t="shared" ca="1" si="34"/>
        <v>0.92267897438263147</v>
      </c>
      <c r="M166">
        <f t="shared" ca="1" si="34"/>
        <v>0.70550355894040362</v>
      </c>
      <c r="N166">
        <f t="shared" ca="1" si="35"/>
        <v>-0.14204496484232654</v>
      </c>
      <c r="O166">
        <f t="shared" ca="1" si="36"/>
        <v>5.373242618705619E-2</v>
      </c>
      <c r="P166" s="3">
        <f t="shared" ca="1" si="37"/>
        <v>189.28175687101978</v>
      </c>
    </row>
    <row r="167" spans="1:16">
      <c r="A167">
        <f t="shared" si="26"/>
        <v>146</v>
      </c>
      <c r="B167">
        <f t="shared" ca="1" si="27"/>
        <v>-0.3013080849965844</v>
      </c>
      <c r="C167">
        <f t="shared" ca="1" si="27"/>
        <v>-0.15176126470593324</v>
      </c>
      <c r="D167">
        <f t="shared" ca="1" si="28"/>
        <v>0.10253643848535225</v>
      </c>
      <c r="E167">
        <f t="shared" ca="1" si="38"/>
        <v>6.1612480947331023E-2</v>
      </c>
      <c r="F167">
        <f t="shared" ca="1" si="29"/>
        <v>196.48536387211016</v>
      </c>
      <c r="G167">
        <f t="shared" ca="1" si="30"/>
        <v>-0.51395249492216766</v>
      </c>
      <c r="H167">
        <f t="shared" ca="1" si="30"/>
        <v>0.48567280384254907</v>
      </c>
      <c r="I167">
        <f t="shared" ca="1" si="31"/>
        <v>0.70660650327864682</v>
      </c>
      <c r="J167">
        <f t="shared" ca="1" si="32"/>
        <v>9.95303898629427E-2</v>
      </c>
      <c r="K167">
        <f t="shared" ca="1" si="33"/>
        <v>171.29342071886339</v>
      </c>
      <c r="L167">
        <f t="shared" ca="1" si="34"/>
        <v>9.1534127940399307E-2</v>
      </c>
      <c r="M167">
        <f t="shared" ca="1" si="34"/>
        <v>-1.2678417178573695</v>
      </c>
      <c r="N167">
        <f t="shared" ca="1" si="35"/>
        <v>-0.96949397823820171</v>
      </c>
      <c r="O167">
        <f t="shared" ca="1" si="36"/>
        <v>4.9376418487350929E-2</v>
      </c>
      <c r="P167" s="3">
        <f t="shared" ca="1" si="37"/>
        <v>189.5523199988408</v>
      </c>
    </row>
    <row r="168" spans="1:16">
      <c r="A168">
        <f t="shared" si="26"/>
        <v>147</v>
      </c>
      <c r="B168">
        <f t="shared" ca="1" si="27"/>
        <v>-1.1247054609088225</v>
      </c>
      <c r="C168">
        <f t="shared" ca="1" si="27"/>
        <v>0.32375921699048277</v>
      </c>
      <c r="D168">
        <f t="shared" ca="1" si="28"/>
        <v>1.0185041502580365</v>
      </c>
      <c r="E168">
        <f t="shared" ca="1" si="38"/>
        <v>6.6218645175760704E-2</v>
      </c>
      <c r="F168">
        <f t="shared" ca="1" si="29"/>
        <v>193.07483787310127</v>
      </c>
      <c r="G168">
        <f t="shared" ca="1" si="30"/>
        <v>0.47494829641776815</v>
      </c>
      <c r="H168">
        <f t="shared" ca="1" si="30"/>
        <v>-0.3419378909564561</v>
      </c>
      <c r="I168">
        <f t="shared" ca="1" si="31"/>
        <v>-0.57665630501967979</v>
      </c>
      <c r="J168">
        <f t="shared" ca="1" si="32"/>
        <v>9.5619847212770628E-2</v>
      </c>
      <c r="K168">
        <f t="shared" ca="1" si="33"/>
        <v>172.91806739324338</v>
      </c>
      <c r="L168">
        <f t="shared" ca="1" si="34"/>
        <v>0.40423816469152668</v>
      </c>
      <c r="M168">
        <f t="shared" ca="1" si="34"/>
        <v>-7.9440747545172746E-2</v>
      </c>
      <c r="N168">
        <f t="shared" ca="1" si="35"/>
        <v>-0.33969875657444787</v>
      </c>
      <c r="O168">
        <f t="shared" ca="1" si="36"/>
        <v>4.7875492751135999E-2</v>
      </c>
      <c r="P168" s="3">
        <f t="shared" ca="1" si="37"/>
        <v>190.64707931719761</v>
      </c>
    </row>
    <row r="169" spans="1:16">
      <c r="A169">
        <f t="shared" si="26"/>
        <v>148</v>
      </c>
      <c r="B169">
        <f t="shared" ca="1" si="27"/>
        <v>-0.67654976235405107</v>
      </c>
      <c r="C169">
        <f t="shared" ca="1" si="27"/>
        <v>0.13387598844360635</v>
      </c>
      <c r="D169">
        <f t="shared" ca="1" si="28"/>
        <v>0.56919141262488016</v>
      </c>
      <c r="E169">
        <f t="shared" ca="1" si="38"/>
        <v>6.8778582253770676E-2</v>
      </c>
      <c r="F169">
        <f t="shared" ca="1" si="29"/>
        <v>190.98174667991648</v>
      </c>
      <c r="G169">
        <f t="shared" ca="1" si="30"/>
        <v>0.27352030276316863</v>
      </c>
      <c r="H169">
        <f t="shared" ca="1" si="30"/>
        <v>-7.2958218814114323E-2</v>
      </c>
      <c r="I169">
        <f t="shared" ca="1" si="31"/>
        <v>-0.24356680172771461</v>
      </c>
      <c r="J169">
        <f t="shared" ca="1" si="32"/>
        <v>9.3755065282653621E-2</v>
      </c>
      <c r="K169">
        <f t="shared" ca="1" si="33"/>
        <v>173.84334250223597</v>
      </c>
      <c r="L169">
        <f t="shared" ca="1" si="34"/>
        <v>-1.0808253037430151</v>
      </c>
      <c r="M169">
        <f t="shared" ca="1" si="34"/>
        <v>-1.5935491166786386</v>
      </c>
      <c r="N169">
        <f t="shared" ca="1" si="35"/>
        <v>-0.38144398379270705</v>
      </c>
      <c r="O169">
        <f t="shared" ca="1" si="36"/>
        <v>4.6235710344644819E-2</v>
      </c>
      <c r="P169" s="3">
        <f t="shared" ca="1" si="37"/>
        <v>187.84740182103599</v>
      </c>
    </row>
    <row r="170" spans="1:16">
      <c r="A170">
        <f t="shared" si="26"/>
        <v>149</v>
      </c>
      <c r="B170">
        <f t="shared" ca="1" si="27"/>
        <v>-1.4985806322236497</v>
      </c>
      <c r="C170">
        <f t="shared" ca="1" si="27"/>
        <v>-0.19705557226083342</v>
      </c>
      <c r="D170">
        <f t="shared" ca="1" si="28"/>
        <v>0.908280615981925</v>
      </c>
      <c r="E170">
        <f t="shared" ca="1" si="38"/>
        <v>7.3051788453717334E-2</v>
      </c>
      <c r="F170">
        <f t="shared" ca="1" si="29"/>
        <v>186.32311101515518</v>
      </c>
      <c r="G170">
        <f t="shared" ca="1" si="30"/>
        <v>0.17924558066561116</v>
      </c>
      <c r="H170">
        <f t="shared" ca="1" si="30"/>
        <v>-0.73278647169200084</v>
      </c>
      <c r="I170">
        <f t="shared" ca="1" si="31"/>
        <v>-0.64878612056521434</v>
      </c>
      <c r="J170">
        <f t="shared" ca="1" si="32"/>
        <v>8.9574216171866172E-2</v>
      </c>
      <c r="K170">
        <f t="shared" ca="1" si="33"/>
        <v>174.44758456967108</v>
      </c>
      <c r="L170">
        <f t="shared" ca="1" si="34"/>
        <v>0.99250187248202726</v>
      </c>
      <c r="M170">
        <f t="shared" ca="1" si="34"/>
        <v>-0.63761615983845643</v>
      </c>
      <c r="N170">
        <f t="shared" ca="1" si="35"/>
        <v>-1.1501003277742865</v>
      </c>
      <c r="O170">
        <f t="shared" ca="1" si="36"/>
        <v>4.151268580328514E-2</v>
      </c>
      <c r="P170" s="3">
        <f t="shared" ca="1" si="37"/>
        <v>190.41013433898726</v>
      </c>
    </row>
    <row r="171" spans="1:16">
      <c r="A171">
        <f t="shared" si="26"/>
        <v>150</v>
      </c>
      <c r="B171">
        <f t="shared" ca="1" si="27"/>
        <v>0.53482950213353742</v>
      </c>
      <c r="C171">
        <f t="shared" ca="1" si="27"/>
        <v>7.9877924063858213E-2</v>
      </c>
      <c r="D171">
        <f t="shared" ca="1" si="28"/>
        <v>-0.31733640372121374</v>
      </c>
      <c r="E171">
        <f t="shared" ca="1" si="38"/>
        <v>7.1168572358197069E-2</v>
      </c>
      <c r="F171">
        <f t="shared" ca="1" si="29"/>
        <v>188.03758279952035</v>
      </c>
      <c r="G171">
        <f t="shared" ca="1" si="30"/>
        <v>-0.41705071881937111</v>
      </c>
      <c r="H171">
        <f t="shared" ca="1" si="30"/>
        <v>2.2733155509068679</v>
      </c>
      <c r="I171">
        <f t="shared" ca="1" si="31"/>
        <v>1.9154075334030454</v>
      </c>
      <c r="J171">
        <f t="shared" ca="1" si="32"/>
        <v>0.10001439214638741</v>
      </c>
      <c r="K171">
        <f t="shared" ca="1" si="33"/>
        <v>173.08488786362912</v>
      </c>
      <c r="L171">
        <f t="shared" ca="1" si="34"/>
        <v>0.15669773861121733</v>
      </c>
      <c r="M171">
        <f t="shared" ca="1" si="34"/>
        <v>1.6018374559287323</v>
      </c>
      <c r="N171">
        <f t="shared" ca="1" si="35"/>
        <v>1.0342523375395682</v>
      </c>
      <c r="O171">
        <f t="shared" ca="1" si="36"/>
        <v>4.5483016469404773E-2</v>
      </c>
      <c r="P171" s="3">
        <f t="shared" ca="1" si="37"/>
        <v>190.81561260220633</v>
      </c>
    </row>
    <row r="172" spans="1:16">
      <c r="A172">
        <f t="shared" si="26"/>
        <v>151</v>
      </c>
      <c r="B172">
        <f t="shared" ca="1" si="27"/>
        <v>0.67565953868588213</v>
      </c>
      <c r="C172">
        <f t="shared" ca="1" si="27"/>
        <v>-0.55240208736822738</v>
      </c>
      <c r="D172">
        <f t="shared" ca="1" si="28"/>
        <v>-0.86745567415190439</v>
      </c>
      <c r="E172">
        <f t="shared" ca="1" si="38"/>
        <v>6.6547871183921026E-2</v>
      </c>
      <c r="F172">
        <f t="shared" ca="1" si="29"/>
        <v>190.19572142615817</v>
      </c>
      <c r="G172">
        <f t="shared" ca="1" si="30"/>
        <v>0.10290781524989716</v>
      </c>
      <c r="H172">
        <f t="shared" ca="1" si="30"/>
        <v>-4.6987661895994667E-2</v>
      </c>
      <c r="I172">
        <f t="shared" ca="1" si="31"/>
        <v>-0.1055913731204096</v>
      </c>
      <c r="J172">
        <f t="shared" ca="1" si="32"/>
        <v>9.8907012888865026E-2</v>
      </c>
      <c r="K172">
        <f t="shared" ca="1" si="33"/>
        <v>173.44009173232763</v>
      </c>
      <c r="L172">
        <f t="shared" ca="1" si="34"/>
        <v>-0.31212152424068629</v>
      </c>
      <c r="M172">
        <f t="shared" ca="1" si="34"/>
        <v>1.211063924105287</v>
      </c>
      <c r="N172">
        <f t="shared" ca="1" si="35"/>
        <v>1.0833577006072961</v>
      </c>
      <c r="O172">
        <f t="shared" ca="1" si="36"/>
        <v>4.9805839845885207E-2</v>
      </c>
      <c r="P172" s="3">
        <f t="shared" ca="1" si="37"/>
        <v>190.03771019699798</v>
      </c>
    </row>
    <row r="173" spans="1:16">
      <c r="A173">
        <f t="shared" si="26"/>
        <v>152</v>
      </c>
      <c r="B173">
        <f t="shared" ca="1" si="27"/>
        <v>1.7805157159699478</v>
      </c>
      <c r="C173">
        <f t="shared" ca="1" si="27"/>
        <v>0.12272756863177531</v>
      </c>
      <c r="D173">
        <f t="shared" ca="1" si="28"/>
        <v>-1.158715986419673</v>
      </c>
      <c r="E173">
        <f t="shared" ca="1" si="38"/>
        <v>6.0688258443741414E-2</v>
      </c>
      <c r="F173">
        <f t="shared" ca="1" si="29"/>
        <v>195.79228058515889</v>
      </c>
      <c r="G173">
        <f t="shared" ca="1" si="30"/>
        <v>-9.7999357450385211E-2</v>
      </c>
      <c r="H173">
        <f t="shared" ca="1" si="30"/>
        <v>1.2076671598938047</v>
      </c>
      <c r="I173">
        <f t="shared" ca="1" si="31"/>
        <v>0.9310464090035917</v>
      </c>
      <c r="J173">
        <f t="shared" ca="1" si="32"/>
        <v>0.10397307262781312</v>
      </c>
      <c r="K173">
        <f t="shared" ca="1" si="33"/>
        <v>173.10406055663933</v>
      </c>
      <c r="L173">
        <f t="shared" ca="1" si="34"/>
        <v>2.1878236840231637</v>
      </c>
      <c r="M173">
        <f t="shared" ca="1" si="34"/>
        <v>0.27669862141553142</v>
      </c>
      <c r="N173">
        <f t="shared" ca="1" si="35"/>
        <v>-1.3338742387046654</v>
      </c>
      <c r="O173">
        <f t="shared" ca="1" si="36"/>
        <v>4.4102323048153945E-2</v>
      </c>
      <c r="P173" s="3">
        <f t="shared" ca="1" si="37"/>
        <v>195.99314815699847</v>
      </c>
    </row>
    <row r="174" spans="1:16">
      <c r="A174">
        <f t="shared" si="26"/>
        <v>153</v>
      </c>
      <c r="B174">
        <f t="shared" ca="1" si="27"/>
        <v>-0.11274722580734819</v>
      </c>
      <c r="C174">
        <f t="shared" ca="1" si="27"/>
        <v>-0.47421768350899374</v>
      </c>
      <c r="D174">
        <f t="shared" ca="1" si="28"/>
        <v>-0.25973610656774265</v>
      </c>
      <c r="E174">
        <f t="shared" ca="1" si="38"/>
        <v>5.9314845007836868E-2</v>
      </c>
      <c r="F174">
        <f t="shared" ca="1" si="29"/>
        <v>195.46525241306651</v>
      </c>
      <c r="G174">
        <f t="shared" ca="1" si="30"/>
        <v>0.55001665911420639</v>
      </c>
      <c r="H174">
        <f t="shared" ca="1" si="30"/>
        <v>1.1860336468144266</v>
      </c>
      <c r="I174">
        <f t="shared" ca="1" si="31"/>
        <v>0.46198577887694514</v>
      </c>
      <c r="J174">
        <f t="shared" ca="1" si="32"/>
        <v>0.10628055486458193</v>
      </c>
      <c r="K174">
        <f t="shared" ca="1" si="33"/>
        <v>175.04746531485122</v>
      </c>
      <c r="L174">
        <f t="shared" ca="1" si="34"/>
        <v>-0.58834738087678773</v>
      </c>
      <c r="M174">
        <f t="shared" ca="1" si="34"/>
        <v>-0.14970085663692098</v>
      </c>
      <c r="N174">
        <f t="shared" ca="1" si="35"/>
        <v>0.30493537127733883</v>
      </c>
      <c r="O174">
        <f t="shared" ca="1" si="36"/>
        <v>4.5279971539908669E-2</v>
      </c>
      <c r="P174" s="3">
        <f t="shared" ca="1" si="37"/>
        <v>194.49516401289529</v>
      </c>
    </row>
    <row r="175" spans="1:16">
      <c r="A175">
        <f t="shared" si="26"/>
        <v>154</v>
      </c>
      <c r="B175">
        <f t="shared" ca="1" si="27"/>
        <v>0.18181670139743072</v>
      </c>
      <c r="C175">
        <f t="shared" ca="1" si="27"/>
        <v>-7.0380879279130032E-2</v>
      </c>
      <c r="D175">
        <f t="shared" ca="1" si="28"/>
        <v>-0.17753369218918369</v>
      </c>
      <c r="E175">
        <f t="shared" ca="1" si="38"/>
        <v>5.8344437048111958E-2</v>
      </c>
      <c r="F175">
        <f t="shared" ca="1" si="29"/>
        <v>196.02707342919868</v>
      </c>
      <c r="G175">
        <f t="shared" ca="1" si="30"/>
        <v>-0.6177417713606187</v>
      </c>
      <c r="H175">
        <f t="shared" ca="1" si="30"/>
        <v>1.5554035932798722</v>
      </c>
      <c r="I175">
        <f t="shared" ca="1" si="31"/>
        <v>1.5431995838430912</v>
      </c>
      <c r="J175">
        <f t="shared" ca="1" si="32"/>
        <v>0.11526209871469376</v>
      </c>
      <c r="K175">
        <f t="shared" ca="1" si="33"/>
        <v>172.83864063809324</v>
      </c>
      <c r="L175">
        <f t="shared" ca="1" si="34"/>
        <v>-0.53202305872292566</v>
      </c>
      <c r="M175">
        <f t="shared" ca="1" si="34"/>
        <v>0.28935725628916531</v>
      </c>
      <c r="N175">
        <f t="shared" ca="1" si="35"/>
        <v>0.57905855471290835</v>
      </c>
      <c r="O175">
        <f t="shared" ca="1" si="36"/>
        <v>4.7566675828614603E-2</v>
      </c>
      <c r="P175" s="3">
        <f t="shared" ca="1" si="37"/>
        <v>193.13401604928853</v>
      </c>
    </row>
    <row r="176" spans="1:16">
      <c r="A176">
        <f t="shared" si="26"/>
        <v>155</v>
      </c>
      <c r="B176">
        <f t="shared" ca="1" si="27"/>
        <v>0.10378655793843698</v>
      </c>
      <c r="C176">
        <f t="shared" ca="1" si="27"/>
        <v>0.49242633563564453</v>
      </c>
      <c r="D176">
        <f t="shared" ca="1" si="28"/>
        <v>0.27901215267025159</v>
      </c>
      <c r="E176">
        <f t="shared" ca="1" si="38"/>
        <v>5.947247789338727E-2</v>
      </c>
      <c r="F176">
        <f t="shared" ca="1" si="29"/>
        <v>196.35311429423086</v>
      </c>
      <c r="G176">
        <f t="shared" ca="1" si="30"/>
        <v>-1.1711916189307854</v>
      </c>
      <c r="H176">
        <f t="shared" ca="1" si="30"/>
        <v>-5.6462013577960227E-2</v>
      </c>
      <c r="I176">
        <f t="shared" ca="1" si="31"/>
        <v>0.77951219036170794</v>
      </c>
      <c r="J176">
        <f t="shared" ca="1" si="32"/>
        <v>0.11966612942409463</v>
      </c>
      <c r="K176">
        <f t="shared" ca="1" si="33"/>
        <v>168.55806431734524</v>
      </c>
      <c r="L176">
        <f t="shared" ca="1" si="34"/>
        <v>-0.43140825756024298</v>
      </c>
      <c r="M176">
        <f t="shared" ca="1" si="34"/>
        <v>-1.3026007789569769</v>
      </c>
      <c r="N176">
        <f t="shared" ca="1" si="35"/>
        <v>-0.62825724309637154</v>
      </c>
      <c r="O176">
        <f t="shared" ca="1" si="36"/>
        <v>4.4917158774600799E-2</v>
      </c>
      <c r="P176" s="3">
        <f t="shared" ca="1" si="37"/>
        <v>192.01265905328586</v>
      </c>
    </row>
    <row r="177" spans="1:16">
      <c r="A177">
        <f t="shared" si="26"/>
        <v>156</v>
      </c>
      <c r="B177">
        <f t="shared" ca="1" si="27"/>
        <v>1.5985720966951866</v>
      </c>
      <c r="C177">
        <f t="shared" ca="1" si="27"/>
        <v>2.2459873203408742</v>
      </c>
      <c r="D177">
        <f t="shared" ca="1" si="28"/>
        <v>0.48495530227627892</v>
      </c>
      <c r="E177">
        <f t="shared" ca="1" si="38"/>
        <v>6.1552950812632602E-2</v>
      </c>
      <c r="F177">
        <f t="shared" ca="1" si="29"/>
        <v>201.25099950602493</v>
      </c>
      <c r="G177">
        <f t="shared" ca="1" si="30"/>
        <v>1.1448544941419712</v>
      </c>
      <c r="H177">
        <f t="shared" ca="1" si="30"/>
        <v>-2.0428423901033472</v>
      </c>
      <c r="I177">
        <f t="shared" ca="1" si="31"/>
        <v>-2.2602794178710264</v>
      </c>
      <c r="J177">
        <f t="shared" ca="1" si="32"/>
        <v>0.10425745523125497</v>
      </c>
      <c r="K177">
        <f t="shared" ca="1" si="33"/>
        <v>172.80940128875318</v>
      </c>
      <c r="L177">
        <f t="shared" ca="1" si="34"/>
        <v>-7.3211470340712861E-2</v>
      </c>
      <c r="M177">
        <f t="shared" ca="1" si="34"/>
        <v>0.38996280275004236</v>
      </c>
      <c r="N177">
        <f t="shared" ca="1" si="35"/>
        <v>0.32973717380183898</v>
      </c>
      <c r="O177">
        <f t="shared" ca="1" si="36"/>
        <v>4.6198805899245396E-2</v>
      </c>
      <c r="P177" s="3">
        <f t="shared" ca="1" si="37"/>
        <v>191.84603806674096</v>
      </c>
    </row>
    <row r="178" spans="1:16">
      <c r="A178">
        <f t="shared" si="26"/>
        <v>157</v>
      </c>
      <c r="B178">
        <f t="shared" ca="1" si="27"/>
        <v>0.90389670278264267</v>
      </c>
      <c r="C178">
        <f t="shared" ca="1" si="27"/>
        <v>1.2245950101144796</v>
      </c>
      <c r="D178">
        <f t="shared" ca="1" si="28"/>
        <v>0.24180806992047643</v>
      </c>
      <c r="E178">
        <f t="shared" ca="1" si="38"/>
        <v>6.2515642811452957E-2</v>
      </c>
      <c r="F178">
        <f t="shared" ca="1" si="29"/>
        <v>204.1297742214762</v>
      </c>
      <c r="G178">
        <f t="shared" ca="1" si="30"/>
        <v>-1.7812987745676414</v>
      </c>
      <c r="H178">
        <f t="shared" ca="1" si="30"/>
        <v>0.59683161521678252</v>
      </c>
      <c r="I178">
        <f t="shared" ca="1" si="31"/>
        <v>1.6731321685935767</v>
      </c>
      <c r="J178">
        <f t="shared" ca="1" si="32"/>
        <v>0.1139569829566377</v>
      </c>
      <c r="K178">
        <f t="shared" ca="1" si="33"/>
        <v>166.65886535292574</v>
      </c>
      <c r="L178">
        <f t="shared" ca="1" si="34"/>
        <v>-0.64677478545690492</v>
      </c>
      <c r="M178">
        <f t="shared" ca="1" si="34"/>
        <v>0.7549863911623852</v>
      </c>
      <c r="N178">
        <f t="shared" ca="1" si="35"/>
        <v>0.99191047752083639</v>
      </c>
      <c r="O178">
        <f t="shared" ca="1" si="36"/>
        <v>5.0178716363857463E-2</v>
      </c>
      <c r="P178" s="3">
        <f t="shared" ca="1" si="37"/>
        <v>190.19362930951118</v>
      </c>
    </row>
    <row r="179" spans="1:16">
      <c r="A179">
        <f t="shared" si="26"/>
        <v>158</v>
      </c>
      <c r="B179">
        <f t="shared" ca="1" si="27"/>
        <v>0.99956501506051587</v>
      </c>
      <c r="C179">
        <f t="shared" ca="1" si="27"/>
        <v>0.39619127589611691</v>
      </c>
      <c r="D179">
        <f t="shared" ca="1" si="28"/>
        <v>-0.41675834645984172</v>
      </c>
      <c r="E179">
        <f t="shared" ca="1" si="38"/>
        <v>6.0367702733772129E-2</v>
      </c>
      <c r="F179">
        <f t="shared" ca="1" si="29"/>
        <v>207.3843744151286</v>
      </c>
      <c r="G179">
        <f t="shared" ca="1" si="30"/>
        <v>0.81466613992960935</v>
      </c>
      <c r="H179">
        <f t="shared" ca="1" si="30"/>
        <v>-0.38373412430363835</v>
      </c>
      <c r="I179">
        <f t="shared" ca="1" si="31"/>
        <v>-0.84430727638112635</v>
      </c>
      <c r="J179">
        <f t="shared" ca="1" si="32"/>
        <v>0.10798370480111308</v>
      </c>
      <c r="K179">
        <f t="shared" ca="1" si="33"/>
        <v>169.56653316350156</v>
      </c>
      <c r="L179">
        <f t="shared" ca="1" si="34"/>
        <v>0.16692585848420313</v>
      </c>
      <c r="M179">
        <f t="shared" ca="1" si="34"/>
        <v>0.36519740000022954</v>
      </c>
      <c r="N179">
        <f t="shared" ca="1" si="35"/>
        <v>0.14395500850021517</v>
      </c>
      <c r="O179">
        <f t="shared" ca="1" si="36"/>
        <v>5.0707340039591098E-2</v>
      </c>
      <c r="P179" s="3">
        <f t="shared" ca="1" si="37"/>
        <v>190.66100470782928</v>
      </c>
    </row>
    <row r="180" spans="1:16">
      <c r="A180">
        <f t="shared" si="26"/>
        <v>159</v>
      </c>
      <c r="B180">
        <f t="shared" ca="1" si="27"/>
        <v>-1.3868632833495622</v>
      </c>
      <c r="C180">
        <f t="shared" ca="1" si="27"/>
        <v>0.98932349268462871</v>
      </c>
      <c r="D180">
        <f t="shared" ca="1" si="28"/>
        <v>1.6773225899130246</v>
      </c>
      <c r="E180">
        <f t="shared" ca="1" si="38"/>
        <v>6.7994304680098247E-2</v>
      </c>
      <c r="F180">
        <f t="shared" ca="1" si="29"/>
        <v>202.99621840115964</v>
      </c>
      <c r="G180">
        <f t="shared" ca="1" si="30"/>
        <v>-1.4600802141416551</v>
      </c>
      <c r="H180">
        <f t="shared" ca="1" si="30"/>
        <v>-0.66201660572080956</v>
      </c>
      <c r="I180">
        <f t="shared" ca="1" si="31"/>
        <v>0.54928172907295525</v>
      </c>
      <c r="J180">
        <f t="shared" ca="1" si="32"/>
        <v>0.11085525785539913</v>
      </c>
      <c r="K180">
        <f t="shared" ca="1" si="33"/>
        <v>164.51558106900347</v>
      </c>
      <c r="L180">
        <f t="shared" ca="1" si="34"/>
        <v>-0.29191054464321031</v>
      </c>
      <c r="M180">
        <f t="shared" ca="1" si="34"/>
        <v>-1.9460826635456665</v>
      </c>
      <c r="N180">
        <f t="shared" ca="1" si="35"/>
        <v>-1.1854436245236941</v>
      </c>
      <c r="O180">
        <f t="shared" ca="1" si="36"/>
        <v>4.5577638386420226E-2</v>
      </c>
      <c r="P180" s="3">
        <f t="shared" ca="1" si="37"/>
        <v>189.8917177577658</v>
      </c>
    </row>
    <row r="181" spans="1:16">
      <c r="A181">
        <f t="shared" si="26"/>
        <v>160</v>
      </c>
      <c r="B181">
        <f t="shared" ca="1" si="27"/>
        <v>0.42046749492566088</v>
      </c>
      <c r="C181">
        <f t="shared" ca="1" si="27"/>
        <v>-0.40589201107168077</v>
      </c>
      <c r="D181">
        <f t="shared" ca="1" si="28"/>
        <v>-0.58419212112653562</v>
      </c>
      <c r="E181">
        <f t="shared" ca="1" si="38"/>
        <v>6.4893318019099297E-2</v>
      </c>
      <c r="F181">
        <f t="shared" ca="1" si="29"/>
        <v>204.41607891566611</v>
      </c>
      <c r="G181">
        <f t="shared" ca="1" si="30"/>
        <v>-0.81870631020470674</v>
      </c>
      <c r="H181">
        <f t="shared" ca="1" si="30"/>
        <v>0.54555314264417332</v>
      </c>
      <c r="I181">
        <f t="shared" ca="1" si="31"/>
        <v>0.96269728935929388</v>
      </c>
      <c r="J181">
        <f t="shared" ca="1" si="32"/>
        <v>0.1163503511984692</v>
      </c>
      <c r="K181">
        <f t="shared" ca="1" si="33"/>
        <v>161.71124927692867</v>
      </c>
      <c r="L181">
        <f t="shared" ca="1" si="34"/>
        <v>7.538664649598012E-2</v>
      </c>
      <c r="M181">
        <f t="shared" ca="1" si="34"/>
        <v>0.33718865503705553</v>
      </c>
      <c r="N181">
        <f t="shared" ca="1" si="35"/>
        <v>0.18803021213918958</v>
      </c>
      <c r="O181">
        <f t="shared" ca="1" si="36"/>
        <v>4.629199183683378E-2</v>
      </c>
      <c r="P181" s="3">
        <f t="shared" ca="1" si="37"/>
        <v>190.10486206801428</v>
      </c>
    </row>
    <row r="182" spans="1:16">
      <c r="A182">
        <f t="shared" si="26"/>
        <v>161</v>
      </c>
      <c r="B182">
        <f t="shared" ca="1" si="27"/>
        <v>-1.0164093344560285</v>
      </c>
      <c r="C182">
        <f t="shared" ca="1" si="27"/>
        <v>3.7323295146823254E-2</v>
      </c>
      <c r="D182">
        <f t="shared" ca="1" si="28"/>
        <v>0.73814069822006179</v>
      </c>
      <c r="E182">
        <f t="shared" ca="1" si="38"/>
        <v>6.8249283145089157E-2</v>
      </c>
      <c r="F182">
        <f t="shared" ca="1" si="29"/>
        <v>201.1229946068205</v>
      </c>
      <c r="G182">
        <f t="shared" ca="1" si="30"/>
        <v>-0.49234403360604162</v>
      </c>
      <c r="H182">
        <f t="shared" ca="1" si="30"/>
        <v>1.6865321738951431</v>
      </c>
      <c r="I182">
        <f t="shared" ca="1" si="31"/>
        <v>1.5490657047549239</v>
      </c>
      <c r="J182">
        <f t="shared" ca="1" si="32"/>
        <v>0.12573000769723136</v>
      </c>
      <c r="K182">
        <f t="shared" ca="1" si="33"/>
        <v>160.00430252778443</v>
      </c>
      <c r="L182">
        <f t="shared" ca="1" si="34"/>
        <v>-0.58662272500182389</v>
      </c>
      <c r="M182">
        <f t="shared" ca="1" si="34"/>
        <v>-0.69885170942350261</v>
      </c>
      <c r="N182">
        <f t="shared" ca="1" si="35"/>
        <v>-8.8444039000000141E-2</v>
      </c>
      <c r="O182">
        <f t="shared" ca="1" si="36"/>
        <v>4.5882436512404548E-2</v>
      </c>
      <c r="P182" s="3">
        <f t="shared" ca="1" si="37"/>
        <v>188.61946560167311</v>
      </c>
    </row>
    <row r="183" spans="1:16">
      <c r="A183">
        <f t="shared" si="26"/>
        <v>162</v>
      </c>
      <c r="B183">
        <f t="shared" ca="1" si="27"/>
        <v>-1.3275615551258955</v>
      </c>
      <c r="C183">
        <f t="shared" ca="1" si="27"/>
        <v>-1.0845545627981352</v>
      </c>
      <c r="D183">
        <f t="shared" ca="1" si="28"/>
        <v>0.1547662098808803</v>
      </c>
      <c r="E183">
        <f t="shared" ca="1" si="38"/>
        <v>6.8789175410424466E-2</v>
      </c>
      <c r="F183">
        <f t="shared" ca="1" si="29"/>
        <v>196.78899169152049</v>
      </c>
      <c r="G183">
        <f t="shared" ca="1" si="30"/>
        <v>1.0046873267551959</v>
      </c>
      <c r="H183">
        <f t="shared" ca="1" si="30"/>
        <v>-1.1596185054187647</v>
      </c>
      <c r="I183">
        <f t="shared" ca="1" si="31"/>
        <v>-1.5314143848148309</v>
      </c>
      <c r="J183">
        <f t="shared" ca="1" si="32"/>
        <v>0.11478758322953342</v>
      </c>
      <c r="K183">
        <f t="shared" ca="1" si="33"/>
        <v>163.62726442771682</v>
      </c>
      <c r="L183">
        <f t="shared" ca="1" si="34"/>
        <v>0.10902646028427061</v>
      </c>
      <c r="M183">
        <f t="shared" ca="1" si="34"/>
        <v>-0.38723390060788043</v>
      </c>
      <c r="N183">
        <f t="shared" ca="1" si="35"/>
        <v>-0.35285884082865482</v>
      </c>
      <c r="O183">
        <f t="shared" ca="1" si="36"/>
        <v>4.4407365696671044E-2</v>
      </c>
      <c r="P183" s="3">
        <f t="shared" ca="1" si="37"/>
        <v>188.91744014411961</v>
      </c>
    </row>
    <row r="184" spans="1:16">
      <c r="A184">
        <f t="shared" si="26"/>
        <v>163</v>
      </c>
      <c r="B184">
        <f t="shared" ca="1" si="27"/>
        <v>-2.3228256105108978</v>
      </c>
      <c r="C184">
        <f t="shared" ca="1" si="27"/>
        <v>-1.0331101746946039</v>
      </c>
      <c r="D184">
        <f t="shared" ca="1" si="28"/>
        <v>0.88818969021953686</v>
      </c>
      <c r="E184">
        <f t="shared" ca="1" si="38"/>
        <v>7.2963062156969211E-2</v>
      </c>
      <c r="F184">
        <f t="shared" ca="1" si="29"/>
        <v>189.3915374048207</v>
      </c>
      <c r="G184">
        <f t="shared" ca="1" si="30"/>
        <v>-0.99875007974020769</v>
      </c>
      <c r="H184">
        <f t="shared" ca="1" si="30"/>
        <v>8.1785812168682526E-2</v>
      </c>
      <c r="I184">
        <f t="shared" ca="1" si="31"/>
        <v>0.75753180822543487</v>
      </c>
      <c r="J184">
        <f t="shared" ca="1" si="32"/>
        <v>0.11904433893756815</v>
      </c>
      <c r="K184">
        <f t="shared" ca="1" si="33"/>
        <v>160.17161052135407</v>
      </c>
      <c r="L184">
        <f t="shared" ca="1" si="34"/>
        <v>-1.2868840476408694</v>
      </c>
      <c r="M184">
        <f t="shared" ca="1" si="34"/>
        <v>-0.50535418937064558</v>
      </c>
      <c r="N184">
        <f t="shared" ca="1" si="35"/>
        <v>0.53992375590313291</v>
      </c>
      <c r="O184">
        <f t="shared" ca="1" si="36"/>
        <v>4.6522596845375304E-2</v>
      </c>
      <c r="P184" s="3">
        <f t="shared" ca="1" si="37"/>
        <v>185.73804095375561</v>
      </c>
    </row>
    <row r="185" spans="1:16">
      <c r="A185">
        <f t="shared" si="26"/>
        <v>164</v>
      </c>
      <c r="B185">
        <f t="shared" ca="1" si="27"/>
        <v>-0.22235316798773633</v>
      </c>
      <c r="C185">
        <f t="shared" ca="1" si="27"/>
        <v>-7.9672406489991757E-2</v>
      </c>
      <c r="D185">
        <f t="shared" ca="1" si="28"/>
        <v>9.8749738723610522E-2</v>
      </c>
      <c r="E185">
        <f t="shared" ca="1" si="38"/>
        <v>7.3205540997867982E-2</v>
      </c>
      <c r="F185">
        <f t="shared" ca="1" si="29"/>
        <v>188.68644875369392</v>
      </c>
      <c r="G185">
        <f t="shared" ca="1" si="30"/>
        <v>0.58640035397406387</v>
      </c>
      <c r="H185">
        <f t="shared" ca="1" si="30"/>
        <v>0.11672017601735102</v>
      </c>
      <c r="I185">
        <f t="shared" ca="1" si="31"/>
        <v>-0.32712536946236109</v>
      </c>
      <c r="J185">
        <f t="shared" ca="1" si="32"/>
        <v>0.11628400915726989</v>
      </c>
      <c r="K185">
        <f t="shared" ca="1" si="33"/>
        <v>162.21997246384495</v>
      </c>
      <c r="L185">
        <f t="shared" ca="1" si="34"/>
        <v>-1.1279667694017534</v>
      </c>
      <c r="M185">
        <f t="shared" ca="1" si="34"/>
        <v>-1.0373427949730811</v>
      </c>
      <c r="N185">
        <f t="shared" ca="1" si="35"/>
        <v>4.876580596474156E-2</v>
      </c>
      <c r="O185">
        <f t="shared" ca="1" si="36"/>
        <v>4.6669608225852768E-2</v>
      </c>
      <c r="P185" s="3">
        <f t="shared" ca="1" si="37"/>
        <v>182.93253682757512</v>
      </c>
    </row>
    <row r="186" spans="1:16">
      <c r="A186">
        <f t="shared" si="26"/>
        <v>165</v>
      </c>
      <c r="B186">
        <f t="shared" ca="1" si="27"/>
        <v>1.1230508711099232</v>
      </c>
      <c r="C186">
        <f t="shared" ca="1" si="27"/>
        <v>0.71159717978253545</v>
      </c>
      <c r="D186">
        <f t="shared" ca="1" si="28"/>
        <v>-0.27795357683995459</v>
      </c>
      <c r="E186">
        <f t="shared" ca="1" si="38"/>
        <v>7.1520772135746855E-2</v>
      </c>
      <c r="F186">
        <f t="shared" ca="1" si="29"/>
        <v>192.3431635291731</v>
      </c>
      <c r="G186">
        <f t="shared" ca="1" si="30"/>
        <v>0.56753809085344942</v>
      </c>
      <c r="H186">
        <f t="shared" ca="1" si="30"/>
        <v>-0.46024237135213791</v>
      </c>
      <c r="I186">
        <f t="shared" ca="1" si="31"/>
        <v>-0.7259554590768279</v>
      </c>
      <c r="J186">
        <f t="shared" ca="1" si="32"/>
        <v>0.11100024937922311</v>
      </c>
      <c r="K186">
        <f t="shared" ca="1" si="33"/>
        <v>164.20446547311911</v>
      </c>
      <c r="L186">
        <f t="shared" ca="1" si="34"/>
        <v>-0.87597659104862746</v>
      </c>
      <c r="M186">
        <f t="shared" ca="1" si="34"/>
        <v>0.11924845539161663</v>
      </c>
      <c r="N186">
        <f t="shared" ca="1" si="35"/>
        <v>0.69834404467339062</v>
      </c>
      <c r="O186">
        <f t="shared" ca="1" si="36"/>
        <v>4.9467742303176652E-2</v>
      </c>
      <c r="P186" s="3">
        <f t="shared" ca="1" si="37"/>
        <v>180.78389012745373</v>
      </c>
    </row>
    <row r="187" spans="1:16">
      <c r="A187">
        <f t="shared" si="26"/>
        <v>166</v>
      </c>
      <c r="B187">
        <f t="shared" ca="1" si="27"/>
        <v>0.75797885868795833</v>
      </c>
      <c r="C187">
        <f t="shared" ca="1" si="27"/>
        <v>0.54120274848024241</v>
      </c>
      <c r="D187">
        <f t="shared" ca="1" si="28"/>
        <v>-0.14408913172133792</v>
      </c>
      <c r="E187">
        <f t="shared" ca="1" si="38"/>
        <v>7.0542377713832649E-2</v>
      </c>
      <c r="F187">
        <f t="shared" ca="1" si="29"/>
        <v>194.82604130398263</v>
      </c>
      <c r="G187">
        <f t="shared" ca="1" si="30"/>
        <v>-1.7326141383430198</v>
      </c>
      <c r="H187">
        <f t="shared" ca="1" si="30"/>
        <v>9.3760752008252596E-2</v>
      </c>
      <c r="I187">
        <f t="shared" ca="1" si="31"/>
        <v>1.2797884668274431</v>
      </c>
      <c r="J187">
        <f t="shared" ca="1" si="32"/>
        <v>0.11849464198228732</v>
      </c>
      <c r="K187">
        <f t="shared" ca="1" si="33"/>
        <v>158.33724864105241</v>
      </c>
      <c r="L187">
        <f t="shared" ca="1" si="34"/>
        <v>-0.6054511347231869</v>
      </c>
      <c r="M187">
        <f t="shared" ca="1" si="34"/>
        <v>-0.25201324014621884</v>
      </c>
      <c r="N187">
        <f t="shared" ca="1" si="35"/>
        <v>0.24384234255129045</v>
      </c>
      <c r="O187">
        <f t="shared" ca="1" si="36"/>
        <v>5.0417524283425927E-2</v>
      </c>
      <c r="P187" s="3">
        <f t="shared" ca="1" si="37"/>
        <v>179.27479397277128</v>
      </c>
    </row>
    <row r="188" spans="1:16">
      <c r="A188">
        <f t="shared" si="26"/>
        <v>167</v>
      </c>
      <c r="B188">
        <f t="shared" ca="1" si="27"/>
        <v>1.8374078198941155</v>
      </c>
      <c r="C188">
        <f t="shared" ca="1" si="27"/>
        <v>0.49689858892599797</v>
      </c>
      <c r="D188">
        <f t="shared" ca="1" si="28"/>
        <v>-0.93132890301998583</v>
      </c>
      <c r="E188">
        <f t="shared" ca="1" si="38"/>
        <v>6.5625327756285823E-2</v>
      </c>
      <c r="F188">
        <f t="shared" ca="1" si="29"/>
        <v>200.92011396710262</v>
      </c>
      <c r="G188">
        <f t="shared" ca="1" si="30"/>
        <v>-0.66188488172367588</v>
      </c>
      <c r="H188">
        <f t="shared" ca="1" si="30"/>
        <v>-0.86216009671480986</v>
      </c>
      <c r="I188">
        <f t="shared" ca="1" si="31"/>
        <v>-0.1523860452568665</v>
      </c>
      <c r="J188">
        <f t="shared" ca="1" si="32"/>
        <v>0.116880344818954</v>
      </c>
      <c r="K188">
        <f t="shared" ca="1" si="33"/>
        <v>156.07519583150489</v>
      </c>
      <c r="L188">
        <f t="shared" ca="1" si="34"/>
        <v>1.7737861223309921</v>
      </c>
      <c r="M188">
        <f t="shared" ca="1" si="34"/>
        <v>0.52521883075866616</v>
      </c>
      <c r="N188">
        <f t="shared" ca="1" si="35"/>
        <v>-0.86656901671309705</v>
      </c>
      <c r="O188">
        <f t="shared" ca="1" si="36"/>
        <v>4.6657665432251957E-2</v>
      </c>
      <c r="P188" s="3">
        <f t="shared" ca="1" si="37"/>
        <v>183.84769184283229</v>
      </c>
    </row>
    <row r="189" spans="1:16">
      <c r="A189">
        <f t="shared" si="26"/>
        <v>168</v>
      </c>
      <c r="B189">
        <f t="shared" ca="1" si="27"/>
        <v>-0.29882009052648001</v>
      </c>
      <c r="C189">
        <f t="shared" ca="1" si="27"/>
        <v>3.9363461072817789E-2</v>
      </c>
      <c r="D189">
        <f t="shared" ca="1" si="28"/>
        <v>0.23728519736366208</v>
      </c>
      <c r="E189">
        <f t="shared" ca="1" si="38"/>
        <v>6.6570707029935533E-2</v>
      </c>
      <c r="F189">
        <f t="shared" ca="1" si="29"/>
        <v>199.96720724016131</v>
      </c>
      <c r="G189">
        <f t="shared" ca="1" si="30"/>
        <v>0.96360675466277101</v>
      </c>
      <c r="H189">
        <f t="shared" ca="1" si="30"/>
        <v>-0.70918215082219205</v>
      </c>
      <c r="I189">
        <f t="shared" ca="1" si="31"/>
        <v>-1.1809820855536164</v>
      </c>
      <c r="J189">
        <f t="shared" ca="1" si="32"/>
        <v>0.10863999890876372</v>
      </c>
      <c r="K189">
        <f t="shared" ca="1" si="33"/>
        <v>159.34265039910025</v>
      </c>
      <c r="L189">
        <f t="shared" ca="1" si="34"/>
        <v>-1.2991232734044846</v>
      </c>
      <c r="M189">
        <f t="shared" ca="1" si="34"/>
        <v>-0.53276380495558817</v>
      </c>
      <c r="N189">
        <f t="shared" ca="1" si="35"/>
        <v>0.52891683314228966</v>
      </c>
      <c r="O189">
        <f t="shared" ca="1" si="36"/>
        <v>4.8763912490759051E-2</v>
      </c>
      <c r="P189" s="3">
        <f t="shared" ca="1" si="37"/>
        <v>180.64546755155362</v>
      </c>
    </row>
    <row r="190" spans="1:16">
      <c r="A190">
        <f t="shared" si="26"/>
        <v>169</v>
      </c>
      <c r="B190">
        <f t="shared" ca="1" si="27"/>
        <v>0.16762103606995632</v>
      </c>
      <c r="C190">
        <f t="shared" ca="1" si="27"/>
        <v>-0.6678318503333186</v>
      </c>
      <c r="D190">
        <f t="shared" ca="1" si="28"/>
        <v>-0.59426206139464288</v>
      </c>
      <c r="E190">
        <f t="shared" ca="1" si="38"/>
        <v>6.3462214116487503E-2</v>
      </c>
      <c r="F190">
        <f t="shared" ca="1" si="29"/>
        <v>200.52603942647983</v>
      </c>
      <c r="G190">
        <f t="shared" ca="1" si="30"/>
        <v>-2.2969432008281565</v>
      </c>
      <c r="H190">
        <f t="shared" ca="1" si="30"/>
        <v>0.87331651942967026</v>
      </c>
      <c r="I190">
        <f t="shared" ca="1" si="31"/>
        <v>2.2315329824768235</v>
      </c>
      <c r="J190">
        <f t="shared" ca="1" si="32"/>
        <v>0.12199537689657286</v>
      </c>
      <c r="K190">
        <f t="shared" ca="1" si="33"/>
        <v>151.91905536556678</v>
      </c>
      <c r="L190">
        <f t="shared" ca="1" si="34"/>
        <v>1.0471058259876753</v>
      </c>
      <c r="M190">
        <f t="shared" ca="1" si="34"/>
        <v>-1.4364291754961456</v>
      </c>
      <c r="N190">
        <f t="shared" ca="1" si="35"/>
        <v>-1.7587896931390268</v>
      </c>
      <c r="O190">
        <f t="shared" ca="1" si="36"/>
        <v>4.1354558614509151E-2</v>
      </c>
      <c r="P190" s="3">
        <f t="shared" ca="1" si="37"/>
        <v>183.31463658315582</v>
      </c>
    </row>
    <row r="191" spans="1:16">
      <c r="A191">
        <f t="shared" si="26"/>
        <v>170</v>
      </c>
      <c r="B191">
        <f t="shared" ca="1" si="27"/>
        <v>-1.7091835940833937</v>
      </c>
      <c r="C191">
        <f t="shared" ca="1" si="27"/>
        <v>-1.443786436248961</v>
      </c>
      <c r="D191">
        <f t="shared" ca="1" si="28"/>
        <v>0.16535876580108577</v>
      </c>
      <c r="E191">
        <f t="shared" ca="1" si="38"/>
        <v>6.4063243645878759E-2</v>
      </c>
      <c r="F191">
        <f t="shared" ca="1" si="29"/>
        <v>195.17431572829773</v>
      </c>
      <c r="G191">
        <f t="shared" ca="1" si="30"/>
        <v>0.16812682572229601</v>
      </c>
      <c r="H191">
        <f t="shared" ca="1" si="30"/>
        <v>2.901109789109357E-2</v>
      </c>
      <c r="I191">
        <f t="shared" ca="1" si="31"/>
        <v>-9.6970710083337686E-2</v>
      </c>
      <c r="J191">
        <f t="shared" ca="1" si="32"/>
        <v>0.12070454142671275</v>
      </c>
      <c r="K191">
        <f t="shared" ca="1" si="33"/>
        <v>152.47542143625535</v>
      </c>
      <c r="L191">
        <f t="shared" ca="1" si="34"/>
        <v>0.92999082485530116</v>
      </c>
      <c r="M191">
        <f t="shared" ca="1" si="34"/>
        <v>-1.5375194460480464</v>
      </c>
      <c r="N191">
        <f t="shared" ca="1" si="35"/>
        <v>-1.749002085543208</v>
      </c>
      <c r="O191">
        <f t="shared" ca="1" si="36"/>
        <v>3.4622202849782797E-2</v>
      </c>
      <c r="P191" s="3">
        <f t="shared" ca="1" si="37"/>
        <v>185.53320742944271</v>
      </c>
    </row>
    <row r="192" spans="1:16">
      <c r="A192">
        <f t="shared" si="26"/>
        <v>171</v>
      </c>
      <c r="B192">
        <f t="shared" ca="1" si="27"/>
        <v>-1.9370749871776101</v>
      </c>
      <c r="C192">
        <f t="shared" ca="1" si="27"/>
        <v>-1.4746500844205606</v>
      </c>
      <c r="D192">
        <f t="shared" ca="1" si="28"/>
        <v>0.30284168752091656</v>
      </c>
      <c r="E192">
        <f t="shared" ca="1" si="38"/>
        <v>6.5320840915826878E-2</v>
      </c>
      <c r="F192">
        <f t="shared" ca="1" si="29"/>
        <v>189.25194590078868</v>
      </c>
      <c r="G192">
        <f t="shared" ca="1" si="30"/>
        <v>-8.1867230780227077E-2</v>
      </c>
      <c r="H192">
        <f t="shared" ca="1" si="30"/>
        <v>-0.82285656707801924</v>
      </c>
      <c r="I192">
        <f t="shared" ca="1" si="31"/>
        <v>-0.53033006652825532</v>
      </c>
      <c r="J192">
        <f t="shared" ca="1" si="32"/>
        <v>0.11658202700859344</v>
      </c>
      <c r="K192">
        <f t="shared" ca="1" si="33"/>
        <v>152.19621941710145</v>
      </c>
      <c r="L192">
        <f t="shared" ca="1" si="34"/>
        <v>0.55570923419983442</v>
      </c>
      <c r="M192">
        <f t="shared" ca="1" si="34"/>
        <v>0.79203405105967928</v>
      </c>
      <c r="N192">
        <f t="shared" ca="1" si="35"/>
        <v>0.17662898492127121</v>
      </c>
      <c r="O192">
        <f t="shared" ca="1" si="36"/>
        <v>3.5285982029683388E-2</v>
      </c>
      <c r="P192" s="3">
        <f t="shared" ca="1" si="37"/>
        <v>186.76987681269839</v>
      </c>
    </row>
    <row r="193" spans="1:16">
      <c r="A193">
        <f t="shared" si="26"/>
        <v>172</v>
      </c>
      <c r="B193">
        <f t="shared" ca="1" si="27"/>
        <v>-0.31782203751862736</v>
      </c>
      <c r="C193">
        <f t="shared" ca="1" si="27"/>
        <v>0.13145292782073872</v>
      </c>
      <c r="D193">
        <f t="shared" ca="1" si="28"/>
        <v>0.31635159383846062</v>
      </c>
      <c r="E193">
        <f t="shared" ca="1" si="38"/>
        <v>6.664785913421567E-2</v>
      </c>
      <c r="F193">
        <f t="shared" ca="1" si="29"/>
        <v>188.29898599235884</v>
      </c>
      <c r="G193">
        <f t="shared" ca="1" si="30"/>
        <v>0.24645767290085938</v>
      </c>
      <c r="H193">
        <f t="shared" ca="1" si="30"/>
        <v>1.7002161063986141</v>
      </c>
      <c r="I193">
        <f t="shared" ca="1" si="31"/>
        <v>1.041676792659548</v>
      </c>
      <c r="J193">
        <f t="shared" ca="1" si="32"/>
        <v>0.12269578841318543</v>
      </c>
      <c r="K193">
        <f t="shared" ca="1" si="33"/>
        <v>153.0001199766086</v>
      </c>
      <c r="L193">
        <f t="shared" ca="1" si="34"/>
        <v>1.0197077606424081</v>
      </c>
      <c r="M193">
        <f t="shared" ca="1" si="34"/>
        <v>-1.8508237985772427</v>
      </c>
      <c r="N193">
        <f t="shared" ca="1" si="35"/>
        <v>-2.0355480015880039</v>
      </c>
      <c r="O193">
        <f t="shared" ca="1" si="36"/>
        <v>2.8097303697594729E-2</v>
      </c>
      <c r="P193" s="3">
        <f t="shared" ca="1" si="37"/>
        <v>189.06143636495707</v>
      </c>
    </row>
    <row r="194" spans="1:16">
      <c r="A194">
        <f t="shared" si="26"/>
        <v>173</v>
      </c>
      <c r="B194">
        <f t="shared" ca="1" si="27"/>
        <v>-2.151918256759298</v>
      </c>
      <c r="C194">
        <f t="shared" ca="1" si="27"/>
        <v>-0.85410688246563282</v>
      </c>
      <c r="D194">
        <f t="shared" ca="1" si="28"/>
        <v>0.89638846258609084</v>
      </c>
      <c r="E194">
        <f t="shared" ca="1" si="38"/>
        <v>7.0809679004403922E-2</v>
      </c>
      <c r="F194">
        <f t="shared" ca="1" si="29"/>
        <v>181.83527773469959</v>
      </c>
      <c r="G194">
        <f t="shared" ca="1" si="30"/>
        <v>0.20287217773588279</v>
      </c>
      <c r="H194">
        <f t="shared" ca="1" si="30"/>
        <v>1.814378343606307</v>
      </c>
      <c r="I194">
        <f t="shared" ca="1" si="31"/>
        <v>1.1537147839011388</v>
      </c>
      <c r="J194">
        <f t="shared" ca="1" si="32"/>
        <v>0.12967667449707293</v>
      </c>
      <c r="K194">
        <f t="shared" ca="1" si="33"/>
        <v>153.6796372988025</v>
      </c>
      <c r="L194">
        <f t="shared" ca="1" si="34"/>
        <v>0.71555201376112065</v>
      </c>
      <c r="M194">
        <f t="shared" ca="1" si="34"/>
        <v>-0.7106922625945109</v>
      </c>
      <c r="N194">
        <f t="shared" ca="1" si="35"/>
        <v>-1.0084222024365723</v>
      </c>
      <c r="O194">
        <f t="shared" ca="1" si="36"/>
        <v>2.4997322400586594E-2</v>
      </c>
      <c r="P194" s="3">
        <f t="shared" ca="1" si="37"/>
        <v>190.52251209447638</v>
      </c>
    </row>
    <row r="195" spans="1:16">
      <c r="A195">
        <f t="shared" si="26"/>
        <v>174</v>
      </c>
      <c r="B195">
        <f t="shared" ca="1" si="27"/>
        <v>8.2565901867398067E-2</v>
      </c>
      <c r="C195">
        <f t="shared" ca="1" si="27"/>
        <v>0.2121197467672008</v>
      </c>
      <c r="D195">
        <f t="shared" ca="1" si="28"/>
        <v>9.3687667674681174E-2</v>
      </c>
      <c r="E195">
        <f t="shared" ca="1" si="38"/>
        <v>7.1036297468005466E-2</v>
      </c>
      <c r="F195">
        <f t="shared" ca="1" si="29"/>
        <v>182.09766448665917</v>
      </c>
      <c r="G195">
        <f t="shared" ca="1" si="30"/>
        <v>-0.23810154502184444</v>
      </c>
      <c r="H195">
        <f t="shared" ca="1" si="30"/>
        <v>0.19664653314997757</v>
      </c>
      <c r="I195">
        <f t="shared" ca="1" si="31"/>
        <v>0.30710479573645544</v>
      </c>
      <c r="J195">
        <f t="shared" ca="1" si="32"/>
        <v>0.13105491746127687</v>
      </c>
      <c r="K195">
        <f t="shared" ca="1" si="33"/>
        <v>152.84281548253631</v>
      </c>
      <c r="L195">
        <f t="shared" ca="1" si="34"/>
        <v>1.1314236861767992</v>
      </c>
      <c r="M195">
        <f t="shared" ca="1" si="34"/>
        <v>-0.47422432852793583</v>
      </c>
      <c r="N195">
        <f t="shared" ca="1" si="35"/>
        <v>-1.130660490449364</v>
      </c>
      <c r="O195">
        <f t="shared" ca="1" si="36"/>
        <v>2.1738077786288303E-2</v>
      </c>
      <c r="P195" s="3">
        <f t="shared" ca="1" si="37"/>
        <v>192.71026094631671</v>
      </c>
    </row>
    <row r="196" spans="1:16">
      <c r="A196">
        <f t="shared" si="26"/>
        <v>175</v>
      </c>
      <c r="B196">
        <f t="shared" ca="1" si="27"/>
        <v>1.3022298784304056</v>
      </c>
      <c r="C196">
        <f t="shared" ca="1" si="27"/>
        <v>-0.89061106061571305</v>
      </c>
      <c r="D196">
        <f t="shared" ca="1" si="28"/>
        <v>-1.547584429606859</v>
      </c>
      <c r="E196">
        <f t="shared" ca="1" si="38"/>
        <v>6.2994988864799692E-2</v>
      </c>
      <c r="F196">
        <f t="shared" ca="1" si="29"/>
        <v>186.13356816568694</v>
      </c>
      <c r="G196">
        <f t="shared" ca="1" si="30"/>
        <v>-0.39183368470019769</v>
      </c>
      <c r="H196">
        <f t="shared" ca="1" si="30"/>
        <v>-5.5353618990795779E-2</v>
      </c>
      <c r="I196">
        <f t="shared" ca="1" si="31"/>
        <v>0.23475318846177851</v>
      </c>
      <c r="J196">
        <f t="shared" ca="1" si="32"/>
        <v>0.13193830969264239</v>
      </c>
      <c r="K196">
        <f t="shared" ca="1" si="33"/>
        <v>151.4738094803665</v>
      </c>
      <c r="L196">
        <f t="shared" ca="1" si="34"/>
        <v>-2.0667157123179658</v>
      </c>
      <c r="M196">
        <f t="shared" ca="1" si="34"/>
        <v>-0.94859846339588838</v>
      </c>
      <c r="N196">
        <f t="shared" ca="1" si="35"/>
        <v>0.76926619524582995</v>
      </c>
      <c r="O196">
        <f t="shared" ca="1" si="36"/>
        <v>2.4026438232124317E-2</v>
      </c>
      <c r="P196" s="3">
        <f t="shared" ca="1" si="37"/>
        <v>189.07579656093282</v>
      </c>
    </row>
    <row r="197" spans="1:16">
      <c r="A197">
        <f t="shared" si="26"/>
        <v>176</v>
      </c>
      <c r="B197">
        <f t="shared" ca="1" si="27"/>
        <v>-2.0715150490728558</v>
      </c>
      <c r="C197">
        <f t="shared" ca="1" si="27"/>
        <v>-0.64693825900223889</v>
      </c>
      <c r="D197">
        <f t="shared" ca="1" si="28"/>
        <v>0.98805420691593837</v>
      </c>
      <c r="E197">
        <f t="shared" ca="1" si="38"/>
        <v>6.7499055171379385E-2</v>
      </c>
      <c r="F197">
        <f t="shared" ca="1" si="29"/>
        <v>180.14925845245861</v>
      </c>
      <c r="G197">
        <f t="shared" ca="1" si="30"/>
        <v>0.39160859022790845</v>
      </c>
      <c r="H197">
        <f t="shared" ca="1" si="30"/>
        <v>1.3640992220942203</v>
      </c>
      <c r="I197">
        <f t="shared" ca="1" si="31"/>
        <v>0.70003568324214926</v>
      </c>
      <c r="J197">
        <f t="shared" ca="1" si="32"/>
        <v>0.13601400821787613</v>
      </c>
      <c r="K197">
        <f t="shared" ca="1" si="33"/>
        <v>152.827521027166</v>
      </c>
      <c r="L197">
        <f t="shared" ca="1" si="34"/>
        <v>1.3196787750060806</v>
      </c>
      <c r="M197">
        <f t="shared" ca="1" si="34"/>
        <v>0.87829613449914012</v>
      </c>
      <c r="N197">
        <f t="shared" ca="1" si="35"/>
        <v>-0.29654624414511088</v>
      </c>
      <c r="O197">
        <f t="shared" ca="1" si="36"/>
        <v>2.3284535958911536E-2</v>
      </c>
      <c r="P197" s="3">
        <f t="shared" ca="1" si="37"/>
        <v>191.55683509728703</v>
      </c>
    </row>
    <row r="198" spans="1:16">
      <c r="A198">
        <f t="shared" si="26"/>
        <v>177</v>
      </c>
      <c r="B198">
        <f t="shared" ca="1" si="27"/>
        <v>-0.35525448466707721</v>
      </c>
      <c r="C198">
        <f t="shared" ca="1" si="27"/>
        <v>-0.34523847945758068</v>
      </c>
      <c r="D198">
        <f t="shared" ca="1" si="28"/>
        <v>2.1285500844266947E-3</v>
      </c>
      <c r="E198">
        <f t="shared" ca="1" si="38"/>
        <v>6.7291259602066889E-2</v>
      </c>
      <c r="F198">
        <f t="shared" ca="1" si="29"/>
        <v>179.11642820371958</v>
      </c>
      <c r="G198">
        <f t="shared" ca="1" si="30"/>
        <v>-0.50723600851157202</v>
      </c>
      <c r="H198">
        <f t="shared" ca="1" si="30"/>
        <v>-2.0289659740506409</v>
      </c>
      <c r="I198">
        <f t="shared" ca="1" si="31"/>
        <v>-1.0939063228050379</v>
      </c>
      <c r="J198">
        <f t="shared" ca="1" si="32"/>
        <v>0.12762781587151198</v>
      </c>
      <c r="K198">
        <f t="shared" ca="1" si="33"/>
        <v>151.02634236015422</v>
      </c>
      <c r="L198">
        <f t="shared" ca="1" si="34"/>
        <v>-5.2946612255926395E-2</v>
      </c>
      <c r="M198">
        <f t="shared" ca="1" si="34"/>
        <v>-0.40096070657825916</v>
      </c>
      <c r="N198">
        <f t="shared" ca="1" si="35"/>
        <v>-0.24928059028951235</v>
      </c>
      <c r="O198">
        <f t="shared" ca="1" si="36"/>
        <v>2.2698340153321589E-2</v>
      </c>
      <c r="P198" s="3">
        <f t="shared" ca="1" si="37"/>
        <v>191.48851268364788</v>
      </c>
    </row>
    <row r="199" spans="1:16">
      <c r="A199">
        <f t="shared" si="26"/>
        <v>178</v>
      </c>
      <c r="B199">
        <f t="shared" ca="1" si="27"/>
        <v>-1.7888203591232461</v>
      </c>
      <c r="C199">
        <f t="shared" ca="1" si="27"/>
        <v>-1.0830496600076565</v>
      </c>
      <c r="D199">
        <f t="shared" ca="1" si="28"/>
        <v>0.47872208823603757</v>
      </c>
      <c r="E199">
        <f t="shared" ca="1" si="38"/>
        <v>6.94215039123834E-2</v>
      </c>
      <c r="F199">
        <f t="shared" ca="1" si="29"/>
        <v>173.96772391290301</v>
      </c>
      <c r="G199">
        <f t="shared" ca="1" si="30"/>
        <v>0.49865353457736372</v>
      </c>
      <c r="H199">
        <f t="shared" ca="1" si="30"/>
        <v>-0.58240972388487844</v>
      </c>
      <c r="I199">
        <f t="shared" ca="1" si="31"/>
        <v>-0.76498121012528086</v>
      </c>
      <c r="J199">
        <f t="shared" ca="1" si="32"/>
        <v>0.12176766509126397</v>
      </c>
      <c r="K199">
        <f t="shared" ca="1" si="33"/>
        <v>152.72233733063277</v>
      </c>
      <c r="L199">
        <f t="shared" ca="1" si="34"/>
        <v>8.8897457610657579E-2</v>
      </c>
      <c r="M199">
        <f t="shared" ca="1" si="34"/>
        <v>-0.47798363075141559</v>
      </c>
      <c r="N199">
        <f t="shared" ca="1" si="35"/>
        <v>-0.40357680923008904</v>
      </c>
      <c r="O199">
        <f t="shared" ca="1" si="36"/>
        <v>2.1686590865804028E-2</v>
      </c>
      <c r="P199" s="3">
        <f t="shared" ca="1" si="37"/>
        <v>191.67953584176442</v>
      </c>
    </row>
    <row r="200" spans="1:16">
      <c r="A200">
        <f t="shared" si="26"/>
        <v>179</v>
      </c>
      <c r="B200">
        <f t="shared" ca="1" si="27"/>
        <v>0.58043346872579937</v>
      </c>
      <c r="C200">
        <f t="shared" ca="1" si="27"/>
        <v>0.49094879313395362</v>
      </c>
      <c r="D200">
        <f t="shared" ca="1" si="28"/>
        <v>-5.5695861283497627E-2</v>
      </c>
      <c r="E200">
        <f t="shared" ca="1" si="38"/>
        <v>6.8910673702460595E-2</v>
      </c>
      <c r="F200">
        <f t="shared" ca="1" si="29"/>
        <v>175.66245661697158</v>
      </c>
      <c r="G200">
        <f t="shared" ca="1" si="30"/>
        <v>-1.6824552781578554</v>
      </c>
      <c r="H200">
        <f t="shared" ca="1" si="30"/>
        <v>-7.9103526548990985E-2</v>
      </c>
      <c r="I200">
        <f t="shared" ca="1" si="31"/>
        <v>1.1212274773810029</v>
      </c>
      <c r="J200">
        <f t="shared" ca="1" si="32"/>
        <v>0.12851273681328751</v>
      </c>
      <c r="K200">
        <f t="shared" ca="1" si="33"/>
        <v>147.17092827778276</v>
      </c>
      <c r="L200">
        <f t="shared" ca="1" si="34"/>
        <v>0.63892185743834518</v>
      </c>
      <c r="M200">
        <f t="shared" ca="1" si="34"/>
        <v>-0.74291778650990614</v>
      </c>
      <c r="N200">
        <f t="shared" ca="1" si="35"/>
        <v>-0.97779472027203873</v>
      </c>
      <c r="O200">
        <f t="shared" ca="1" si="36"/>
        <v>1.9110711240101129E-2</v>
      </c>
      <c r="P200" s="3">
        <f t="shared" ca="1" si="37"/>
        <v>192.84897872293644</v>
      </c>
    </row>
    <row r="201" spans="1:16">
      <c r="A201">
        <f t="shared" si="26"/>
        <v>180</v>
      </c>
      <c r="B201">
        <f t="shared" ca="1" si="27"/>
        <v>0.38116356145466351</v>
      </c>
      <c r="C201">
        <f t="shared" ca="1" si="27"/>
        <v>1.5531612915525999</v>
      </c>
      <c r="D201">
        <f t="shared" ca="1" si="28"/>
        <v>0.84236452714234222</v>
      </c>
      <c r="E201">
        <f t="shared" ca="1" si="38"/>
        <v>7.2860146268383469E-2</v>
      </c>
      <c r="F201">
        <f t="shared" ca="1" si="29"/>
        <v>176.78407646408405</v>
      </c>
      <c r="G201">
        <f t="shared" ca="1" si="30"/>
        <v>1.8021286237078424</v>
      </c>
      <c r="H201">
        <f t="shared" ca="1" si="30"/>
        <v>-0.51169974448126965</v>
      </c>
      <c r="I201">
        <f t="shared" ca="1" si="31"/>
        <v>-1.6269167468071546</v>
      </c>
      <c r="J201">
        <f t="shared" ca="1" si="32"/>
        <v>0.11678828031946159</v>
      </c>
      <c r="K201">
        <f t="shared" ca="1" si="33"/>
        <v>153.27516346175258</v>
      </c>
      <c r="L201">
        <f t="shared" ca="1" si="34"/>
        <v>-0.35725443730570122</v>
      </c>
      <c r="M201">
        <f t="shared" ca="1" si="34"/>
        <v>-0.88230050744497523</v>
      </c>
      <c r="N201">
        <f t="shared" ca="1" si="35"/>
        <v>-0.38001048652454206</v>
      </c>
      <c r="O201">
        <f t="shared" ca="1" si="36"/>
        <v>1.828371473978346E-2</v>
      </c>
      <c r="P201" s="3">
        <f t="shared" ca="1" si="37"/>
        <v>192.28079364148567</v>
      </c>
    </row>
    <row r="202" spans="1:16">
      <c r="A202">
        <f t="shared" si="26"/>
        <v>181</v>
      </c>
      <c r="B202">
        <f t="shared" ca="1" si="27"/>
        <v>-1.8707599040242515</v>
      </c>
      <c r="C202">
        <f t="shared" ca="1" si="27"/>
        <v>0.57923280726477122</v>
      </c>
      <c r="D202">
        <f t="shared" ca="1" si="28"/>
        <v>1.7231868964715078</v>
      </c>
      <c r="E202">
        <f t="shared" ca="1" si="38"/>
        <v>8.1389543981572859E-2</v>
      </c>
      <c r="F202">
        <f t="shared" ca="1" si="29"/>
        <v>171.25830859687082</v>
      </c>
      <c r="G202">
        <f t="shared" ca="1" si="30"/>
        <v>-0.76108863155048112</v>
      </c>
      <c r="H202">
        <f t="shared" ca="1" si="30"/>
        <v>0.22324278897616598</v>
      </c>
      <c r="I202">
        <f t="shared" ca="1" si="31"/>
        <v>0.6921892820514951</v>
      </c>
      <c r="J202">
        <f t="shared" ca="1" si="32"/>
        <v>0.12064924028007547</v>
      </c>
      <c r="K202">
        <f t="shared" ca="1" si="33"/>
        <v>150.77925760516854</v>
      </c>
      <c r="L202">
        <f t="shared" ca="1" si="34"/>
        <v>0.20957611289427136</v>
      </c>
      <c r="M202">
        <f t="shared" ca="1" si="34"/>
        <v>-0.43604646316891332</v>
      </c>
      <c r="N202">
        <f t="shared" ca="1" si="35"/>
        <v>-0.458102739849994</v>
      </c>
      <c r="O202">
        <f t="shared" ca="1" si="36"/>
        <v>1.7285445799711859E-2</v>
      </c>
      <c r="P202" s="3">
        <f t="shared" ca="1" si="37"/>
        <v>192.65558325365319</v>
      </c>
    </row>
    <row r="203" spans="1:16">
      <c r="A203">
        <f t="shared" si="26"/>
        <v>182</v>
      </c>
      <c r="B203">
        <f t="shared" ca="1" si="27"/>
        <v>-4.2010098832223564E-2</v>
      </c>
      <c r="C203">
        <f t="shared" ca="1" si="27"/>
        <v>-1.5129405128325055</v>
      </c>
      <c r="D203">
        <f t="shared" ca="1" si="28"/>
        <v>-1.0510485697210687</v>
      </c>
      <c r="E203">
        <f t="shared" ca="1" si="38"/>
        <v>7.539438351030836E-2</v>
      </c>
      <c r="F203">
        <f t="shared" ca="1" si="29"/>
        <v>171.13537925679222</v>
      </c>
      <c r="G203">
        <f t="shared" ca="1" si="30"/>
        <v>-1.0499717718987849</v>
      </c>
      <c r="H203">
        <f t="shared" ca="1" si="30"/>
        <v>0.20280849934967943</v>
      </c>
      <c r="I203">
        <f t="shared" ca="1" si="31"/>
        <v>0.87981447860974082</v>
      </c>
      <c r="J203">
        <f t="shared" ca="1" si="32"/>
        <v>0.12578446476366087</v>
      </c>
      <c r="K203">
        <f t="shared" ca="1" si="33"/>
        <v>147.34868222298857</v>
      </c>
      <c r="L203">
        <f t="shared" ca="1" si="34"/>
        <v>0.76163732416303265</v>
      </c>
      <c r="M203">
        <f t="shared" ca="1" si="34"/>
        <v>0.87708655031764726</v>
      </c>
      <c r="N203">
        <f t="shared" ca="1" si="35"/>
        <v>9.3218955558979744E-2</v>
      </c>
      <c r="O203">
        <f t="shared" ca="1" si="36"/>
        <v>1.7697334414012077E-2</v>
      </c>
      <c r="P203" s="3">
        <f t="shared" ca="1" si="37"/>
        <v>193.90650659622341</v>
      </c>
    </row>
    <row r="204" spans="1:16">
      <c r="A204">
        <f t="shared" si="26"/>
        <v>183</v>
      </c>
      <c r="B204">
        <f t="shared" ca="1" si="27"/>
        <v>-1.1200929267698183</v>
      </c>
      <c r="C204">
        <f t="shared" ca="1" si="27"/>
        <v>-0.22788275216314241</v>
      </c>
      <c r="D204">
        <f t="shared" ca="1" si="28"/>
        <v>0.62132421227162771</v>
      </c>
      <c r="E204">
        <f t="shared" ca="1" si="38"/>
        <v>7.8337577603784639E-2</v>
      </c>
      <c r="F204">
        <f t="shared" ca="1" si="29"/>
        <v>167.85987897799086</v>
      </c>
      <c r="G204">
        <f t="shared" ca="1" si="30"/>
        <v>-0.30974630591372959</v>
      </c>
      <c r="H204">
        <f t="shared" ca="1" si="30"/>
        <v>0.14430333860383596</v>
      </c>
      <c r="I204">
        <f t="shared" ca="1" si="31"/>
        <v>0.3198756106035186</v>
      </c>
      <c r="J204">
        <f t="shared" ca="1" si="32"/>
        <v>0.1272475904298635</v>
      </c>
      <c r="K204">
        <f t="shared" ca="1" si="33"/>
        <v>146.32503213754376</v>
      </c>
      <c r="L204">
        <f t="shared" ca="1" si="34"/>
        <v>4.8396963486130568E-2</v>
      </c>
      <c r="M204">
        <f t="shared" ca="1" si="34"/>
        <v>-1.8711306743381892</v>
      </c>
      <c r="N204">
        <f t="shared" ca="1" si="35"/>
        <v>-1.3701324535640211</v>
      </c>
      <c r="O204">
        <f t="shared" ca="1" si="36"/>
        <v>1.4429750251814259E-2</v>
      </c>
      <c r="P204" s="3">
        <f t="shared" ca="1" si="37"/>
        <v>194.01684644419319</v>
      </c>
    </row>
    <row r="205" spans="1:16">
      <c r="A205">
        <f t="shared" si="26"/>
        <v>184</v>
      </c>
      <c r="B205">
        <f t="shared" ca="1" si="27"/>
        <v>-0.75388387763579801</v>
      </c>
      <c r="C205">
        <f t="shared" ca="1" si="27"/>
        <v>5.5894781928358776E-2</v>
      </c>
      <c r="D205">
        <f t="shared" ca="1" si="28"/>
        <v>0.56763557281209698</v>
      </c>
      <c r="E205">
        <f t="shared" ca="1" si="38"/>
        <v>8.10357602415228E-2</v>
      </c>
      <c r="F205">
        <f t="shared" ca="1" si="29"/>
        <v>165.6505736367763</v>
      </c>
      <c r="G205">
        <f t="shared" ca="1" si="30"/>
        <v>-0.39353525627572605</v>
      </c>
      <c r="H205">
        <f t="shared" ca="1" si="30"/>
        <v>0.47320026388251446</v>
      </c>
      <c r="I205">
        <f t="shared" ca="1" si="31"/>
        <v>0.61340726108146493</v>
      </c>
      <c r="J205">
        <f t="shared" ca="1" si="32"/>
        <v>0.13069033172897107</v>
      </c>
      <c r="K205">
        <f t="shared" ca="1" si="33"/>
        <v>145.02891819304708</v>
      </c>
      <c r="L205">
        <f t="shared" ca="1" si="34"/>
        <v>0.26029202900590803</v>
      </c>
      <c r="M205">
        <f t="shared" ca="1" si="34"/>
        <v>2.2226573589205616</v>
      </c>
      <c r="N205">
        <f t="shared" ca="1" si="35"/>
        <v>1.4050904246863911</v>
      </c>
      <c r="O205">
        <f t="shared" ca="1" si="36"/>
        <v>1.7822424196800891E-2</v>
      </c>
      <c r="P205" s="3">
        <f t="shared" ca="1" si="37"/>
        <v>194.43237751529881</v>
      </c>
    </row>
    <row r="206" spans="1:16">
      <c r="A206">
        <f t="shared" si="26"/>
        <v>185</v>
      </c>
      <c r="B206">
        <f t="shared" ca="1" si="27"/>
        <v>1.2769795405383013</v>
      </c>
      <c r="C206">
        <f t="shared" ca="1" si="27"/>
        <v>-1.9139721418848956</v>
      </c>
      <c r="D206">
        <f t="shared" ca="1" si="28"/>
        <v>-2.260735184926395</v>
      </c>
      <c r="E206">
        <f t="shared" ca="1" si="38"/>
        <v>6.8547966631148635E-2</v>
      </c>
      <c r="F206">
        <f t="shared" ca="1" si="29"/>
        <v>169.4939968734499</v>
      </c>
      <c r="G206">
        <f t="shared" ca="1" si="30"/>
        <v>0.35787548478134784</v>
      </c>
      <c r="H206">
        <f t="shared" ca="1" si="30"/>
        <v>-1.4950168662045584</v>
      </c>
      <c r="I206">
        <f t="shared" ca="1" si="31"/>
        <v>-1.318168434293371</v>
      </c>
      <c r="J206">
        <f t="shared" ca="1" si="32"/>
        <v>0.12096494709920144</v>
      </c>
      <c r="K206">
        <f t="shared" ca="1" si="33"/>
        <v>146.20681873821715</v>
      </c>
      <c r="L206">
        <f t="shared" ca="1" si="34"/>
        <v>1.1771667065799982</v>
      </c>
      <c r="M206">
        <f t="shared" ca="1" si="34"/>
        <v>-0.26167610919769729</v>
      </c>
      <c r="N206">
        <f t="shared" ca="1" si="35"/>
        <v>-1.0108908151354905</v>
      </c>
      <c r="O206">
        <f t="shared" ca="1" si="36"/>
        <v>1.5448034804431618E-2</v>
      </c>
      <c r="P206" s="3">
        <f t="shared" ca="1" si="37"/>
        <v>196.39877494552871</v>
      </c>
    </row>
    <row r="207" spans="1:16">
      <c r="A207">
        <f t="shared" si="26"/>
        <v>186</v>
      </c>
      <c r="B207">
        <f t="shared" ca="1" si="27"/>
        <v>-1.3323071054196411</v>
      </c>
      <c r="C207">
        <f t="shared" ca="1" si="27"/>
        <v>-0.37503247079606367</v>
      </c>
      <c r="D207">
        <f t="shared" ca="1" si="28"/>
        <v>0.66478821893678119</v>
      </c>
      <c r="E207">
        <f t="shared" ca="1" si="38"/>
        <v>7.1610681092926315E-2</v>
      </c>
      <c r="F207">
        <f t="shared" ca="1" si="29"/>
        <v>165.82057111736688</v>
      </c>
      <c r="G207">
        <f t="shared" ca="1" si="30"/>
        <v>-1.640672143525812</v>
      </c>
      <c r="H207">
        <f t="shared" ca="1" si="30"/>
        <v>-1.6139408607377783</v>
      </c>
      <c r="I207">
        <f t="shared" ca="1" si="31"/>
        <v>-4.1138140179002303E-3</v>
      </c>
      <c r="J207">
        <f t="shared" ca="1" si="32"/>
        <v>0.12029532885623161</v>
      </c>
      <c r="K207">
        <f t="shared" ca="1" si="33"/>
        <v>141.03872924497216</v>
      </c>
      <c r="L207">
        <f t="shared" ca="1" si="34"/>
        <v>0.79758259572669143</v>
      </c>
      <c r="M207">
        <f t="shared" ca="1" si="34"/>
        <v>-1.3552355849865418</v>
      </c>
      <c r="N207">
        <f t="shared" ca="1" si="35"/>
        <v>-1.5261396104082627</v>
      </c>
      <c r="O207">
        <f t="shared" ca="1" si="36"/>
        <v>1.2058199491340717E-2</v>
      </c>
      <c r="P207" s="3">
        <f t="shared" ca="1" si="37"/>
        <v>197.66222241139079</v>
      </c>
    </row>
    <row r="208" spans="1:16">
      <c r="A208">
        <f t="shared" si="26"/>
        <v>187</v>
      </c>
      <c r="B208">
        <f t="shared" ca="1" si="27"/>
        <v>0.25281552327371726</v>
      </c>
      <c r="C208">
        <f t="shared" ca="1" si="27"/>
        <v>-0.83611697028907017</v>
      </c>
      <c r="D208">
        <f t="shared" ca="1" si="28"/>
        <v>-0.77407781641255036</v>
      </c>
      <c r="E208">
        <f t="shared" ca="1" si="38"/>
        <v>6.7445138526643397E-2</v>
      </c>
      <c r="F208">
        <f t="shared" ca="1" si="29"/>
        <v>166.53815262437536</v>
      </c>
      <c r="G208">
        <f t="shared" ca="1" si="30"/>
        <v>0.29091661549228365</v>
      </c>
      <c r="H208">
        <f t="shared" ca="1" si="30"/>
        <v>0.40786394902700146</v>
      </c>
      <c r="I208">
        <f t="shared" ca="1" si="31"/>
        <v>8.7631489211319441E-2</v>
      </c>
      <c r="J208">
        <f t="shared" ca="1" si="32"/>
        <v>0.12023245260631661</v>
      </c>
      <c r="K208">
        <f t="shared" ca="1" si="33"/>
        <v>141.93232900336727</v>
      </c>
      <c r="L208">
        <f t="shared" ca="1" si="34"/>
        <v>-0.80050403784448543</v>
      </c>
      <c r="M208">
        <f t="shared" ca="1" si="34"/>
        <v>1.6400659014098289</v>
      </c>
      <c r="N208">
        <f t="shared" ca="1" si="35"/>
        <v>1.7315941517923303</v>
      </c>
      <c r="O208">
        <f t="shared" ca="1" si="36"/>
        <v>1.5873382678620672E-2</v>
      </c>
      <c r="P208" s="3">
        <f t="shared" ca="1" si="37"/>
        <v>196.60501816607351</v>
      </c>
    </row>
    <row r="209" spans="1:16">
      <c r="A209">
        <f t="shared" si="26"/>
        <v>188</v>
      </c>
      <c r="B209">
        <f t="shared" ca="1" si="27"/>
        <v>-0.78815610146570347</v>
      </c>
      <c r="C209">
        <f t="shared" ca="1" si="27"/>
        <v>1.5813139252142068</v>
      </c>
      <c r="D209">
        <f t="shared" ca="1" si="28"/>
        <v>1.6809932930235343</v>
      </c>
      <c r="E209">
        <f t="shared" ca="1" si="38"/>
        <v>7.5477478434662792E-2</v>
      </c>
      <c r="F209">
        <f t="shared" ca="1" si="29"/>
        <v>164.41521582022588</v>
      </c>
      <c r="G209">
        <f t="shared" ca="1" si="30"/>
        <v>-1.141603191994023</v>
      </c>
      <c r="H209">
        <f t="shared" ca="1" si="30"/>
        <v>0.76439385585048114</v>
      </c>
      <c r="I209">
        <f t="shared" ca="1" si="31"/>
        <v>1.3450086356732274</v>
      </c>
      <c r="J209">
        <f t="shared" ca="1" si="32"/>
        <v>0.12840935963691411</v>
      </c>
      <c r="K209">
        <f t="shared" ca="1" si="33"/>
        <v>138.43131792938743</v>
      </c>
      <c r="L209">
        <f t="shared" ca="1" si="34"/>
        <v>0.45739387445931323</v>
      </c>
      <c r="M209">
        <f t="shared" ca="1" si="34"/>
        <v>0.8944777189479336</v>
      </c>
      <c r="N209">
        <f t="shared" ca="1" si="35"/>
        <v>0.3186091489577742</v>
      </c>
      <c r="O209">
        <f t="shared" ca="1" si="36"/>
        <v>1.6823465745298093E-2</v>
      </c>
      <c r="P209" s="3">
        <f t="shared" ca="1" si="37"/>
        <v>197.35296026811281</v>
      </c>
    </row>
    <row r="210" spans="1:16">
      <c r="A210">
        <f t="shared" si="26"/>
        <v>189</v>
      </c>
      <c r="B210">
        <f t="shared" ca="1" si="27"/>
        <v>-0.29537755520100495</v>
      </c>
      <c r="C210">
        <f t="shared" ca="1" si="27"/>
        <v>0.76373396376642178</v>
      </c>
      <c r="D210">
        <f t="shared" ca="1" si="28"/>
        <v>0.75217943270922727</v>
      </c>
      <c r="E210">
        <f t="shared" ca="1" si="38"/>
        <v>7.9101181726026176E-2</v>
      </c>
      <c r="F210">
        <f t="shared" ca="1" si="29"/>
        <v>163.58483852921111</v>
      </c>
      <c r="G210">
        <f t="shared" ca="1" si="30"/>
        <v>0.95569852062409055</v>
      </c>
      <c r="H210">
        <f t="shared" ca="1" si="30"/>
        <v>1.0283673658065824</v>
      </c>
      <c r="I210">
        <f t="shared" ca="1" si="31"/>
        <v>6.5412229678821765E-2</v>
      </c>
      <c r="J210">
        <f t="shared" ca="1" si="32"/>
        <v>0.12815067209433026</v>
      </c>
      <c r="K210">
        <f t="shared" ca="1" si="33"/>
        <v>141.44222851567221</v>
      </c>
      <c r="L210">
        <f t="shared" ca="1" si="34"/>
        <v>0.65090464026279993</v>
      </c>
      <c r="M210">
        <f t="shared" ca="1" si="34"/>
        <v>-0.72789083849879888</v>
      </c>
      <c r="N210">
        <f t="shared" ca="1" si="35"/>
        <v>-0.97545128087708133</v>
      </c>
      <c r="O210">
        <f t="shared" ca="1" si="36"/>
        <v>1.4616380476163513E-2</v>
      </c>
      <c r="P210" s="3">
        <f t="shared" ca="1" si="37"/>
        <v>198.43808941841593</v>
      </c>
    </row>
    <row r="211" spans="1:16">
      <c r="A211">
        <f t="shared" si="26"/>
        <v>190</v>
      </c>
      <c r="B211">
        <f t="shared" ca="1" si="27"/>
        <v>0.20691038154595515</v>
      </c>
      <c r="C211">
        <f t="shared" ca="1" si="27"/>
        <v>-1.9212247849586048</v>
      </c>
      <c r="D211">
        <f t="shared" ca="1" si="28"/>
        <v>-1.5168661967746191</v>
      </c>
      <c r="E211">
        <f t="shared" ca="1" si="38"/>
        <v>7.0728540238479493E-2</v>
      </c>
      <c r="F211">
        <f t="shared" ca="1" si="29"/>
        <v>164.19242311072614</v>
      </c>
      <c r="G211">
        <f t="shared" ca="1" si="30"/>
        <v>1.2334208583529485</v>
      </c>
      <c r="H211">
        <f t="shared" ca="1" si="30"/>
        <v>-0.28650611007523158</v>
      </c>
      <c r="I211">
        <f t="shared" ca="1" si="31"/>
        <v>-1.0680008887913124</v>
      </c>
      <c r="J211">
        <f t="shared" ca="1" si="32"/>
        <v>0.12022581085907845</v>
      </c>
      <c r="K211">
        <f t="shared" ca="1" si="33"/>
        <v>145.42347646120791</v>
      </c>
      <c r="L211">
        <f t="shared" ca="1" si="34"/>
        <v>-1.8838523531636955</v>
      </c>
      <c r="M211">
        <f t="shared" ca="1" si="34"/>
        <v>0.38461983195056682</v>
      </c>
      <c r="N211">
        <f t="shared" ca="1" si="35"/>
        <v>1.5933701474219018</v>
      </c>
      <c r="O211">
        <f t="shared" ca="1" si="36"/>
        <v>1.8458308811404259E-2</v>
      </c>
      <c r="P211" s="3">
        <f t="shared" ca="1" si="37"/>
        <v>195.64453045473522</v>
      </c>
    </row>
    <row r="212" spans="1:16">
      <c r="A212">
        <f t="shared" si="26"/>
        <v>191</v>
      </c>
      <c r="B212">
        <f t="shared" ca="1" si="27"/>
        <v>-1.1782960662622539</v>
      </c>
      <c r="C212">
        <f t="shared" ca="1" si="27"/>
        <v>-0.52165513819623155</v>
      </c>
      <c r="D212">
        <f t="shared" ca="1" si="28"/>
        <v>0.45227096300257602</v>
      </c>
      <c r="E212">
        <f t="shared" ca="1" si="38"/>
        <v>7.2757755060668311E-2</v>
      </c>
      <c r="F212">
        <f t="shared" ca="1" si="29"/>
        <v>160.9923634642183</v>
      </c>
      <c r="G212">
        <f t="shared" ca="1" si="30"/>
        <v>1.2310893368871105</v>
      </c>
      <c r="H212">
        <f t="shared" ca="1" si="30"/>
        <v>-2.2851645659885076</v>
      </c>
      <c r="I212">
        <f t="shared" ca="1" si="31"/>
        <v>-2.4936964553658885</v>
      </c>
      <c r="J212">
        <f t="shared" ca="1" si="32"/>
        <v>0.10324866999849633</v>
      </c>
      <c r="K212">
        <f t="shared" ca="1" si="33"/>
        <v>149.38094467879026</v>
      </c>
      <c r="L212">
        <f t="shared" ca="1" si="34"/>
        <v>-1.0447508785177435</v>
      </c>
      <c r="M212">
        <f t="shared" ca="1" si="34"/>
        <v>0.83413978250079135</v>
      </c>
      <c r="N212">
        <f t="shared" ca="1" si="35"/>
        <v>1.3270205705753906</v>
      </c>
      <c r="O212">
        <f t="shared" ca="1" si="36"/>
        <v>2.203645081246413E-2</v>
      </c>
      <c r="P212" s="3">
        <f t="shared" ca="1" si="37"/>
        <v>193.9343542742406</v>
      </c>
    </row>
    <row r="213" spans="1:16">
      <c r="A213">
        <f t="shared" si="26"/>
        <v>192</v>
      </c>
      <c r="B213">
        <f t="shared" ca="1" si="27"/>
        <v>-2.36840576318018</v>
      </c>
      <c r="C213">
        <f t="shared" ca="1" si="27"/>
        <v>-0.29465343078458989</v>
      </c>
      <c r="D213">
        <f t="shared" ca="1" si="28"/>
        <v>1.4474593955088506</v>
      </c>
      <c r="E213">
        <f t="shared" ca="1" si="38"/>
        <v>7.9876254827415186E-2</v>
      </c>
      <c r="F213">
        <f t="shared" ca="1" si="29"/>
        <v>154.65046534879809</v>
      </c>
      <c r="G213">
        <f t="shared" ca="1" si="30"/>
        <v>-0.8018741386717616</v>
      </c>
      <c r="H213">
        <f t="shared" ca="1" si="30"/>
        <v>2.0300891402991454E-2</v>
      </c>
      <c r="I213">
        <f t="shared" ca="1" si="31"/>
        <v>0.57580963336924151</v>
      </c>
      <c r="J213">
        <f t="shared" ca="1" si="32"/>
        <v>0.10624326575604037</v>
      </c>
      <c r="K213">
        <f t="shared" ca="1" si="33"/>
        <v>146.97495013990581</v>
      </c>
      <c r="L213">
        <f t="shared" ca="1" si="34"/>
        <v>0.24463070278872273</v>
      </c>
      <c r="M213">
        <f t="shared" ca="1" si="34"/>
        <v>1.3464537184751422</v>
      </c>
      <c r="N213">
        <f t="shared" ca="1" si="35"/>
        <v>0.79031879433145524</v>
      </c>
      <c r="O213">
        <f t="shared" ca="1" si="36"/>
        <v>2.4396163774289908E-2</v>
      </c>
      <c r="P213" s="3">
        <f t="shared" ca="1" si="37"/>
        <v>194.40857844935158</v>
      </c>
    </row>
    <row r="214" spans="1:16">
      <c r="A214">
        <f t="shared" si="26"/>
        <v>193</v>
      </c>
      <c r="B214">
        <f t="shared" ca="1" si="27"/>
        <v>-0.13105475910818074</v>
      </c>
      <c r="C214">
        <f t="shared" ca="1" si="27"/>
        <v>-0.86912423110102788</v>
      </c>
      <c r="D214">
        <f t="shared" ca="1" si="28"/>
        <v>-0.52894051781630613</v>
      </c>
      <c r="E214">
        <f t="shared" ca="1" si="38"/>
        <v>7.6734658126131131E-2</v>
      </c>
      <c r="F214">
        <f t="shared" ca="1" si="29"/>
        <v>154.29620833068108</v>
      </c>
      <c r="G214">
        <f t="shared" ca="1" si="30"/>
        <v>-0.73610566906378905</v>
      </c>
      <c r="H214">
        <f t="shared" ca="1" si="30"/>
        <v>1.0591125823978194</v>
      </c>
      <c r="I214">
        <f t="shared" ca="1" si="31"/>
        <v>1.2716316388409741</v>
      </c>
      <c r="J214">
        <f t="shared" ca="1" si="32"/>
        <v>0.11355061372220705</v>
      </c>
      <c r="K214">
        <f t="shared" ca="1" si="33"/>
        <v>144.76842380541939</v>
      </c>
      <c r="L214">
        <f t="shared" ca="1" si="34"/>
        <v>0.39149086289942375</v>
      </c>
      <c r="M214">
        <f t="shared" ca="1" si="34"/>
        <v>1.0005662741774382</v>
      </c>
      <c r="N214">
        <f t="shared" ca="1" si="35"/>
        <v>0.44050363947559901</v>
      </c>
      <c r="O214">
        <f t="shared" ca="1" si="36"/>
        <v>2.5820266896471607E-2</v>
      </c>
      <c r="P214" s="3">
        <f t="shared" ca="1" si="37"/>
        <v>195.18815478742997</v>
      </c>
    </row>
    <row r="215" spans="1:16">
      <c r="A215">
        <f t="shared" ref="A215:A273" si="39">A214+1</f>
        <v>194</v>
      </c>
      <c r="B215">
        <f t="shared" ref="B215:C273" ca="1" si="40">_xlfn.NORM.S.INV(RAND())</f>
        <v>1.4995700231874647E-2</v>
      </c>
      <c r="C215">
        <f t="shared" ca="1" si="40"/>
        <v>-0.55255294063453919</v>
      </c>
      <c r="D215">
        <f t="shared" ref="D215:D273" ca="1" si="41">$B215*$B$7+SQRT(1-$B$7^2)*$C215</f>
        <v>-0.40509871801455705</v>
      </c>
      <c r="E215">
        <f t="shared" ca="1" si="38"/>
        <v>7.4322421042905318E-2</v>
      </c>
      <c r="F215">
        <f t="shared" ref="F215:F273" ca="1" si="42">F214 * EXP(($B$2 - 0.5*E214)*$B$8 + SQRT(E214*$B$8)*$B215)</f>
        <v>154.34371363302571</v>
      </c>
      <c r="G215">
        <f t="shared" ref="G215:H273" ca="1" si="43">_xlfn.NORM.S.INV(RAND())</f>
        <v>-1.8695031977984482</v>
      </c>
      <c r="H215">
        <f t="shared" ca="1" si="43"/>
        <v>-0.30967122379460255</v>
      </c>
      <c r="I215">
        <f t="shared" ref="I215:I273" ca="1" si="44">G215*$B$7 + SQRT(1 - $B$7^2)*H215</f>
        <v>1.0875027503480708</v>
      </c>
      <c r="J215">
        <f t="shared" ref="J215:J273" ca="1" si="45">MAX(J214 + $B$4*($B$5 - J214)*$B$8 + $B$6*SQRT(MAX(J214, 0))*I215*SQRT($B$8), 0)</f>
        <v>0.11989229828468156</v>
      </c>
      <c r="K215">
        <f t="shared" ref="K215:K273" ca="1" si="46">K214 * EXP(($B$2 - 0.5*J214)*$B$8 + SQRT(J214*$B$8)*G215)</f>
        <v>139.13212527792899</v>
      </c>
      <c r="L215">
        <f t="shared" ref="L215:M273" ca="1" si="47">_xlfn.NORM.S.INV(RAND())</f>
        <v>0.53326748540924374</v>
      </c>
      <c r="M215">
        <f t="shared" ca="1" si="47"/>
        <v>-0.6707521698621709</v>
      </c>
      <c r="N215">
        <f t="shared" ref="N215:N273" ca="1" si="48">L215*$B$7 + SQRT(1 - $B$7^2)*M215</f>
        <v>-0.85230010122252153</v>
      </c>
      <c r="O215">
        <f t="shared" ref="O215:O273" ca="1" si="49">MAX(O214 + $B$4*($B$5 - O214)*$B$8 + $B$6*SQRT(MAX(O214,0))*N215*SQRT($B$8), 0)</f>
        <v>2.3344627970846073E-2</v>
      </c>
      <c r="P215" s="3">
        <f t="shared" ref="P215:P273" ca="1" si="50">P214 * EXP(($B$2 - 0.5*O214)*$B$8 + SQRT(O214*$B$8)*L215)</f>
        <v>196.27349636930134</v>
      </c>
    </row>
    <row r="216" spans="1:16">
      <c r="A216">
        <f t="shared" si="39"/>
        <v>195</v>
      </c>
      <c r="B216">
        <f t="shared" ca="1" si="40"/>
        <v>-1.7237824019002155</v>
      </c>
      <c r="C216">
        <f t="shared" ca="1" si="40"/>
        <v>0.30191358473559848</v>
      </c>
      <c r="D216">
        <f t="shared" ca="1" si="41"/>
        <v>1.4222571070295591</v>
      </c>
      <c r="E216">
        <f t="shared" ref="E216:E273" ca="1" si="51">MAX(E215 + $B$4*($B$5 - E215)*$B$8 + $B$6*SQRT(MAX(E215,0))*D216*SQRT($B$8), 0)</f>
        <v>8.1377574765654839E-2</v>
      </c>
      <c r="F216">
        <f t="shared" ca="1" si="42"/>
        <v>149.84921203691513</v>
      </c>
      <c r="G216">
        <f t="shared" ca="1" si="43"/>
        <v>1.5166280374258323</v>
      </c>
      <c r="H216">
        <f t="shared" ca="1" si="43"/>
        <v>-0.75696326840324835</v>
      </c>
      <c r="I216">
        <f t="shared" ca="1" si="44"/>
        <v>-1.6022195266318495</v>
      </c>
      <c r="J216">
        <f t="shared" ca="1" si="45"/>
        <v>0.10877395154676514</v>
      </c>
      <c r="K216">
        <f t="shared" ca="1" si="46"/>
        <v>143.80600966482669</v>
      </c>
      <c r="L216">
        <f t="shared" ca="1" si="47"/>
        <v>-0.92014516421382009</v>
      </c>
      <c r="M216">
        <f t="shared" ca="1" si="47"/>
        <v>0.54264778676071224</v>
      </c>
      <c r="N216">
        <f t="shared" ca="1" si="48"/>
        <v>1.0316296480555549</v>
      </c>
      <c r="O216">
        <f t="shared" ca="1" si="49"/>
        <v>2.6455592424312238E-2</v>
      </c>
      <c r="P216" s="3">
        <f t="shared" ca="1" si="50"/>
        <v>194.57251601567586</v>
      </c>
    </row>
    <row r="217" spans="1:16">
      <c r="A217">
        <f t="shared" si="39"/>
        <v>196</v>
      </c>
      <c r="B217">
        <f t="shared" ca="1" si="40"/>
        <v>-0.76726785968120148</v>
      </c>
      <c r="C217">
        <f t="shared" ca="1" si="40"/>
        <v>0.60100871895757413</v>
      </c>
      <c r="D217">
        <f t="shared" ca="1" si="41"/>
        <v>0.96629357691341489</v>
      </c>
      <c r="E217">
        <f t="shared" ca="1" si="51"/>
        <v>8.6258518254258829E-2</v>
      </c>
      <c r="F217">
        <f t="shared" ca="1" si="42"/>
        <v>147.80274097021072</v>
      </c>
      <c r="G217">
        <f t="shared" ca="1" si="43"/>
        <v>-0.34664665016048907</v>
      </c>
      <c r="H217">
        <f t="shared" ca="1" si="43"/>
        <v>-1.0369845384315661</v>
      </c>
      <c r="I217">
        <f t="shared" ca="1" si="44"/>
        <v>-0.49790243115911481</v>
      </c>
      <c r="J217">
        <f t="shared" ca="1" si="45"/>
        <v>0.1051247985041828</v>
      </c>
      <c r="K217">
        <f t="shared" ca="1" si="46"/>
        <v>142.77156318646007</v>
      </c>
      <c r="L217">
        <f t="shared" ca="1" si="47"/>
        <v>1.9407852699841122E-2</v>
      </c>
      <c r="M217">
        <f t="shared" ca="1" si="47"/>
        <v>0.66020542072939248</v>
      </c>
      <c r="N217">
        <f t="shared" ca="1" si="48"/>
        <v>0.45789547913760881</v>
      </c>
      <c r="O217">
        <f t="shared" ca="1" si="49"/>
        <v>2.7970580210526067E-2</v>
      </c>
      <c r="P217" s="3">
        <f t="shared" ca="1" si="50"/>
        <v>194.63961155233127</v>
      </c>
    </row>
    <row r="218" spans="1:16">
      <c r="A218">
        <f t="shared" si="39"/>
        <v>197</v>
      </c>
      <c r="B218">
        <f t="shared" ca="1" si="40"/>
        <v>0.65833088920546146</v>
      </c>
      <c r="C218">
        <f t="shared" ca="1" si="40"/>
        <v>1.0845298684400724</v>
      </c>
      <c r="D218">
        <f t="shared" ca="1" si="41"/>
        <v>0.31367762096435398</v>
      </c>
      <c r="E218">
        <f t="shared" ca="1" si="51"/>
        <v>8.7632414198463474E-2</v>
      </c>
      <c r="F218">
        <f t="shared" ca="1" si="42"/>
        <v>149.61805593328134</v>
      </c>
      <c r="G218">
        <f t="shared" ca="1" si="43"/>
        <v>-0.61432265881884263</v>
      </c>
      <c r="H218">
        <f t="shared" ca="1" si="43"/>
        <v>-0.25685388680744853</v>
      </c>
      <c r="I218">
        <f t="shared" ca="1" si="44"/>
        <v>0.2465954962503458</v>
      </c>
      <c r="J218">
        <f t="shared" ca="1" si="45"/>
        <v>0.10611891501410481</v>
      </c>
      <c r="K218">
        <f t="shared" ca="1" si="46"/>
        <v>140.9899294919536</v>
      </c>
      <c r="L218">
        <f t="shared" ca="1" si="47"/>
        <v>0.33379656467501256</v>
      </c>
      <c r="M218">
        <f t="shared" ca="1" si="47"/>
        <v>-0.50896133019387058</v>
      </c>
      <c r="N218">
        <f t="shared" ca="1" si="48"/>
        <v>-0.59712868652005802</v>
      </c>
      <c r="O218">
        <f t="shared" ca="1" si="49"/>
        <v>2.6178757369055439E-2</v>
      </c>
      <c r="P218" s="3">
        <f t="shared" ca="1" si="50"/>
        <v>195.35321793737697</v>
      </c>
    </row>
    <row r="219" spans="1:16">
      <c r="A219">
        <f t="shared" si="39"/>
        <v>198</v>
      </c>
      <c r="B219">
        <f t="shared" ca="1" si="40"/>
        <v>-0.4286724664115113</v>
      </c>
      <c r="C219">
        <f t="shared" ca="1" si="40"/>
        <v>-0.55743976108464488</v>
      </c>
      <c r="D219">
        <f t="shared" ca="1" si="41"/>
        <v>-9.8020889212943829E-2</v>
      </c>
      <c r="E219">
        <f t="shared" ca="1" si="51"/>
        <v>8.6706011282777898E-2</v>
      </c>
      <c r="F219">
        <f t="shared" ca="1" si="42"/>
        <v>148.43043693351871</v>
      </c>
      <c r="G219">
        <f t="shared" ca="1" si="43"/>
        <v>0.73756547620159296</v>
      </c>
      <c r="H219">
        <f t="shared" ca="1" si="43"/>
        <v>0.44472142057863184</v>
      </c>
      <c r="I219">
        <f t="shared" ca="1" si="44"/>
        <v>-0.19870121377089478</v>
      </c>
      <c r="J219">
        <f t="shared" ca="1" si="45"/>
        <v>0.10437090417056985</v>
      </c>
      <c r="K219">
        <f t="shared" ca="1" si="46"/>
        <v>143.13837545669512</v>
      </c>
      <c r="L219">
        <f t="shared" ca="1" si="47"/>
        <v>-0.34195910313219086</v>
      </c>
      <c r="M219">
        <f t="shared" ca="1" si="47"/>
        <v>-0.22988628044695392</v>
      </c>
      <c r="N219">
        <f t="shared" ca="1" si="48"/>
        <v>7.5199730340948484E-2</v>
      </c>
      <c r="O219">
        <f t="shared" ca="1" si="49"/>
        <v>2.6518388317297741E-2</v>
      </c>
      <c r="P219" s="3">
        <f t="shared" ca="1" si="50"/>
        <v>194.70204167413024</v>
      </c>
    </row>
    <row r="220" spans="1:16">
      <c r="A220">
        <f t="shared" si="39"/>
        <v>199</v>
      </c>
      <c r="B220">
        <f t="shared" ca="1" si="40"/>
        <v>0.42845173583209184</v>
      </c>
      <c r="C220">
        <f t="shared" ca="1" si="40"/>
        <v>0.38680219028118168</v>
      </c>
      <c r="D220">
        <f t="shared" ca="1" si="41"/>
        <v>-2.3684199292797081E-2</v>
      </c>
      <c r="E220">
        <f t="shared" ca="1" si="51"/>
        <v>8.6203532026733545E-2</v>
      </c>
      <c r="F220">
        <f t="shared" ca="1" si="42"/>
        <v>149.61872258415059</v>
      </c>
      <c r="G220">
        <f t="shared" ca="1" si="43"/>
        <v>-0.1144411536412913</v>
      </c>
      <c r="H220">
        <f t="shared" ca="1" si="43"/>
        <v>-0.94408422322601249</v>
      </c>
      <c r="I220">
        <f t="shared" ca="1" si="44"/>
        <v>-0.59410218351959998</v>
      </c>
      <c r="J220">
        <f t="shared" ca="1" si="45"/>
        <v>0.10023282103050699</v>
      </c>
      <c r="K220">
        <f t="shared" ca="1" si="46"/>
        <v>142.80415394532704</v>
      </c>
      <c r="L220">
        <f t="shared" ca="1" si="47"/>
        <v>0.123335415816253</v>
      </c>
      <c r="M220">
        <f t="shared" ca="1" si="47"/>
        <v>1.6982173292284575</v>
      </c>
      <c r="N220">
        <f t="shared" ca="1" si="48"/>
        <v>1.1264349602082446</v>
      </c>
      <c r="O220">
        <f t="shared" ca="1" si="49"/>
        <v>3.0091960773444379E-2</v>
      </c>
      <c r="P220" s="3">
        <f t="shared" ca="1" si="50"/>
        <v>194.97696063569296</v>
      </c>
    </row>
    <row r="221" spans="1:16">
      <c r="A221">
        <f t="shared" si="39"/>
        <v>200</v>
      </c>
      <c r="B221">
        <f t="shared" ca="1" si="40"/>
        <v>-1.8725320689382638E-2</v>
      </c>
      <c r="C221">
        <f t="shared" ca="1" si="40"/>
        <v>0.76252079541536932</v>
      </c>
      <c r="D221">
        <f t="shared" ca="1" si="41"/>
        <v>0.55765649305601028</v>
      </c>
      <c r="E221">
        <f t="shared" ca="1" si="51"/>
        <v>8.8931050837139328E-2</v>
      </c>
      <c r="F221">
        <f t="shared" ca="1" si="42"/>
        <v>149.57100822800075</v>
      </c>
      <c r="G221">
        <f t="shared" ca="1" si="43"/>
        <v>1.5817657070460232</v>
      </c>
      <c r="H221">
        <f t="shared" ca="1" si="43"/>
        <v>0.87797339021188614</v>
      </c>
      <c r="I221">
        <f t="shared" ca="1" si="44"/>
        <v>-0.4802375820958853</v>
      </c>
      <c r="J221">
        <f t="shared" ca="1" si="45"/>
        <v>9.6881475278609158E-2</v>
      </c>
      <c r="K221">
        <f t="shared" ca="1" si="46"/>
        <v>147.38082203387708</v>
      </c>
      <c r="L221">
        <f t="shared" ca="1" si="47"/>
        <v>-1.0000181774013746</v>
      </c>
      <c r="M221">
        <f t="shared" ca="1" si="47"/>
        <v>0.23035708334369287</v>
      </c>
      <c r="N221">
        <f t="shared" ca="1" si="48"/>
        <v>0.86452058655164843</v>
      </c>
      <c r="O221">
        <f t="shared" ca="1" si="49"/>
        <v>3.3004737752353103E-2</v>
      </c>
      <c r="P221" s="3">
        <f t="shared" ca="1" si="50"/>
        <v>192.88464273436466</v>
      </c>
    </row>
    <row r="222" spans="1:16">
      <c r="A222">
        <f t="shared" si="39"/>
        <v>201</v>
      </c>
      <c r="B222">
        <f t="shared" ca="1" si="40"/>
        <v>1.0496471133900189</v>
      </c>
      <c r="C222">
        <f t="shared" ca="1" si="40"/>
        <v>1.6628044184593631</v>
      </c>
      <c r="D222">
        <f t="shared" ca="1" si="41"/>
        <v>0.45272689513622244</v>
      </c>
      <c r="E222">
        <f t="shared" ca="1" si="51"/>
        <v>9.1094141126401476E-2</v>
      </c>
      <c r="F222">
        <f t="shared" ca="1" si="42"/>
        <v>152.55291611098548</v>
      </c>
      <c r="G222">
        <f t="shared" ca="1" si="43"/>
        <v>-1.4141489423871858</v>
      </c>
      <c r="H222">
        <f t="shared" ca="1" si="43"/>
        <v>-8.3757023482367021E-2</v>
      </c>
      <c r="I222">
        <f t="shared" ca="1" si="44"/>
        <v>0.9300897808123193</v>
      </c>
      <c r="J222">
        <f t="shared" ca="1" si="45"/>
        <v>0.10190102887577532</v>
      </c>
      <c r="K222">
        <f t="shared" ca="1" si="46"/>
        <v>143.3512999475532</v>
      </c>
      <c r="L222">
        <f t="shared" ca="1" si="47"/>
        <v>0.21342913350683371</v>
      </c>
      <c r="M222">
        <f t="shared" ca="1" si="47"/>
        <v>0.54858200492087428</v>
      </c>
      <c r="N222">
        <f t="shared" ca="1" si="48"/>
        <v>0.24236551907811291</v>
      </c>
      <c r="O222">
        <f t="shared" ca="1" si="49"/>
        <v>3.3892364211853196E-2</v>
      </c>
      <c r="P222" s="3">
        <f t="shared" ca="1" si="50"/>
        <v>193.3820509213638</v>
      </c>
    </row>
    <row r="223" spans="1:16">
      <c r="A223">
        <f t="shared" si="39"/>
        <v>202</v>
      </c>
      <c r="B223">
        <f t="shared" ca="1" si="40"/>
        <v>-1.0078627231888431</v>
      </c>
      <c r="C223">
        <f t="shared" ca="1" si="40"/>
        <v>0.68126064362499317</v>
      </c>
      <c r="D223">
        <f t="shared" ca="1" si="41"/>
        <v>1.1920213189952826</v>
      </c>
      <c r="E223">
        <f t="shared" ca="1" si="51"/>
        <v>9.7487713299570247E-2</v>
      </c>
      <c r="F223">
        <f t="shared" ca="1" si="42"/>
        <v>149.66013466654977</v>
      </c>
      <c r="G223">
        <f t="shared" ca="1" si="43"/>
        <v>0.75882589625548946</v>
      </c>
      <c r="H223">
        <f t="shared" ca="1" si="43"/>
        <v>0.83528130383283938</v>
      </c>
      <c r="I223">
        <f t="shared" ca="1" si="44"/>
        <v>6.5332037523375019E-2</v>
      </c>
      <c r="J223">
        <f t="shared" ca="1" si="45"/>
        <v>0.10180387812662789</v>
      </c>
      <c r="K223">
        <f t="shared" ca="1" si="46"/>
        <v>145.5549483781775</v>
      </c>
      <c r="L223">
        <f t="shared" ca="1" si="47"/>
        <v>1.9791814639411378</v>
      </c>
      <c r="M223">
        <f t="shared" ca="1" si="47"/>
        <v>-1.983966336696465</v>
      </c>
      <c r="N223">
        <f t="shared" ca="1" si="48"/>
        <v>-2.8022623845744112</v>
      </c>
      <c r="O223">
        <f t="shared" ca="1" si="49"/>
        <v>2.4191374097180703E-2</v>
      </c>
      <c r="P223" s="3">
        <f t="shared" ca="1" si="50"/>
        <v>197.8980043732868</v>
      </c>
    </row>
    <row r="224" spans="1:16">
      <c r="A224">
        <f t="shared" si="39"/>
        <v>203</v>
      </c>
      <c r="B224">
        <f t="shared" ca="1" si="40"/>
        <v>-0.46181126296763347</v>
      </c>
      <c r="C224">
        <f t="shared" ca="1" si="40"/>
        <v>-0.2416345989851236</v>
      </c>
      <c r="D224">
        <f t="shared" ca="1" si="41"/>
        <v>0.15070626462615214</v>
      </c>
      <c r="E224">
        <f t="shared" ca="1" si="51"/>
        <v>9.7920718482282509E-2</v>
      </c>
      <c r="F224">
        <f t="shared" ca="1" si="42"/>
        <v>148.30763518924124</v>
      </c>
      <c r="G224">
        <f t="shared" ca="1" si="43"/>
        <v>1.1590048860345106</v>
      </c>
      <c r="H224">
        <f t="shared" ca="1" si="43"/>
        <v>-1.7958404086532116</v>
      </c>
      <c r="I224">
        <f t="shared" ca="1" si="44"/>
        <v>-2.0937899949723628</v>
      </c>
      <c r="J224">
        <f t="shared" ca="1" si="45"/>
        <v>8.8688229324774881E-2</v>
      </c>
      <c r="K224">
        <f t="shared" ca="1" si="46"/>
        <v>148.98495483550172</v>
      </c>
      <c r="L224">
        <f t="shared" ca="1" si="47"/>
        <v>1.6635292318439656</v>
      </c>
      <c r="M224">
        <f t="shared" ca="1" si="47"/>
        <v>0.63757224855366967</v>
      </c>
      <c r="N224">
        <f t="shared" ca="1" si="48"/>
        <v>-0.70915280418365934</v>
      </c>
      <c r="O224">
        <f t="shared" ca="1" si="49"/>
        <v>2.223239132348908E-2</v>
      </c>
      <c r="P224" s="3">
        <f t="shared" ca="1" si="50"/>
        <v>201.1802279545177</v>
      </c>
    </row>
    <row r="225" spans="1:16">
      <c r="A225">
        <f t="shared" si="39"/>
        <v>204</v>
      </c>
      <c r="B225">
        <f t="shared" ca="1" si="40"/>
        <v>-0.64228208342342319</v>
      </c>
      <c r="C225">
        <f t="shared" ca="1" si="40"/>
        <v>-0.29150398842064124</v>
      </c>
      <c r="D225">
        <f t="shared" ca="1" si="41"/>
        <v>0.24142197140231689</v>
      </c>
      <c r="E225">
        <f t="shared" ca="1" si="51"/>
        <v>9.8888724035310349E-2</v>
      </c>
      <c r="F225">
        <f t="shared" ca="1" si="42"/>
        <v>146.44237538975989</v>
      </c>
      <c r="G225">
        <f t="shared" ca="1" si="43"/>
        <v>0.21373328492511945</v>
      </c>
      <c r="H225">
        <f t="shared" ca="1" si="43"/>
        <v>-0.19394220373280566</v>
      </c>
      <c r="I225">
        <f t="shared" ca="1" si="44"/>
        <v>-0.28811573617075437</v>
      </c>
      <c r="J225">
        <f t="shared" ca="1" si="45"/>
        <v>8.6680299862530855E-2</v>
      </c>
      <c r="K225">
        <f t="shared" ca="1" si="46"/>
        <v>149.58688670250172</v>
      </c>
      <c r="L225">
        <f t="shared" ca="1" si="47"/>
        <v>-0.1776935251197381</v>
      </c>
      <c r="M225">
        <f t="shared" ca="1" si="47"/>
        <v>1.3919422966368791</v>
      </c>
      <c r="N225">
        <f t="shared" ca="1" si="48"/>
        <v>1.1184310963932</v>
      </c>
      <c r="O225">
        <f t="shared" ca="1" si="49"/>
        <v>2.5524947597379957E-2</v>
      </c>
      <c r="P225" s="3">
        <f t="shared" ca="1" si="50"/>
        <v>200.87572485370828</v>
      </c>
    </row>
    <row r="226" spans="1:16">
      <c r="A226">
        <f t="shared" si="39"/>
        <v>205</v>
      </c>
      <c r="B226">
        <f t="shared" ca="1" si="40"/>
        <v>-2.025568129899713</v>
      </c>
      <c r="C226">
        <f t="shared" ca="1" si="40"/>
        <v>-0.35620519690900865</v>
      </c>
      <c r="D226">
        <f t="shared" ca="1" si="41"/>
        <v>1.1635162989697294</v>
      </c>
      <c r="E226">
        <f t="shared" ca="1" si="51"/>
        <v>0.10533594971517171</v>
      </c>
      <c r="F226">
        <f t="shared" ca="1" si="42"/>
        <v>140.68294744702456</v>
      </c>
      <c r="G226">
        <f t="shared" ca="1" si="43"/>
        <v>0.72186188520749051</v>
      </c>
      <c r="H226">
        <f t="shared" ca="1" si="43"/>
        <v>1.2338470099366825</v>
      </c>
      <c r="I226">
        <f t="shared" ca="1" si="44"/>
        <v>0.37583969167819831</v>
      </c>
      <c r="J226">
        <f t="shared" ca="1" si="45"/>
        <v>8.8400964761834233E-2</v>
      </c>
      <c r="K226">
        <f t="shared" ca="1" si="46"/>
        <v>151.6070206913414</v>
      </c>
      <c r="L226">
        <f t="shared" ca="1" si="47"/>
        <v>-0.61338110958190861</v>
      </c>
      <c r="M226">
        <f t="shared" ca="1" si="47"/>
        <v>5.7196872161474697E-2</v>
      </c>
      <c r="N226">
        <f t="shared" ca="1" si="48"/>
        <v>0.47021351359510466</v>
      </c>
      <c r="O226">
        <f t="shared" ca="1" si="49"/>
        <v>2.7059535300457391E-2</v>
      </c>
      <c r="P226" s="3">
        <f t="shared" ca="1" si="50"/>
        <v>199.668994724561</v>
      </c>
    </row>
    <row r="227" spans="1:16">
      <c r="A227">
        <f t="shared" si="39"/>
        <v>206</v>
      </c>
      <c r="B227">
        <f t="shared" ca="1" si="40"/>
        <v>-0.25108233061625829</v>
      </c>
      <c r="C227">
        <f t="shared" ca="1" si="40"/>
        <v>-0.63749822712691329</v>
      </c>
      <c r="D227">
        <f t="shared" ca="1" si="41"/>
        <v>-0.27950716480359972</v>
      </c>
      <c r="E227">
        <f t="shared" ca="1" si="51"/>
        <v>0.10310304959551149</v>
      </c>
      <c r="F227">
        <f t="shared" ca="1" si="42"/>
        <v>139.96113577475089</v>
      </c>
      <c r="G227">
        <f t="shared" ca="1" si="43"/>
        <v>0.87293773266456531</v>
      </c>
      <c r="H227">
        <f t="shared" ca="1" si="43"/>
        <v>-0.72308778030393883</v>
      </c>
      <c r="I227">
        <f t="shared" ca="1" si="44"/>
        <v>-1.1274443759246453</v>
      </c>
      <c r="J227">
        <f t="shared" ca="1" si="45"/>
        <v>8.1681859411227437E-2</v>
      </c>
      <c r="K227">
        <f t="shared" ca="1" si="46"/>
        <v>154.10968067695723</v>
      </c>
      <c r="L227">
        <f t="shared" ca="1" si="47"/>
        <v>1.0644436348250819</v>
      </c>
      <c r="M227">
        <f t="shared" ca="1" si="47"/>
        <v>-1.1829124778947602</v>
      </c>
      <c r="N227">
        <f t="shared" ca="1" si="48"/>
        <v>-1.5898790241891279</v>
      </c>
      <c r="O227">
        <f t="shared" ca="1" si="49"/>
        <v>2.2219753869134818E-2</v>
      </c>
      <c r="P227" s="3">
        <f t="shared" ca="1" si="50"/>
        <v>201.91278997675764</v>
      </c>
    </row>
    <row r="228" spans="1:16">
      <c r="A228">
        <f t="shared" si="39"/>
        <v>207</v>
      </c>
      <c r="B228">
        <f t="shared" ca="1" si="40"/>
        <v>0.12809305115753961</v>
      </c>
      <c r="C228">
        <f t="shared" ca="1" si="40"/>
        <v>-1.150515745978062E-4</v>
      </c>
      <c r="D228">
        <f t="shared" ca="1" si="41"/>
        <v>-8.9747299068835856E-2</v>
      </c>
      <c r="E228">
        <f t="shared" ca="1" si="51"/>
        <v>0.10205763112675753</v>
      </c>
      <c r="F228">
        <f t="shared" ca="1" si="42"/>
        <v>140.32337600885086</v>
      </c>
      <c r="G228">
        <f t="shared" ca="1" si="43"/>
        <v>1.7000429100150285</v>
      </c>
      <c r="H228">
        <f t="shared" ca="1" si="43"/>
        <v>0.97029002559054167</v>
      </c>
      <c r="I228">
        <f t="shared" ca="1" si="44"/>
        <v>-0.49710435974213352</v>
      </c>
      <c r="J228">
        <f t="shared" ca="1" si="45"/>
        <v>7.8666130915743787E-2</v>
      </c>
      <c r="K228">
        <f t="shared" ca="1" si="46"/>
        <v>158.90523581954301</v>
      </c>
      <c r="L228">
        <f t="shared" ca="1" si="47"/>
        <v>-0.18472416738386413</v>
      </c>
      <c r="M228">
        <f t="shared" ca="1" si="47"/>
        <v>-1.0587504769644995</v>
      </c>
      <c r="N228">
        <f t="shared" ca="1" si="48"/>
        <v>-0.62679215832405299</v>
      </c>
      <c r="O228">
        <f t="shared" ca="1" si="49"/>
        <v>2.0595178139768258E-2</v>
      </c>
      <c r="P228" s="3">
        <f t="shared" ca="1" si="50"/>
        <v>201.59396945422876</v>
      </c>
    </row>
    <row r="229" spans="1:16">
      <c r="A229">
        <f t="shared" si="39"/>
        <v>208</v>
      </c>
      <c r="B229">
        <f t="shared" ca="1" si="40"/>
        <v>1.505676544967663</v>
      </c>
      <c r="C229">
        <f t="shared" ca="1" si="40"/>
        <v>1.4834111308727307</v>
      </c>
      <c r="D229">
        <f t="shared" ca="1" si="41"/>
        <v>5.3938606457775151E-3</v>
      </c>
      <c r="E229">
        <f t="shared" ca="1" si="51"/>
        <v>0.10159767467234852</v>
      </c>
      <c r="F229">
        <f t="shared" ca="1" si="42"/>
        <v>144.63977042025229</v>
      </c>
      <c r="G229">
        <f t="shared" ca="1" si="43"/>
        <v>-0.10916651683340679</v>
      </c>
      <c r="H229">
        <f t="shared" ca="1" si="43"/>
        <v>-0.4031766459800431</v>
      </c>
      <c r="I229">
        <f t="shared" ca="1" si="44"/>
        <v>-0.21150915434925888</v>
      </c>
      <c r="J229">
        <f t="shared" ca="1" si="45"/>
        <v>7.7238157645912131E-2</v>
      </c>
      <c r="K229">
        <f t="shared" ca="1" si="46"/>
        <v>158.60575119462973</v>
      </c>
      <c r="L229">
        <f t="shared" ca="1" si="47"/>
        <v>1.2140910119459307</v>
      </c>
      <c r="M229">
        <f t="shared" ca="1" si="47"/>
        <v>2.2949571969472768</v>
      </c>
      <c r="N229">
        <f t="shared" ca="1" si="48"/>
        <v>0.78906354849467797</v>
      </c>
      <c r="O229">
        <f t="shared" ca="1" si="49"/>
        <v>2.2889194362762898E-2</v>
      </c>
      <c r="P229" s="3">
        <f t="shared" ca="1" si="50"/>
        <v>203.85091340897608</v>
      </c>
    </row>
    <row r="230" spans="1:16">
      <c r="A230">
        <f t="shared" si="39"/>
        <v>209</v>
      </c>
      <c r="B230">
        <f t="shared" ca="1" si="40"/>
        <v>0.23158221979503255</v>
      </c>
      <c r="C230">
        <f t="shared" ca="1" si="40"/>
        <v>-0.84314547186948297</v>
      </c>
      <c r="D230">
        <f t="shared" ca="1" si="41"/>
        <v>-0.76423385807711286</v>
      </c>
      <c r="E230">
        <f t="shared" ca="1" si="51"/>
        <v>9.6505293687809329E-2</v>
      </c>
      <c r="F230">
        <f t="shared" ca="1" si="42"/>
        <v>145.31344134081229</v>
      </c>
      <c r="G230">
        <f t="shared" ca="1" si="43"/>
        <v>0.20361244656500768</v>
      </c>
      <c r="H230">
        <f t="shared" ca="1" si="43"/>
        <v>0.31371043539970922</v>
      </c>
      <c r="I230">
        <f t="shared" ca="1" si="44"/>
        <v>8.1505349573898489E-2</v>
      </c>
      <c r="J230">
        <f t="shared" ca="1" si="45"/>
        <v>7.7370694853030511E-2</v>
      </c>
      <c r="K230">
        <f t="shared" ca="1" si="46"/>
        <v>159.17932688381208</v>
      </c>
      <c r="L230">
        <f t="shared" ca="1" si="47"/>
        <v>1.5149160212225086</v>
      </c>
      <c r="M230">
        <f t="shared" ca="1" si="47"/>
        <v>-1.3725106121691866</v>
      </c>
      <c r="N230">
        <f t="shared" ca="1" si="48"/>
        <v>-2.0406098452779338</v>
      </c>
      <c r="O230">
        <f t="shared" ca="1" si="49"/>
        <v>1.7190594207256358E-2</v>
      </c>
      <c r="P230" s="3">
        <f t="shared" ca="1" si="50"/>
        <v>206.84708313571613</v>
      </c>
    </row>
    <row r="231" spans="1:16">
      <c r="A231">
        <f t="shared" si="39"/>
        <v>210</v>
      </c>
      <c r="B231">
        <f t="shared" ca="1" si="40"/>
        <v>-0.83053602206055599</v>
      </c>
      <c r="C231">
        <f t="shared" ca="1" si="40"/>
        <v>-0.91068769125446447</v>
      </c>
      <c r="D231">
        <f t="shared" ca="1" si="41"/>
        <v>-6.8985881342479516E-2</v>
      </c>
      <c r="E231">
        <f t="shared" ca="1" si="51"/>
        <v>9.5651837347253091E-2</v>
      </c>
      <c r="F231">
        <f t="shared" ca="1" si="42"/>
        <v>142.97174150970508</v>
      </c>
      <c r="G231">
        <f t="shared" ca="1" si="43"/>
        <v>2.835374763248661</v>
      </c>
      <c r="H231">
        <f t="shared" ca="1" si="43"/>
        <v>-2.3159809833931888</v>
      </c>
      <c r="I231">
        <f t="shared" ca="1" si="44"/>
        <v>-3.6387035777509369</v>
      </c>
      <c r="J231">
        <f t="shared" ca="1" si="45"/>
        <v>5.794670333090135E-2</v>
      </c>
      <c r="K231">
        <f t="shared" ca="1" si="46"/>
        <v>167.29491899240122</v>
      </c>
      <c r="L231">
        <f t="shared" ca="1" si="47"/>
        <v>3.7165983627559226E-2</v>
      </c>
      <c r="M231">
        <f t="shared" ca="1" si="47"/>
        <v>-3.3506899190435389E-2</v>
      </c>
      <c r="N231">
        <f t="shared" ca="1" si="48"/>
        <v>-4.9944900782380924E-2</v>
      </c>
      <c r="O231">
        <f t="shared" ca="1" si="49"/>
        <v>1.7247867710887755E-2</v>
      </c>
      <c r="P231" s="3">
        <f t="shared" ca="1" si="50"/>
        <v>206.94458708956375</v>
      </c>
    </row>
    <row r="232" spans="1:16">
      <c r="A232">
        <f t="shared" si="39"/>
        <v>211</v>
      </c>
      <c r="B232">
        <f t="shared" ca="1" si="40"/>
        <v>-1.453453149810495</v>
      </c>
      <c r="C232">
        <f t="shared" ca="1" si="40"/>
        <v>2.0214674268401382</v>
      </c>
      <c r="D232">
        <f t="shared" ca="1" si="41"/>
        <v>2.4610336998082989</v>
      </c>
      <c r="E232">
        <f t="shared" ca="1" si="51"/>
        <v>0.10959433922121681</v>
      </c>
      <c r="F232">
        <f t="shared" ca="1" si="42"/>
        <v>138.9811919392431</v>
      </c>
      <c r="G232">
        <f t="shared" ca="1" si="43"/>
        <v>-0.12122049995458506</v>
      </c>
      <c r="H232">
        <f t="shared" ca="1" si="43"/>
        <v>-1.116936822631353</v>
      </c>
      <c r="I232">
        <f t="shared" ca="1" si="44"/>
        <v>-0.71279808783437715</v>
      </c>
      <c r="J232">
        <f t="shared" ca="1" si="45"/>
        <v>5.4561605722951149E-2</v>
      </c>
      <c r="K232">
        <f t="shared" ca="1" si="46"/>
        <v>167.00161565604549</v>
      </c>
      <c r="L232">
        <f t="shared" ca="1" si="47"/>
        <v>-5.2708598134426451E-2</v>
      </c>
      <c r="M232">
        <f t="shared" ca="1" si="47"/>
        <v>0.61445984678610288</v>
      </c>
      <c r="N232">
        <f t="shared" ca="1" si="48"/>
        <v>0.47570812049773442</v>
      </c>
      <c r="O232">
        <f t="shared" ca="1" si="49"/>
        <v>1.8609112166798926E-2</v>
      </c>
      <c r="P232" s="3">
        <f t="shared" ca="1" si="50"/>
        <v>206.88833231407276</v>
      </c>
    </row>
    <row r="233" spans="1:16">
      <c r="A233">
        <f t="shared" si="39"/>
        <v>212</v>
      </c>
      <c r="B233">
        <f t="shared" ca="1" si="40"/>
        <v>0.38380757105248098</v>
      </c>
      <c r="C233">
        <f t="shared" ca="1" si="40"/>
        <v>-1.0428434221615654</v>
      </c>
      <c r="D233">
        <f t="shared" ca="1" si="41"/>
        <v>-1.0134044658910883</v>
      </c>
      <c r="E233">
        <f t="shared" ca="1" si="51"/>
        <v>0.10270187762614975</v>
      </c>
      <c r="F233">
        <f t="shared" ca="1" si="42"/>
        <v>140.0953948531494</v>
      </c>
      <c r="G233">
        <f t="shared" ca="1" si="43"/>
        <v>0.38590506370986888</v>
      </c>
      <c r="H233">
        <f t="shared" ca="1" si="43"/>
        <v>0.82260398392367595</v>
      </c>
      <c r="I233">
        <f t="shared" ca="1" si="44"/>
        <v>0.31732320302560624</v>
      </c>
      <c r="J233">
        <f t="shared" ca="1" si="45"/>
        <v>5.584680598235283E-2</v>
      </c>
      <c r="K233">
        <f t="shared" ca="1" si="46"/>
        <v>167.96775285517734</v>
      </c>
      <c r="L233">
        <f t="shared" ca="1" si="47"/>
        <v>0.68194376850124938</v>
      </c>
      <c r="M233">
        <f t="shared" ca="1" si="47"/>
        <v>-0.53143194031791097</v>
      </c>
      <c r="N233">
        <f t="shared" ca="1" si="48"/>
        <v>-0.85687895459307617</v>
      </c>
      <c r="O233">
        <f t="shared" ca="1" si="49"/>
        <v>1.6569842604647781E-2</v>
      </c>
      <c r="P233" s="3">
        <f t="shared" ca="1" si="50"/>
        <v>208.13790449223288</v>
      </c>
    </row>
    <row r="234" spans="1:16">
      <c r="A234">
        <f t="shared" si="39"/>
        <v>213</v>
      </c>
      <c r="B234">
        <f t="shared" ca="1" si="40"/>
        <v>1.3323395600739874</v>
      </c>
      <c r="C234">
        <f t="shared" ca="1" si="40"/>
        <v>-0.11982635157444042</v>
      </c>
      <c r="D234">
        <f t="shared" ca="1" si="41"/>
        <v>-1.018210823414019</v>
      </c>
      <c r="E234">
        <f t="shared" ca="1" si="51"/>
        <v>9.6037613762856827E-2</v>
      </c>
      <c r="F234">
        <f t="shared" ca="1" si="42"/>
        <v>143.91390252195924</v>
      </c>
      <c r="G234">
        <f t="shared" ca="1" si="43"/>
        <v>1.0847003087702036</v>
      </c>
      <c r="H234">
        <f t="shared" ca="1" si="43"/>
        <v>0.23216699987295314</v>
      </c>
      <c r="I234">
        <f t="shared" ca="1" si="44"/>
        <v>-0.59348981483292129</v>
      </c>
      <c r="J234">
        <f t="shared" ca="1" si="45"/>
        <v>5.3070503407001764E-2</v>
      </c>
      <c r="K234">
        <f t="shared" ca="1" si="46"/>
        <v>170.71700508216685</v>
      </c>
      <c r="L234">
        <f t="shared" ca="1" si="47"/>
        <v>0.21483408104569665</v>
      </c>
      <c r="M234">
        <f t="shared" ca="1" si="47"/>
        <v>-1.5214407418713056</v>
      </c>
      <c r="N234">
        <f t="shared" ca="1" si="48"/>
        <v>-1.2369098733662942</v>
      </c>
      <c r="O234">
        <f t="shared" ca="1" si="49"/>
        <v>1.3746823641320693E-2</v>
      </c>
      <c r="P234" s="3">
        <f t="shared" ca="1" si="50"/>
        <v>208.53532562739949</v>
      </c>
    </row>
    <row r="235" spans="1:16">
      <c r="A235">
        <f t="shared" si="39"/>
        <v>214</v>
      </c>
      <c r="B235">
        <f t="shared" ca="1" si="40"/>
        <v>0.66698093760571076</v>
      </c>
      <c r="C235">
        <f t="shared" ca="1" si="40"/>
        <v>0.52469056425447325</v>
      </c>
      <c r="D235">
        <f t="shared" ca="1" si="41"/>
        <v>-9.2182645148489117E-2</v>
      </c>
      <c r="E235">
        <f t="shared" ca="1" si="51"/>
        <v>9.505299876316553E-2</v>
      </c>
      <c r="F235">
        <f t="shared" ca="1" si="42"/>
        <v>145.80115895339608</v>
      </c>
      <c r="G235">
        <f t="shared" ca="1" si="43"/>
        <v>-1.1693800676564388</v>
      </c>
      <c r="H235">
        <f t="shared" ca="1" si="43"/>
        <v>1.5793280329567116</v>
      </c>
      <c r="I235">
        <f t="shared" ca="1" si="44"/>
        <v>1.9464318586146789</v>
      </c>
      <c r="J235">
        <f t="shared" ca="1" si="45"/>
        <v>6.1440736719516331E-2</v>
      </c>
      <c r="K235">
        <f t="shared" ca="1" si="46"/>
        <v>167.8600088987474</v>
      </c>
      <c r="L235">
        <f t="shared" ca="1" si="47"/>
        <v>-0.4711040292945653</v>
      </c>
      <c r="M235">
        <f t="shared" ca="1" si="47"/>
        <v>0.86229140701658924</v>
      </c>
      <c r="N235">
        <f t="shared" ca="1" si="48"/>
        <v>0.94557205728184401</v>
      </c>
      <c r="O235">
        <f t="shared" ca="1" si="49"/>
        <v>1.605034025709727E-2</v>
      </c>
      <c r="P235" s="3">
        <f t="shared" ca="1" si="50"/>
        <v>207.84655362578334</v>
      </c>
    </row>
    <row r="236" spans="1:16">
      <c r="A236">
        <f t="shared" si="39"/>
        <v>215</v>
      </c>
      <c r="B236">
        <f t="shared" ca="1" si="40"/>
        <v>-1.6485370572954414</v>
      </c>
      <c r="C236">
        <f t="shared" ca="1" si="40"/>
        <v>-1.2265834669204312</v>
      </c>
      <c r="D236">
        <f t="shared" ca="1" si="41"/>
        <v>0.27802013604218723</v>
      </c>
      <c r="E236">
        <f t="shared" ca="1" si="51"/>
        <v>9.6235940144971846E-2</v>
      </c>
      <c r="F236">
        <f t="shared" ca="1" si="42"/>
        <v>141.20836011806264</v>
      </c>
      <c r="G236">
        <f t="shared" ca="1" si="43"/>
        <v>-0.40212309193217838</v>
      </c>
      <c r="H236">
        <f t="shared" ca="1" si="43"/>
        <v>-0.10337820822689379</v>
      </c>
      <c r="I236">
        <f t="shared" ca="1" si="44"/>
        <v>0.20765935684018866</v>
      </c>
      <c r="J236">
        <f t="shared" ca="1" si="45"/>
        <v>6.2243320925526806E-2</v>
      </c>
      <c r="K236">
        <f t="shared" ca="1" si="46"/>
        <v>166.82208900120881</v>
      </c>
      <c r="L236">
        <f t="shared" ca="1" si="47"/>
        <v>-0.62508270178164749</v>
      </c>
      <c r="M236">
        <f t="shared" ca="1" si="47"/>
        <v>-0.78844190209138021</v>
      </c>
      <c r="N236">
        <f t="shared" ca="1" si="48"/>
        <v>-0.12550225013782484</v>
      </c>
      <c r="O236">
        <f t="shared" ca="1" si="49"/>
        <v>1.5939937580443757E-2</v>
      </c>
      <c r="P236" s="3">
        <f t="shared" ca="1" si="50"/>
        <v>206.84672164217352</v>
      </c>
    </row>
    <row r="237" spans="1:16">
      <c r="A237">
        <f t="shared" si="39"/>
        <v>216</v>
      </c>
      <c r="B237">
        <f t="shared" ca="1" si="40"/>
        <v>0.15089487165065441</v>
      </c>
      <c r="C237">
        <f t="shared" ca="1" si="40"/>
        <v>1.5680295527095152</v>
      </c>
      <c r="D237">
        <f t="shared" ca="1" si="41"/>
        <v>1.014170672296048</v>
      </c>
      <c r="E237">
        <f t="shared" ca="1" si="51"/>
        <v>0.10173529148176293</v>
      </c>
      <c r="F237">
        <f t="shared" ca="1" si="42"/>
        <v>141.62642521525933</v>
      </c>
      <c r="G237">
        <f t="shared" ca="1" si="43"/>
        <v>-1.5922644852620917</v>
      </c>
      <c r="H237">
        <f t="shared" ca="1" si="43"/>
        <v>-0.74273373301152257</v>
      </c>
      <c r="I237">
        <f t="shared" ca="1" si="44"/>
        <v>0.58416716010683989</v>
      </c>
      <c r="J237">
        <f t="shared" ca="1" si="45"/>
        <v>6.4821043880918749E-2</v>
      </c>
      <c r="K237">
        <f t="shared" ca="1" si="46"/>
        <v>162.71147805578232</v>
      </c>
      <c r="L237">
        <f t="shared" ca="1" si="47"/>
        <v>0.37598734303294928</v>
      </c>
      <c r="M237">
        <f t="shared" ca="1" si="47"/>
        <v>0.70050994353153562</v>
      </c>
      <c r="N237">
        <f t="shared" ca="1" si="48"/>
        <v>0.23707302239824096</v>
      </c>
      <c r="O237">
        <f t="shared" ca="1" si="49"/>
        <v>1.6696538682248754E-2</v>
      </c>
      <c r="P237" s="3">
        <f t="shared" ca="1" si="50"/>
        <v>207.50078857028441</v>
      </c>
    </row>
    <row r="238" spans="1:16">
      <c r="A238">
        <f t="shared" si="39"/>
        <v>217</v>
      </c>
      <c r="B238">
        <f t="shared" ca="1" si="40"/>
        <v>0.82943115438372039</v>
      </c>
      <c r="C238">
        <f t="shared" ca="1" si="40"/>
        <v>-0.67158399206668551</v>
      </c>
      <c r="D238">
        <f t="shared" ca="1" si="41"/>
        <v>-1.0602087093785366</v>
      </c>
      <c r="E238">
        <f t="shared" ca="1" si="51"/>
        <v>9.4854632708109538E-2</v>
      </c>
      <c r="F238">
        <f t="shared" ca="1" si="42"/>
        <v>144.00596830175488</v>
      </c>
      <c r="G238">
        <f t="shared" ca="1" si="43"/>
        <v>-0.10354749893040381</v>
      </c>
      <c r="H238">
        <f t="shared" ca="1" si="43"/>
        <v>1.129248463537817</v>
      </c>
      <c r="I238">
        <f t="shared" ca="1" si="44"/>
        <v>0.8789279572910127</v>
      </c>
      <c r="J238">
        <f t="shared" ca="1" si="45"/>
        <v>6.8852998773428639E-2</v>
      </c>
      <c r="K238">
        <f t="shared" ca="1" si="46"/>
        <v>162.45282225447912</v>
      </c>
      <c r="L238">
        <f t="shared" ca="1" si="47"/>
        <v>0.95778304552457494</v>
      </c>
      <c r="M238">
        <f t="shared" ca="1" si="47"/>
        <v>0.48142918889300179</v>
      </c>
      <c r="N238">
        <f t="shared" ca="1" si="48"/>
        <v>-0.32663892227812158</v>
      </c>
      <c r="O238">
        <f t="shared" ca="1" si="49"/>
        <v>1.6083855571621709E-2</v>
      </c>
      <c r="P238" s="3">
        <f t="shared" ca="1" si="50"/>
        <v>209.15938585487481</v>
      </c>
    </row>
    <row r="239" spans="1:16">
      <c r="A239">
        <f t="shared" si="39"/>
        <v>218</v>
      </c>
      <c r="B239">
        <f t="shared" ca="1" si="40"/>
        <v>-0.86248997294279039</v>
      </c>
      <c r="C239">
        <f t="shared" ca="1" si="40"/>
        <v>0.76334239833092499</v>
      </c>
      <c r="D239">
        <f t="shared" ca="1" si="41"/>
        <v>1.1488784914752079</v>
      </c>
      <c r="E239">
        <f t="shared" ca="1" si="51"/>
        <v>0.10110617121426334</v>
      </c>
      <c r="F239">
        <f t="shared" ca="1" si="42"/>
        <v>141.61776013084901</v>
      </c>
      <c r="G239">
        <f t="shared" ca="1" si="43"/>
        <v>1.0503229761036195</v>
      </c>
      <c r="H239">
        <f t="shared" ca="1" si="43"/>
        <v>-1.3877856483054458</v>
      </c>
      <c r="I239">
        <f t="shared" ca="1" si="44"/>
        <v>-1.7263032714257616</v>
      </c>
      <c r="J239">
        <f t="shared" ca="1" si="45"/>
        <v>6.0063499303418422E-2</v>
      </c>
      <c r="K239">
        <f t="shared" ca="1" si="46"/>
        <v>165.30806702159987</v>
      </c>
      <c r="L239">
        <f t="shared" ca="1" si="47"/>
        <v>1.3677645118351482</v>
      </c>
      <c r="M239">
        <f t="shared" ca="1" si="47"/>
        <v>-0.18399864851023554</v>
      </c>
      <c r="N239">
        <f t="shared" ca="1" si="48"/>
        <v>-1.0888364762130496</v>
      </c>
      <c r="O239">
        <f t="shared" ca="1" si="49"/>
        <v>1.3664037493396921E-2</v>
      </c>
      <c r="P239" s="3">
        <f t="shared" ca="1" si="50"/>
        <v>211.49264113528957</v>
      </c>
    </row>
    <row r="240" spans="1:16">
      <c r="A240">
        <f t="shared" si="39"/>
        <v>219</v>
      </c>
      <c r="B240">
        <f t="shared" ca="1" si="40"/>
        <v>-1.0971597744523616</v>
      </c>
      <c r="C240">
        <f t="shared" ca="1" si="40"/>
        <v>-0.47353885560537151</v>
      </c>
      <c r="D240">
        <f t="shared" ca="1" si="41"/>
        <v>0.42983745757266828</v>
      </c>
      <c r="E240">
        <f t="shared" ca="1" si="51"/>
        <v>0.10320414015861372</v>
      </c>
      <c r="F240">
        <f t="shared" ca="1" si="42"/>
        <v>138.53914315703048</v>
      </c>
      <c r="G240">
        <f t="shared" ca="1" si="43"/>
        <v>-2.0543851501208494</v>
      </c>
      <c r="H240">
        <f t="shared" ca="1" si="43"/>
        <v>1.187725969380979</v>
      </c>
      <c r="I240">
        <f t="shared" ca="1" si="44"/>
        <v>2.2862756053901885</v>
      </c>
      <c r="J240">
        <f t="shared" ca="1" si="45"/>
        <v>7.0493263567284914E-2</v>
      </c>
      <c r="K240">
        <f t="shared" ca="1" si="46"/>
        <v>160.16001737803026</v>
      </c>
      <c r="L240">
        <f t="shared" ca="1" si="47"/>
        <v>-0.64242283893239682</v>
      </c>
      <c r="M240">
        <f t="shared" ca="1" si="47"/>
        <v>-1.2104974759310434</v>
      </c>
      <c r="N240">
        <f t="shared" ca="1" si="48"/>
        <v>-0.41477212147665404</v>
      </c>
      <c r="O240">
        <f t="shared" ca="1" si="49"/>
        <v>1.2956790247442047E-2</v>
      </c>
      <c r="P240" s="3">
        <f t="shared" ca="1" si="50"/>
        <v>210.5305916561509</v>
      </c>
    </row>
    <row r="241" spans="1:16">
      <c r="A241">
        <f t="shared" si="39"/>
        <v>220</v>
      </c>
      <c r="B241">
        <f t="shared" ca="1" si="40"/>
        <v>-3.9139087207517673E-2</v>
      </c>
      <c r="C241">
        <f t="shared" ca="1" si="40"/>
        <v>0.90375749983300491</v>
      </c>
      <c r="D241">
        <f t="shared" ca="1" si="41"/>
        <v>0.67280931122688548</v>
      </c>
      <c r="E241">
        <f t="shared" ca="1" si="51"/>
        <v>0.10678723290357567</v>
      </c>
      <c r="F241">
        <f t="shared" ca="1" si="42"/>
        <v>138.42857500972033</v>
      </c>
      <c r="G241">
        <f t="shared" ca="1" si="43"/>
        <v>-0.44508074974960887</v>
      </c>
      <c r="H241">
        <f t="shared" ca="1" si="43"/>
        <v>1.2707070860401968</v>
      </c>
      <c r="I241">
        <f t="shared" ca="1" si="44"/>
        <v>1.2190228956845568</v>
      </c>
      <c r="J241">
        <f t="shared" ca="1" si="45"/>
        <v>7.6367805303652309E-2</v>
      </c>
      <c r="K241">
        <f t="shared" ca="1" si="46"/>
        <v>158.98150371258231</v>
      </c>
      <c r="L241">
        <f t="shared" ca="1" si="47"/>
        <v>1.7692650094352265</v>
      </c>
      <c r="M241">
        <f t="shared" ca="1" si="47"/>
        <v>1.1425632958385812</v>
      </c>
      <c r="N241">
        <f t="shared" ca="1" si="48"/>
        <v>-0.42253210637353267</v>
      </c>
      <c r="O241">
        <f t="shared" ca="1" si="49"/>
        <v>1.2262491041068444E-2</v>
      </c>
      <c r="P241" s="3">
        <f t="shared" ca="1" si="50"/>
        <v>213.2553260168429</v>
      </c>
    </row>
    <row r="242" spans="1:16">
      <c r="A242">
        <f t="shared" si="39"/>
        <v>221</v>
      </c>
      <c r="B242">
        <f t="shared" ca="1" si="40"/>
        <v>-0.73401188241386262</v>
      </c>
      <c r="C242">
        <f t="shared" ca="1" si="40"/>
        <v>-0.29917143088261466</v>
      </c>
      <c r="D242">
        <f t="shared" ca="1" si="41"/>
        <v>0.30015718153840915</v>
      </c>
      <c r="E242">
        <f t="shared" ca="1" si="51"/>
        <v>0.10811083255953041</v>
      </c>
      <c r="F242">
        <f t="shared" ca="1" si="42"/>
        <v>136.35081557862614</v>
      </c>
      <c r="G242">
        <f t="shared" ca="1" si="43"/>
        <v>0.27582408837063616</v>
      </c>
      <c r="H242">
        <f t="shared" ca="1" si="43"/>
        <v>1.7727858338233036</v>
      </c>
      <c r="I242">
        <f t="shared" ca="1" si="44"/>
        <v>1.0729454532789326</v>
      </c>
      <c r="J242">
        <f t="shared" ca="1" si="45"/>
        <v>8.1682599760919877E-2</v>
      </c>
      <c r="K242">
        <f t="shared" ca="1" si="46"/>
        <v>159.75419744770269</v>
      </c>
      <c r="L242">
        <f t="shared" ca="1" si="47"/>
        <v>-1.3236139808899168</v>
      </c>
      <c r="M242">
        <f t="shared" ca="1" si="47"/>
        <v>-0.76485623377363376</v>
      </c>
      <c r="N242">
        <f t="shared" ca="1" si="48"/>
        <v>0.38031318146101734</v>
      </c>
      <c r="O242">
        <f t="shared" ca="1" si="49"/>
        <v>1.3278517556282163E-2</v>
      </c>
      <c r="P242" s="3">
        <f t="shared" ca="1" si="50"/>
        <v>211.33215340275743</v>
      </c>
    </row>
    <row r="243" spans="1:16">
      <c r="A243">
        <f t="shared" si="39"/>
        <v>222</v>
      </c>
      <c r="B243">
        <f t="shared" ca="1" si="40"/>
        <v>0.11034451605584245</v>
      </c>
      <c r="C243">
        <f t="shared" ca="1" si="40"/>
        <v>-0.33969757713935572</v>
      </c>
      <c r="D243">
        <f t="shared" ca="1" si="41"/>
        <v>-0.31983375468810199</v>
      </c>
      <c r="E243">
        <f t="shared" ca="1" si="51"/>
        <v>0.10558289510163758</v>
      </c>
      <c r="F243">
        <f t="shared" ca="1" si="42"/>
        <v>136.66060524704289</v>
      </c>
      <c r="G243">
        <f t="shared" ca="1" si="43"/>
        <v>0.26843167498994913</v>
      </c>
      <c r="H243">
        <f t="shared" ca="1" si="43"/>
        <v>-0.51355988744355163</v>
      </c>
      <c r="I243">
        <f t="shared" ca="1" si="44"/>
        <v>-0.55465729048782897</v>
      </c>
      <c r="J243">
        <f t="shared" ca="1" si="45"/>
        <v>7.8356001552352936E-2</v>
      </c>
      <c r="K243">
        <f t="shared" ca="1" si="46"/>
        <v>160.53395950313163</v>
      </c>
      <c r="L243">
        <f t="shared" ca="1" si="47"/>
        <v>-0.12997439424212157</v>
      </c>
      <c r="M243">
        <f t="shared" ca="1" si="47"/>
        <v>0.37995393076006767</v>
      </c>
      <c r="N243">
        <f t="shared" ca="1" si="48"/>
        <v>0.36232345623613998</v>
      </c>
      <c r="O243">
        <f t="shared" ca="1" si="49"/>
        <v>1.4279620478929929E-2</v>
      </c>
      <c r="P243" s="3">
        <f t="shared" ca="1" si="50"/>
        <v>211.16919194609696</v>
      </c>
    </row>
    <row r="244" spans="1:16">
      <c r="A244">
        <f t="shared" si="39"/>
        <v>223</v>
      </c>
      <c r="B244">
        <f t="shared" ca="1" si="40"/>
        <v>0.49214139635357357</v>
      </c>
      <c r="C244">
        <f t="shared" ca="1" si="40"/>
        <v>-2.376491555253557</v>
      </c>
      <c r="D244">
        <f t="shared" ca="1" si="41"/>
        <v>-2.041653412735478</v>
      </c>
      <c r="E244">
        <f t="shared" ca="1" si="51"/>
        <v>9.2525218092175579E-2</v>
      </c>
      <c r="F244">
        <f t="shared" ca="1" si="42"/>
        <v>138.04270318206471</v>
      </c>
      <c r="G244">
        <f t="shared" ca="1" si="43"/>
        <v>9.513458536004181E-2</v>
      </c>
      <c r="H244">
        <f t="shared" ca="1" si="43"/>
        <v>1.1706414987088214</v>
      </c>
      <c r="I244">
        <f t="shared" ca="1" si="44"/>
        <v>0.76941103809908928</v>
      </c>
      <c r="J244">
        <f t="shared" ca="1" si="45"/>
        <v>8.2121786779189992E-2</v>
      </c>
      <c r="K244">
        <f t="shared" ca="1" si="46"/>
        <v>160.81039428922327</v>
      </c>
      <c r="L244">
        <f t="shared" ca="1" si="47"/>
        <v>-0.58728415551727609</v>
      </c>
      <c r="M244">
        <f t="shared" ca="1" si="47"/>
        <v>1.899442027738631</v>
      </c>
      <c r="N244">
        <f t="shared" ca="1" si="48"/>
        <v>1.7675718383882666</v>
      </c>
      <c r="O244">
        <f t="shared" ca="1" si="49"/>
        <v>1.847543665525091E-2</v>
      </c>
      <c r="P244" s="3">
        <f t="shared" ca="1" si="50"/>
        <v>210.27346420444675</v>
      </c>
    </row>
    <row r="245" spans="1:16">
      <c r="A245">
        <f t="shared" si="39"/>
        <v>224</v>
      </c>
      <c r="B245">
        <f t="shared" ca="1" si="40"/>
        <v>-0.98264562302140734</v>
      </c>
      <c r="C245">
        <f t="shared" ca="1" si="40"/>
        <v>0.24985947859992977</v>
      </c>
      <c r="D245">
        <f t="shared" ca="1" si="41"/>
        <v>0.86628729447642827</v>
      </c>
      <c r="E245">
        <f t="shared" ca="1" si="51"/>
        <v>9.7088163745860198E-2</v>
      </c>
      <c r="F245">
        <f t="shared" ca="1" si="42"/>
        <v>135.46982680268064</v>
      </c>
      <c r="G245">
        <f t="shared" ca="1" si="43"/>
        <v>-0.63434916910266481</v>
      </c>
      <c r="H245">
        <f t="shared" ca="1" si="43"/>
        <v>1.9207330078207685</v>
      </c>
      <c r="I245">
        <f t="shared" ca="1" si="44"/>
        <v>1.8157221489410504</v>
      </c>
      <c r="J245">
        <f t="shared" ca="1" si="45"/>
        <v>9.1620793259914748E-2</v>
      </c>
      <c r="K245">
        <f t="shared" ca="1" si="46"/>
        <v>158.98503881419737</v>
      </c>
      <c r="L245">
        <f t="shared" ca="1" si="47"/>
        <v>-1.3494659170688277</v>
      </c>
      <c r="M245">
        <f t="shared" ca="1" si="47"/>
        <v>0.39147698442809814</v>
      </c>
      <c r="N245">
        <f t="shared" ca="1" si="48"/>
        <v>1.2241966285196839</v>
      </c>
      <c r="O245">
        <f t="shared" ca="1" si="49"/>
        <v>2.1790896275837954E-2</v>
      </c>
      <c r="P245" s="3">
        <f t="shared" ca="1" si="50"/>
        <v>207.89142336203952</v>
      </c>
    </row>
    <row r="246" spans="1:16">
      <c r="A246">
        <f t="shared" si="39"/>
        <v>225</v>
      </c>
      <c r="B246">
        <f t="shared" ca="1" si="40"/>
        <v>-1.3699356632868114</v>
      </c>
      <c r="C246">
        <f t="shared" ca="1" si="40"/>
        <v>-0.91206870011358088</v>
      </c>
      <c r="D246">
        <f t="shared" ca="1" si="41"/>
        <v>0.30760762992324286</v>
      </c>
      <c r="E246">
        <f t="shared" ca="1" si="51"/>
        <v>9.8446428310071055E-2</v>
      </c>
      <c r="F246">
        <f t="shared" ca="1" si="42"/>
        <v>131.87640956941172</v>
      </c>
      <c r="G246">
        <f t="shared" ca="1" si="43"/>
        <v>0.94043477061618908</v>
      </c>
      <c r="H246">
        <f t="shared" ca="1" si="43"/>
        <v>-1.4994024845131582</v>
      </c>
      <c r="I246">
        <f t="shared" ca="1" si="44"/>
        <v>-1.729091892304337</v>
      </c>
      <c r="J246">
        <f t="shared" ca="1" si="45"/>
        <v>8.1320198241322292E-2</v>
      </c>
      <c r="K246">
        <f t="shared" ca="1" si="46"/>
        <v>161.8643423439126</v>
      </c>
      <c r="L246">
        <f t="shared" ca="1" si="47"/>
        <v>0.16692489650961193</v>
      </c>
      <c r="M246">
        <f t="shared" ca="1" si="47"/>
        <v>0.73020017962395523</v>
      </c>
      <c r="N246">
        <f t="shared" ca="1" si="48"/>
        <v>0.40461980457263264</v>
      </c>
      <c r="O246">
        <f t="shared" ca="1" si="49"/>
        <v>2.3064183514383312E-2</v>
      </c>
      <c r="P246" s="3">
        <f t="shared" ca="1" si="50"/>
        <v>208.246683515722</v>
      </c>
    </row>
    <row r="247" spans="1:16">
      <c r="A247">
        <f t="shared" si="39"/>
        <v>226</v>
      </c>
      <c r="B247">
        <f t="shared" ca="1" si="40"/>
        <v>-1.4832888424079085</v>
      </c>
      <c r="C247">
        <f t="shared" ca="1" si="40"/>
        <v>-1.9378454686189857</v>
      </c>
      <c r="D247">
        <f t="shared" ca="1" si="41"/>
        <v>-0.34559628228632078</v>
      </c>
      <c r="E247">
        <f t="shared" ca="1" si="51"/>
        <v>9.5933340961054589E-2</v>
      </c>
      <c r="F247">
        <f t="shared" ca="1" si="42"/>
        <v>128.06665570396083</v>
      </c>
      <c r="G247">
        <f t="shared" ca="1" si="43"/>
        <v>-1.5552926430380054</v>
      </c>
      <c r="H247">
        <f t="shared" ca="1" si="43"/>
        <v>0.71127704497466637</v>
      </c>
      <c r="I247">
        <f t="shared" ca="1" si="44"/>
        <v>1.596658261081807</v>
      </c>
      <c r="J247">
        <f t="shared" ca="1" si="45"/>
        <v>8.9596889579100003E-2</v>
      </c>
      <c r="K247">
        <f t="shared" ca="1" si="46"/>
        <v>157.41043682844938</v>
      </c>
      <c r="L247">
        <f t="shared" ca="1" si="47"/>
        <v>-0.29985208262012386</v>
      </c>
      <c r="M247">
        <f t="shared" ca="1" si="47"/>
        <v>-1.1992052621769085</v>
      </c>
      <c r="N247">
        <f t="shared" ca="1" si="48"/>
        <v>-0.64650739726274886</v>
      </c>
      <c r="O247">
        <f t="shared" ca="1" si="49"/>
        <v>2.1343083791046016E-2</v>
      </c>
      <c r="P247" s="3">
        <f t="shared" ca="1" si="50"/>
        <v>207.68185536213679</v>
      </c>
    </row>
    <row r="248" spans="1:16">
      <c r="A248">
        <f t="shared" si="39"/>
        <v>227</v>
      </c>
      <c r="B248">
        <f t="shared" ca="1" si="40"/>
        <v>-1.2221579345199911</v>
      </c>
      <c r="C248">
        <f t="shared" ca="1" si="40"/>
        <v>-0.44342565575435799</v>
      </c>
      <c r="D248">
        <f t="shared" ca="1" si="41"/>
        <v>0.53884129576905093</v>
      </c>
      <c r="E248">
        <f t="shared" ca="1" si="51"/>
        <v>9.8643461519029779E-2</v>
      </c>
      <c r="F248">
        <f t="shared" ca="1" si="42"/>
        <v>125.04993626419379</v>
      </c>
      <c r="G248">
        <f t="shared" ca="1" si="43"/>
        <v>-1.1251526892279426</v>
      </c>
      <c r="H248">
        <f t="shared" ca="1" si="43"/>
        <v>-0.62025620193509923</v>
      </c>
      <c r="I248">
        <f t="shared" ca="1" si="44"/>
        <v>0.34465535511162659</v>
      </c>
      <c r="J248">
        <f t="shared" ca="1" si="45"/>
        <v>9.1152894740365947E-2</v>
      </c>
      <c r="K248">
        <f t="shared" ca="1" si="46"/>
        <v>154.10921944906505</v>
      </c>
      <c r="L248">
        <f t="shared" ca="1" si="47"/>
        <v>-0.12152312571034508</v>
      </c>
      <c r="M248">
        <f t="shared" ca="1" si="47"/>
        <v>0.74770058614825297</v>
      </c>
      <c r="N248">
        <f t="shared" ca="1" si="48"/>
        <v>0.61903121019297014</v>
      </c>
      <c r="O248">
        <f t="shared" ca="1" si="49"/>
        <v>2.3200233463595149E-2</v>
      </c>
      <c r="P248" s="3">
        <f t="shared" ca="1" si="50"/>
        <v>207.48209733955107</v>
      </c>
    </row>
    <row r="249" spans="1:16">
      <c r="A249">
        <f t="shared" si="39"/>
        <v>228</v>
      </c>
      <c r="B249">
        <f t="shared" ca="1" si="40"/>
        <v>-0.54641214782090974</v>
      </c>
      <c r="C249">
        <f t="shared" ca="1" si="40"/>
        <v>0.25417508565452562</v>
      </c>
      <c r="D249">
        <f t="shared" ca="1" si="41"/>
        <v>0.56400582172669111</v>
      </c>
      <c r="E249">
        <f t="shared" ca="1" si="51"/>
        <v>0.10152567702529693</v>
      </c>
      <c r="F249">
        <f t="shared" ca="1" si="42"/>
        <v>123.70567171771923</v>
      </c>
      <c r="G249">
        <f t="shared" ca="1" si="43"/>
        <v>0.29523663031059971</v>
      </c>
      <c r="H249">
        <f t="shared" ca="1" si="43"/>
        <v>0.68570559887657656</v>
      </c>
      <c r="I249">
        <f t="shared" ca="1" si="44"/>
        <v>0.28302610452539856</v>
      </c>
      <c r="J249">
        <f t="shared" ca="1" si="45"/>
        <v>9.2361771329813686E-2</v>
      </c>
      <c r="K249">
        <f t="shared" ca="1" si="46"/>
        <v>154.97970802363926</v>
      </c>
      <c r="L249">
        <f t="shared" ca="1" si="47"/>
        <v>2.5040971368694792E-2</v>
      </c>
      <c r="M249">
        <f t="shared" ca="1" si="47"/>
        <v>0.22325891915205459</v>
      </c>
      <c r="N249">
        <f t="shared" ca="1" si="48"/>
        <v>0.14191007925773688</v>
      </c>
      <c r="O249">
        <f t="shared" ca="1" si="49"/>
        <v>2.3742053980179242E-2</v>
      </c>
      <c r="P249" s="3">
        <f t="shared" ca="1" si="50"/>
        <v>207.56358099929133</v>
      </c>
    </row>
    <row r="250" spans="1:16">
      <c r="A250">
        <f t="shared" si="39"/>
        <v>229</v>
      </c>
      <c r="B250">
        <f t="shared" ca="1" si="40"/>
        <v>0.62101102998463653</v>
      </c>
      <c r="C250">
        <f t="shared" ca="1" si="40"/>
        <v>1.0855515602428687</v>
      </c>
      <c r="D250">
        <f t="shared" ca="1" si="41"/>
        <v>0.34053115630750136</v>
      </c>
      <c r="E250">
        <f t="shared" ca="1" si="51"/>
        <v>0.10308790638178088</v>
      </c>
      <c r="F250">
        <f t="shared" ca="1" si="42"/>
        <v>125.25691523574238</v>
      </c>
      <c r="G250">
        <f t="shared" ca="1" si="43"/>
        <v>1.0950707093092362</v>
      </c>
      <c r="H250">
        <f t="shared" ca="1" si="43"/>
        <v>0.29682221151937155</v>
      </c>
      <c r="I250">
        <f t="shared" ca="1" si="44"/>
        <v>-0.55457603855972537</v>
      </c>
      <c r="J250">
        <f t="shared" ca="1" si="45"/>
        <v>8.8761064018656716E-2</v>
      </c>
      <c r="K250">
        <f t="shared" ca="1" si="46"/>
        <v>158.2655022961446</v>
      </c>
      <c r="L250">
        <f t="shared" ca="1" si="47"/>
        <v>-0.53889784039091848</v>
      </c>
      <c r="M250">
        <f t="shared" ca="1" si="47"/>
        <v>-2.8930285246215415</v>
      </c>
      <c r="N250">
        <f t="shared" ca="1" si="48"/>
        <v>-1.6888071267581224</v>
      </c>
      <c r="O250">
        <f t="shared" ca="1" si="49"/>
        <v>1.8953406246854321E-2</v>
      </c>
      <c r="P250" s="3">
        <f t="shared" ca="1" si="50"/>
        <v>206.51194305398514</v>
      </c>
    </row>
    <row r="251" spans="1:16">
      <c r="A251">
        <f t="shared" si="39"/>
        <v>230</v>
      </c>
      <c r="B251">
        <f t="shared" ca="1" si="40"/>
        <v>-0.19725102316068244</v>
      </c>
      <c r="C251">
        <f t="shared" ca="1" si="40"/>
        <v>-1.6230707198618521</v>
      </c>
      <c r="D251">
        <f t="shared" ca="1" si="41"/>
        <v>-1.0210286218232161</v>
      </c>
      <c r="E251">
        <f t="shared" ca="1" si="51"/>
        <v>9.63919027311613E-2</v>
      </c>
      <c r="F251">
        <f t="shared" ca="1" si="42"/>
        <v>124.75742885862043</v>
      </c>
      <c r="G251">
        <f t="shared" ca="1" si="43"/>
        <v>-1.2440076298018623</v>
      </c>
      <c r="H251">
        <f t="shared" ca="1" si="43"/>
        <v>-1.1274367009415562</v>
      </c>
      <c r="I251">
        <f t="shared" ca="1" si="44"/>
        <v>6.5654490112644237E-2</v>
      </c>
      <c r="J251">
        <f t="shared" ca="1" si="45"/>
        <v>8.8743726516981966E-2</v>
      </c>
      <c r="K251">
        <f t="shared" ca="1" si="46"/>
        <v>154.61670114789854</v>
      </c>
      <c r="L251">
        <f t="shared" ca="1" si="47"/>
        <v>1.010851446679558</v>
      </c>
      <c r="M251">
        <f t="shared" ca="1" si="47"/>
        <v>-0.95236814343238119</v>
      </c>
      <c r="N251">
        <f t="shared" ca="1" si="48"/>
        <v>-1.3877229060703486</v>
      </c>
      <c r="O251">
        <f t="shared" ca="1" si="49"/>
        <v>1.5509942475822876E-2</v>
      </c>
      <c r="P251" s="3">
        <f t="shared" ca="1" si="50"/>
        <v>208.3638110078889</v>
      </c>
    </row>
    <row r="252" spans="1:16">
      <c r="A252">
        <f t="shared" si="39"/>
        <v>231</v>
      </c>
      <c r="B252">
        <f t="shared" ca="1" si="40"/>
        <v>0.53442354132550218</v>
      </c>
      <c r="C252">
        <f t="shared" ca="1" si="40"/>
        <v>0.30939655947427436</v>
      </c>
      <c r="D252">
        <f t="shared" ca="1" si="41"/>
        <v>-0.15314314037555837</v>
      </c>
      <c r="E252">
        <f t="shared" ca="1" si="51"/>
        <v>9.5045805062959385E-2</v>
      </c>
      <c r="F252">
        <f t="shared" ca="1" si="42"/>
        <v>126.06915311202114</v>
      </c>
      <c r="G252">
        <f t="shared" ca="1" si="43"/>
        <v>2.1737410494449705</v>
      </c>
      <c r="H252">
        <f t="shared" ca="1" si="43"/>
        <v>2.0842534751435657</v>
      </c>
      <c r="I252">
        <f t="shared" ca="1" si="44"/>
        <v>-3.3164032643530517E-2</v>
      </c>
      <c r="J252">
        <f t="shared" ca="1" si="45"/>
        <v>8.8170166028532365E-2</v>
      </c>
      <c r="K252">
        <f t="shared" ca="1" si="46"/>
        <v>161.05785058239559</v>
      </c>
      <c r="L252">
        <f t="shared" ca="1" si="47"/>
        <v>-1.4503927524439524</v>
      </c>
      <c r="M252">
        <f t="shared" ca="1" si="47"/>
        <v>-0.48077667133840674</v>
      </c>
      <c r="N252">
        <f t="shared" ca="1" si="48"/>
        <v>0.67193170786313661</v>
      </c>
      <c r="O252">
        <f t="shared" ca="1" si="49"/>
        <v>1.7285742527894655E-2</v>
      </c>
      <c r="P252" s="3">
        <f t="shared" ca="1" si="50"/>
        <v>206.04088911375769</v>
      </c>
    </row>
    <row r="253" spans="1:16">
      <c r="A253">
        <f t="shared" si="39"/>
        <v>232</v>
      </c>
      <c r="B253">
        <f t="shared" ca="1" si="40"/>
        <v>-0.67449550353431065</v>
      </c>
      <c r="C253">
        <f t="shared" ca="1" si="40"/>
        <v>-1.513096755047165</v>
      </c>
      <c r="D253">
        <f t="shared" ca="1" si="41"/>
        <v>-0.60842036568895874</v>
      </c>
      <c r="E253">
        <f t="shared" ca="1" si="51"/>
        <v>9.1064137945431056E-2</v>
      </c>
      <c r="F253">
        <f t="shared" ca="1" si="42"/>
        <v>124.42973829135993</v>
      </c>
      <c r="G253">
        <f t="shared" ca="1" si="43"/>
        <v>-0.74991431948553144</v>
      </c>
      <c r="H253">
        <f t="shared" ca="1" si="43"/>
        <v>-2.2110784720974044</v>
      </c>
      <c r="I253">
        <f t="shared" ca="1" si="44"/>
        <v>-1.0540858421976771</v>
      </c>
      <c r="J253">
        <f t="shared" ca="1" si="45"/>
        <v>8.1872821652944308E-2</v>
      </c>
      <c r="K253">
        <f t="shared" ca="1" si="46"/>
        <v>158.81815261290106</v>
      </c>
      <c r="L253">
        <f t="shared" ca="1" si="47"/>
        <v>-0.3634830046630611</v>
      </c>
      <c r="M253">
        <f t="shared" ca="1" si="47"/>
        <v>1.0907728679225179</v>
      </c>
      <c r="N253">
        <f t="shared" ca="1" si="48"/>
        <v>1.0334057400706511</v>
      </c>
      <c r="O253">
        <f t="shared" ca="1" si="49"/>
        <v>2.0033664706081894E-2</v>
      </c>
      <c r="P253" s="3">
        <f t="shared" ca="1" si="50"/>
        <v>205.45526675177524</v>
      </c>
    </row>
    <row r="254" spans="1:16">
      <c r="A254">
        <f t="shared" si="39"/>
        <v>233</v>
      </c>
      <c r="B254">
        <f t="shared" ca="1" si="40"/>
        <v>0.31189146671953405</v>
      </c>
      <c r="C254">
        <f t="shared" ca="1" si="40"/>
        <v>-0.46503329843162883</v>
      </c>
      <c r="D254">
        <f t="shared" ca="1" si="41"/>
        <v>-0.55042422846754235</v>
      </c>
      <c r="E254">
        <f t="shared" ca="1" si="51"/>
        <v>8.7519860494723156E-2</v>
      </c>
      <c r="F254">
        <f t="shared" ca="1" si="42"/>
        <v>125.17188508973553</v>
      </c>
      <c r="G254">
        <f t="shared" ca="1" si="43"/>
        <v>0.28713055491078626</v>
      </c>
      <c r="H254">
        <f t="shared" ca="1" si="43"/>
        <v>-1.0910014284458269</v>
      </c>
      <c r="I254">
        <f t="shared" ca="1" si="44"/>
        <v>-0.98012225010593901</v>
      </c>
      <c r="J254">
        <f t="shared" ca="1" si="45"/>
        <v>7.6240555734461188E-2</v>
      </c>
      <c r="K254">
        <f t="shared" ca="1" si="46"/>
        <v>159.64798230063613</v>
      </c>
      <c r="L254">
        <f t="shared" ca="1" si="47"/>
        <v>-1.0569576085442138</v>
      </c>
      <c r="M254">
        <f t="shared" ca="1" si="47"/>
        <v>1.0332846555845745</v>
      </c>
      <c r="N254">
        <f t="shared" ca="1" si="48"/>
        <v>1.4777831673978283</v>
      </c>
      <c r="O254">
        <f t="shared" ca="1" si="49"/>
        <v>2.4144991936937771E-2</v>
      </c>
      <c r="P254" s="3">
        <f t="shared" ca="1" si="50"/>
        <v>203.56043635714033</v>
      </c>
    </row>
    <row r="255" spans="1:16">
      <c r="A255">
        <f t="shared" si="39"/>
        <v>234</v>
      </c>
      <c r="B255">
        <f t="shared" ca="1" si="40"/>
        <v>0.32581510936718433</v>
      </c>
      <c r="C255">
        <f t="shared" ca="1" si="40"/>
        <v>0.63166939979666126</v>
      </c>
      <c r="D255">
        <f t="shared" ca="1" si="41"/>
        <v>0.22303160435781855</v>
      </c>
      <c r="E255">
        <f t="shared" ca="1" si="51"/>
        <v>8.838964480368644E-2</v>
      </c>
      <c r="F255">
        <f t="shared" ca="1" si="42"/>
        <v>125.93734617771736</v>
      </c>
      <c r="G255">
        <f t="shared" ca="1" si="43"/>
        <v>-0.5761606109818086</v>
      </c>
      <c r="H255">
        <f t="shared" ca="1" si="43"/>
        <v>-1.1138641499748632</v>
      </c>
      <c r="I255">
        <f t="shared" ca="1" si="44"/>
        <v>-0.39214568292925439</v>
      </c>
      <c r="J255">
        <f t="shared" ca="1" si="45"/>
        <v>7.3906669286825349E-2</v>
      </c>
      <c r="K255">
        <f t="shared" ca="1" si="46"/>
        <v>158.06349821471466</v>
      </c>
      <c r="L255">
        <f t="shared" ca="1" si="47"/>
        <v>0.27885677310615126</v>
      </c>
      <c r="M255">
        <f t="shared" ca="1" si="47"/>
        <v>-0.16243304465844091</v>
      </c>
      <c r="N255">
        <f t="shared" ca="1" si="48"/>
        <v>-0.3112001374601619</v>
      </c>
      <c r="O255">
        <f t="shared" ca="1" si="49"/>
        <v>2.3356976637491249E-2</v>
      </c>
      <c r="P255" s="3">
        <f t="shared" ca="1" si="50"/>
        <v>204.1475512257642</v>
      </c>
    </row>
    <row r="256" spans="1:16">
      <c r="A256">
        <f t="shared" si="39"/>
        <v>235</v>
      </c>
      <c r="B256">
        <f t="shared" ca="1" si="40"/>
        <v>0.82456438379937502</v>
      </c>
      <c r="C256">
        <f t="shared" ca="1" si="40"/>
        <v>0.93317539841694697</v>
      </c>
      <c r="D256">
        <f t="shared" ca="1" si="41"/>
        <v>8.922546324759606E-2</v>
      </c>
      <c r="E256">
        <f t="shared" ca="1" si="51"/>
        <v>8.8506914761987243E-2</v>
      </c>
      <c r="F256">
        <f t="shared" ca="1" si="42"/>
        <v>127.9002073497138</v>
      </c>
      <c r="G256">
        <f t="shared" ca="1" si="43"/>
        <v>-1.6616637015484941</v>
      </c>
      <c r="H256">
        <f t="shared" ca="1" si="43"/>
        <v>-0.5658439320166101</v>
      </c>
      <c r="I256">
        <f t="shared" ca="1" si="44"/>
        <v>0.75907119686175717</v>
      </c>
      <c r="J256">
        <f t="shared" ca="1" si="45"/>
        <v>7.7537395469484044E-2</v>
      </c>
      <c r="K256">
        <f t="shared" ca="1" si="46"/>
        <v>153.63688104699358</v>
      </c>
      <c r="L256">
        <f t="shared" ca="1" si="47"/>
        <v>1.1754485989461827</v>
      </c>
      <c r="M256">
        <f t="shared" ca="1" si="47"/>
        <v>-1.242997195516629</v>
      </c>
      <c r="N256">
        <f t="shared" ca="1" si="48"/>
        <v>-1.7104915701284769</v>
      </c>
      <c r="O256">
        <f t="shared" ca="1" si="49"/>
        <v>1.8548799235907468E-2</v>
      </c>
      <c r="P256" s="3">
        <f t="shared" ca="1" si="50"/>
        <v>206.50230626319239</v>
      </c>
    </row>
    <row r="257" spans="1:16">
      <c r="A257">
        <f t="shared" si="39"/>
        <v>236</v>
      </c>
      <c r="B257">
        <f t="shared" ca="1" si="40"/>
        <v>0.15832717212324535</v>
      </c>
      <c r="C257">
        <f t="shared" ca="1" si="40"/>
        <v>-1.0792213356620912</v>
      </c>
      <c r="D257">
        <f t="shared" ca="1" si="41"/>
        <v>-0.88154721320499607</v>
      </c>
      <c r="E257">
        <f t="shared" ca="1" si="51"/>
        <v>8.316566690797135E-2</v>
      </c>
      <c r="F257">
        <f t="shared" ca="1" si="42"/>
        <v>128.28319908026035</v>
      </c>
      <c r="G257">
        <f t="shared" ca="1" si="43"/>
        <v>1.3349920496616188</v>
      </c>
      <c r="H257">
        <f t="shared" ca="1" si="43"/>
        <v>-0.30787979192265297</v>
      </c>
      <c r="I257">
        <f t="shared" ca="1" si="44"/>
        <v>-1.1543645846241621</v>
      </c>
      <c r="J257">
        <f t="shared" ca="1" si="45"/>
        <v>7.1164853095696354E-2</v>
      </c>
      <c r="K257">
        <f t="shared" ca="1" si="46"/>
        <v>157.28408364122242</v>
      </c>
      <c r="L257">
        <f t="shared" ca="1" si="47"/>
        <v>-0.24573844858692698</v>
      </c>
      <c r="M257">
        <f t="shared" ca="1" si="47"/>
        <v>1.6718740648193298</v>
      </c>
      <c r="N257">
        <f t="shared" ca="1" si="48"/>
        <v>1.3659738115552742</v>
      </c>
      <c r="O257">
        <f t="shared" ca="1" si="49"/>
        <v>2.2234823351759424E-2</v>
      </c>
      <c r="P257" s="3">
        <f t="shared" ca="1" si="50"/>
        <v>206.10070288535238</v>
      </c>
    </row>
    <row r="258" spans="1:16">
      <c r="A258">
        <f t="shared" si="39"/>
        <v>237</v>
      </c>
      <c r="B258">
        <f t="shared" ca="1" si="40"/>
        <v>-1.5849489244567649</v>
      </c>
      <c r="C258">
        <f t="shared" ca="1" si="40"/>
        <v>-1.2005130700750046</v>
      </c>
      <c r="D258">
        <f t="shared" ca="1" si="41"/>
        <v>0.25212643037264615</v>
      </c>
      <c r="E258">
        <f t="shared" ca="1" si="51"/>
        <v>8.4197160282754091E-2</v>
      </c>
      <c r="F258">
        <f t="shared" ca="1" si="42"/>
        <v>124.64637226817464</v>
      </c>
      <c r="G258">
        <f t="shared" ca="1" si="43"/>
        <v>0.2057097707241746</v>
      </c>
      <c r="H258">
        <f t="shared" ca="1" si="43"/>
        <v>-9.4914040231467406E-2</v>
      </c>
      <c r="I258">
        <f t="shared" ca="1" si="44"/>
        <v>-0.21177902202460833</v>
      </c>
      <c r="J258">
        <f t="shared" ca="1" si="45"/>
        <v>6.9849843823872187E-2</v>
      </c>
      <c r="K258">
        <f t="shared" ca="1" si="46"/>
        <v>157.83777067694797</v>
      </c>
      <c r="L258">
        <f t="shared" ca="1" si="47"/>
        <v>-1.4183284120247437</v>
      </c>
      <c r="M258">
        <f t="shared" ca="1" si="47"/>
        <v>0.13457514782925351</v>
      </c>
      <c r="N258">
        <f t="shared" ca="1" si="48"/>
        <v>1.0889357670656392</v>
      </c>
      <c r="O258">
        <f t="shared" ca="1" si="49"/>
        <v>2.5444415461959718E-2</v>
      </c>
      <c r="P258" s="3">
        <f t="shared" ca="1" si="50"/>
        <v>203.40446999648424</v>
      </c>
    </row>
    <row r="259" spans="1:16">
      <c r="A259">
        <f t="shared" si="39"/>
        <v>238</v>
      </c>
      <c r="B259">
        <f t="shared" ca="1" si="40"/>
        <v>0.33022704824640142</v>
      </c>
      <c r="C259">
        <f t="shared" ca="1" si="40"/>
        <v>9.3887143111282906E-2</v>
      </c>
      <c r="D259">
        <f t="shared" ca="1" si="41"/>
        <v>-0.16411010248352231</v>
      </c>
      <c r="E259">
        <f t="shared" ca="1" si="51"/>
        <v>8.294646684984526E-2</v>
      </c>
      <c r="F259">
        <f t="shared" ca="1" si="42"/>
        <v>125.4049656532011</v>
      </c>
      <c r="G259">
        <f t="shared" ca="1" si="43"/>
        <v>0.18127328717966382</v>
      </c>
      <c r="H259">
        <f t="shared" ca="1" si="43"/>
        <v>0.23348194722251575</v>
      </c>
      <c r="I259">
        <f t="shared" ca="1" si="44"/>
        <v>3.9848160518876879E-2</v>
      </c>
      <c r="J259">
        <f t="shared" ca="1" si="45"/>
        <v>6.9811967294783075E-2</v>
      </c>
      <c r="K259">
        <f t="shared" ca="1" si="46"/>
        <v>158.32431228968377</v>
      </c>
      <c r="L259">
        <f t="shared" ca="1" si="47"/>
        <v>-1.1260977866182804</v>
      </c>
      <c r="M259">
        <f t="shared" ca="1" si="47"/>
        <v>-0.18285537375132419</v>
      </c>
      <c r="N259">
        <f t="shared" ca="1" si="48"/>
        <v>0.65768359419084277</v>
      </c>
      <c r="O259">
        <f t="shared" ca="1" si="49"/>
        <v>2.7542532003374056E-2</v>
      </c>
      <c r="P259" s="3">
        <f t="shared" ca="1" si="50"/>
        <v>201.14558133825309</v>
      </c>
    </row>
    <row r="260" spans="1:16">
      <c r="A260">
        <f t="shared" si="39"/>
        <v>239</v>
      </c>
      <c r="B260">
        <f t="shared" ca="1" si="40"/>
        <v>-0.12233860965271756</v>
      </c>
      <c r="C260">
        <f t="shared" ca="1" si="40"/>
        <v>-0.47029523969500636</v>
      </c>
      <c r="D260">
        <f t="shared" ca="1" si="41"/>
        <v>-0.25022095269972694</v>
      </c>
      <c r="E260">
        <f t="shared" ca="1" si="51"/>
        <v>8.1243726943606848E-2</v>
      </c>
      <c r="F260">
        <f t="shared" ca="1" si="42"/>
        <v>125.13116738181026</v>
      </c>
      <c r="G260">
        <f t="shared" ca="1" si="43"/>
        <v>-2.1473644843469577</v>
      </c>
      <c r="H260">
        <f t="shared" ca="1" si="43"/>
        <v>2.9422833463678053</v>
      </c>
      <c r="I260">
        <f t="shared" ca="1" si="44"/>
        <v>3.6043657325007938</v>
      </c>
      <c r="J260">
        <f t="shared" ca="1" si="45"/>
        <v>8.7572971814254996E-2</v>
      </c>
      <c r="K260">
        <f t="shared" ca="1" si="46"/>
        <v>152.77467573758685</v>
      </c>
      <c r="L260">
        <f t="shared" ca="1" si="47"/>
        <v>-1.0504705598101476</v>
      </c>
      <c r="M260">
        <f t="shared" ca="1" si="47"/>
        <v>0.98209954950957656</v>
      </c>
      <c r="N260">
        <f t="shared" ca="1" si="48"/>
        <v>1.4366887561197847</v>
      </c>
      <c r="O260">
        <f t="shared" ca="1" si="49"/>
        <v>3.2147342914715368E-2</v>
      </c>
      <c r="P260" s="3">
        <f t="shared" ca="1" si="50"/>
        <v>198.97726900938508</v>
      </c>
    </row>
    <row r="261" spans="1:16">
      <c r="A261">
        <f t="shared" si="39"/>
        <v>240</v>
      </c>
      <c r="B261">
        <f t="shared" ca="1" si="40"/>
        <v>-0.67942269218862206</v>
      </c>
      <c r="C261">
        <f t="shared" ca="1" si="40"/>
        <v>-1.8635115255627193</v>
      </c>
      <c r="D261">
        <f t="shared" ca="1" si="41"/>
        <v>-0.85521753402505052</v>
      </c>
      <c r="E261">
        <f t="shared" ca="1" si="51"/>
        <v>7.630966852904976E-2</v>
      </c>
      <c r="F261">
        <f t="shared" ca="1" si="42"/>
        <v>123.61852927955192</v>
      </c>
      <c r="G261">
        <f t="shared" ca="1" si="43"/>
        <v>-3.1340799856643252E-2</v>
      </c>
      <c r="H261">
        <f t="shared" ca="1" si="43"/>
        <v>0.11453208547732244</v>
      </c>
      <c r="I261">
        <f t="shared" ca="1" si="44"/>
        <v>0.10373082902045527</v>
      </c>
      <c r="J261">
        <f t="shared" ca="1" si="45"/>
        <v>8.7775523254596158E-2</v>
      </c>
      <c r="K261">
        <f t="shared" ca="1" si="46"/>
        <v>152.68920877927238</v>
      </c>
      <c r="L261">
        <f t="shared" ca="1" si="47"/>
        <v>0.84876646069622375</v>
      </c>
      <c r="M261">
        <f t="shared" ca="1" si="47"/>
        <v>0.12589552008105548</v>
      </c>
      <c r="N261">
        <f t="shared" ca="1" si="48"/>
        <v>-0.50422913787405288</v>
      </c>
      <c r="O261">
        <f t="shared" ca="1" si="49"/>
        <v>3.0501140092788596E-2</v>
      </c>
      <c r="P261" s="3">
        <f t="shared" ca="1" si="50"/>
        <v>200.92098660975398</v>
      </c>
    </row>
    <row r="262" spans="1:16">
      <c r="A262">
        <f t="shared" si="39"/>
        <v>241</v>
      </c>
      <c r="B262">
        <f t="shared" ca="1" si="40"/>
        <v>0.31847949287803262</v>
      </c>
      <c r="C262">
        <f t="shared" ca="1" si="40"/>
        <v>0.71798328995902694</v>
      </c>
      <c r="D262">
        <f t="shared" ca="1" si="41"/>
        <v>0.28980698279858907</v>
      </c>
      <c r="E262">
        <f t="shared" ca="1" si="51"/>
        <v>7.7534429269272676E-2</v>
      </c>
      <c r="F262">
        <f t="shared" ca="1" si="42"/>
        <v>124.31137523044173</v>
      </c>
      <c r="G262">
        <f t="shared" ca="1" si="43"/>
        <v>-0.11606550476542692</v>
      </c>
      <c r="H262">
        <f t="shared" ca="1" si="43"/>
        <v>-0.46783890312836002</v>
      </c>
      <c r="I262">
        <f t="shared" ca="1" si="44"/>
        <v>-0.2528579509421186</v>
      </c>
      <c r="J262">
        <f t="shared" ca="1" si="45"/>
        <v>8.5980609796407009E-2</v>
      </c>
      <c r="K262">
        <f t="shared" ca="1" si="46"/>
        <v>152.36251368946208</v>
      </c>
      <c r="L262">
        <f t="shared" ca="1" si="47"/>
        <v>0.28165695279950947</v>
      </c>
      <c r="M262">
        <f t="shared" ca="1" si="47"/>
        <v>-0.36901059194524</v>
      </c>
      <c r="N262">
        <f t="shared" ca="1" si="48"/>
        <v>-0.46068614013477283</v>
      </c>
      <c r="O262">
        <f t="shared" ca="1" si="49"/>
        <v>2.9056035771964743E-2</v>
      </c>
      <c r="P262" s="3">
        <f t="shared" ca="1" si="50"/>
        <v>201.57233804256555</v>
      </c>
    </row>
    <row r="263" spans="1:16">
      <c r="A263">
        <f t="shared" si="39"/>
        <v>242</v>
      </c>
      <c r="B263">
        <f t="shared" ca="1" si="40"/>
        <v>0.70630671320748406</v>
      </c>
      <c r="C263">
        <f t="shared" ca="1" si="40"/>
        <v>1.6044476877235865</v>
      </c>
      <c r="D263">
        <f t="shared" ca="1" si="41"/>
        <v>0.65139013367666743</v>
      </c>
      <c r="E263">
        <f t="shared" ca="1" si="51"/>
        <v>8.0664289485124704E-2</v>
      </c>
      <c r="F263">
        <f t="shared" ca="1" si="42"/>
        <v>125.86667356191469</v>
      </c>
      <c r="G263">
        <f t="shared" ca="1" si="43"/>
        <v>1.3517513623334336</v>
      </c>
      <c r="H263">
        <f t="shared" ca="1" si="43"/>
        <v>0.95022576902860956</v>
      </c>
      <c r="I263">
        <f t="shared" ca="1" si="44"/>
        <v>-0.26762902158591306</v>
      </c>
      <c r="J263">
        <f t="shared" ca="1" si="45"/>
        <v>8.4132638904726609E-2</v>
      </c>
      <c r="K263">
        <f t="shared" ca="1" si="46"/>
        <v>156.21905271394482</v>
      </c>
      <c r="L263">
        <f t="shared" ca="1" si="47"/>
        <v>0.35788395185837113</v>
      </c>
      <c r="M263">
        <f t="shared" ca="1" si="47"/>
        <v>-0.39787048192337476</v>
      </c>
      <c r="N263">
        <f t="shared" ca="1" si="48"/>
        <v>-0.534655123349423</v>
      </c>
      <c r="O263">
        <f t="shared" ca="1" si="49"/>
        <v>2.7420576385890304E-2</v>
      </c>
      <c r="P263" s="3">
        <f t="shared" ca="1" si="50"/>
        <v>202.37693751325426</v>
      </c>
    </row>
    <row r="264" spans="1:16">
      <c r="A264">
        <f t="shared" si="39"/>
        <v>243</v>
      </c>
      <c r="B264">
        <f t="shared" ca="1" si="40"/>
        <v>0.53839003151356302</v>
      </c>
      <c r="C264">
        <f t="shared" ca="1" si="40"/>
        <v>-0.71447713278144698</v>
      </c>
      <c r="D264">
        <f t="shared" ca="1" si="41"/>
        <v>-0.88711175281841514</v>
      </c>
      <c r="E264">
        <f t="shared" ca="1" si="51"/>
        <v>7.5580098855018929E-2</v>
      </c>
      <c r="F264">
        <f t="shared" ca="1" si="42"/>
        <v>127.08981343604091</v>
      </c>
      <c r="G264">
        <f t="shared" ca="1" si="43"/>
        <v>-0.60506917740412636</v>
      </c>
      <c r="H264">
        <f t="shared" ca="1" si="43"/>
        <v>1.2634462465172496</v>
      </c>
      <c r="I264">
        <f t="shared" ca="1" si="44"/>
        <v>1.3258295184642928</v>
      </c>
      <c r="J264">
        <f t="shared" ca="1" si="45"/>
        <v>9.1049978320807301E-2</v>
      </c>
      <c r="K264">
        <f t="shared" ca="1" si="46"/>
        <v>154.50631505209077</v>
      </c>
      <c r="L264">
        <f t="shared" ca="1" si="47"/>
        <v>-0.86506656680847116</v>
      </c>
      <c r="M264">
        <f t="shared" ca="1" si="47"/>
        <v>0.22893244289691614</v>
      </c>
      <c r="N264">
        <f t="shared" ca="1" si="48"/>
        <v>0.7690370623579097</v>
      </c>
      <c r="O264">
        <f t="shared" ca="1" si="49"/>
        <v>2.9927027666602112E-2</v>
      </c>
      <c r="P264" s="3">
        <f t="shared" ca="1" si="50"/>
        <v>200.58783535621387</v>
      </c>
    </row>
    <row r="265" spans="1:16">
      <c r="A265">
        <f t="shared" si="39"/>
        <v>244</v>
      </c>
      <c r="B265">
        <f t="shared" ca="1" si="40"/>
        <v>0.91513404045675895</v>
      </c>
      <c r="C265">
        <f t="shared" ca="1" si="40"/>
        <v>-1.1240834554962629</v>
      </c>
      <c r="D265">
        <f t="shared" ca="1" si="41"/>
        <v>-1.4433499828333005</v>
      </c>
      <c r="E265">
        <f t="shared" ca="1" si="51"/>
        <v>6.7798837815333732E-2</v>
      </c>
      <c r="F265">
        <f t="shared" ca="1" si="42"/>
        <v>129.12629820295157</v>
      </c>
      <c r="G265">
        <f t="shared" ca="1" si="43"/>
        <v>1.7935907230347485E-2</v>
      </c>
      <c r="H265">
        <f t="shared" ca="1" si="43"/>
        <v>0.25341694493527905</v>
      </c>
      <c r="I265">
        <f t="shared" ca="1" si="44"/>
        <v>0.16842076242228476</v>
      </c>
      <c r="J265">
        <f t="shared" ca="1" si="45"/>
        <v>9.1605229460489934E-2</v>
      </c>
      <c r="K265">
        <f t="shared" ca="1" si="46"/>
        <v>154.56174428147111</v>
      </c>
      <c r="L265">
        <f t="shared" ca="1" si="47"/>
        <v>-1.3264337275024971</v>
      </c>
      <c r="M265">
        <f t="shared" ca="1" si="47"/>
        <v>-0.49052837432293717</v>
      </c>
      <c r="N265">
        <f t="shared" ca="1" si="48"/>
        <v>0.57819628151207469</v>
      </c>
      <c r="O265">
        <f t="shared" ca="1" si="49"/>
        <v>3.1897260300045575E-2</v>
      </c>
      <c r="P265" s="3">
        <f t="shared" ca="1" si="50"/>
        <v>197.73669054618071</v>
      </c>
    </row>
    <row r="266" spans="1:16">
      <c r="A266">
        <f t="shared" si="39"/>
        <v>245</v>
      </c>
      <c r="B266">
        <f t="shared" ca="1" si="40"/>
        <v>-0.93749250006565199</v>
      </c>
      <c r="C266">
        <f t="shared" ca="1" si="40"/>
        <v>0.84391462038232079</v>
      </c>
      <c r="D266">
        <f t="shared" ca="1" si="41"/>
        <v>1.2589203361720815</v>
      </c>
      <c r="E266">
        <f t="shared" ca="1" si="51"/>
        <v>7.3773055886334746E-2</v>
      </c>
      <c r="F266">
        <f t="shared" ca="1" si="42"/>
        <v>127.16400395642307</v>
      </c>
      <c r="G266">
        <f t="shared" ca="1" si="43"/>
        <v>0.62764176320286613</v>
      </c>
      <c r="H266">
        <f t="shared" ca="1" si="43"/>
        <v>0.57277202470162691</v>
      </c>
      <c r="I266">
        <f t="shared" ca="1" si="44"/>
        <v>-3.0308192214181684E-2</v>
      </c>
      <c r="J266">
        <f t="shared" ca="1" si="45"/>
        <v>9.1022307239961506E-2</v>
      </c>
      <c r="K266">
        <f t="shared" ca="1" si="46"/>
        <v>156.425043124712</v>
      </c>
      <c r="L266">
        <f t="shared" ca="1" si="47"/>
        <v>0.32278681989078017</v>
      </c>
      <c r="M266">
        <f t="shared" ca="1" si="47"/>
        <v>-0.65101104691398981</v>
      </c>
      <c r="N266">
        <f t="shared" ca="1" si="48"/>
        <v>-0.69086565369624708</v>
      </c>
      <c r="O266">
        <f t="shared" ca="1" si="49"/>
        <v>2.9629767865698157E-2</v>
      </c>
      <c r="P266" s="3">
        <f t="shared" ca="1" si="50"/>
        <v>198.48290509251237</v>
      </c>
    </row>
    <row r="267" spans="1:16">
      <c r="A267">
        <f t="shared" si="39"/>
        <v>246</v>
      </c>
      <c r="B267">
        <f t="shared" ca="1" si="40"/>
        <v>-1.4734676410490812</v>
      </c>
      <c r="C267">
        <f t="shared" ca="1" si="40"/>
        <v>1.2057599091634397</v>
      </c>
      <c r="D267">
        <f t="shared" ca="1" si="41"/>
        <v>1.89251215806406</v>
      </c>
      <c r="E267">
        <f t="shared" ca="1" si="51"/>
        <v>8.3219249505322626E-2</v>
      </c>
      <c r="F267">
        <f t="shared" ca="1" si="42"/>
        <v>124.00460601740235</v>
      </c>
      <c r="G267">
        <f t="shared" ca="1" si="43"/>
        <v>-0.52789813115534445</v>
      </c>
      <c r="H267">
        <f t="shared" ca="1" si="43"/>
        <v>-1.125490641088297</v>
      </c>
      <c r="I267">
        <f t="shared" ca="1" si="44"/>
        <v>-0.43423239422394705</v>
      </c>
      <c r="J267">
        <f t="shared" ca="1" si="45"/>
        <v>8.8141559372913597E-2</v>
      </c>
      <c r="K267">
        <f t="shared" ca="1" si="46"/>
        <v>154.86626113052097</v>
      </c>
      <c r="L267">
        <f t="shared" ca="1" si="47"/>
        <v>2.3010498540268562</v>
      </c>
      <c r="M267">
        <f t="shared" ca="1" si="47"/>
        <v>-0.73434357886476398</v>
      </c>
      <c r="N267">
        <f t="shared" ca="1" si="48"/>
        <v>-2.1351611088610714</v>
      </c>
      <c r="O267">
        <f t="shared" ca="1" si="49"/>
        <v>2.2766375486619153E-2</v>
      </c>
      <c r="P267" s="3">
        <f t="shared" ca="1" si="50"/>
        <v>203.52598967270879</v>
      </c>
    </row>
    <row r="268" spans="1:16">
      <c r="A268">
        <f t="shared" si="39"/>
        <v>247</v>
      </c>
      <c r="B268">
        <f t="shared" ca="1" si="40"/>
        <v>-0.37615148746915755</v>
      </c>
      <c r="C268">
        <f t="shared" ca="1" si="40"/>
        <v>9.2739076225854394E-2</v>
      </c>
      <c r="D268">
        <f t="shared" ca="1" si="41"/>
        <v>0.32953498876802217</v>
      </c>
      <c r="E268">
        <f t="shared" ca="1" si="51"/>
        <v>8.4672769344787999E-2</v>
      </c>
      <c r="F268">
        <f t="shared" ca="1" si="42"/>
        <v>123.16395564341856</v>
      </c>
      <c r="G268">
        <f t="shared" ca="1" si="43"/>
        <v>0.37793790870692018</v>
      </c>
      <c r="H268">
        <f t="shared" ca="1" si="43"/>
        <v>0.90748768389072265</v>
      </c>
      <c r="I268">
        <f t="shared" ca="1" si="44"/>
        <v>0.38351929833412735</v>
      </c>
      <c r="J268">
        <f t="shared" ca="1" si="45"/>
        <v>8.9911266996373668E-2</v>
      </c>
      <c r="K268">
        <f t="shared" ca="1" si="46"/>
        <v>155.9684385355371</v>
      </c>
      <c r="L268">
        <f t="shared" ca="1" si="47"/>
        <v>-1.5258729456553137</v>
      </c>
      <c r="M268">
        <f t="shared" ca="1" si="47"/>
        <v>-0.3630341782070402</v>
      </c>
      <c r="N268">
        <f t="shared" ca="1" si="48"/>
        <v>0.80885280188067465</v>
      </c>
      <c r="O268">
        <f t="shared" ca="1" si="49"/>
        <v>2.520956513512139E-2</v>
      </c>
      <c r="P268" s="3">
        <f t="shared" ca="1" si="50"/>
        <v>200.62624729137647</v>
      </c>
    </row>
    <row r="269" spans="1:16">
      <c r="A269">
        <f t="shared" si="39"/>
        <v>248</v>
      </c>
      <c r="B269">
        <f t="shared" ca="1" si="40"/>
        <v>-0.3981668292987583</v>
      </c>
      <c r="C269">
        <f t="shared" ca="1" si="40"/>
        <v>0.12715325385316134</v>
      </c>
      <c r="D269">
        <f t="shared" ca="1" si="41"/>
        <v>0.36952236669400002</v>
      </c>
      <c r="E269">
        <f t="shared" ca="1" si="51"/>
        <v>8.6350269847666014E-2</v>
      </c>
      <c r="F269">
        <f t="shared" ca="1" si="42"/>
        <v>122.27202796061199</v>
      </c>
      <c r="G269">
        <f t="shared" ca="1" si="43"/>
        <v>-0.57612985987144572</v>
      </c>
      <c r="H269">
        <f t="shared" ca="1" si="43"/>
        <v>-1.7452886424109813</v>
      </c>
      <c r="I269">
        <f t="shared" ca="1" si="44"/>
        <v>-0.84309449078266185</v>
      </c>
      <c r="J269">
        <f t="shared" ca="1" si="45"/>
        <v>8.4737606240393337E-2</v>
      </c>
      <c r="K269">
        <f t="shared" ca="1" si="46"/>
        <v>154.28340829045021</v>
      </c>
      <c r="L269">
        <f t="shared" ca="1" si="47"/>
        <v>-0.33654941627599183</v>
      </c>
      <c r="M269">
        <f t="shared" ca="1" si="47"/>
        <v>1.8242460153925619</v>
      </c>
      <c r="N269">
        <f t="shared" ca="1" si="48"/>
        <v>1.5383568268912402</v>
      </c>
      <c r="O269">
        <f t="shared" ca="1" si="49"/>
        <v>2.9942895804894086E-2</v>
      </c>
      <c r="P269" s="3">
        <f t="shared" ca="1" si="50"/>
        <v>199.98172188427716</v>
      </c>
    </row>
    <row r="270" spans="1:16">
      <c r="A270">
        <f t="shared" si="39"/>
        <v>249</v>
      </c>
      <c r="B270">
        <f t="shared" ca="1" si="40"/>
        <v>1.4850403983672675</v>
      </c>
      <c r="C270">
        <f t="shared" ca="1" si="40"/>
        <v>-1.199500803703579</v>
      </c>
      <c r="D270">
        <f t="shared" ca="1" si="41"/>
        <v>-1.8961431928199608</v>
      </c>
      <c r="E270">
        <f t="shared" ca="1" si="51"/>
        <v>7.5452517392623625E-2</v>
      </c>
      <c r="F270">
        <f t="shared" ca="1" si="42"/>
        <v>125.68327766465225</v>
      </c>
      <c r="G270">
        <f t="shared" ca="1" si="43"/>
        <v>0.72356801935311255</v>
      </c>
      <c r="H270">
        <f t="shared" ca="1" si="43"/>
        <v>-0.5056368996465882</v>
      </c>
      <c r="I270">
        <f t="shared" ca="1" si="44"/>
        <v>-0.86759458651282007</v>
      </c>
      <c r="J270">
        <f t="shared" ca="1" si="45"/>
        <v>7.9609716447915174E-2</v>
      </c>
      <c r="K270">
        <f t="shared" ca="1" si="46"/>
        <v>156.34887139917493</v>
      </c>
      <c r="L270">
        <f t="shared" ca="1" si="47"/>
        <v>-9.4015059062344114E-2</v>
      </c>
      <c r="M270">
        <f t="shared" ca="1" si="47"/>
        <v>-0.48400360214978438</v>
      </c>
      <c r="N270">
        <f t="shared" ca="1" si="48"/>
        <v>-0.27983716704732042</v>
      </c>
      <c r="O270">
        <f t="shared" ca="1" si="49"/>
        <v>2.9107604138078176E-2</v>
      </c>
      <c r="P270" s="3">
        <f t="shared" ca="1" si="50"/>
        <v>199.80465461956734</v>
      </c>
    </row>
    <row r="271" spans="1:16">
      <c r="A271">
        <f t="shared" si="39"/>
        <v>250</v>
      </c>
      <c r="B271">
        <f t="shared" ca="1" si="40"/>
        <v>1.2270677121087523</v>
      </c>
      <c r="C271">
        <f t="shared" ca="1" si="40"/>
        <v>2.0648193767581029</v>
      </c>
      <c r="D271">
        <f t="shared" ca="1" si="41"/>
        <v>0.61562858122251807</v>
      </c>
      <c r="E271">
        <f t="shared" ca="1" si="51"/>
        <v>7.8366926375506143E-2</v>
      </c>
      <c r="F271">
        <f t="shared" ca="1" si="42"/>
        <v>128.38665766249864</v>
      </c>
      <c r="G271">
        <f t="shared" ca="1" si="43"/>
        <v>0.97389664070668502</v>
      </c>
      <c r="H271">
        <f t="shared" ca="1" si="43"/>
        <v>1.0566936352281866</v>
      </c>
      <c r="I271">
        <f t="shared" ca="1" si="44"/>
        <v>7.2902548193206518E-2</v>
      </c>
      <c r="J271">
        <f t="shared" ca="1" si="45"/>
        <v>7.9684082431353345E-2</v>
      </c>
      <c r="K271">
        <f t="shared" ca="1" si="46"/>
        <v>159.08525687772658</v>
      </c>
      <c r="L271">
        <f t="shared" ca="1" si="47"/>
        <v>-0.20558190445553517</v>
      </c>
      <c r="M271">
        <f t="shared" ca="1" si="47"/>
        <v>1.5159531676231657</v>
      </c>
      <c r="N271">
        <f t="shared" ca="1" si="48"/>
        <v>1.2265144378792407</v>
      </c>
      <c r="O271">
        <f t="shared" ca="1" si="49"/>
        <v>3.3148599977399926E-2</v>
      </c>
      <c r="P271" s="3">
        <f t="shared" ca="1" si="50"/>
        <v>199.391724208639</v>
      </c>
    </row>
    <row r="272" spans="1:16">
      <c r="A272">
        <f t="shared" si="39"/>
        <v>251</v>
      </c>
      <c r="B272">
        <f t="shared" ca="1" si="40"/>
        <v>-1.6660877937397709</v>
      </c>
      <c r="C272">
        <f t="shared" ca="1" si="40"/>
        <v>1.0013530733591185</v>
      </c>
      <c r="D272">
        <f t="shared" ca="1" si="41"/>
        <v>1.8813705861273957</v>
      </c>
      <c r="E272">
        <f t="shared" ca="1" si="51"/>
        <v>8.8015604274017764E-2</v>
      </c>
      <c r="F272">
        <f t="shared" ca="1" si="42"/>
        <v>124.674777791293</v>
      </c>
      <c r="G272">
        <f t="shared" ca="1" si="43"/>
        <v>-0.24193428931722152</v>
      </c>
      <c r="H272">
        <f t="shared" ca="1" si="43"/>
        <v>0.88165809141675522</v>
      </c>
      <c r="I272">
        <f t="shared" ca="1" si="44"/>
        <v>0.7989838183518998</v>
      </c>
      <c r="J272">
        <f t="shared" ca="1" si="45"/>
        <v>8.3631436678643908E-2</v>
      </c>
      <c r="K272">
        <f t="shared" ca="1" si="46"/>
        <v>158.40870765884765</v>
      </c>
      <c r="L272">
        <f t="shared" ca="1" si="47"/>
        <v>1.0472650367684246</v>
      </c>
      <c r="M272">
        <f t="shared" ca="1" si="47"/>
        <v>0.14160704498794299</v>
      </c>
      <c r="N272">
        <f t="shared" ca="1" si="48"/>
        <v>-0.63195786806201293</v>
      </c>
      <c r="O272">
        <f t="shared" ca="1" si="49"/>
        <v>3.1028564824466455E-2</v>
      </c>
      <c r="P272" s="3">
        <f t="shared" ca="1" si="50"/>
        <v>201.82788199898388</v>
      </c>
    </row>
    <row r="273" spans="1:16">
      <c r="A273">
        <f t="shared" si="39"/>
        <v>252</v>
      </c>
      <c r="B273">
        <f t="shared" ca="1" si="40"/>
        <v>-2.9947324329901006</v>
      </c>
      <c r="C273">
        <f t="shared" ca="1" si="40"/>
        <v>-5.6797741995857021E-2</v>
      </c>
      <c r="D273">
        <f t="shared" ca="1" si="41"/>
        <v>2.0557510021564447</v>
      </c>
      <c r="E273">
        <f t="shared" ca="1" si="51"/>
        <v>9.9160334769215111E-2</v>
      </c>
      <c r="F273">
        <f t="shared" ca="1" si="42"/>
        <v>117.89149063577349</v>
      </c>
      <c r="G273">
        <f t="shared" ca="1" si="43"/>
        <v>0.21263699062324096</v>
      </c>
      <c r="H273">
        <f t="shared" ca="1" si="43"/>
        <v>0.56696951335370005</v>
      </c>
      <c r="I273">
        <f t="shared" ca="1" si="44"/>
        <v>0.25605132664185315</v>
      </c>
      <c r="J273">
        <f t="shared" ca="1" si="45"/>
        <v>8.4684526189815895E-2</v>
      </c>
      <c r="K273">
        <f t="shared" ca="1" si="46"/>
        <v>159.02868648045779</v>
      </c>
      <c r="L273">
        <f t="shared" ca="1" si="47"/>
        <v>-2.79433343405457</v>
      </c>
      <c r="M273">
        <f t="shared" ca="1" si="47"/>
        <v>0.28256185541074769</v>
      </c>
      <c r="N273">
        <f t="shared" ca="1" si="48"/>
        <v>2.1578229305434116</v>
      </c>
      <c r="O273">
        <f t="shared" ca="1" si="49"/>
        <v>3.8282961297521512E-2</v>
      </c>
      <c r="P273" s="3">
        <f t="shared" ca="1" si="50"/>
        <v>195.6926234745325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HESTON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Goswami-036 Goswami</dc:creator>
  <cp:lastModifiedBy>Koustav Goswami-036 Goswami</cp:lastModifiedBy>
  <dcterms:created xsi:type="dcterms:W3CDTF">2025-04-12T16:54:37Z</dcterms:created>
  <dcterms:modified xsi:type="dcterms:W3CDTF">2025-04-27T06:30:34Z</dcterms:modified>
</cp:coreProperties>
</file>