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ba\Plocha\"/>
    </mc:Choice>
  </mc:AlternateContent>
  <xr:revisionPtr revIDLastSave="0" documentId="8_{A083808F-36FB-498A-8260-1B6C43EFD812}" xr6:coauthVersionLast="47" xr6:coauthVersionMax="47" xr10:uidLastSave="{00000000-0000-0000-0000-000000000000}"/>
  <bookViews>
    <workbookView xWindow="-120" yWindow="-120" windowWidth="29040" windowHeight="15720" xr2:uid="{8EB5BB94-12DF-4A64-BC43-E64F7C1E184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 s="1"/>
  <c r="D3" i="1"/>
  <c r="D4" i="1"/>
  <c r="D5" i="1"/>
  <c r="D2" i="1"/>
  <c r="E3" i="1"/>
  <c r="E4" i="1"/>
  <c r="E5" i="1"/>
  <c r="E2" i="1"/>
  <c r="C3" i="1"/>
  <c r="C4" i="1"/>
  <c r="C5" i="1"/>
  <c r="C2" i="1"/>
  <c r="F3" i="1"/>
  <c r="I3" i="1" s="1"/>
  <c r="H3" i="1" s="1"/>
  <c r="F4" i="1"/>
  <c r="G4" i="1" s="1"/>
  <c r="F5" i="1"/>
  <c r="G5" i="1" s="1"/>
  <c r="F2" i="1"/>
  <c r="I2" i="1" s="1"/>
  <c r="H2" i="1" s="1"/>
  <c r="I5" i="1" l="1"/>
  <c r="H5" i="1" s="1"/>
  <c r="G3" i="1"/>
  <c r="G2" i="1"/>
</calcChain>
</file>

<file path=xl/sharedStrings.xml><?xml version="1.0" encoding="utf-8"?>
<sst xmlns="http://schemas.openxmlformats.org/spreadsheetml/2006/main" count="16" uniqueCount="14">
  <si>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</si>
  <si>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</si>
  <si>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</si>
  <si>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</si>
  <si>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</si>
  <si>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</si>
  <si>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</si>
  <si>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</si>
  <si>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</si>
  <si>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</si>
  <si>
    <t>05.04.1987</t>
  </si>
  <si>
    <t>18.12.2010</t>
  </si>
  <si>
    <t>15.06.1997</t>
  </si>
  <si>
    <t>10.04.1978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</si>
</sst>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1" fillId="0" borderId="0" xfId="0" applyFont="1"/>
  </cellXfs>
  <cellStyles count="1">
    <cellStyle name="Normální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0897-9F2D-471F-8A18-4AAE41515C4B}">
  <dimension ref="A1:I5"/>
  <sheetViews>
    <sheetView tabSelected="1" zoomScale="130" zoomScaleNormal="130" workbookViewId="0">
      <selection activeCell="L10" sqref="L10"/>
    </sheetView>
  </sheetViews>
  <sheetFormatPr defaultRowHeight="15" x14ac:dyDescent="0.25"/>
  <cols>
    <col min="1" max="1" width="15.42578125" customWidth="1"/>
    <col min="7" max="7" width="17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10</v>
      </c>
      <c r="B2" s="3" t="s">
        <v>8</v>
      </c>
      <c r="C2" s="4">
        <f>YEAR(A2)</f>
        <v>1987</v>
      </c>
      <c r="D2" s="5" t="str">
        <f>IF(B2="žena",(RIGHT(LEFT(A2,5),2))+50,(RIGHT(LEFT(A2,5),2)))</f>
        <v>04</v>
      </c>
      <c r="E2" s="4" t="str">
        <f>LEFT(A2,2)</f>
        <v>05</v>
      </c>
      <c r="F2" s="4">
        <f ca="1">RANDBETWEEN(1,9999)</f>
        <v>3772</v>
      </c>
      <c r="G2" s="4" t="str">
        <f ca="1">_xlfn.CONCAT(RIGHT(C2,2),D2,E2,"/",F2)</f>
        <v>870405/3772</v>
      </c>
      <c r="H2" s="4" t="str">
        <f ca="1">IF(I2=0,"ano","ne")</f>
        <v>ne</v>
      </c>
      <c r="I2" s="6">
        <f ca="1">MOD(_xlfn.CONCAT(RIGHT(C2,2),D2,E2,F2),11)</f>
        <v>7</v>
      </c>
    </row>
    <row r="3" spans="1:9" x14ac:dyDescent="0.25">
      <c r="A3" s="2" t="s">
        <v>11</v>
      </c>
      <c r="B3" s="3" t="s">
        <v>9</v>
      </c>
      <c r="C3" s="4">
        <f t="shared" ref="C3:C5" si="0">YEAR(A3)</f>
        <v>2010</v>
      </c>
      <c r="D3" s="5">
        <f t="shared" ref="D3:D5" si="1">IF(B3="žena",(RIGHT(LEFT(A3,5),2))+50,(RIGHT(LEFT(A3,5),2)))</f>
        <v>62</v>
      </c>
      <c r="E3" s="4" t="str">
        <f t="shared" ref="E3:E5" si="2">LEFT(A3,2)</f>
        <v>18</v>
      </c>
      <c r="F3" s="4">
        <f t="shared" ref="F3:F5" ca="1" si="3">RANDBETWEEN(1,9999)</f>
        <v>9507</v>
      </c>
      <c r="G3" s="4" t="str">
        <f t="shared" ref="G3:G5" ca="1" si="4">_xlfn.CONCAT(RIGHT(C3,2),D3,E3,"/",F3)</f>
        <v>106218/9507</v>
      </c>
      <c r="H3" s="4" t="str">
        <f t="shared" ref="H3:H5" ca="1" si="5">IF(I3=0,"ano","ne")</f>
        <v>ne</v>
      </c>
      <c r="I3" s="6">
        <f ca="1">MOD(_xlfn.CONCAT(RIGHT(C3,2),D3,E3,F3),11)</f>
        <v>5</v>
      </c>
    </row>
    <row r="4" spans="1:9" x14ac:dyDescent="0.25">
      <c r="A4" s="2" t="s">
        <v>12</v>
      </c>
      <c r="B4" s="3" t="s">
        <v>8</v>
      </c>
      <c r="C4" s="4">
        <f t="shared" si="0"/>
        <v>1997</v>
      </c>
      <c r="D4" s="5" t="str">
        <f t="shared" si="1"/>
        <v>06</v>
      </c>
      <c r="E4" s="4" t="str">
        <f t="shared" si="2"/>
        <v>15</v>
      </c>
      <c r="F4" s="4">
        <f t="shared" ca="1" si="3"/>
        <v>3262</v>
      </c>
      <c r="G4" s="4" t="str">
        <f t="shared" ca="1" si="4"/>
        <v>970615/3262</v>
      </c>
      <c r="H4" s="4" t="str">
        <f t="shared" ca="1" si="5"/>
        <v>ne</v>
      </c>
      <c r="I4" s="6">
        <f t="shared" ref="I4:I5" ca="1" si="6">MOD(_xlfn.CONCAT(RIGHT(C4,2),D4,E4,F4),11)</f>
        <v>3</v>
      </c>
    </row>
    <row r="5" spans="1:9" x14ac:dyDescent="0.25">
      <c r="A5" s="2" t="s">
        <v>13</v>
      </c>
      <c r="B5" s="3" t="s">
        <v>9</v>
      </c>
      <c r="C5" s="4">
        <f t="shared" si="0"/>
        <v>1978</v>
      </c>
      <c r="D5" s="5">
        <f t="shared" si="1"/>
        <v>54</v>
      </c>
      <c r="E5" s="4" t="str">
        <f t="shared" si="2"/>
        <v>10</v>
      </c>
      <c r="F5" s="4">
        <f t="shared" ca="1" si="3"/>
        <v>8669</v>
      </c>
      <c r="G5" s="4" t="str">
        <f t="shared" ca="1" si="4"/>
        <v>785410/8669</v>
      </c>
      <c r="H5" s="4" t="str">
        <f t="shared" ca="1" si="5"/>
        <v>ano</v>
      </c>
      <c r="I5" s="6">
        <f t="shared" ca="1" si="6"/>
        <v>0</v>
      </c>
    </row>
  </sheetData>
  <phoneticPr fontId="2" type="noConversion"/>
  <conditionalFormatting sqref="H2:H5">
    <cfRule type="cellIs" dxfId="0" priority="2" operator="equal">
      <formula>"ano"</formula>
    </cfRule>
    <cfRule type="cellIs" dxfId="1" priority="1" operator="equal">
      <formula>"ne"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Bilovsky Lubos</dc:creator>
  <cp:lastModifiedBy>Bilovsky Lubos</cp:lastModifiedBy>
  <dcterms:created xsi:type="dcterms:W3CDTF">2024-04-24T13:25:43Z</dcterms:created>
  <dcterms:modified xsi:type="dcterms:W3CDTF">2024-04-24T14:06:06Z</dcterms:modified>
</cp:coreProperties>
</file>