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d190167d\Desktop\ETF\treci\ORT2\project\excel_files\"/>
    </mc:Choice>
  </mc:AlternateContent>
  <xr:revisionPtr revIDLastSave="0" documentId="13_ncr:1_{7B93E5CC-0EA7-43E5-AE5C-D741A716EDBF}" xr6:coauthVersionLast="47" xr6:coauthVersionMax="47" xr10:uidLastSave="{00000000-0000-0000-0000-000000000000}"/>
  <bookViews>
    <workbookView xWindow="-110" yWindow="-110" windowWidth="19420" windowHeight="10560" xr2:uid="{E9BC8DD9-AA6F-4B66-9725-750C563D0552}"/>
  </bookViews>
  <sheets>
    <sheet name="EXE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15" i="1"/>
  <c r="C88" i="1"/>
  <c r="D88" i="1"/>
  <c r="E88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15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16" i="1"/>
  <c r="E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15" i="1"/>
</calcChain>
</file>

<file path=xl/sharedStrings.xml><?xml version="1.0" encoding="utf-8"?>
<sst xmlns="http://schemas.openxmlformats.org/spreadsheetml/2006/main" count="139" uniqueCount="133">
  <si>
    <t>CC[b]</t>
  </si>
  <si>
    <t>CC[h]</t>
  </si>
  <si>
    <t>B. S.</t>
  </si>
  <si>
    <t>bruncnd</t>
  </si>
  <si>
    <t>S.U.S.</t>
  </si>
  <si>
    <t>brnotEXEC</t>
  </si>
  <si>
    <t>brnotbrorjmp</t>
  </si>
  <si>
    <t>brregdir</t>
  </si>
  <si>
    <t>brzero</t>
  </si>
  <si>
    <t>brnotequal</t>
  </si>
  <si>
    <t>brnotFCBUS</t>
  </si>
  <si>
    <t>S.V.U.S</t>
  </si>
  <si>
    <t>bropr</t>
  </si>
  <si>
    <t>ba[h]</t>
  </si>
  <si>
    <t>cc[h]</t>
  </si>
  <si>
    <t>ba</t>
  </si>
  <si>
    <t>cc</t>
  </si>
  <si>
    <t>clEXEC</t>
  </si>
  <si>
    <t>stINTR</t>
  </si>
  <si>
    <t>and</t>
  </si>
  <si>
    <t>xor</t>
  </si>
  <si>
    <t>sub</t>
  </si>
  <si>
    <t>ldB</t>
  </si>
  <si>
    <t>mxB2</t>
  </si>
  <si>
    <t>wrGPR</t>
  </si>
  <si>
    <t>mxGPR0</t>
  </si>
  <si>
    <t>ldA</t>
  </si>
  <si>
    <t>mxA2</t>
  </si>
  <si>
    <t>mxA1</t>
  </si>
  <si>
    <t>mxA0</t>
  </si>
  <si>
    <t>wrMEM</t>
  </si>
  <si>
    <t>ldI</t>
  </si>
  <si>
    <t>ldC</t>
  </si>
  <si>
    <t>ldV</t>
  </si>
  <si>
    <t>ldZ</t>
  </si>
  <si>
    <t>ldSTART</t>
  </si>
  <si>
    <t>mxPC1</t>
  </si>
  <si>
    <t>mxPC0</t>
  </si>
  <si>
    <t>ldPC</t>
  </si>
  <si>
    <t>mxMDR2</t>
  </si>
  <si>
    <t>mxMDR1</t>
  </si>
  <si>
    <t>mxMDR0</t>
  </si>
  <si>
    <t>ldMDR</t>
  </si>
  <si>
    <t>rdMEM</t>
  </si>
  <si>
    <t>incSP</t>
  </si>
  <si>
    <t>decSP</t>
  </si>
  <si>
    <t>ldMAR</t>
  </si>
  <si>
    <t>mxMAR2</t>
  </si>
  <si>
    <t>mxMAR1</t>
  </si>
  <si>
    <t>mxMAR0</t>
  </si>
  <si>
    <t>clPSWSTART</t>
  </si>
  <si>
    <t>0h</t>
  </si>
  <si>
    <t>1h</t>
  </si>
  <si>
    <t>2h</t>
  </si>
  <si>
    <t>3h</t>
  </si>
  <si>
    <t>4h</t>
  </si>
  <si>
    <t>5h</t>
  </si>
  <si>
    <t>6h</t>
  </si>
  <si>
    <t>7h</t>
  </si>
  <si>
    <t>8h</t>
  </si>
  <si>
    <t>9h</t>
  </si>
  <si>
    <t>10h</t>
  </si>
  <si>
    <t>Ah</t>
  </si>
  <si>
    <t>Bh</t>
  </si>
  <si>
    <t>Ch</t>
  </si>
  <si>
    <t>Dh</t>
  </si>
  <si>
    <t>Eh</t>
  </si>
  <si>
    <t>Fh</t>
  </si>
  <si>
    <t>11h</t>
  </si>
  <si>
    <t>12h</t>
  </si>
  <si>
    <t>13h</t>
  </si>
  <si>
    <t>14h</t>
  </si>
  <si>
    <t>15h</t>
  </si>
  <si>
    <t>16h</t>
  </si>
  <si>
    <t>17h</t>
  </si>
  <si>
    <t>18h</t>
  </si>
  <si>
    <t>19h</t>
  </si>
  <si>
    <t>1Ah</t>
  </si>
  <si>
    <t>1Bh</t>
  </si>
  <si>
    <t>1Ch</t>
  </si>
  <si>
    <t>1Dh</t>
  </si>
  <si>
    <t>1Eh</t>
  </si>
  <si>
    <t>1Fh</t>
  </si>
  <si>
    <t>20h</t>
  </si>
  <si>
    <t>21h</t>
  </si>
  <si>
    <t>22h</t>
  </si>
  <si>
    <t>23h</t>
  </si>
  <si>
    <t>24h</t>
  </si>
  <si>
    <t>25h</t>
  </si>
  <si>
    <t>26h</t>
  </si>
  <si>
    <t>27h</t>
  </si>
  <si>
    <t>28h</t>
  </si>
  <si>
    <t>29h</t>
  </si>
  <si>
    <t>30h</t>
  </si>
  <si>
    <t>31h</t>
  </si>
  <si>
    <t>3Ah</t>
  </si>
  <si>
    <t>3Bh</t>
  </si>
  <si>
    <t>2Ah</t>
  </si>
  <si>
    <t>2Bh</t>
  </si>
  <si>
    <t>2Ch</t>
  </si>
  <si>
    <t>2Dh</t>
  </si>
  <si>
    <t>2Eh</t>
  </si>
  <si>
    <t>2Fh</t>
  </si>
  <si>
    <t>32h</t>
  </si>
  <si>
    <t>33h</t>
  </si>
  <si>
    <t>34h</t>
  </si>
  <si>
    <t>35h</t>
  </si>
  <si>
    <t>36h</t>
  </si>
  <si>
    <t>37h</t>
  </si>
  <si>
    <t>38h</t>
  </si>
  <si>
    <t>39h</t>
  </si>
  <si>
    <t>3Ch</t>
  </si>
  <si>
    <t>3Dh</t>
  </si>
  <si>
    <t>3Eh</t>
  </si>
  <si>
    <t>3Fh</t>
  </si>
  <si>
    <t>40h</t>
  </si>
  <si>
    <t>41h</t>
  </si>
  <si>
    <t>42h</t>
  </si>
  <si>
    <t>43h</t>
  </si>
  <si>
    <t>44h</t>
  </si>
  <si>
    <t>45h</t>
  </si>
  <si>
    <t>46h</t>
  </si>
  <si>
    <t>47h</t>
  </si>
  <si>
    <t>48h</t>
  </si>
  <si>
    <t>ldDWH</t>
  </si>
  <si>
    <t>ldDWL</t>
  </si>
  <si>
    <t>ldN</t>
  </si>
  <si>
    <t>incMAR</t>
  </si>
  <si>
    <t>49h</t>
  </si>
  <si>
    <t>/</t>
  </si>
  <si>
    <t>Content51..32</t>
  </si>
  <si>
    <t>Content31..0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</si>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</sst>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/>
    <xf numFmtId="0" fontId="0" fillId="0" borderId="1" xfId="0" applyBorder="1" applyAlignment="1"/>
    <xf numFmtId="0" fontId="2" fillId="2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846A6-35FC-4DD3-AF2F-53EBC6E6AAD5}">
  <dimension ref="A1:BE88"/>
  <sheetViews>
    <sheetView tabSelected="1" zoomScale="74" zoomScaleNormal="74" workbookViewId="0">
      <pane xSplit="5" ySplit="14" topLeftCell="F73" activePane="bottomRight" state="frozen"/>
      <selection pane="topRight" activeCell="F1" sqref="F1"/>
      <selection pane="bottomLeft" activeCell="A15" sqref="A15"/>
      <selection pane="bottomRight" activeCell="Q8" sqref="Q8"/>
    </sheetView>
  </sheetViews>
  <sheetFormatPr defaultRowHeight="14.5" x14ac:dyDescent="0.35"/>
  <cols>
    <col min="2" max="2" width="19.1796875" customWidth="1"/>
    <col min="3" max="3" width="17.453125" customWidth="1"/>
    <col min="5" max="5" width="8.7265625" customWidth="1"/>
    <col min="17" max="17" width="8.7265625" customWidth="1"/>
    <col min="53" max="53" width="9.36328125" customWidth="1"/>
    <col min="54" max="54" width="9.26953125" customWidth="1"/>
    <col min="57" max="57" width="10.7265625" customWidth="1"/>
  </cols>
  <sheetData>
    <row r="1" spans="1:57" x14ac:dyDescent="0.35">
      <c r="J1" s="29" t="s">
        <v>2</v>
      </c>
      <c r="K1" s="30"/>
      <c r="L1" s="31"/>
      <c r="M1" s="6" t="s">
        <v>1</v>
      </c>
      <c r="N1" s="24" t="s">
        <v>0</v>
      </c>
      <c r="O1" s="24"/>
      <c r="P1" s="25"/>
      <c r="R1" s="32" t="s">
        <v>11</v>
      </c>
      <c r="S1" s="24"/>
      <c r="T1" s="25"/>
      <c r="U1" s="6" t="s">
        <v>1</v>
      </c>
      <c r="V1" s="24" t="s">
        <v>0</v>
      </c>
      <c r="W1" s="24"/>
      <c r="X1" s="24"/>
      <c r="Y1" s="25"/>
    </row>
    <row r="2" spans="1:57" x14ac:dyDescent="0.35">
      <c r="J2" s="26" t="s">
        <v>3</v>
      </c>
      <c r="K2" s="27"/>
      <c r="L2" s="28"/>
      <c r="M2" s="7">
        <v>1</v>
      </c>
      <c r="N2" s="2">
        <v>0</v>
      </c>
      <c r="O2" s="2">
        <v>0</v>
      </c>
      <c r="P2" s="3">
        <v>1</v>
      </c>
      <c r="R2" s="26" t="s">
        <v>12</v>
      </c>
      <c r="S2" s="27"/>
      <c r="T2" s="28"/>
      <c r="U2" s="7">
        <v>8</v>
      </c>
      <c r="V2" s="11">
        <v>1</v>
      </c>
      <c r="W2" s="12">
        <v>0</v>
      </c>
      <c r="X2" s="12">
        <v>0</v>
      </c>
      <c r="Y2" s="12">
        <v>0</v>
      </c>
    </row>
    <row r="4" spans="1:57" x14ac:dyDescent="0.35">
      <c r="J4" s="32" t="s">
        <v>4</v>
      </c>
      <c r="K4" s="24"/>
      <c r="L4" s="25"/>
      <c r="M4" s="6" t="s">
        <v>1</v>
      </c>
      <c r="N4" s="24" t="s">
        <v>0</v>
      </c>
      <c r="O4" s="24"/>
      <c r="P4" s="25"/>
    </row>
    <row r="5" spans="1:57" x14ac:dyDescent="0.35">
      <c r="J5" s="26" t="s">
        <v>5</v>
      </c>
      <c r="K5" s="27"/>
      <c r="L5" s="28"/>
      <c r="M5" s="1">
        <v>2</v>
      </c>
      <c r="N5" s="9">
        <v>0</v>
      </c>
      <c r="O5" s="10">
        <v>1</v>
      </c>
      <c r="P5" s="10">
        <v>0</v>
      </c>
    </row>
    <row r="6" spans="1:57" x14ac:dyDescent="0.35">
      <c r="J6" s="26" t="s">
        <v>6</v>
      </c>
      <c r="K6" s="27"/>
      <c r="L6" s="28"/>
      <c r="M6" s="7">
        <v>3</v>
      </c>
      <c r="N6" s="9">
        <v>0</v>
      </c>
      <c r="O6" s="10">
        <v>1</v>
      </c>
      <c r="P6" s="10">
        <v>1</v>
      </c>
    </row>
    <row r="7" spans="1:57" x14ac:dyDescent="0.35">
      <c r="J7" s="26" t="s">
        <v>7</v>
      </c>
      <c r="K7" s="27"/>
      <c r="L7" s="28"/>
      <c r="M7" s="7">
        <v>4</v>
      </c>
      <c r="N7" s="9">
        <v>1</v>
      </c>
      <c r="O7" s="10">
        <v>0</v>
      </c>
      <c r="P7" s="10">
        <v>0</v>
      </c>
    </row>
    <row r="8" spans="1:57" x14ac:dyDescent="0.35">
      <c r="J8" s="26" t="s">
        <v>8</v>
      </c>
      <c r="K8" s="27"/>
      <c r="L8" s="28"/>
      <c r="M8" s="7">
        <v>5</v>
      </c>
      <c r="N8" s="9">
        <v>1</v>
      </c>
      <c r="O8" s="10">
        <v>0</v>
      </c>
      <c r="P8" s="10">
        <v>1</v>
      </c>
    </row>
    <row r="9" spans="1:57" x14ac:dyDescent="0.35">
      <c r="J9" s="26" t="s">
        <v>9</v>
      </c>
      <c r="K9" s="27"/>
      <c r="L9" s="28"/>
      <c r="M9" s="7">
        <v>6</v>
      </c>
      <c r="N9" s="9">
        <v>1</v>
      </c>
      <c r="O9" s="10">
        <v>1</v>
      </c>
      <c r="P9" s="10">
        <v>0</v>
      </c>
    </row>
    <row r="10" spans="1:57" x14ac:dyDescent="0.35">
      <c r="J10" s="26" t="s">
        <v>10</v>
      </c>
      <c r="K10" s="27"/>
      <c r="L10" s="28"/>
      <c r="M10" s="7">
        <v>7</v>
      </c>
      <c r="N10" s="9">
        <v>1</v>
      </c>
      <c r="O10" s="10">
        <v>1</v>
      </c>
      <c r="P10" s="10">
        <v>1</v>
      </c>
    </row>
    <row r="13" spans="1:57" x14ac:dyDescent="0.35">
      <c r="A13" s="20" t="s">
        <v>132</v>
      </c>
      <c r="B13" s="20" t="s">
        <v>130</v>
      </c>
      <c r="C13" s="20" t="s">
        <v>131</v>
      </c>
      <c r="D13" s="20" t="s">
        <v>13</v>
      </c>
      <c r="E13" s="22" t="s">
        <v>14</v>
      </c>
      <c r="F13" s="5">
        <v>51</v>
      </c>
      <c r="G13" s="5">
        <v>50</v>
      </c>
      <c r="H13" s="5">
        <v>49</v>
      </c>
      <c r="I13" s="5">
        <v>48</v>
      </c>
      <c r="J13" s="5">
        <v>47</v>
      </c>
      <c r="K13" s="5">
        <v>46</v>
      </c>
      <c r="L13" s="5">
        <v>45</v>
      </c>
      <c r="M13" s="6">
        <v>44</v>
      </c>
      <c r="N13" s="17">
        <v>43</v>
      </c>
      <c r="O13" s="5">
        <v>42</v>
      </c>
      <c r="P13" s="5">
        <v>41</v>
      </c>
      <c r="Q13" s="6">
        <v>40</v>
      </c>
      <c r="R13" s="18">
        <v>39</v>
      </c>
      <c r="S13" s="17">
        <v>38</v>
      </c>
      <c r="T13" s="4">
        <v>37</v>
      </c>
      <c r="U13" s="5">
        <v>36</v>
      </c>
      <c r="V13" s="5">
        <v>35</v>
      </c>
      <c r="W13" s="5">
        <v>34</v>
      </c>
      <c r="X13" s="5">
        <v>33</v>
      </c>
      <c r="Y13" s="5">
        <v>32</v>
      </c>
      <c r="Z13" s="5">
        <v>31</v>
      </c>
      <c r="AA13" s="5">
        <v>30</v>
      </c>
      <c r="AB13" s="5">
        <v>29</v>
      </c>
      <c r="AC13" s="5">
        <v>28</v>
      </c>
      <c r="AD13" s="5">
        <v>27</v>
      </c>
      <c r="AE13" s="5">
        <v>26</v>
      </c>
      <c r="AF13" s="5">
        <v>25</v>
      </c>
      <c r="AG13" s="5">
        <v>24</v>
      </c>
      <c r="AH13" s="5">
        <v>23</v>
      </c>
      <c r="AI13" s="5">
        <v>22</v>
      </c>
      <c r="AJ13" s="5">
        <v>21</v>
      </c>
      <c r="AK13" s="5">
        <v>20</v>
      </c>
      <c r="AL13" s="5">
        <v>19</v>
      </c>
      <c r="AM13" s="5">
        <v>18</v>
      </c>
      <c r="AN13" s="5">
        <v>17</v>
      </c>
      <c r="AO13" s="5">
        <v>16</v>
      </c>
      <c r="AP13" s="5">
        <v>15</v>
      </c>
      <c r="AQ13" s="5">
        <v>14</v>
      </c>
      <c r="AR13" s="5">
        <v>13</v>
      </c>
      <c r="AS13" s="5">
        <v>12</v>
      </c>
      <c r="AT13" s="5">
        <v>11</v>
      </c>
      <c r="AU13" s="5">
        <v>10</v>
      </c>
      <c r="AV13" s="5">
        <v>9</v>
      </c>
      <c r="AW13" s="5">
        <v>8</v>
      </c>
      <c r="AX13" s="5">
        <v>7</v>
      </c>
      <c r="AY13" s="5">
        <v>6</v>
      </c>
      <c r="AZ13" s="5">
        <v>5</v>
      </c>
      <c r="BA13" s="5">
        <v>4</v>
      </c>
      <c r="BB13" s="5">
        <v>3</v>
      </c>
      <c r="BC13" s="5">
        <v>2</v>
      </c>
      <c r="BD13" s="5">
        <v>1</v>
      </c>
      <c r="BE13" s="5">
        <v>0</v>
      </c>
    </row>
    <row r="14" spans="1:57" x14ac:dyDescent="0.35">
      <c r="A14" s="21"/>
      <c r="B14" s="21"/>
      <c r="C14" s="21"/>
      <c r="D14" s="21"/>
      <c r="E14" s="23"/>
      <c r="F14" s="13" t="s">
        <v>129</v>
      </c>
      <c r="G14" s="36" t="s">
        <v>15</v>
      </c>
      <c r="H14" s="34"/>
      <c r="I14" s="34"/>
      <c r="J14" s="34"/>
      <c r="K14" s="34"/>
      <c r="L14" s="34"/>
      <c r="M14" s="35"/>
      <c r="N14" s="33" t="s">
        <v>16</v>
      </c>
      <c r="O14" s="34"/>
      <c r="P14" s="34"/>
      <c r="Q14" s="35"/>
      <c r="R14" s="19" t="s">
        <v>129</v>
      </c>
      <c r="S14" s="14" t="s">
        <v>129</v>
      </c>
      <c r="T14" s="14" t="s">
        <v>17</v>
      </c>
      <c r="U14" s="13" t="s">
        <v>18</v>
      </c>
      <c r="V14" s="13" t="s">
        <v>19</v>
      </c>
      <c r="W14" s="13" t="s">
        <v>20</v>
      </c>
      <c r="X14" s="13" t="s">
        <v>21</v>
      </c>
      <c r="Y14" s="13" t="s">
        <v>22</v>
      </c>
      <c r="Z14" s="13" t="s">
        <v>23</v>
      </c>
      <c r="AA14" s="13" t="s">
        <v>24</v>
      </c>
      <c r="AB14" s="13" t="s">
        <v>25</v>
      </c>
      <c r="AC14" s="13" t="s">
        <v>26</v>
      </c>
      <c r="AD14" s="13" t="s">
        <v>27</v>
      </c>
      <c r="AE14" s="13" t="s">
        <v>28</v>
      </c>
      <c r="AF14" s="13" t="s">
        <v>29</v>
      </c>
      <c r="AG14" s="13" t="s">
        <v>30</v>
      </c>
      <c r="AH14" s="13" t="s">
        <v>31</v>
      </c>
      <c r="AI14" s="13" t="s">
        <v>32</v>
      </c>
      <c r="AJ14" s="13" t="s">
        <v>33</v>
      </c>
      <c r="AK14" s="15" t="s">
        <v>126</v>
      </c>
      <c r="AL14" s="13" t="s">
        <v>34</v>
      </c>
      <c r="AM14" s="13" t="s">
        <v>35</v>
      </c>
      <c r="AN14" s="13" t="s">
        <v>38</v>
      </c>
      <c r="AO14" s="13" t="s">
        <v>36</v>
      </c>
      <c r="AP14" s="13" t="s">
        <v>37</v>
      </c>
      <c r="AQ14" s="13" t="s">
        <v>124</v>
      </c>
      <c r="AR14" s="13" t="s">
        <v>125</v>
      </c>
      <c r="AS14" s="13" t="s">
        <v>42</v>
      </c>
      <c r="AT14" s="13" t="s">
        <v>39</v>
      </c>
      <c r="AU14" s="13" t="s">
        <v>40</v>
      </c>
      <c r="AV14" s="13" t="s">
        <v>41</v>
      </c>
      <c r="AW14" s="13" t="s">
        <v>43</v>
      </c>
      <c r="AX14" s="13" t="s">
        <v>44</v>
      </c>
      <c r="AY14" s="13" t="s">
        <v>45</v>
      </c>
      <c r="AZ14" s="13" t="s">
        <v>127</v>
      </c>
      <c r="BA14" s="13" t="s">
        <v>46</v>
      </c>
      <c r="BB14" s="13" t="s">
        <v>47</v>
      </c>
      <c r="BC14" s="13" t="s">
        <v>48</v>
      </c>
      <c r="BD14" s="13" t="s">
        <v>49</v>
      </c>
      <c r="BE14" s="13" t="s">
        <v>50</v>
      </c>
    </row>
    <row r="15" spans="1:57" x14ac:dyDescent="0.35">
      <c r="A15" s="10" t="s">
        <v>51</v>
      </c>
      <c r="B15" s="10" t="str">
        <f>BIN2HEX(F15&amp;G15&amp;H15&amp;I15,1)&amp;BIN2HEX(J15&amp;K15&amp;L15&amp;M15&amp;N15&amp;O15&amp;P15&amp;Q15,2)&amp;BIN2HEX(R15&amp;S15&amp;T15&amp;U15&amp;V15&amp;W15&amp;X15&amp;Y15,2)</f>
        <v>00200</v>
      </c>
      <c r="C15" s="10" t="str">
        <f t="shared" ref="C15:C46" si="0">BIN2HEX(Z15&amp;AA15&amp;AB15&amp;AC15&amp;AD15&amp;AE15&amp;AF15&amp;AG15,2)&amp;BIN2HEX(AH15&amp;AI15&amp;AJ15&amp;AK15&amp;AL15&amp;AM15&amp;AN15&amp;AO15,2)&amp;BIN2HEX(AP15&amp;AQ15&amp;AR15&amp;AS15&amp;AT15&amp;AU15&amp;AV15&amp;AW15,2)&amp;BIN2HEX(AX15&amp;AY15&amp;AZ15&amp;BA15&amp;BB15&amp;BC15&amp;BD15&amp;BE15,2)</f>
        <v>00000000</v>
      </c>
      <c r="D15" s="10" t="str">
        <f t="shared" ref="D15:D46" si="1">BIN2HEX(0&amp;G15&amp;H15&amp;I15&amp;J15&amp;K15&amp;L15&amp;M15,2)</f>
        <v>00</v>
      </c>
      <c r="E15" s="7" t="str">
        <f t="shared" ref="E15:E46" si="2">BIN2HEX(N15&amp;O15&amp;P15&amp;Q15,1)</f>
        <v>2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7">
        <v>0</v>
      </c>
      <c r="N15" s="16">
        <v>0</v>
      </c>
      <c r="O15" s="10">
        <v>0</v>
      </c>
      <c r="P15" s="10">
        <v>1</v>
      </c>
      <c r="Q15" s="7">
        <v>0</v>
      </c>
      <c r="R15" s="9">
        <v>0</v>
      </c>
      <c r="S15" s="16">
        <v>0</v>
      </c>
      <c r="T15" s="3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</row>
    <row r="16" spans="1:57" x14ac:dyDescent="0.35">
      <c r="A16" s="10" t="s">
        <v>52</v>
      </c>
      <c r="B16" s="10" t="str">
        <f t="shared" ref="B16:B79" si="3">BIN2HEX(F16&amp;G16&amp;H16&amp;I16,1)&amp;BIN2HEX(J16&amp;K16&amp;L16&amp;M16&amp;N16&amp;O16&amp;P16&amp;Q16,2)&amp;BIN2HEX(R16&amp;S16&amp;T16&amp;U16&amp;V16&amp;W16&amp;X16&amp;Y16,2)</f>
        <v>00800</v>
      </c>
      <c r="C16" s="10" t="str">
        <f t="shared" si="0"/>
        <v>00000000</v>
      </c>
      <c r="D16" s="10" t="str">
        <f t="shared" si="1"/>
        <v>00</v>
      </c>
      <c r="E16" s="7" t="str">
        <f t="shared" si="2"/>
        <v>8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7">
        <v>0</v>
      </c>
      <c r="N16" s="16">
        <v>1</v>
      </c>
      <c r="O16" s="10">
        <v>0</v>
      </c>
      <c r="P16" s="10">
        <v>0</v>
      </c>
      <c r="Q16" s="7">
        <v>0</v>
      </c>
      <c r="R16" s="9">
        <v>0</v>
      </c>
      <c r="S16" s="16">
        <v>0</v>
      </c>
      <c r="T16" s="3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</row>
    <row r="17" spans="1:57" x14ac:dyDescent="0.35">
      <c r="A17" s="10" t="s">
        <v>53</v>
      </c>
      <c r="B17" s="10" t="str">
        <f t="shared" si="3"/>
        <v>49100</v>
      </c>
      <c r="C17" s="10" t="str">
        <f t="shared" si="0"/>
        <v>00000001</v>
      </c>
      <c r="D17" s="10" t="str">
        <f t="shared" si="1"/>
        <v>49</v>
      </c>
      <c r="E17" s="7" t="str">
        <f t="shared" si="2"/>
        <v>1</v>
      </c>
      <c r="F17" s="10">
        <v>0</v>
      </c>
      <c r="G17" s="10">
        <v>1</v>
      </c>
      <c r="H17" s="10">
        <v>0</v>
      </c>
      <c r="I17" s="10">
        <v>0</v>
      </c>
      <c r="J17" s="10">
        <v>1</v>
      </c>
      <c r="K17" s="10">
        <v>0</v>
      </c>
      <c r="L17" s="10">
        <v>0</v>
      </c>
      <c r="M17" s="7">
        <v>1</v>
      </c>
      <c r="N17" s="16">
        <v>0</v>
      </c>
      <c r="O17" s="10">
        <v>0</v>
      </c>
      <c r="P17" s="10">
        <v>0</v>
      </c>
      <c r="Q17" s="7">
        <v>1</v>
      </c>
      <c r="R17" s="9">
        <v>0</v>
      </c>
      <c r="S17" s="16">
        <v>0</v>
      </c>
      <c r="T17" s="3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1</v>
      </c>
    </row>
    <row r="18" spans="1:57" x14ac:dyDescent="0.35">
      <c r="A18" s="10" t="s">
        <v>54</v>
      </c>
      <c r="B18" s="10" t="str">
        <f t="shared" si="3"/>
        <v>00000</v>
      </c>
      <c r="C18" s="10" t="str">
        <f t="shared" si="0"/>
        <v>0000005A</v>
      </c>
      <c r="D18" s="10" t="str">
        <f t="shared" si="1"/>
        <v>00</v>
      </c>
      <c r="E18" s="7" t="str">
        <f t="shared" si="2"/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7">
        <v>0</v>
      </c>
      <c r="N18" s="16">
        <v>0</v>
      </c>
      <c r="O18" s="10">
        <v>0</v>
      </c>
      <c r="P18" s="10">
        <v>0</v>
      </c>
      <c r="Q18" s="7">
        <v>0</v>
      </c>
      <c r="R18" s="9">
        <v>0</v>
      </c>
      <c r="S18" s="16">
        <v>0</v>
      </c>
      <c r="T18" s="3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">
        <v>0</v>
      </c>
      <c r="AP18" s="10">
        <v>0</v>
      </c>
      <c r="AQ18" s="10">
        <v>0</v>
      </c>
      <c r="AR18" s="10">
        <v>0</v>
      </c>
      <c r="AS18" s="10">
        <v>0</v>
      </c>
      <c r="AT18" s="10">
        <v>0</v>
      </c>
      <c r="AU18" s="10">
        <v>0</v>
      </c>
      <c r="AV18" s="10">
        <v>0</v>
      </c>
      <c r="AW18" s="10">
        <v>0</v>
      </c>
      <c r="AX18" s="10">
        <v>0</v>
      </c>
      <c r="AY18" s="10">
        <v>1</v>
      </c>
      <c r="AZ18" s="10">
        <v>0</v>
      </c>
      <c r="BA18" s="10">
        <v>1</v>
      </c>
      <c r="BB18" s="10">
        <v>1</v>
      </c>
      <c r="BC18" s="10">
        <v>0</v>
      </c>
      <c r="BD18" s="10">
        <v>1</v>
      </c>
      <c r="BE18" s="10">
        <v>0</v>
      </c>
    </row>
    <row r="19" spans="1:57" x14ac:dyDescent="0.35">
      <c r="A19" s="10" t="s">
        <v>55</v>
      </c>
      <c r="B19" s="10" t="str">
        <f t="shared" si="3"/>
        <v>04700</v>
      </c>
      <c r="C19" s="10" t="str">
        <f t="shared" si="0"/>
        <v>00001100</v>
      </c>
      <c r="D19" s="10" t="str">
        <f t="shared" si="1"/>
        <v>04</v>
      </c>
      <c r="E19" s="7" t="str">
        <f t="shared" si="2"/>
        <v>7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1</v>
      </c>
      <c r="L19" s="10">
        <v>0</v>
      </c>
      <c r="M19" s="7">
        <v>0</v>
      </c>
      <c r="N19" s="16">
        <v>0</v>
      </c>
      <c r="O19" s="10">
        <v>1</v>
      </c>
      <c r="P19" s="10">
        <v>1</v>
      </c>
      <c r="Q19" s="7">
        <v>1</v>
      </c>
      <c r="R19" s="9">
        <v>0</v>
      </c>
      <c r="S19" s="16">
        <v>0</v>
      </c>
      <c r="T19" s="3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K19" s="10">
        <v>0</v>
      </c>
      <c r="AL19" s="10">
        <v>0</v>
      </c>
      <c r="AM19" s="10">
        <v>0</v>
      </c>
      <c r="AN19" s="10">
        <v>0</v>
      </c>
      <c r="AO19" s="10">
        <v>0</v>
      </c>
      <c r="AP19" s="10">
        <v>0</v>
      </c>
      <c r="AQ19" s="10">
        <v>0</v>
      </c>
      <c r="AR19" s="10">
        <v>0</v>
      </c>
      <c r="AS19" s="10">
        <v>1</v>
      </c>
      <c r="AT19" s="10">
        <v>0</v>
      </c>
      <c r="AU19" s="10">
        <v>0</v>
      </c>
      <c r="AV19" s="10">
        <v>0</v>
      </c>
      <c r="AW19" s="10">
        <v>1</v>
      </c>
      <c r="AX19" s="10">
        <v>0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0</v>
      </c>
    </row>
    <row r="20" spans="1:57" x14ac:dyDescent="0.35">
      <c r="A20" s="10" t="s">
        <v>56</v>
      </c>
      <c r="B20" s="10" t="str">
        <f t="shared" si="3"/>
        <v>00000</v>
      </c>
      <c r="C20" s="10" t="str">
        <f t="shared" si="0"/>
        <v>0000205A</v>
      </c>
      <c r="D20" s="10" t="str">
        <f t="shared" si="1"/>
        <v>00</v>
      </c>
      <c r="E20" s="7" t="str">
        <f t="shared" si="2"/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7">
        <v>0</v>
      </c>
      <c r="N20" s="16">
        <v>0</v>
      </c>
      <c r="O20" s="10">
        <v>0</v>
      </c>
      <c r="P20" s="10">
        <v>0</v>
      </c>
      <c r="Q20" s="7">
        <v>0</v>
      </c>
      <c r="R20" s="9">
        <v>0</v>
      </c>
      <c r="S20" s="16">
        <v>0</v>
      </c>
      <c r="T20" s="3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10">
        <v>0</v>
      </c>
      <c r="AL20" s="10">
        <v>0</v>
      </c>
      <c r="AM20" s="10">
        <v>0</v>
      </c>
      <c r="AN20" s="10">
        <v>0</v>
      </c>
      <c r="AO20" s="10">
        <v>0</v>
      </c>
      <c r="AP20" s="10">
        <v>0</v>
      </c>
      <c r="AQ20" s="10">
        <v>0</v>
      </c>
      <c r="AR20" s="10">
        <v>1</v>
      </c>
      <c r="AS20" s="10">
        <v>0</v>
      </c>
      <c r="AT20" s="10">
        <v>0</v>
      </c>
      <c r="AU20" s="10">
        <v>0</v>
      </c>
      <c r="AV20" s="10">
        <v>0</v>
      </c>
      <c r="AW20" s="10">
        <v>0</v>
      </c>
      <c r="AX20" s="10">
        <v>0</v>
      </c>
      <c r="AY20" s="10">
        <v>1</v>
      </c>
      <c r="AZ20" s="10">
        <v>0</v>
      </c>
      <c r="BA20" s="10">
        <v>1</v>
      </c>
      <c r="BB20" s="10">
        <v>1</v>
      </c>
      <c r="BC20" s="10">
        <v>0</v>
      </c>
      <c r="BD20" s="10">
        <v>1</v>
      </c>
      <c r="BE20" s="10">
        <v>0</v>
      </c>
    </row>
    <row r="21" spans="1:57" x14ac:dyDescent="0.35">
      <c r="A21" s="10" t="s">
        <v>57</v>
      </c>
      <c r="B21" s="10" t="str">
        <f t="shared" si="3"/>
        <v>06700</v>
      </c>
      <c r="C21" s="10" t="str">
        <f t="shared" si="0"/>
        <v>00001100</v>
      </c>
      <c r="D21" s="10" t="str">
        <f t="shared" si="1"/>
        <v>06</v>
      </c>
      <c r="E21" s="7" t="str">
        <f t="shared" si="2"/>
        <v>7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1</v>
      </c>
      <c r="L21" s="10">
        <v>1</v>
      </c>
      <c r="M21" s="7">
        <v>0</v>
      </c>
      <c r="N21" s="16">
        <v>0</v>
      </c>
      <c r="O21" s="10">
        <v>1</v>
      </c>
      <c r="P21" s="10">
        <v>1</v>
      </c>
      <c r="Q21" s="7">
        <v>1</v>
      </c>
      <c r="R21" s="9">
        <v>0</v>
      </c>
      <c r="S21" s="16">
        <v>0</v>
      </c>
      <c r="T21" s="3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">
        <v>0</v>
      </c>
      <c r="AP21" s="10">
        <v>0</v>
      </c>
      <c r="AQ21" s="10">
        <v>0</v>
      </c>
      <c r="AR21" s="10">
        <v>0</v>
      </c>
      <c r="AS21" s="10">
        <v>1</v>
      </c>
      <c r="AT21" s="10">
        <v>0</v>
      </c>
      <c r="AU21" s="10">
        <v>0</v>
      </c>
      <c r="AV21" s="10">
        <v>0</v>
      </c>
      <c r="AW21" s="10">
        <v>1</v>
      </c>
      <c r="AX21" s="10">
        <v>0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0</v>
      </c>
    </row>
    <row r="22" spans="1:57" x14ac:dyDescent="0.35">
      <c r="A22" s="10" t="s">
        <v>58</v>
      </c>
      <c r="B22" s="10" t="str">
        <f t="shared" si="3"/>
        <v>00000</v>
      </c>
      <c r="C22" s="10" t="str">
        <f t="shared" si="0"/>
        <v>00004000</v>
      </c>
      <c r="D22" s="10" t="str">
        <f t="shared" si="1"/>
        <v>00</v>
      </c>
      <c r="E22" s="7" t="str">
        <f t="shared" si="2"/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7">
        <v>0</v>
      </c>
      <c r="N22" s="16">
        <v>0</v>
      </c>
      <c r="O22" s="10">
        <v>0</v>
      </c>
      <c r="P22" s="10">
        <v>0</v>
      </c>
      <c r="Q22" s="7">
        <v>0</v>
      </c>
      <c r="R22" s="9">
        <v>0</v>
      </c>
      <c r="S22" s="16">
        <v>0</v>
      </c>
      <c r="T22" s="3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s="10">
        <v>0</v>
      </c>
      <c r="AP22" s="10">
        <v>0</v>
      </c>
      <c r="AQ22" s="10">
        <v>1</v>
      </c>
      <c r="AR22" s="10">
        <v>0</v>
      </c>
      <c r="AS22" s="10">
        <v>0</v>
      </c>
      <c r="AT22" s="10">
        <v>0</v>
      </c>
      <c r="AU22" s="10">
        <v>0</v>
      </c>
      <c r="AV22" s="10">
        <v>0</v>
      </c>
      <c r="AW22" s="10">
        <v>0</v>
      </c>
      <c r="AX22" s="10">
        <v>0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0</v>
      </c>
    </row>
    <row r="23" spans="1:57" x14ac:dyDescent="0.35">
      <c r="A23" s="10" t="s">
        <v>59</v>
      </c>
      <c r="B23" s="10" t="str">
        <f t="shared" si="3"/>
        <v>49100</v>
      </c>
      <c r="C23" s="10" t="str">
        <f t="shared" si="0"/>
        <v>00020000</v>
      </c>
      <c r="D23" s="10" t="str">
        <f t="shared" si="1"/>
        <v>49</v>
      </c>
      <c r="E23" s="7" t="str">
        <f t="shared" si="2"/>
        <v>1</v>
      </c>
      <c r="F23" s="10">
        <v>0</v>
      </c>
      <c r="G23" s="10">
        <v>1</v>
      </c>
      <c r="H23" s="10">
        <v>0</v>
      </c>
      <c r="I23" s="10">
        <v>0</v>
      </c>
      <c r="J23" s="10">
        <v>1</v>
      </c>
      <c r="K23" s="10">
        <v>0</v>
      </c>
      <c r="L23" s="10">
        <v>0</v>
      </c>
      <c r="M23" s="7">
        <v>1</v>
      </c>
      <c r="N23" s="16">
        <v>0</v>
      </c>
      <c r="O23" s="10">
        <v>0</v>
      </c>
      <c r="P23" s="10">
        <v>0</v>
      </c>
      <c r="Q23" s="7">
        <v>1</v>
      </c>
      <c r="R23" s="9">
        <v>0</v>
      </c>
      <c r="S23" s="16">
        <v>0</v>
      </c>
      <c r="T23" s="3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1</v>
      </c>
      <c r="AO23" s="10">
        <v>0</v>
      </c>
      <c r="AP23" s="10">
        <v>0</v>
      </c>
      <c r="AQ23" s="10">
        <v>0</v>
      </c>
      <c r="AR23" s="10">
        <v>0</v>
      </c>
      <c r="AS23" s="10">
        <v>0</v>
      </c>
      <c r="AT23" s="10">
        <v>0</v>
      </c>
      <c r="AU23" s="10">
        <v>0</v>
      </c>
      <c r="AV23" s="10">
        <v>0</v>
      </c>
      <c r="AW23" s="10">
        <v>0</v>
      </c>
      <c r="AX23" s="10">
        <v>0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0</v>
      </c>
    </row>
    <row r="24" spans="1:57" x14ac:dyDescent="0.35">
      <c r="A24" s="10" t="s">
        <v>60</v>
      </c>
      <c r="B24" s="10" t="str">
        <f t="shared" si="3"/>
        <v>00000</v>
      </c>
      <c r="C24" s="10" t="str">
        <f t="shared" si="0"/>
        <v>0000005A</v>
      </c>
      <c r="D24" s="10" t="str">
        <f t="shared" si="1"/>
        <v>00</v>
      </c>
      <c r="E24" s="7" t="str">
        <f t="shared" si="2"/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7">
        <v>0</v>
      </c>
      <c r="N24" s="16">
        <v>0</v>
      </c>
      <c r="O24" s="10">
        <v>0</v>
      </c>
      <c r="P24" s="10">
        <v>0</v>
      </c>
      <c r="Q24" s="7">
        <v>0</v>
      </c>
      <c r="R24" s="9">
        <v>0</v>
      </c>
      <c r="S24" s="16">
        <v>0</v>
      </c>
      <c r="T24" s="3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0">
        <v>0</v>
      </c>
      <c r="AX24" s="10">
        <v>0</v>
      </c>
      <c r="AY24" s="10">
        <v>1</v>
      </c>
      <c r="AZ24" s="10">
        <v>0</v>
      </c>
      <c r="BA24" s="10">
        <v>1</v>
      </c>
      <c r="BB24" s="10">
        <v>1</v>
      </c>
      <c r="BC24" s="10">
        <v>0</v>
      </c>
      <c r="BD24" s="10">
        <v>1</v>
      </c>
      <c r="BE24" s="10">
        <v>0</v>
      </c>
    </row>
    <row r="25" spans="1:57" x14ac:dyDescent="0.35">
      <c r="A25" s="10" t="s">
        <v>62</v>
      </c>
      <c r="B25" s="10" t="str">
        <f t="shared" si="3"/>
        <v>0A700</v>
      </c>
      <c r="C25" s="10" t="str">
        <f t="shared" si="0"/>
        <v>00001100</v>
      </c>
      <c r="D25" s="10" t="str">
        <f t="shared" si="1"/>
        <v>0A</v>
      </c>
      <c r="E25" s="7" t="str">
        <f t="shared" si="2"/>
        <v>7</v>
      </c>
      <c r="F25" s="10">
        <v>0</v>
      </c>
      <c r="G25" s="10">
        <v>0</v>
      </c>
      <c r="H25" s="10">
        <v>0</v>
      </c>
      <c r="I25" s="10">
        <v>0</v>
      </c>
      <c r="J25" s="10">
        <v>1</v>
      </c>
      <c r="K25" s="10">
        <v>0</v>
      </c>
      <c r="L25" s="10">
        <v>1</v>
      </c>
      <c r="M25" s="7">
        <v>0</v>
      </c>
      <c r="N25" s="16">
        <v>0</v>
      </c>
      <c r="O25" s="10">
        <v>1</v>
      </c>
      <c r="P25" s="10">
        <v>1</v>
      </c>
      <c r="Q25" s="7">
        <v>1</v>
      </c>
      <c r="R25" s="9">
        <v>0</v>
      </c>
      <c r="S25" s="16">
        <v>0</v>
      </c>
      <c r="T25" s="3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  <c r="AR25" s="10">
        <v>0</v>
      </c>
      <c r="AS25" s="10">
        <v>1</v>
      </c>
      <c r="AT25" s="10">
        <v>0</v>
      </c>
      <c r="AU25" s="10">
        <v>0</v>
      </c>
      <c r="AV25" s="10">
        <v>0</v>
      </c>
      <c r="AW25" s="10">
        <v>1</v>
      </c>
      <c r="AX25" s="10">
        <v>0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0</v>
      </c>
    </row>
    <row r="26" spans="1:57" x14ac:dyDescent="0.35">
      <c r="A26" s="10" t="s">
        <v>63</v>
      </c>
      <c r="B26" s="10" t="str">
        <f t="shared" si="3"/>
        <v>00000</v>
      </c>
      <c r="C26" s="10" t="str">
        <f t="shared" si="0"/>
        <v>007C005A</v>
      </c>
      <c r="D26" s="10" t="str">
        <f t="shared" si="1"/>
        <v>00</v>
      </c>
      <c r="E26" s="7" t="str">
        <f t="shared" si="2"/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7">
        <v>0</v>
      </c>
      <c r="N26" s="16">
        <v>0</v>
      </c>
      <c r="O26" s="10">
        <v>0</v>
      </c>
      <c r="P26" s="10">
        <v>0</v>
      </c>
      <c r="Q26" s="7">
        <v>0</v>
      </c>
      <c r="R26" s="9">
        <v>0</v>
      </c>
      <c r="S26" s="16">
        <v>0</v>
      </c>
      <c r="T26" s="3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1</v>
      </c>
      <c r="AJ26" s="10">
        <v>1</v>
      </c>
      <c r="AK26" s="10">
        <v>1</v>
      </c>
      <c r="AL26" s="10">
        <v>1</v>
      </c>
      <c r="AM26" s="10">
        <v>1</v>
      </c>
      <c r="AN26" s="10">
        <v>0</v>
      </c>
      <c r="AO26" s="10">
        <v>0</v>
      </c>
      <c r="AP26" s="10">
        <v>0</v>
      </c>
      <c r="AQ26" s="10">
        <v>0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1</v>
      </c>
      <c r="AZ26" s="10">
        <v>0</v>
      </c>
      <c r="BA26" s="10">
        <v>1</v>
      </c>
      <c r="BB26" s="10">
        <v>1</v>
      </c>
      <c r="BC26" s="10">
        <v>0</v>
      </c>
      <c r="BD26" s="10">
        <v>1</v>
      </c>
      <c r="BE26" s="10">
        <v>0</v>
      </c>
    </row>
    <row r="27" spans="1:57" x14ac:dyDescent="0.35">
      <c r="A27" s="10" t="s">
        <v>64</v>
      </c>
      <c r="B27" s="10" t="str">
        <f t="shared" si="3"/>
        <v>0C700</v>
      </c>
      <c r="C27" s="10" t="str">
        <f t="shared" si="0"/>
        <v>00001100</v>
      </c>
      <c r="D27" s="10" t="str">
        <f t="shared" si="1"/>
        <v>0C</v>
      </c>
      <c r="E27" s="7" t="str">
        <f t="shared" si="2"/>
        <v>7</v>
      </c>
      <c r="F27" s="10">
        <v>0</v>
      </c>
      <c r="G27" s="10">
        <v>0</v>
      </c>
      <c r="H27" s="10">
        <v>0</v>
      </c>
      <c r="I27" s="10">
        <v>0</v>
      </c>
      <c r="J27" s="10">
        <v>1</v>
      </c>
      <c r="K27" s="10">
        <v>1</v>
      </c>
      <c r="L27" s="10">
        <v>0</v>
      </c>
      <c r="M27" s="7">
        <v>0</v>
      </c>
      <c r="N27" s="16">
        <v>0</v>
      </c>
      <c r="O27" s="10">
        <v>1</v>
      </c>
      <c r="P27" s="10">
        <v>1</v>
      </c>
      <c r="Q27" s="7">
        <v>1</v>
      </c>
      <c r="R27" s="9">
        <v>0</v>
      </c>
      <c r="S27" s="16">
        <v>0</v>
      </c>
      <c r="T27" s="3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">
        <v>0</v>
      </c>
      <c r="AP27" s="10">
        <v>0</v>
      </c>
      <c r="AQ27" s="10">
        <v>0</v>
      </c>
      <c r="AR27" s="10">
        <v>0</v>
      </c>
      <c r="AS27" s="10">
        <v>1</v>
      </c>
      <c r="AT27" s="10">
        <v>0</v>
      </c>
      <c r="AU27" s="10">
        <v>0</v>
      </c>
      <c r="AV27" s="10">
        <v>0</v>
      </c>
      <c r="AW27" s="10">
        <v>1</v>
      </c>
      <c r="AX27" s="10">
        <v>0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0</v>
      </c>
    </row>
    <row r="28" spans="1:57" x14ac:dyDescent="0.35">
      <c r="A28" s="10" t="s">
        <v>65</v>
      </c>
      <c r="B28" s="10" t="str">
        <f t="shared" si="3"/>
        <v>00000</v>
      </c>
      <c r="C28" s="10" t="str">
        <f t="shared" si="0"/>
        <v>0080005A</v>
      </c>
      <c r="D28" s="10" t="str">
        <f t="shared" si="1"/>
        <v>00</v>
      </c>
      <c r="E28" s="7" t="str">
        <f t="shared" si="2"/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7">
        <v>0</v>
      </c>
      <c r="N28" s="16">
        <v>0</v>
      </c>
      <c r="O28" s="10">
        <v>0</v>
      </c>
      <c r="P28" s="10">
        <v>0</v>
      </c>
      <c r="Q28" s="7">
        <v>0</v>
      </c>
      <c r="R28" s="9">
        <v>0</v>
      </c>
      <c r="S28" s="16">
        <v>0</v>
      </c>
      <c r="T28" s="3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1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0</v>
      </c>
      <c r="AP28" s="10">
        <v>0</v>
      </c>
      <c r="AQ28" s="10">
        <v>0</v>
      </c>
      <c r="AR28" s="10">
        <v>0</v>
      </c>
      <c r="AS28" s="10">
        <v>0</v>
      </c>
      <c r="AT28" s="10">
        <v>0</v>
      </c>
      <c r="AU28" s="10">
        <v>0</v>
      </c>
      <c r="AV28" s="10">
        <v>0</v>
      </c>
      <c r="AW28" s="10">
        <v>0</v>
      </c>
      <c r="AX28" s="10">
        <v>0</v>
      </c>
      <c r="AY28" s="10">
        <v>1</v>
      </c>
      <c r="AZ28" s="10">
        <v>0</v>
      </c>
      <c r="BA28" s="10">
        <v>1</v>
      </c>
      <c r="BB28" s="10">
        <v>1</v>
      </c>
      <c r="BC28" s="10">
        <v>0</v>
      </c>
      <c r="BD28" s="10">
        <v>1</v>
      </c>
      <c r="BE28" s="10">
        <v>0</v>
      </c>
    </row>
    <row r="29" spans="1:57" x14ac:dyDescent="0.35">
      <c r="A29" s="10" t="s">
        <v>66</v>
      </c>
      <c r="B29" s="10" t="str">
        <f t="shared" si="3"/>
        <v>0E700</v>
      </c>
      <c r="C29" s="10" t="str">
        <f t="shared" si="0"/>
        <v>00001100</v>
      </c>
      <c r="D29" s="10" t="str">
        <f t="shared" si="1"/>
        <v>0E</v>
      </c>
      <c r="E29" s="7" t="str">
        <f t="shared" si="2"/>
        <v>7</v>
      </c>
      <c r="F29" s="10">
        <v>0</v>
      </c>
      <c r="G29" s="10">
        <v>0</v>
      </c>
      <c r="H29" s="10">
        <v>0</v>
      </c>
      <c r="I29" s="10">
        <v>0</v>
      </c>
      <c r="J29" s="10">
        <v>1</v>
      </c>
      <c r="K29" s="10">
        <v>1</v>
      </c>
      <c r="L29" s="10">
        <v>1</v>
      </c>
      <c r="M29" s="7">
        <v>0</v>
      </c>
      <c r="N29" s="16">
        <v>0</v>
      </c>
      <c r="O29" s="10">
        <v>1</v>
      </c>
      <c r="P29" s="10">
        <v>1</v>
      </c>
      <c r="Q29" s="7">
        <v>1</v>
      </c>
      <c r="R29" s="9">
        <v>0</v>
      </c>
      <c r="S29" s="16">
        <v>0</v>
      </c>
      <c r="T29" s="3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">
        <v>0</v>
      </c>
      <c r="AP29" s="10">
        <v>0</v>
      </c>
      <c r="AQ29" s="10">
        <v>0</v>
      </c>
      <c r="AR29" s="10">
        <v>0</v>
      </c>
      <c r="AS29" s="10">
        <v>1</v>
      </c>
      <c r="AT29" s="10">
        <v>0</v>
      </c>
      <c r="AU29" s="10">
        <v>0</v>
      </c>
      <c r="AV29" s="10">
        <v>0</v>
      </c>
      <c r="AW29" s="10">
        <v>1</v>
      </c>
      <c r="AX29" s="10">
        <v>0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10">
        <v>0</v>
      </c>
      <c r="BE29" s="10">
        <v>0</v>
      </c>
    </row>
    <row r="30" spans="1:57" x14ac:dyDescent="0.35">
      <c r="A30" s="10" t="s">
        <v>67</v>
      </c>
      <c r="B30" s="10" t="str">
        <f t="shared" si="3"/>
        <v>00000</v>
      </c>
      <c r="C30" s="10" t="str">
        <f t="shared" si="0"/>
        <v>1600005A</v>
      </c>
      <c r="D30" s="10" t="str">
        <f t="shared" si="1"/>
        <v>00</v>
      </c>
      <c r="E30" s="7" t="str">
        <f t="shared" si="2"/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7">
        <v>0</v>
      </c>
      <c r="N30" s="16">
        <v>0</v>
      </c>
      <c r="O30" s="10">
        <v>0</v>
      </c>
      <c r="P30" s="10">
        <v>0</v>
      </c>
      <c r="Q30" s="7">
        <v>0</v>
      </c>
      <c r="R30" s="9">
        <v>0</v>
      </c>
      <c r="S30" s="16">
        <v>0</v>
      </c>
      <c r="T30" s="3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1</v>
      </c>
      <c r="AD30" s="10">
        <v>0</v>
      </c>
      <c r="AE30" s="10">
        <v>1</v>
      </c>
      <c r="AF30" s="10">
        <v>1</v>
      </c>
      <c r="AG30" s="10">
        <v>0</v>
      </c>
      <c r="AH30" s="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">
        <v>0</v>
      </c>
      <c r="AP30" s="10">
        <v>0</v>
      </c>
      <c r="AQ30" s="10">
        <v>0</v>
      </c>
      <c r="AR30" s="10">
        <v>0</v>
      </c>
      <c r="AS30" s="10">
        <v>0</v>
      </c>
      <c r="AT30" s="10">
        <v>0</v>
      </c>
      <c r="AU30" s="10">
        <v>0</v>
      </c>
      <c r="AV30" s="10">
        <v>0</v>
      </c>
      <c r="AW30" s="10">
        <v>0</v>
      </c>
      <c r="AX30" s="10">
        <v>0</v>
      </c>
      <c r="AY30" s="10">
        <v>1</v>
      </c>
      <c r="AZ30" s="10">
        <v>0</v>
      </c>
      <c r="BA30" s="10">
        <v>1</v>
      </c>
      <c r="BB30" s="10">
        <v>1</v>
      </c>
      <c r="BC30" s="10">
        <v>0</v>
      </c>
      <c r="BD30" s="10">
        <v>1</v>
      </c>
      <c r="BE30" s="10">
        <v>0</v>
      </c>
    </row>
    <row r="31" spans="1:57" x14ac:dyDescent="0.35">
      <c r="A31" s="10" t="s">
        <v>61</v>
      </c>
      <c r="B31" s="10" t="str">
        <f t="shared" si="3"/>
        <v>10700</v>
      </c>
      <c r="C31" s="10" t="str">
        <f t="shared" si="0"/>
        <v>00001100</v>
      </c>
      <c r="D31" s="10" t="str">
        <f t="shared" si="1"/>
        <v>10</v>
      </c>
      <c r="E31" s="7" t="str">
        <f t="shared" si="2"/>
        <v>7</v>
      </c>
      <c r="F31" s="10">
        <v>0</v>
      </c>
      <c r="G31" s="10">
        <v>0</v>
      </c>
      <c r="H31" s="10">
        <v>0</v>
      </c>
      <c r="I31" s="10">
        <v>1</v>
      </c>
      <c r="J31" s="10">
        <v>0</v>
      </c>
      <c r="K31" s="10">
        <v>0</v>
      </c>
      <c r="L31" s="10">
        <v>0</v>
      </c>
      <c r="M31" s="7">
        <v>0</v>
      </c>
      <c r="N31" s="16">
        <v>0</v>
      </c>
      <c r="O31" s="10">
        <v>1</v>
      </c>
      <c r="P31" s="10">
        <v>1</v>
      </c>
      <c r="Q31" s="7">
        <v>1</v>
      </c>
      <c r="R31" s="9">
        <v>0</v>
      </c>
      <c r="S31" s="16">
        <v>0</v>
      </c>
      <c r="T31" s="3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">
        <v>0</v>
      </c>
      <c r="AP31" s="10">
        <v>0</v>
      </c>
      <c r="AQ31" s="10">
        <v>0</v>
      </c>
      <c r="AR31" s="10">
        <v>0</v>
      </c>
      <c r="AS31" s="10">
        <v>1</v>
      </c>
      <c r="AT31" s="10">
        <v>0</v>
      </c>
      <c r="AU31" s="10">
        <v>0</v>
      </c>
      <c r="AV31" s="10">
        <v>0</v>
      </c>
      <c r="AW31" s="10">
        <v>1</v>
      </c>
      <c r="AX31" s="10">
        <v>0</v>
      </c>
      <c r="AY31" s="10">
        <v>0</v>
      </c>
      <c r="AZ31" s="10">
        <v>0</v>
      </c>
      <c r="BA31" s="10">
        <v>0</v>
      </c>
      <c r="BB31" s="10">
        <v>0</v>
      </c>
      <c r="BC31" s="10">
        <v>0</v>
      </c>
      <c r="BD31" s="10">
        <v>0</v>
      </c>
      <c r="BE31" s="10">
        <v>0</v>
      </c>
    </row>
    <row r="32" spans="1:57" x14ac:dyDescent="0.35">
      <c r="A32" s="10" t="s">
        <v>68</v>
      </c>
      <c r="B32" s="10" t="str">
        <f t="shared" si="3"/>
        <v>03100</v>
      </c>
      <c r="C32" s="10" t="str">
        <f t="shared" si="0"/>
        <v>18000000</v>
      </c>
      <c r="D32" s="10" t="str">
        <f t="shared" si="1"/>
        <v>03</v>
      </c>
      <c r="E32" s="7" t="str">
        <f t="shared" si="2"/>
        <v>1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1</v>
      </c>
      <c r="M32" s="7">
        <v>1</v>
      </c>
      <c r="N32" s="16">
        <v>0</v>
      </c>
      <c r="O32" s="10">
        <v>0</v>
      </c>
      <c r="P32" s="10">
        <v>0</v>
      </c>
      <c r="Q32" s="7">
        <v>1</v>
      </c>
      <c r="R32" s="9">
        <v>0</v>
      </c>
      <c r="S32" s="16">
        <v>0</v>
      </c>
      <c r="T32" s="3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1</v>
      </c>
      <c r="AD32" s="10">
        <v>1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</row>
    <row r="33" spans="1:57" x14ac:dyDescent="0.35">
      <c r="A33" s="10" t="s">
        <v>69</v>
      </c>
      <c r="B33" s="10" t="str">
        <f t="shared" si="3"/>
        <v>00000</v>
      </c>
      <c r="C33" s="10" t="str">
        <f t="shared" si="0"/>
        <v>14000000</v>
      </c>
      <c r="D33" s="10" t="str">
        <f t="shared" si="1"/>
        <v>00</v>
      </c>
      <c r="E33" s="7" t="str">
        <f t="shared" si="2"/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7">
        <v>0</v>
      </c>
      <c r="N33" s="16">
        <v>0</v>
      </c>
      <c r="O33" s="10">
        <v>0</v>
      </c>
      <c r="P33" s="10">
        <v>0</v>
      </c>
      <c r="Q33" s="7">
        <v>0</v>
      </c>
      <c r="R33" s="9">
        <v>0</v>
      </c>
      <c r="S33" s="16">
        <v>0</v>
      </c>
      <c r="T33" s="3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1</v>
      </c>
      <c r="AD33" s="10">
        <v>0</v>
      </c>
      <c r="AE33" s="10">
        <v>1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">
        <v>0</v>
      </c>
      <c r="AP33" s="10">
        <v>0</v>
      </c>
      <c r="AQ33" s="10">
        <v>0</v>
      </c>
      <c r="AR33" s="10">
        <v>0</v>
      </c>
      <c r="AS33" s="10">
        <v>0</v>
      </c>
      <c r="AT33" s="10">
        <v>0</v>
      </c>
      <c r="AU33" s="10">
        <v>0</v>
      </c>
      <c r="AV33" s="10">
        <v>0</v>
      </c>
      <c r="AW33" s="10">
        <v>0</v>
      </c>
      <c r="AX33" s="10">
        <v>0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0</v>
      </c>
    </row>
    <row r="34" spans="1:57" x14ac:dyDescent="0.35">
      <c r="A34" s="10" t="s">
        <v>70</v>
      </c>
      <c r="B34" s="10" t="str">
        <f t="shared" si="3"/>
        <v>49100</v>
      </c>
      <c r="C34" s="10" t="str">
        <f t="shared" si="0"/>
        <v>00580000</v>
      </c>
      <c r="D34" s="10" t="str">
        <f t="shared" si="1"/>
        <v>49</v>
      </c>
      <c r="E34" s="7" t="str">
        <f t="shared" si="2"/>
        <v>1</v>
      </c>
      <c r="F34" s="10">
        <v>0</v>
      </c>
      <c r="G34" s="10">
        <v>1</v>
      </c>
      <c r="H34" s="10">
        <v>0</v>
      </c>
      <c r="I34" s="10">
        <v>0</v>
      </c>
      <c r="J34" s="10">
        <v>1</v>
      </c>
      <c r="K34" s="10">
        <v>0</v>
      </c>
      <c r="L34" s="10">
        <v>0</v>
      </c>
      <c r="M34" s="7">
        <v>1</v>
      </c>
      <c r="N34" s="16">
        <v>0</v>
      </c>
      <c r="O34" s="10">
        <v>0</v>
      </c>
      <c r="P34" s="10">
        <v>0</v>
      </c>
      <c r="Q34" s="7">
        <v>1</v>
      </c>
      <c r="R34" s="9">
        <v>0</v>
      </c>
      <c r="S34" s="16">
        <v>0</v>
      </c>
      <c r="T34" s="3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1</v>
      </c>
      <c r="AJ34" s="10">
        <v>0</v>
      </c>
      <c r="AK34" s="10">
        <v>1</v>
      </c>
      <c r="AL34" s="10">
        <v>1</v>
      </c>
      <c r="AM34" s="10">
        <v>0</v>
      </c>
      <c r="AN34" s="10">
        <v>0</v>
      </c>
      <c r="AO34" s="10">
        <v>0</v>
      </c>
      <c r="AP34" s="10">
        <v>0</v>
      </c>
      <c r="AQ34" s="10">
        <v>0</v>
      </c>
      <c r="AR34" s="10">
        <v>0</v>
      </c>
      <c r="AS34" s="10">
        <v>0</v>
      </c>
      <c r="AT34" s="10">
        <v>0</v>
      </c>
      <c r="AU34" s="10">
        <v>0</v>
      </c>
      <c r="AV34" s="10">
        <v>0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0</v>
      </c>
      <c r="BD34" s="10">
        <v>0</v>
      </c>
      <c r="BE34" s="10">
        <v>0</v>
      </c>
    </row>
    <row r="35" spans="1:57" x14ac:dyDescent="0.35">
      <c r="A35" s="10" t="s">
        <v>71</v>
      </c>
      <c r="B35" s="10" t="str">
        <f t="shared" si="3"/>
        <v>00000</v>
      </c>
      <c r="C35" s="10" t="str">
        <f t="shared" si="0"/>
        <v>00000080</v>
      </c>
      <c r="D35" s="10" t="str">
        <f t="shared" si="1"/>
        <v>00</v>
      </c>
      <c r="E35" s="7" t="str">
        <f t="shared" si="2"/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7">
        <v>0</v>
      </c>
      <c r="N35" s="16">
        <v>0</v>
      </c>
      <c r="O35" s="10">
        <v>0</v>
      </c>
      <c r="P35" s="10">
        <v>0</v>
      </c>
      <c r="Q35" s="7">
        <v>0</v>
      </c>
      <c r="R35" s="9">
        <v>0</v>
      </c>
      <c r="S35" s="16">
        <v>0</v>
      </c>
      <c r="T35" s="3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0</v>
      </c>
      <c r="AH35" s="10">
        <v>0</v>
      </c>
      <c r="AI35" s="10">
        <v>0</v>
      </c>
      <c r="AJ35" s="10">
        <v>0</v>
      </c>
      <c r="AK35" s="10">
        <v>0</v>
      </c>
      <c r="AL35" s="10">
        <v>0</v>
      </c>
      <c r="AM35" s="10">
        <v>0</v>
      </c>
      <c r="AN35" s="10">
        <v>0</v>
      </c>
      <c r="AO35" s="10">
        <v>0</v>
      </c>
      <c r="AP35" s="10">
        <v>0</v>
      </c>
      <c r="AQ35" s="10">
        <v>0</v>
      </c>
      <c r="AR35" s="10">
        <v>0</v>
      </c>
      <c r="AS35" s="10">
        <v>0</v>
      </c>
      <c r="AT35" s="10">
        <v>0</v>
      </c>
      <c r="AU35" s="10">
        <v>0</v>
      </c>
      <c r="AV35" s="10">
        <v>0</v>
      </c>
      <c r="AW35" s="10">
        <v>0</v>
      </c>
      <c r="AX35" s="10">
        <v>1</v>
      </c>
      <c r="AY35" s="10">
        <v>0</v>
      </c>
      <c r="AZ35" s="10">
        <v>0</v>
      </c>
      <c r="BA35" s="10">
        <v>0</v>
      </c>
      <c r="BB35" s="10">
        <v>0</v>
      </c>
      <c r="BC35" s="10">
        <v>0</v>
      </c>
      <c r="BD35" s="10">
        <v>0</v>
      </c>
      <c r="BE35" s="10">
        <v>0</v>
      </c>
    </row>
    <row r="36" spans="1:57" x14ac:dyDescent="0.35">
      <c r="A36" s="10" t="s">
        <v>72</v>
      </c>
      <c r="B36" s="10" t="str">
        <f t="shared" si="3"/>
        <v>00000</v>
      </c>
      <c r="C36" s="10" t="str">
        <f t="shared" si="0"/>
        <v>0000129A</v>
      </c>
      <c r="D36" s="10" t="str">
        <f t="shared" si="1"/>
        <v>00</v>
      </c>
      <c r="E36" s="7" t="str">
        <f t="shared" si="2"/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7">
        <v>0</v>
      </c>
      <c r="N36" s="16">
        <v>0</v>
      </c>
      <c r="O36" s="10">
        <v>0</v>
      </c>
      <c r="P36" s="10">
        <v>0</v>
      </c>
      <c r="Q36" s="7">
        <v>0</v>
      </c>
      <c r="R36" s="9">
        <v>0</v>
      </c>
      <c r="S36" s="16">
        <v>0</v>
      </c>
      <c r="T36" s="3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0</v>
      </c>
      <c r="AH36" s="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s="10">
        <v>0</v>
      </c>
      <c r="AP36" s="10">
        <v>0</v>
      </c>
      <c r="AQ36" s="10">
        <v>0</v>
      </c>
      <c r="AR36" s="10">
        <v>0</v>
      </c>
      <c r="AS36" s="10">
        <v>1</v>
      </c>
      <c r="AT36" s="10">
        <v>0</v>
      </c>
      <c r="AU36" s="10">
        <v>0</v>
      </c>
      <c r="AV36" s="10">
        <v>1</v>
      </c>
      <c r="AW36" s="10">
        <v>0</v>
      </c>
      <c r="AX36" s="10">
        <v>1</v>
      </c>
      <c r="AY36" s="10">
        <v>0</v>
      </c>
      <c r="AZ36" s="10">
        <v>0</v>
      </c>
      <c r="BA36" s="10">
        <v>1</v>
      </c>
      <c r="BB36" s="10">
        <v>1</v>
      </c>
      <c r="BC36" s="10">
        <v>0</v>
      </c>
      <c r="BD36" s="10">
        <v>1</v>
      </c>
      <c r="BE36" s="10">
        <v>0</v>
      </c>
    </row>
    <row r="37" spans="1:57" x14ac:dyDescent="0.35">
      <c r="A37" s="10" t="s">
        <v>73</v>
      </c>
      <c r="B37" s="10" t="str">
        <f t="shared" si="3"/>
        <v>16700</v>
      </c>
      <c r="C37" s="10" t="str">
        <f t="shared" si="0"/>
        <v>01000000</v>
      </c>
      <c r="D37" s="10" t="str">
        <f t="shared" si="1"/>
        <v>16</v>
      </c>
      <c r="E37" s="7" t="str">
        <f t="shared" si="2"/>
        <v>7</v>
      </c>
      <c r="F37" s="10">
        <v>0</v>
      </c>
      <c r="G37" s="10">
        <v>0</v>
      </c>
      <c r="H37" s="10">
        <v>0</v>
      </c>
      <c r="I37" s="10">
        <v>1</v>
      </c>
      <c r="J37" s="10">
        <v>0</v>
      </c>
      <c r="K37" s="10">
        <v>1</v>
      </c>
      <c r="L37" s="10">
        <v>1</v>
      </c>
      <c r="M37" s="7">
        <v>0</v>
      </c>
      <c r="N37" s="16">
        <v>0</v>
      </c>
      <c r="O37" s="10">
        <v>1</v>
      </c>
      <c r="P37" s="10">
        <v>1</v>
      </c>
      <c r="Q37" s="7">
        <v>1</v>
      </c>
      <c r="R37" s="9">
        <v>0</v>
      </c>
      <c r="S37" s="16">
        <v>0</v>
      </c>
      <c r="T37" s="3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1</v>
      </c>
      <c r="AH37" s="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">
        <v>0</v>
      </c>
      <c r="AP37" s="10">
        <v>0</v>
      </c>
      <c r="AQ37" s="10">
        <v>0</v>
      </c>
      <c r="AR37" s="10">
        <v>0</v>
      </c>
      <c r="AS37" s="10">
        <v>0</v>
      </c>
      <c r="AT37" s="10">
        <v>0</v>
      </c>
      <c r="AU37" s="10">
        <v>0</v>
      </c>
      <c r="AV37" s="10">
        <v>0</v>
      </c>
      <c r="AW37" s="10">
        <v>0</v>
      </c>
      <c r="AX37" s="10">
        <v>0</v>
      </c>
      <c r="AY37" s="10">
        <v>0</v>
      </c>
      <c r="AZ37" s="10">
        <v>0</v>
      </c>
      <c r="BA37" s="10">
        <v>0</v>
      </c>
      <c r="BB37" s="10">
        <v>0</v>
      </c>
      <c r="BC37" s="10">
        <v>0</v>
      </c>
      <c r="BD37" s="10">
        <v>0</v>
      </c>
      <c r="BE37" s="10">
        <v>0</v>
      </c>
    </row>
    <row r="38" spans="1:57" x14ac:dyDescent="0.35">
      <c r="A38" s="10" t="s">
        <v>74</v>
      </c>
      <c r="B38" s="10" t="str">
        <f t="shared" si="3"/>
        <v>00000</v>
      </c>
      <c r="C38" s="10" t="str">
        <f t="shared" si="0"/>
        <v>0000141A</v>
      </c>
      <c r="D38" s="10" t="str">
        <f t="shared" si="1"/>
        <v>00</v>
      </c>
      <c r="E38" s="7" t="str">
        <f t="shared" si="2"/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7">
        <v>0</v>
      </c>
      <c r="N38" s="16">
        <v>0</v>
      </c>
      <c r="O38" s="10">
        <v>0</v>
      </c>
      <c r="P38" s="10">
        <v>0</v>
      </c>
      <c r="Q38" s="7">
        <v>0</v>
      </c>
      <c r="R38" s="9">
        <v>0</v>
      </c>
      <c r="S38" s="16">
        <v>0</v>
      </c>
      <c r="T38" s="3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">
        <v>0</v>
      </c>
      <c r="AP38" s="10">
        <v>0</v>
      </c>
      <c r="AQ38" s="10">
        <v>0</v>
      </c>
      <c r="AR38" s="10">
        <v>0</v>
      </c>
      <c r="AS38" s="10">
        <v>1</v>
      </c>
      <c r="AT38" s="10">
        <v>0</v>
      </c>
      <c r="AU38" s="10">
        <v>1</v>
      </c>
      <c r="AV38" s="10">
        <v>0</v>
      </c>
      <c r="AW38" s="10">
        <v>0</v>
      </c>
      <c r="AX38" s="10">
        <v>0</v>
      </c>
      <c r="AY38" s="10">
        <v>0</v>
      </c>
      <c r="AZ38" s="10">
        <v>0</v>
      </c>
      <c r="BA38" s="10">
        <v>1</v>
      </c>
      <c r="BB38" s="10">
        <v>1</v>
      </c>
      <c r="BC38" s="10">
        <v>0</v>
      </c>
      <c r="BD38" s="10">
        <v>1</v>
      </c>
      <c r="BE38" s="10">
        <v>0</v>
      </c>
    </row>
    <row r="39" spans="1:57" x14ac:dyDescent="0.35">
      <c r="A39" s="10" t="s">
        <v>75</v>
      </c>
      <c r="B39" s="10" t="str">
        <f t="shared" si="3"/>
        <v>18700</v>
      </c>
      <c r="C39" s="10" t="str">
        <f t="shared" si="0"/>
        <v>01000000</v>
      </c>
      <c r="D39" s="10" t="str">
        <f t="shared" si="1"/>
        <v>18</v>
      </c>
      <c r="E39" s="7" t="str">
        <f t="shared" si="2"/>
        <v>7</v>
      </c>
      <c r="F39" s="10">
        <v>0</v>
      </c>
      <c r="G39" s="10">
        <v>0</v>
      </c>
      <c r="H39" s="10">
        <v>0</v>
      </c>
      <c r="I39" s="10">
        <v>1</v>
      </c>
      <c r="J39" s="10">
        <v>1</v>
      </c>
      <c r="K39" s="10">
        <v>0</v>
      </c>
      <c r="L39" s="10">
        <v>0</v>
      </c>
      <c r="M39" s="7">
        <v>0</v>
      </c>
      <c r="N39" s="16">
        <v>0</v>
      </c>
      <c r="O39" s="10">
        <v>1</v>
      </c>
      <c r="P39" s="10">
        <v>1</v>
      </c>
      <c r="Q39" s="7">
        <v>1</v>
      </c>
      <c r="R39" s="9">
        <v>0</v>
      </c>
      <c r="S39" s="16">
        <v>0</v>
      </c>
      <c r="T39" s="3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1</v>
      </c>
      <c r="AH39" s="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">
        <v>0</v>
      </c>
      <c r="AP39" s="10">
        <v>0</v>
      </c>
      <c r="AQ39" s="10">
        <v>0</v>
      </c>
      <c r="AR39" s="10">
        <v>0</v>
      </c>
      <c r="AS39" s="10">
        <v>0</v>
      </c>
      <c r="AT39" s="10">
        <v>0</v>
      </c>
      <c r="AU39" s="10">
        <v>0</v>
      </c>
      <c r="AV39" s="10">
        <v>0</v>
      </c>
      <c r="AW39" s="10">
        <v>0</v>
      </c>
      <c r="AX39" s="10">
        <v>0</v>
      </c>
      <c r="AY39" s="10">
        <v>0</v>
      </c>
      <c r="AZ39" s="10">
        <v>0</v>
      </c>
      <c r="BA39" s="10">
        <v>0</v>
      </c>
      <c r="BB39" s="10">
        <v>0</v>
      </c>
      <c r="BC39" s="10">
        <v>0</v>
      </c>
      <c r="BD39" s="10">
        <v>0</v>
      </c>
      <c r="BE39" s="10">
        <v>0</v>
      </c>
    </row>
    <row r="40" spans="1:57" x14ac:dyDescent="0.35">
      <c r="A40" s="10" t="s">
        <v>76</v>
      </c>
      <c r="B40" s="10" t="str">
        <f t="shared" si="3"/>
        <v>49100</v>
      </c>
      <c r="C40" s="10" t="str">
        <f t="shared" si="0"/>
        <v>00000000</v>
      </c>
      <c r="D40" s="10" t="str">
        <f t="shared" si="1"/>
        <v>49</v>
      </c>
      <c r="E40" s="7" t="str">
        <f t="shared" si="2"/>
        <v>1</v>
      </c>
      <c r="F40" s="10">
        <v>0</v>
      </c>
      <c r="G40" s="10">
        <v>1</v>
      </c>
      <c r="H40" s="10">
        <v>0</v>
      </c>
      <c r="I40" s="10">
        <v>0</v>
      </c>
      <c r="J40" s="10">
        <v>1</v>
      </c>
      <c r="K40" s="10">
        <v>0</v>
      </c>
      <c r="L40" s="10">
        <v>0</v>
      </c>
      <c r="M40" s="7">
        <v>1</v>
      </c>
      <c r="N40" s="16">
        <v>0</v>
      </c>
      <c r="O40" s="10">
        <v>0</v>
      </c>
      <c r="P40" s="10">
        <v>0</v>
      </c>
      <c r="Q40" s="7">
        <v>1</v>
      </c>
      <c r="R40" s="9">
        <v>0</v>
      </c>
      <c r="S40" s="16">
        <v>0</v>
      </c>
      <c r="T40" s="3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">
        <v>0</v>
      </c>
      <c r="AP40" s="10">
        <v>0</v>
      </c>
      <c r="AQ40" s="10">
        <v>0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0</v>
      </c>
      <c r="BC40" s="10">
        <v>0</v>
      </c>
      <c r="BD40" s="10">
        <v>0</v>
      </c>
      <c r="BE40" s="10">
        <v>0</v>
      </c>
    </row>
    <row r="41" spans="1:57" x14ac:dyDescent="0.35">
      <c r="A41" s="10" t="s">
        <v>77</v>
      </c>
      <c r="B41" s="10" t="str">
        <f t="shared" si="3"/>
        <v>00000</v>
      </c>
      <c r="C41" s="10" t="str">
        <f t="shared" si="0"/>
        <v>0000005A</v>
      </c>
      <c r="D41" s="10" t="str">
        <f t="shared" si="1"/>
        <v>00</v>
      </c>
      <c r="E41" s="7" t="str">
        <f t="shared" si="2"/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7">
        <v>0</v>
      </c>
      <c r="N41" s="16">
        <v>0</v>
      </c>
      <c r="O41" s="10">
        <v>0</v>
      </c>
      <c r="P41" s="10">
        <v>0</v>
      </c>
      <c r="Q41" s="7">
        <v>0</v>
      </c>
      <c r="R41" s="9">
        <v>0</v>
      </c>
      <c r="S41" s="16">
        <v>0</v>
      </c>
      <c r="T41" s="3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">
        <v>0</v>
      </c>
      <c r="AP41" s="10">
        <v>0</v>
      </c>
      <c r="AQ41" s="10">
        <v>0</v>
      </c>
      <c r="AR41" s="10">
        <v>0</v>
      </c>
      <c r="AS41" s="10">
        <v>0</v>
      </c>
      <c r="AT41" s="10">
        <v>0</v>
      </c>
      <c r="AU41" s="10">
        <v>0</v>
      </c>
      <c r="AV41" s="10">
        <v>0</v>
      </c>
      <c r="AW41" s="10">
        <v>0</v>
      </c>
      <c r="AX41" s="10">
        <v>0</v>
      </c>
      <c r="AY41" s="10">
        <v>1</v>
      </c>
      <c r="AZ41" s="10">
        <v>0</v>
      </c>
      <c r="BA41" s="10">
        <v>1</v>
      </c>
      <c r="BB41" s="10">
        <v>1</v>
      </c>
      <c r="BC41" s="10">
        <v>0</v>
      </c>
      <c r="BD41" s="10">
        <v>1</v>
      </c>
      <c r="BE41" s="10">
        <v>0</v>
      </c>
    </row>
    <row r="42" spans="1:57" x14ac:dyDescent="0.35">
      <c r="A42" s="10" t="s">
        <v>78</v>
      </c>
      <c r="B42" s="10" t="str">
        <f t="shared" si="3"/>
        <v>1B700</v>
      </c>
      <c r="C42" s="10" t="str">
        <f t="shared" si="0"/>
        <v>00001100</v>
      </c>
      <c r="D42" s="10" t="str">
        <f t="shared" si="1"/>
        <v>1B</v>
      </c>
      <c r="E42" s="7" t="str">
        <f t="shared" si="2"/>
        <v>7</v>
      </c>
      <c r="F42" s="10">
        <v>0</v>
      </c>
      <c r="G42" s="10">
        <v>0</v>
      </c>
      <c r="H42" s="10">
        <v>0</v>
      </c>
      <c r="I42" s="10">
        <v>1</v>
      </c>
      <c r="J42" s="10">
        <v>1</v>
      </c>
      <c r="K42" s="10">
        <v>0</v>
      </c>
      <c r="L42" s="10">
        <v>1</v>
      </c>
      <c r="M42" s="7">
        <v>1</v>
      </c>
      <c r="N42" s="16">
        <v>0</v>
      </c>
      <c r="O42" s="10">
        <v>1</v>
      </c>
      <c r="P42" s="10">
        <v>1</v>
      </c>
      <c r="Q42" s="7">
        <v>1</v>
      </c>
      <c r="R42" s="9">
        <v>0</v>
      </c>
      <c r="S42" s="16">
        <v>0</v>
      </c>
      <c r="T42" s="3">
        <v>0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0">
        <v>0</v>
      </c>
      <c r="AA42" s="10">
        <v>0</v>
      </c>
      <c r="AB42" s="10"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0</v>
      </c>
      <c r="AH42" s="10">
        <v>0</v>
      </c>
      <c r="AI42" s="10">
        <v>0</v>
      </c>
      <c r="AJ42" s="10">
        <v>0</v>
      </c>
      <c r="AK42" s="10">
        <v>0</v>
      </c>
      <c r="AL42" s="10">
        <v>0</v>
      </c>
      <c r="AM42" s="10">
        <v>0</v>
      </c>
      <c r="AN42" s="10">
        <v>0</v>
      </c>
      <c r="AO42" s="10">
        <v>0</v>
      </c>
      <c r="AP42" s="10">
        <v>0</v>
      </c>
      <c r="AQ42" s="10">
        <v>0</v>
      </c>
      <c r="AR42" s="10">
        <v>0</v>
      </c>
      <c r="AS42" s="10">
        <v>1</v>
      </c>
      <c r="AT42" s="10">
        <v>0</v>
      </c>
      <c r="AU42" s="10">
        <v>0</v>
      </c>
      <c r="AV42" s="10">
        <v>0</v>
      </c>
      <c r="AW42" s="10">
        <v>1</v>
      </c>
      <c r="AX42" s="10">
        <v>0</v>
      </c>
      <c r="AY42" s="10">
        <v>0</v>
      </c>
      <c r="AZ42" s="10">
        <v>0</v>
      </c>
      <c r="BA42" s="10">
        <v>0</v>
      </c>
      <c r="BB42" s="10">
        <v>0</v>
      </c>
      <c r="BC42" s="10">
        <v>0</v>
      </c>
      <c r="BD42" s="10">
        <v>0</v>
      </c>
      <c r="BE42" s="10">
        <v>0</v>
      </c>
    </row>
    <row r="43" spans="1:57" x14ac:dyDescent="0.35">
      <c r="A43" s="10" t="s">
        <v>79</v>
      </c>
      <c r="B43" s="10" t="str">
        <f t="shared" si="3"/>
        <v>00000</v>
      </c>
      <c r="C43" s="10" t="str">
        <f t="shared" si="0"/>
        <v>1600005A</v>
      </c>
      <c r="D43" s="10" t="str">
        <f t="shared" si="1"/>
        <v>00</v>
      </c>
      <c r="E43" s="7" t="str">
        <f t="shared" si="2"/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7">
        <v>0</v>
      </c>
      <c r="N43" s="16">
        <v>0</v>
      </c>
      <c r="O43" s="10">
        <v>0</v>
      </c>
      <c r="P43" s="10">
        <v>0</v>
      </c>
      <c r="Q43" s="7">
        <v>0</v>
      </c>
      <c r="R43" s="9">
        <v>0</v>
      </c>
      <c r="S43" s="16">
        <v>0</v>
      </c>
      <c r="T43" s="3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0">
        <v>1</v>
      </c>
      <c r="AD43" s="10">
        <v>0</v>
      </c>
      <c r="AE43" s="10">
        <v>1</v>
      </c>
      <c r="AF43" s="10">
        <v>1</v>
      </c>
      <c r="AG43" s="10">
        <v>0</v>
      </c>
      <c r="AH43" s="10">
        <v>0</v>
      </c>
      <c r="AI43" s="10">
        <v>0</v>
      </c>
      <c r="AJ43" s="10">
        <v>0</v>
      </c>
      <c r="AK43" s="10">
        <v>0</v>
      </c>
      <c r="AL43" s="10">
        <v>0</v>
      </c>
      <c r="AM43" s="10">
        <v>0</v>
      </c>
      <c r="AN43" s="10">
        <v>0</v>
      </c>
      <c r="AO43" s="10">
        <v>0</v>
      </c>
      <c r="AP43" s="10">
        <v>0</v>
      </c>
      <c r="AQ43" s="10">
        <v>0</v>
      </c>
      <c r="AR43" s="10">
        <v>0</v>
      </c>
      <c r="AS43" s="10">
        <v>0</v>
      </c>
      <c r="AT43" s="10">
        <v>0</v>
      </c>
      <c r="AU43" s="10">
        <v>0</v>
      </c>
      <c r="AV43" s="10">
        <v>0</v>
      </c>
      <c r="AW43" s="10">
        <v>0</v>
      </c>
      <c r="AX43" s="10">
        <v>0</v>
      </c>
      <c r="AY43" s="10">
        <v>1</v>
      </c>
      <c r="AZ43" s="10">
        <v>0</v>
      </c>
      <c r="BA43" s="10">
        <v>1</v>
      </c>
      <c r="BB43" s="10">
        <v>1</v>
      </c>
      <c r="BC43" s="10">
        <v>0</v>
      </c>
      <c r="BD43" s="10">
        <v>1</v>
      </c>
      <c r="BE43" s="10">
        <v>0</v>
      </c>
    </row>
    <row r="44" spans="1:57" x14ac:dyDescent="0.35">
      <c r="A44" s="10" t="s">
        <v>80</v>
      </c>
      <c r="B44" s="10" t="str">
        <f t="shared" si="3"/>
        <v>1D700</v>
      </c>
      <c r="C44" s="10" t="str">
        <f t="shared" si="0"/>
        <v>00001100</v>
      </c>
      <c r="D44" s="10" t="str">
        <f t="shared" si="1"/>
        <v>1D</v>
      </c>
      <c r="E44" s="7" t="str">
        <f t="shared" si="2"/>
        <v>7</v>
      </c>
      <c r="F44" s="10">
        <v>0</v>
      </c>
      <c r="G44" s="10">
        <v>0</v>
      </c>
      <c r="H44" s="10">
        <v>0</v>
      </c>
      <c r="I44" s="10">
        <v>1</v>
      </c>
      <c r="J44" s="10">
        <v>1</v>
      </c>
      <c r="K44" s="10">
        <v>1</v>
      </c>
      <c r="L44" s="10">
        <v>0</v>
      </c>
      <c r="M44" s="7">
        <v>1</v>
      </c>
      <c r="N44" s="16">
        <v>0</v>
      </c>
      <c r="O44" s="10">
        <v>1</v>
      </c>
      <c r="P44" s="10">
        <v>1</v>
      </c>
      <c r="Q44" s="7">
        <v>1</v>
      </c>
      <c r="R44" s="9">
        <v>0</v>
      </c>
      <c r="S44" s="16">
        <v>0</v>
      </c>
      <c r="T44" s="3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0</v>
      </c>
      <c r="AN44" s="10">
        <v>0</v>
      </c>
      <c r="AO44" s="10">
        <v>0</v>
      </c>
      <c r="AP44" s="10">
        <v>0</v>
      </c>
      <c r="AQ44" s="10">
        <v>0</v>
      </c>
      <c r="AR44" s="10">
        <v>0</v>
      </c>
      <c r="AS44" s="10">
        <v>1</v>
      </c>
      <c r="AT44" s="10">
        <v>0</v>
      </c>
      <c r="AU44" s="10">
        <v>0</v>
      </c>
      <c r="AV44" s="10">
        <v>0</v>
      </c>
      <c r="AW44" s="10">
        <v>1</v>
      </c>
      <c r="AX44" s="10">
        <v>0</v>
      </c>
      <c r="AY44" s="10">
        <v>0</v>
      </c>
      <c r="AZ44" s="10">
        <v>0</v>
      </c>
      <c r="BA44" s="10">
        <v>0</v>
      </c>
      <c r="BB44" s="10">
        <v>0</v>
      </c>
      <c r="BC44" s="10">
        <v>0</v>
      </c>
      <c r="BD44" s="10">
        <v>0</v>
      </c>
      <c r="BE44" s="10">
        <v>0</v>
      </c>
    </row>
    <row r="45" spans="1:57" x14ac:dyDescent="0.35">
      <c r="A45" s="10" t="s">
        <v>81</v>
      </c>
      <c r="B45" s="10" t="str">
        <f t="shared" si="3"/>
        <v>00000</v>
      </c>
      <c r="C45" s="10" t="str">
        <f t="shared" si="0"/>
        <v>18000000</v>
      </c>
      <c r="D45" s="10" t="str">
        <f t="shared" si="1"/>
        <v>00</v>
      </c>
      <c r="E45" s="7" t="str">
        <f t="shared" si="2"/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7">
        <v>0</v>
      </c>
      <c r="N45" s="16">
        <v>0</v>
      </c>
      <c r="O45" s="10">
        <v>0</v>
      </c>
      <c r="P45" s="10">
        <v>0</v>
      </c>
      <c r="Q45" s="7">
        <v>0</v>
      </c>
      <c r="R45" s="9">
        <v>0</v>
      </c>
      <c r="S45" s="16">
        <v>0</v>
      </c>
      <c r="T45" s="3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0</v>
      </c>
      <c r="AB45" s="10">
        <v>0</v>
      </c>
      <c r="AC45" s="10">
        <v>1</v>
      </c>
      <c r="AD45" s="10">
        <v>1</v>
      </c>
      <c r="AE45" s="10">
        <v>0</v>
      </c>
      <c r="AF45" s="10">
        <v>0</v>
      </c>
      <c r="AG45" s="10">
        <v>0</v>
      </c>
      <c r="AH45" s="10">
        <v>0</v>
      </c>
      <c r="AI45" s="10">
        <v>0</v>
      </c>
      <c r="AJ45" s="10">
        <v>0</v>
      </c>
      <c r="AK45" s="10">
        <v>0</v>
      </c>
      <c r="AL45" s="10">
        <v>0</v>
      </c>
      <c r="AM45" s="10">
        <v>0</v>
      </c>
      <c r="AN45" s="10">
        <v>0</v>
      </c>
      <c r="AO45" s="10">
        <v>0</v>
      </c>
      <c r="AP45" s="10">
        <v>0</v>
      </c>
      <c r="AQ45" s="10">
        <v>0</v>
      </c>
      <c r="AR45" s="10">
        <v>0</v>
      </c>
      <c r="AS45" s="10">
        <v>0</v>
      </c>
      <c r="AT45" s="10">
        <v>0</v>
      </c>
      <c r="AU45" s="10">
        <v>0</v>
      </c>
      <c r="AV45" s="10">
        <v>0</v>
      </c>
      <c r="AW45" s="10">
        <v>0</v>
      </c>
      <c r="AX45" s="10">
        <v>0</v>
      </c>
      <c r="AY45" s="10">
        <v>0</v>
      </c>
      <c r="AZ45" s="10">
        <v>0</v>
      </c>
      <c r="BA45" s="10">
        <v>0</v>
      </c>
      <c r="BB45" s="10">
        <v>0</v>
      </c>
      <c r="BC45" s="10">
        <v>0</v>
      </c>
      <c r="BD45" s="10">
        <v>0</v>
      </c>
      <c r="BE45" s="10">
        <v>0</v>
      </c>
    </row>
    <row r="46" spans="1:57" x14ac:dyDescent="0.35">
      <c r="A46" s="10" t="s">
        <v>82</v>
      </c>
      <c r="B46" s="10" t="str">
        <f t="shared" si="3"/>
        <v>49100</v>
      </c>
      <c r="C46" s="10" t="str">
        <f t="shared" si="0"/>
        <v>00180000</v>
      </c>
      <c r="D46" s="10" t="str">
        <f t="shared" si="1"/>
        <v>49</v>
      </c>
      <c r="E46" s="7" t="str">
        <f t="shared" si="2"/>
        <v>1</v>
      </c>
      <c r="F46" s="10">
        <v>0</v>
      </c>
      <c r="G46" s="10">
        <v>1</v>
      </c>
      <c r="H46" s="10">
        <v>0</v>
      </c>
      <c r="I46" s="10">
        <v>0</v>
      </c>
      <c r="J46" s="10">
        <v>1</v>
      </c>
      <c r="K46" s="10">
        <v>0</v>
      </c>
      <c r="L46" s="10">
        <v>0</v>
      </c>
      <c r="M46" s="7">
        <v>1</v>
      </c>
      <c r="N46" s="16">
        <v>0</v>
      </c>
      <c r="O46" s="10">
        <v>0</v>
      </c>
      <c r="P46" s="10">
        <v>0</v>
      </c>
      <c r="Q46" s="7">
        <v>1</v>
      </c>
      <c r="R46" s="9">
        <v>0</v>
      </c>
      <c r="S46" s="16">
        <v>0</v>
      </c>
      <c r="T46" s="3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0">
        <v>0</v>
      </c>
      <c r="AG46" s="10">
        <v>0</v>
      </c>
      <c r="AH46" s="10">
        <v>0</v>
      </c>
      <c r="AI46" s="10">
        <v>0</v>
      </c>
      <c r="AJ46" s="10">
        <v>0</v>
      </c>
      <c r="AK46" s="10">
        <v>1</v>
      </c>
      <c r="AL46" s="10">
        <v>1</v>
      </c>
      <c r="AM46" s="10">
        <v>0</v>
      </c>
      <c r="AN46" s="10">
        <v>0</v>
      </c>
      <c r="AO46" s="10">
        <v>0</v>
      </c>
      <c r="AP46" s="10">
        <v>0</v>
      </c>
      <c r="AQ46" s="10">
        <v>0</v>
      </c>
      <c r="AR46" s="10">
        <v>0</v>
      </c>
      <c r="AS46" s="10">
        <v>0</v>
      </c>
      <c r="AT46" s="10">
        <v>0</v>
      </c>
      <c r="AU46" s="10">
        <v>0</v>
      </c>
      <c r="AV46" s="10">
        <v>0</v>
      </c>
      <c r="AW46" s="10">
        <v>0</v>
      </c>
      <c r="AX46" s="10">
        <v>0</v>
      </c>
      <c r="AY46" s="10">
        <v>0</v>
      </c>
      <c r="AZ46" s="10">
        <v>0</v>
      </c>
      <c r="BA46" s="10">
        <v>0</v>
      </c>
      <c r="BB46" s="10">
        <v>0</v>
      </c>
      <c r="BC46" s="10">
        <v>0</v>
      </c>
      <c r="BD46" s="10">
        <v>0</v>
      </c>
      <c r="BE46" s="10">
        <v>0</v>
      </c>
    </row>
    <row r="47" spans="1:57" x14ac:dyDescent="0.35">
      <c r="A47" s="10" t="s">
        <v>83</v>
      </c>
      <c r="B47" s="10" t="str">
        <f t="shared" si="3"/>
        <v>49300</v>
      </c>
      <c r="C47" s="10" t="str">
        <f t="shared" ref="C47:C78" si="4">BIN2HEX(Z47&amp;AA47&amp;AB47&amp;AC47&amp;AD47&amp;AE47&amp;AF47&amp;AG47,2)&amp;BIN2HEX(AH47&amp;AI47&amp;AJ47&amp;AK47&amp;AL47&amp;AM47&amp;AN47&amp;AO47,2)&amp;BIN2HEX(AP47&amp;AQ47&amp;AR47&amp;AS47&amp;AT47&amp;AU47&amp;AV47&amp;AW47,2)&amp;BIN2HEX(AX47&amp;AY47&amp;AZ47&amp;BA47&amp;BB47&amp;BC47&amp;BD47&amp;BE47,2)</f>
        <v>00000000</v>
      </c>
      <c r="D47" s="10" t="str">
        <f t="shared" ref="D47:D78" si="5">BIN2HEX(0&amp;G47&amp;H47&amp;I47&amp;J47&amp;K47&amp;L47&amp;M47,2)</f>
        <v>49</v>
      </c>
      <c r="E47" s="7" t="str">
        <f t="shared" ref="E47:E78" si="6">BIN2HEX(N47&amp;O47&amp;P47&amp;Q47,1)</f>
        <v>3</v>
      </c>
      <c r="F47" s="10">
        <v>0</v>
      </c>
      <c r="G47" s="10">
        <v>1</v>
      </c>
      <c r="H47" s="10">
        <v>0</v>
      </c>
      <c r="I47" s="10">
        <v>0</v>
      </c>
      <c r="J47" s="10">
        <v>1</v>
      </c>
      <c r="K47" s="10">
        <v>0</v>
      </c>
      <c r="L47" s="10">
        <v>0</v>
      </c>
      <c r="M47" s="7">
        <v>1</v>
      </c>
      <c r="N47" s="16">
        <v>0</v>
      </c>
      <c r="O47" s="10">
        <v>0</v>
      </c>
      <c r="P47" s="10">
        <v>1</v>
      </c>
      <c r="Q47" s="7">
        <v>1</v>
      </c>
      <c r="R47" s="9">
        <v>0</v>
      </c>
      <c r="S47" s="16">
        <v>0</v>
      </c>
      <c r="T47" s="3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">
        <v>0</v>
      </c>
      <c r="AP47" s="10">
        <v>0</v>
      </c>
      <c r="AQ47" s="10">
        <v>0</v>
      </c>
      <c r="AR47" s="10">
        <v>0</v>
      </c>
      <c r="AS47" s="10">
        <v>0</v>
      </c>
      <c r="AT47" s="10">
        <v>0</v>
      </c>
      <c r="AU47" s="10">
        <v>0</v>
      </c>
      <c r="AV47" s="10">
        <v>0</v>
      </c>
      <c r="AW47" s="10">
        <v>0</v>
      </c>
      <c r="AX47" s="10">
        <v>0</v>
      </c>
      <c r="AY47" s="10">
        <v>0</v>
      </c>
      <c r="AZ47" s="10">
        <v>0</v>
      </c>
      <c r="BA47" s="10">
        <v>0</v>
      </c>
      <c r="BB47" s="10">
        <v>0</v>
      </c>
      <c r="BC47" s="10">
        <v>0</v>
      </c>
      <c r="BD47" s="10">
        <v>0</v>
      </c>
      <c r="BE47" s="10">
        <v>0</v>
      </c>
    </row>
    <row r="48" spans="1:57" x14ac:dyDescent="0.35">
      <c r="A48" s="10" t="s">
        <v>84</v>
      </c>
      <c r="B48" s="10" t="str">
        <f t="shared" si="3"/>
        <v>49100</v>
      </c>
      <c r="C48" s="10" t="str">
        <f t="shared" si="4"/>
        <v>00028000</v>
      </c>
      <c r="D48" s="10" t="str">
        <f t="shared" si="5"/>
        <v>49</v>
      </c>
      <c r="E48" s="7" t="str">
        <f t="shared" si="6"/>
        <v>1</v>
      </c>
      <c r="F48" s="10">
        <v>0</v>
      </c>
      <c r="G48" s="10">
        <v>1</v>
      </c>
      <c r="H48" s="10">
        <v>0</v>
      </c>
      <c r="I48" s="10">
        <v>0</v>
      </c>
      <c r="J48" s="10">
        <v>1</v>
      </c>
      <c r="K48" s="10">
        <v>0</v>
      </c>
      <c r="L48" s="10">
        <v>0</v>
      </c>
      <c r="M48" s="7">
        <v>1</v>
      </c>
      <c r="N48" s="16">
        <v>0</v>
      </c>
      <c r="O48" s="10">
        <v>0</v>
      </c>
      <c r="P48" s="10">
        <v>0</v>
      </c>
      <c r="Q48" s="7">
        <v>1</v>
      </c>
      <c r="R48" s="9">
        <v>0</v>
      </c>
      <c r="S48" s="16">
        <v>0</v>
      </c>
      <c r="T48" s="3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0">
        <v>0</v>
      </c>
      <c r="AG48" s="10">
        <v>0</v>
      </c>
      <c r="AH48" s="10">
        <v>0</v>
      </c>
      <c r="AI48" s="10">
        <v>0</v>
      </c>
      <c r="AJ48" s="10">
        <v>0</v>
      </c>
      <c r="AK48" s="10">
        <v>0</v>
      </c>
      <c r="AL48" s="10">
        <v>0</v>
      </c>
      <c r="AM48" s="10">
        <v>0</v>
      </c>
      <c r="AN48" s="10">
        <v>1</v>
      </c>
      <c r="AO48" s="10">
        <v>0</v>
      </c>
      <c r="AP48" s="10">
        <v>1</v>
      </c>
      <c r="AQ48" s="10">
        <v>0</v>
      </c>
      <c r="AR48" s="10">
        <v>0</v>
      </c>
      <c r="AS48" s="10">
        <v>0</v>
      </c>
      <c r="AT48" s="10">
        <v>0</v>
      </c>
      <c r="AU48" s="10">
        <v>0</v>
      </c>
      <c r="AV48" s="10">
        <v>0</v>
      </c>
      <c r="AW48" s="10">
        <v>0</v>
      </c>
      <c r="AX48" s="10">
        <v>0</v>
      </c>
      <c r="AY48" s="10">
        <v>0</v>
      </c>
      <c r="AZ48" s="10">
        <v>0</v>
      </c>
      <c r="BA48" s="10">
        <v>0</v>
      </c>
      <c r="BB48" s="10">
        <v>0</v>
      </c>
      <c r="BC48" s="10">
        <v>0</v>
      </c>
      <c r="BD48" s="10">
        <v>0</v>
      </c>
      <c r="BE48" s="10">
        <v>0</v>
      </c>
    </row>
    <row r="49" spans="1:57" x14ac:dyDescent="0.35">
      <c r="A49" s="10" t="s">
        <v>85</v>
      </c>
      <c r="B49" s="10" t="str">
        <f t="shared" si="3"/>
        <v>49300</v>
      </c>
      <c r="C49" s="10" t="str">
        <f t="shared" si="4"/>
        <v>00000000</v>
      </c>
      <c r="D49" s="10" t="str">
        <f t="shared" si="5"/>
        <v>49</v>
      </c>
      <c r="E49" s="7" t="str">
        <f t="shared" si="6"/>
        <v>3</v>
      </c>
      <c r="F49" s="10">
        <v>0</v>
      </c>
      <c r="G49" s="10">
        <v>1</v>
      </c>
      <c r="H49" s="10">
        <v>0</v>
      </c>
      <c r="I49" s="10">
        <v>0</v>
      </c>
      <c r="J49" s="10">
        <v>1</v>
      </c>
      <c r="K49" s="10">
        <v>0</v>
      </c>
      <c r="L49" s="10">
        <v>0</v>
      </c>
      <c r="M49" s="7">
        <v>1</v>
      </c>
      <c r="N49" s="16">
        <v>0</v>
      </c>
      <c r="O49" s="10">
        <v>0</v>
      </c>
      <c r="P49" s="10">
        <v>1</v>
      </c>
      <c r="Q49" s="7">
        <v>1</v>
      </c>
      <c r="R49" s="9">
        <v>0</v>
      </c>
      <c r="S49" s="16">
        <v>0</v>
      </c>
      <c r="T49" s="3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">
        <v>0</v>
      </c>
      <c r="AE49" s="10">
        <v>0</v>
      </c>
      <c r="AF49" s="10">
        <v>0</v>
      </c>
      <c r="AG49" s="10">
        <v>0</v>
      </c>
      <c r="AH49" s="10">
        <v>0</v>
      </c>
      <c r="AI49" s="10">
        <v>0</v>
      </c>
      <c r="AJ49" s="10">
        <v>0</v>
      </c>
      <c r="AK49" s="10">
        <v>0</v>
      </c>
      <c r="AL49" s="10">
        <v>0</v>
      </c>
      <c r="AM49" s="10">
        <v>0</v>
      </c>
      <c r="AN49" s="10">
        <v>0</v>
      </c>
      <c r="AO49" s="10">
        <v>0</v>
      </c>
      <c r="AP49" s="10">
        <v>0</v>
      </c>
      <c r="AQ49" s="10">
        <v>0</v>
      </c>
      <c r="AR49" s="10">
        <v>0</v>
      </c>
      <c r="AS49" s="10">
        <v>0</v>
      </c>
      <c r="AT49" s="10">
        <v>0</v>
      </c>
      <c r="AU49" s="10">
        <v>0</v>
      </c>
      <c r="AV49" s="10">
        <v>0</v>
      </c>
      <c r="AW49" s="10">
        <v>0</v>
      </c>
      <c r="AX49" s="10">
        <v>0</v>
      </c>
      <c r="AY49" s="10">
        <v>0</v>
      </c>
      <c r="AZ49" s="10">
        <v>0</v>
      </c>
      <c r="BA49" s="10">
        <v>0</v>
      </c>
      <c r="BB49" s="10">
        <v>0</v>
      </c>
      <c r="BC49" s="10">
        <v>0</v>
      </c>
      <c r="BD49" s="10">
        <v>0</v>
      </c>
      <c r="BE49" s="10">
        <v>0</v>
      </c>
    </row>
    <row r="50" spans="1:57" x14ac:dyDescent="0.35">
      <c r="A50" s="10" t="s">
        <v>86</v>
      </c>
      <c r="B50" s="10" t="str">
        <f t="shared" si="3"/>
        <v>49100</v>
      </c>
      <c r="C50" s="10" t="str">
        <f t="shared" si="4"/>
        <v>00030000</v>
      </c>
      <c r="D50" s="10" t="str">
        <f t="shared" si="5"/>
        <v>49</v>
      </c>
      <c r="E50" s="7" t="str">
        <f t="shared" si="6"/>
        <v>1</v>
      </c>
      <c r="F50" s="10">
        <v>0</v>
      </c>
      <c r="G50" s="10">
        <v>1</v>
      </c>
      <c r="H50" s="10">
        <v>0</v>
      </c>
      <c r="I50" s="10">
        <v>0</v>
      </c>
      <c r="J50" s="10">
        <v>1</v>
      </c>
      <c r="K50" s="10">
        <v>0</v>
      </c>
      <c r="L50" s="10">
        <v>0</v>
      </c>
      <c r="M50" s="7">
        <v>1</v>
      </c>
      <c r="N50" s="16">
        <v>0</v>
      </c>
      <c r="O50" s="10">
        <v>0</v>
      </c>
      <c r="P50" s="10">
        <v>0</v>
      </c>
      <c r="Q50" s="7">
        <v>1</v>
      </c>
      <c r="R50" s="9">
        <v>0</v>
      </c>
      <c r="S50" s="16">
        <v>0</v>
      </c>
      <c r="T50" s="3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">
        <v>0</v>
      </c>
      <c r="AE50" s="10">
        <v>0</v>
      </c>
      <c r="AF50" s="10">
        <v>0</v>
      </c>
      <c r="AG50" s="10">
        <v>0</v>
      </c>
      <c r="AH50" s="10">
        <v>0</v>
      </c>
      <c r="AI50" s="10">
        <v>0</v>
      </c>
      <c r="AJ50" s="10">
        <v>0</v>
      </c>
      <c r="AK50" s="10">
        <v>0</v>
      </c>
      <c r="AL50" s="10">
        <v>0</v>
      </c>
      <c r="AM50" s="10">
        <v>0</v>
      </c>
      <c r="AN50" s="10">
        <v>1</v>
      </c>
      <c r="AO50" s="10">
        <v>1</v>
      </c>
      <c r="AP50" s="10">
        <v>0</v>
      </c>
      <c r="AQ50" s="10">
        <v>0</v>
      </c>
      <c r="AR50" s="10">
        <v>0</v>
      </c>
      <c r="AS50" s="10">
        <v>0</v>
      </c>
      <c r="AT50" s="10">
        <v>0</v>
      </c>
      <c r="AU50" s="10">
        <v>0</v>
      </c>
      <c r="AV50" s="10">
        <v>0</v>
      </c>
      <c r="AW50" s="10">
        <v>0</v>
      </c>
      <c r="AX50" s="10">
        <v>0</v>
      </c>
      <c r="AY50" s="10">
        <v>0</v>
      </c>
      <c r="AZ50" s="10">
        <v>0</v>
      </c>
      <c r="BA50" s="10">
        <v>0</v>
      </c>
      <c r="BB50" s="10">
        <v>0</v>
      </c>
      <c r="BC50" s="10">
        <v>0</v>
      </c>
      <c r="BD50" s="10">
        <v>0</v>
      </c>
      <c r="BE50" s="10">
        <v>0</v>
      </c>
    </row>
    <row r="51" spans="1:57" x14ac:dyDescent="0.35">
      <c r="A51" s="10" t="s">
        <v>87</v>
      </c>
      <c r="B51" s="10" t="str">
        <f t="shared" si="3"/>
        <v>00000</v>
      </c>
      <c r="C51" s="10" t="str">
        <f t="shared" si="4"/>
        <v>00000080</v>
      </c>
      <c r="D51" s="10" t="str">
        <f t="shared" si="5"/>
        <v>00</v>
      </c>
      <c r="E51" s="7" t="str">
        <f t="shared" si="6"/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7">
        <v>0</v>
      </c>
      <c r="N51" s="16">
        <v>0</v>
      </c>
      <c r="O51" s="10">
        <v>0</v>
      </c>
      <c r="P51" s="10">
        <v>0</v>
      </c>
      <c r="Q51" s="7">
        <v>0</v>
      </c>
      <c r="R51" s="9">
        <v>0</v>
      </c>
      <c r="S51" s="16">
        <v>0</v>
      </c>
      <c r="T51" s="3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0</v>
      </c>
      <c r="AH51" s="10">
        <v>0</v>
      </c>
      <c r="AI51" s="10">
        <v>0</v>
      </c>
      <c r="AJ51" s="10">
        <v>0</v>
      </c>
      <c r="AK51" s="10">
        <v>0</v>
      </c>
      <c r="AL51" s="10">
        <v>0</v>
      </c>
      <c r="AM51" s="10">
        <v>0</v>
      </c>
      <c r="AN51" s="10">
        <v>0</v>
      </c>
      <c r="AO51" s="10">
        <v>0</v>
      </c>
      <c r="AP51" s="10">
        <v>0</v>
      </c>
      <c r="AQ51" s="10">
        <v>0</v>
      </c>
      <c r="AR51" s="10">
        <v>0</v>
      </c>
      <c r="AS51" s="10">
        <v>0</v>
      </c>
      <c r="AT51" s="10">
        <v>0</v>
      </c>
      <c r="AU51" s="10">
        <v>0</v>
      </c>
      <c r="AV51" s="10">
        <v>0</v>
      </c>
      <c r="AW51" s="10">
        <v>0</v>
      </c>
      <c r="AX51" s="10">
        <v>1</v>
      </c>
      <c r="AY51" s="10">
        <v>0</v>
      </c>
      <c r="AZ51" s="10">
        <v>0</v>
      </c>
      <c r="BA51" s="10">
        <v>0</v>
      </c>
      <c r="BB51" s="10">
        <v>0</v>
      </c>
      <c r="BC51" s="10">
        <v>0</v>
      </c>
      <c r="BD51" s="10">
        <v>0</v>
      </c>
      <c r="BE51" s="10">
        <v>0</v>
      </c>
    </row>
    <row r="52" spans="1:57" x14ac:dyDescent="0.35">
      <c r="A52" s="10" t="s">
        <v>88</v>
      </c>
      <c r="B52" s="10" t="str">
        <f t="shared" si="3"/>
        <v>00000</v>
      </c>
      <c r="C52" s="10" t="str">
        <f t="shared" si="4"/>
        <v>0000169A</v>
      </c>
      <c r="D52" s="10" t="str">
        <f t="shared" si="5"/>
        <v>00</v>
      </c>
      <c r="E52" s="7" t="str">
        <f t="shared" si="6"/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7">
        <v>0</v>
      </c>
      <c r="N52" s="16">
        <v>0</v>
      </c>
      <c r="O52" s="10">
        <v>0</v>
      </c>
      <c r="P52" s="10">
        <v>0</v>
      </c>
      <c r="Q52" s="7">
        <v>0</v>
      </c>
      <c r="R52" s="9">
        <v>0</v>
      </c>
      <c r="S52" s="16">
        <v>0</v>
      </c>
      <c r="T52" s="3">
        <v>0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>
        <v>0</v>
      </c>
      <c r="AG52" s="10">
        <v>0</v>
      </c>
      <c r="AH52" s="10">
        <v>0</v>
      </c>
      <c r="AI52" s="10">
        <v>0</v>
      </c>
      <c r="AJ52" s="10">
        <v>0</v>
      </c>
      <c r="AK52" s="10">
        <v>0</v>
      </c>
      <c r="AL52" s="10">
        <v>0</v>
      </c>
      <c r="AM52" s="10">
        <v>0</v>
      </c>
      <c r="AN52" s="10">
        <v>0</v>
      </c>
      <c r="AO52" s="10">
        <v>0</v>
      </c>
      <c r="AP52" s="10">
        <v>0</v>
      </c>
      <c r="AQ52" s="10">
        <v>0</v>
      </c>
      <c r="AR52" s="10">
        <v>0</v>
      </c>
      <c r="AS52" s="10">
        <v>1</v>
      </c>
      <c r="AT52" s="10">
        <v>0</v>
      </c>
      <c r="AU52" s="10">
        <v>1</v>
      </c>
      <c r="AV52" s="10">
        <v>1</v>
      </c>
      <c r="AW52" s="10">
        <v>0</v>
      </c>
      <c r="AX52" s="10">
        <v>1</v>
      </c>
      <c r="AY52" s="10">
        <v>0</v>
      </c>
      <c r="AZ52" s="10">
        <v>0</v>
      </c>
      <c r="BA52" s="10">
        <v>1</v>
      </c>
      <c r="BB52" s="10">
        <v>1</v>
      </c>
      <c r="BC52" s="10">
        <v>0</v>
      </c>
      <c r="BD52" s="10">
        <v>1</v>
      </c>
      <c r="BE52" s="10">
        <v>0</v>
      </c>
    </row>
    <row r="53" spans="1:57" x14ac:dyDescent="0.35">
      <c r="A53" s="10" t="s">
        <v>89</v>
      </c>
      <c r="B53" s="10" t="str">
        <f t="shared" si="3"/>
        <v>26700</v>
      </c>
      <c r="C53" s="10" t="str">
        <f t="shared" si="4"/>
        <v>01000000</v>
      </c>
      <c r="D53" s="10" t="str">
        <f t="shared" si="5"/>
        <v>26</v>
      </c>
      <c r="E53" s="7" t="str">
        <f t="shared" si="6"/>
        <v>7</v>
      </c>
      <c r="F53" s="10">
        <v>0</v>
      </c>
      <c r="G53" s="10">
        <v>0</v>
      </c>
      <c r="H53" s="10">
        <v>1</v>
      </c>
      <c r="I53" s="10">
        <v>0</v>
      </c>
      <c r="J53" s="10">
        <v>0</v>
      </c>
      <c r="K53" s="10">
        <v>1</v>
      </c>
      <c r="L53" s="10">
        <v>1</v>
      </c>
      <c r="M53" s="7">
        <v>0</v>
      </c>
      <c r="N53" s="16">
        <v>0</v>
      </c>
      <c r="O53" s="10">
        <v>1</v>
      </c>
      <c r="P53" s="10">
        <v>1</v>
      </c>
      <c r="Q53" s="7">
        <v>1</v>
      </c>
      <c r="R53" s="9">
        <v>0</v>
      </c>
      <c r="S53" s="16">
        <v>0</v>
      </c>
      <c r="T53" s="3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10">
        <v>0</v>
      </c>
      <c r="AA53" s="10">
        <v>0</v>
      </c>
      <c r="AB53" s="10">
        <v>0</v>
      </c>
      <c r="AC53" s="10">
        <v>0</v>
      </c>
      <c r="AD53" s="10">
        <v>0</v>
      </c>
      <c r="AE53" s="10">
        <v>0</v>
      </c>
      <c r="AF53" s="10">
        <v>0</v>
      </c>
      <c r="AG53" s="10">
        <v>1</v>
      </c>
      <c r="AH53" s="10">
        <v>0</v>
      </c>
      <c r="AI53" s="10">
        <v>0</v>
      </c>
      <c r="AJ53" s="10">
        <v>0</v>
      </c>
      <c r="AK53" s="10">
        <v>0</v>
      </c>
      <c r="AL53" s="10">
        <v>0</v>
      </c>
      <c r="AM53" s="10">
        <v>0</v>
      </c>
      <c r="AN53" s="10">
        <v>0</v>
      </c>
      <c r="AO53" s="10">
        <v>0</v>
      </c>
      <c r="AP53" s="10">
        <v>0</v>
      </c>
      <c r="AQ53" s="10">
        <v>0</v>
      </c>
      <c r="AR53" s="10">
        <v>0</v>
      </c>
      <c r="AS53" s="10">
        <v>0</v>
      </c>
      <c r="AT53" s="10">
        <v>0</v>
      </c>
      <c r="AU53" s="10">
        <v>0</v>
      </c>
      <c r="AV53" s="10">
        <v>0</v>
      </c>
      <c r="AW53" s="10">
        <v>0</v>
      </c>
      <c r="AX53" s="10">
        <v>0</v>
      </c>
      <c r="AY53" s="10">
        <v>0</v>
      </c>
      <c r="AZ53" s="10">
        <v>0</v>
      </c>
      <c r="BA53" s="10">
        <v>0</v>
      </c>
      <c r="BB53" s="10">
        <v>0</v>
      </c>
      <c r="BC53" s="10">
        <v>0</v>
      </c>
      <c r="BD53" s="10">
        <v>0</v>
      </c>
      <c r="BE53" s="10">
        <v>0</v>
      </c>
    </row>
    <row r="54" spans="1:57" x14ac:dyDescent="0.35">
      <c r="A54" s="10" t="s">
        <v>90</v>
      </c>
      <c r="B54" s="10" t="str">
        <f t="shared" si="3"/>
        <v>00000</v>
      </c>
      <c r="C54" s="10" t="str">
        <f t="shared" si="4"/>
        <v>0000181A</v>
      </c>
      <c r="D54" s="10" t="str">
        <f t="shared" si="5"/>
        <v>00</v>
      </c>
      <c r="E54" s="7" t="str">
        <f t="shared" si="6"/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7">
        <v>0</v>
      </c>
      <c r="N54" s="16">
        <v>0</v>
      </c>
      <c r="O54" s="10">
        <v>0</v>
      </c>
      <c r="P54" s="10">
        <v>0</v>
      </c>
      <c r="Q54" s="7">
        <v>0</v>
      </c>
      <c r="R54" s="9">
        <v>0</v>
      </c>
      <c r="S54" s="16">
        <v>0</v>
      </c>
      <c r="T54" s="3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0</v>
      </c>
      <c r="AF54" s="10">
        <v>0</v>
      </c>
      <c r="AG54" s="10">
        <v>0</v>
      </c>
      <c r="AH54" s="10">
        <v>0</v>
      </c>
      <c r="AI54" s="10">
        <v>0</v>
      </c>
      <c r="AJ54" s="10">
        <v>0</v>
      </c>
      <c r="AK54" s="10">
        <v>0</v>
      </c>
      <c r="AL54" s="10">
        <v>0</v>
      </c>
      <c r="AM54" s="10">
        <v>0</v>
      </c>
      <c r="AN54" s="10">
        <v>0</v>
      </c>
      <c r="AO54" s="10">
        <v>0</v>
      </c>
      <c r="AP54" s="10">
        <v>0</v>
      </c>
      <c r="AQ54" s="10">
        <v>0</v>
      </c>
      <c r="AR54" s="10">
        <v>0</v>
      </c>
      <c r="AS54" s="10">
        <v>1</v>
      </c>
      <c r="AT54" s="10">
        <v>1</v>
      </c>
      <c r="AU54" s="10">
        <v>0</v>
      </c>
      <c r="AV54" s="10">
        <v>0</v>
      </c>
      <c r="AW54" s="10">
        <v>0</v>
      </c>
      <c r="AX54" s="10">
        <v>0</v>
      </c>
      <c r="AY54" s="10">
        <v>0</v>
      </c>
      <c r="AZ54" s="10">
        <v>0</v>
      </c>
      <c r="BA54" s="10">
        <v>1</v>
      </c>
      <c r="BB54" s="10">
        <v>1</v>
      </c>
      <c r="BC54" s="10">
        <v>0</v>
      </c>
      <c r="BD54" s="10">
        <v>1</v>
      </c>
      <c r="BE54" s="10">
        <v>0</v>
      </c>
    </row>
    <row r="55" spans="1:57" x14ac:dyDescent="0.35">
      <c r="A55" s="10" t="s">
        <v>91</v>
      </c>
      <c r="B55" s="10" t="str">
        <f t="shared" si="3"/>
        <v>28700</v>
      </c>
      <c r="C55" s="10" t="str">
        <f t="shared" si="4"/>
        <v>01000000</v>
      </c>
      <c r="D55" s="10" t="str">
        <f t="shared" si="5"/>
        <v>28</v>
      </c>
      <c r="E55" s="7" t="str">
        <f t="shared" si="6"/>
        <v>7</v>
      </c>
      <c r="F55" s="10">
        <v>0</v>
      </c>
      <c r="G55" s="10">
        <v>0</v>
      </c>
      <c r="H55" s="10">
        <v>1</v>
      </c>
      <c r="I55" s="10">
        <v>0</v>
      </c>
      <c r="J55" s="10">
        <v>1</v>
      </c>
      <c r="K55" s="10">
        <v>0</v>
      </c>
      <c r="L55" s="10">
        <v>0</v>
      </c>
      <c r="M55" s="7">
        <v>0</v>
      </c>
      <c r="N55" s="16">
        <v>0</v>
      </c>
      <c r="O55" s="10">
        <v>1</v>
      </c>
      <c r="P55" s="10">
        <v>1</v>
      </c>
      <c r="Q55" s="7">
        <v>1</v>
      </c>
      <c r="R55" s="9">
        <v>0</v>
      </c>
      <c r="S55" s="16">
        <v>0</v>
      </c>
      <c r="T55" s="3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>
        <v>0</v>
      </c>
      <c r="AG55" s="10">
        <v>1</v>
      </c>
      <c r="AH55" s="10">
        <v>0</v>
      </c>
      <c r="AI55" s="10">
        <v>0</v>
      </c>
      <c r="AJ55" s="10">
        <v>0</v>
      </c>
      <c r="AK55" s="10">
        <v>0</v>
      </c>
      <c r="AL55" s="10">
        <v>0</v>
      </c>
      <c r="AM55" s="10">
        <v>0</v>
      </c>
      <c r="AN55" s="10">
        <v>0</v>
      </c>
      <c r="AO55" s="10">
        <v>0</v>
      </c>
      <c r="AP55" s="10">
        <v>0</v>
      </c>
      <c r="AQ55" s="10">
        <v>0</v>
      </c>
      <c r="AR55" s="10">
        <v>0</v>
      </c>
      <c r="AS55" s="10">
        <v>0</v>
      </c>
      <c r="AT55" s="10">
        <v>0</v>
      </c>
      <c r="AU55" s="10">
        <v>0</v>
      </c>
      <c r="AV55" s="10">
        <v>0</v>
      </c>
      <c r="AW55" s="10">
        <v>0</v>
      </c>
      <c r="AX55" s="10">
        <v>0</v>
      </c>
      <c r="AY55" s="10">
        <v>0</v>
      </c>
      <c r="AZ55" s="10">
        <v>0</v>
      </c>
      <c r="BA55" s="10">
        <v>0</v>
      </c>
      <c r="BB55" s="10">
        <v>0</v>
      </c>
      <c r="BC55" s="10">
        <v>0</v>
      </c>
      <c r="BD55" s="10">
        <v>0</v>
      </c>
      <c r="BE55" s="10">
        <v>0</v>
      </c>
    </row>
    <row r="56" spans="1:57" x14ac:dyDescent="0.35">
      <c r="A56" s="10" t="s">
        <v>92</v>
      </c>
      <c r="B56" s="10" t="str">
        <f t="shared" si="3"/>
        <v>49100</v>
      </c>
      <c r="C56" s="10" t="str">
        <f t="shared" si="4"/>
        <v>00030000</v>
      </c>
      <c r="D56" s="10" t="str">
        <f t="shared" si="5"/>
        <v>49</v>
      </c>
      <c r="E56" s="7" t="str">
        <f t="shared" si="6"/>
        <v>1</v>
      </c>
      <c r="F56" s="10">
        <v>0</v>
      </c>
      <c r="G56" s="10">
        <v>1</v>
      </c>
      <c r="H56" s="10">
        <v>0</v>
      </c>
      <c r="I56" s="10">
        <v>0</v>
      </c>
      <c r="J56" s="10">
        <v>1</v>
      </c>
      <c r="K56" s="10">
        <v>0</v>
      </c>
      <c r="L56" s="10">
        <v>0</v>
      </c>
      <c r="M56" s="7">
        <v>1</v>
      </c>
      <c r="N56" s="16">
        <v>0</v>
      </c>
      <c r="O56" s="10">
        <v>0</v>
      </c>
      <c r="P56" s="10">
        <v>0</v>
      </c>
      <c r="Q56" s="7">
        <v>1</v>
      </c>
      <c r="R56" s="9">
        <v>0</v>
      </c>
      <c r="S56" s="16">
        <v>0</v>
      </c>
      <c r="T56" s="3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  <c r="AF56" s="10">
        <v>0</v>
      </c>
      <c r="AG56" s="10">
        <v>0</v>
      </c>
      <c r="AH56" s="10">
        <v>0</v>
      </c>
      <c r="AI56" s="10">
        <v>0</v>
      </c>
      <c r="AJ56" s="10">
        <v>0</v>
      </c>
      <c r="AK56" s="10">
        <v>0</v>
      </c>
      <c r="AL56" s="10">
        <v>0</v>
      </c>
      <c r="AM56" s="10">
        <v>0</v>
      </c>
      <c r="AN56" s="10">
        <v>1</v>
      </c>
      <c r="AO56" s="10">
        <v>1</v>
      </c>
      <c r="AP56" s="10">
        <v>0</v>
      </c>
      <c r="AQ56" s="10">
        <v>0</v>
      </c>
      <c r="AR56" s="10">
        <v>0</v>
      </c>
      <c r="AS56" s="10">
        <v>0</v>
      </c>
      <c r="AT56" s="10">
        <v>0</v>
      </c>
      <c r="AU56" s="10">
        <v>0</v>
      </c>
      <c r="AV56" s="10">
        <v>0</v>
      </c>
      <c r="AW56" s="10">
        <v>0</v>
      </c>
      <c r="AX56" s="10">
        <v>0</v>
      </c>
      <c r="AY56" s="10">
        <v>0</v>
      </c>
      <c r="AZ56" s="10">
        <v>0</v>
      </c>
      <c r="BA56" s="10">
        <v>0</v>
      </c>
      <c r="BB56" s="10">
        <v>0</v>
      </c>
      <c r="BC56" s="10">
        <v>0</v>
      </c>
      <c r="BD56" s="10">
        <v>0</v>
      </c>
      <c r="BE56" s="10">
        <v>0</v>
      </c>
    </row>
    <row r="57" spans="1:57" x14ac:dyDescent="0.35">
      <c r="A57" s="10" t="s">
        <v>97</v>
      </c>
      <c r="B57" s="10" t="str">
        <f t="shared" si="3"/>
        <v>00000</v>
      </c>
      <c r="C57" s="10" t="str">
        <f t="shared" si="4"/>
        <v>10000000</v>
      </c>
      <c r="D57" s="10" t="str">
        <f t="shared" si="5"/>
        <v>00</v>
      </c>
      <c r="E57" s="7" t="str">
        <f t="shared" si="6"/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7">
        <v>0</v>
      </c>
      <c r="N57" s="16">
        <v>0</v>
      </c>
      <c r="O57" s="10">
        <v>0</v>
      </c>
      <c r="P57" s="10">
        <v>0</v>
      </c>
      <c r="Q57" s="7">
        <v>0</v>
      </c>
      <c r="R57" s="9">
        <v>0</v>
      </c>
      <c r="S57" s="16">
        <v>0</v>
      </c>
      <c r="T57" s="3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v>1</v>
      </c>
      <c r="AD57" s="10">
        <v>0</v>
      </c>
      <c r="AE57" s="10">
        <v>0</v>
      </c>
      <c r="AF57" s="10">
        <v>0</v>
      </c>
      <c r="AG57" s="10">
        <v>0</v>
      </c>
      <c r="AH57" s="10">
        <v>0</v>
      </c>
      <c r="AI57" s="10">
        <v>0</v>
      </c>
      <c r="AJ57" s="10">
        <v>0</v>
      </c>
      <c r="AK57" s="10">
        <v>0</v>
      </c>
      <c r="AL57" s="10">
        <v>0</v>
      </c>
      <c r="AM57" s="10">
        <v>0</v>
      </c>
      <c r="AN57" s="10">
        <v>0</v>
      </c>
      <c r="AO57" s="10">
        <v>0</v>
      </c>
      <c r="AP57" s="10">
        <v>0</v>
      </c>
      <c r="AQ57" s="10">
        <v>0</v>
      </c>
      <c r="AR57" s="10">
        <v>0</v>
      </c>
      <c r="AS57" s="10">
        <v>0</v>
      </c>
      <c r="AT57" s="10">
        <v>0</v>
      </c>
      <c r="AU57" s="10">
        <v>0</v>
      </c>
      <c r="AV57" s="10">
        <v>0</v>
      </c>
      <c r="AW57" s="10">
        <v>0</v>
      </c>
      <c r="AX57" s="10">
        <v>0</v>
      </c>
      <c r="AY57" s="10">
        <v>0</v>
      </c>
      <c r="AZ57" s="10">
        <v>0</v>
      </c>
      <c r="BA57" s="10">
        <v>0</v>
      </c>
      <c r="BB57" s="10">
        <v>0</v>
      </c>
      <c r="BC57" s="10">
        <v>0</v>
      </c>
      <c r="BD57" s="10">
        <v>0</v>
      </c>
      <c r="BE57" s="10">
        <v>0</v>
      </c>
    </row>
    <row r="58" spans="1:57" x14ac:dyDescent="0.35">
      <c r="A58" s="10" t="s">
        <v>98</v>
      </c>
      <c r="B58" s="10" t="str">
        <f t="shared" si="3"/>
        <v>49100</v>
      </c>
      <c r="C58" s="10" t="str">
        <f t="shared" si="4"/>
        <v>00180000</v>
      </c>
      <c r="D58" s="10" t="str">
        <f t="shared" si="5"/>
        <v>49</v>
      </c>
      <c r="E58" s="7" t="str">
        <f t="shared" si="6"/>
        <v>1</v>
      </c>
      <c r="F58" s="10">
        <v>0</v>
      </c>
      <c r="G58" s="10">
        <v>1</v>
      </c>
      <c r="H58" s="10">
        <v>0</v>
      </c>
      <c r="I58" s="10">
        <v>0</v>
      </c>
      <c r="J58" s="10">
        <v>1</v>
      </c>
      <c r="K58" s="10">
        <v>0</v>
      </c>
      <c r="L58" s="10">
        <v>0</v>
      </c>
      <c r="M58" s="7">
        <v>1</v>
      </c>
      <c r="N58" s="16">
        <v>0</v>
      </c>
      <c r="O58" s="10">
        <v>0</v>
      </c>
      <c r="P58" s="10">
        <v>0</v>
      </c>
      <c r="Q58" s="7">
        <v>1</v>
      </c>
      <c r="R58" s="9">
        <v>0</v>
      </c>
      <c r="S58" s="16">
        <v>0</v>
      </c>
      <c r="T58" s="3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">
        <v>0</v>
      </c>
      <c r="AE58" s="10">
        <v>0</v>
      </c>
      <c r="AF58" s="10">
        <v>0</v>
      </c>
      <c r="AG58" s="10">
        <v>0</v>
      </c>
      <c r="AH58" s="10">
        <v>0</v>
      </c>
      <c r="AI58" s="10">
        <v>0</v>
      </c>
      <c r="AJ58" s="10">
        <v>0</v>
      </c>
      <c r="AK58" s="10">
        <v>1</v>
      </c>
      <c r="AL58" s="10">
        <v>1</v>
      </c>
      <c r="AM58" s="10">
        <v>0</v>
      </c>
      <c r="AN58" s="10">
        <v>0</v>
      </c>
      <c r="AO58" s="10">
        <v>0</v>
      </c>
      <c r="AP58" s="10">
        <v>0</v>
      </c>
      <c r="AQ58" s="10">
        <v>0</v>
      </c>
      <c r="AR58" s="10">
        <v>0</v>
      </c>
      <c r="AS58" s="10">
        <v>0</v>
      </c>
      <c r="AT58" s="10">
        <v>0</v>
      </c>
      <c r="AU58" s="10">
        <v>0</v>
      </c>
      <c r="AV58" s="10">
        <v>0</v>
      </c>
      <c r="AW58" s="10">
        <v>0</v>
      </c>
      <c r="AX58" s="10">
        <v>0</v>
      </c>
      <c r="AY58" s="10">
        <v>0</v>
      </c>
      <c r="AZ58" s="10">
        <v>0</v>
      </c>
      <c r="BA58" s="10">
        <v>0</v>
      </c>
      <c r="BB58" s="10">
        <v>0</v>
      </c>
      <c r="BC58" s="10">
        <v>0</v>
      </c>
      <c r="BD58" s="10">
        <v>0</v>
      </c>
      <c r="BE58" s="10">
        <v>0</v>
      </c>
    </row>
    <row r="59" spans="1:57" x14ac:dyDescent="0.35">
      <c r="A59" s="10" t="s">
        <v>99</v>
      </c>
      <c r="B59" s="10" t="str">
        <f t="shared" si="3"/>
        <v>32400</v>
      </c>
      <c r="C59" s="10" t="str">
        <f t="shared" si="4"/>
        <v>00000000</v>
      </c>
      <c r="D59" s="10" t="str">
        <f t="shared" si="5"/>
        <v>32</v>
      </c>
      <c r="E59" s="7" t="str">
        <f t="shared" si="6"/>
        <v>4</v>
      </c>
      <c r="F59" s="10">
        <v>0</v>
      </c>
      <c r="G59" s="10">
        <v>0</v>
      </c>
      <c r="H59" s="10">
        <v>1</v>
      </c>
      <c r="I59" s="10">
        <v>1</v>
      </c>
      <c r="J59" s="10">
        <v>0</v>
      </c>
      <c r="K59" s="10">
        <v>0</v>
      </c>
      <c r="L59" s="10">
        <v>1</v>
      </c>
      <c r="M59" s="7">
        <v>0</v>
      </c>
      <c r="N59" s="16">
        <v>0</v>
      </c>
      <c r="O59" s="10">
        <v>1</v>
      </c>
      <c r="P59" s="10">
        <v>0</v>
      </c>
      <c r="Q59" s="7">
        <v>0</v>
      </c>
      <c r="R59" s="9">
        <v>0</v>
      </c>
      <c r="S59" s="16">
        <v>0</v>
      </c>
      <c r="T59" s="3">
        <v>0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 s="10">
        <v>0</v>
      </c>
      <c r="AA59" s="10">
        <v>0</v>
      </c>
      <c r="AB59" s="10">
        <v>0</v>
      </c>
      <c r="AC59" s="10">
        <v>0</v>
      </c>
      <c r="AD59" s="10">
        <v>0</v>
      </c>
      <c r="AE59" s="10">
        <v>0</v>
      </c>
      <c r="AF59" s="10">
        <v>0</v>
      </c>
      <c r="AG59" s="10">
        <v>0</v>
      </c>
      <c r="AH59" s="10">
        <v>0</v>
      </c>
      <c r="AI59" s="10">
        <v>0</v>
      </c>
      <c r="AJ59" s="10">
        <v>0</v>
      </c>
      <c r="AK59" s="10">
        <v>0</v>
      </c>
      <c r="AL59" s="10">
        <v>0</v>
      </c>
      <c r="AM59" s="10">
        <v>0</v>
      </c>
      <c r="AN59" s="10">
        <v>0</v>
      </c>
      <c r="AO59" s="10">
        <v>0</v>
      </c>
      <c r="AP59" s="10">
        <v>0</v>
      </c>
      <c r="AQ59" s="10">
        <v>0</v>
      </c>
      <c r="AR59" s="10">
        <v>0</v>
      </c>
      <c r="AS59" s="10">
        <v>0</v>
      </c>
      <c r="AT59" s="10">
        <v>0</v>
      </c>
      <c r="AU59" s="10">
        <v>0</v>
      </c>
      <c r="AV59" s="10">
        <v>0</v>
      </c>
      <c r="AW59" s="10">
        <v>0</v>
      </c>
      <c r="AX59" s="10">
        <v>0</v>
      </c>
      <c r="AY59" s="10">
        <v>0</v>
      </c>
      <c r="AZ59" s="10">
        <v>0</v>
      </c>
      <c r="BA59" s="10">
        <v>0</v>
      </c>
      <c r="BB59" s="10">
        <v>0</v>
      </c>
      <c r="BC59" s="10">
        <v>0</v>
      </c>
      <c r="BD59" s="10">
        <v>0</v>
      </c>
      <c r="BE59" s="10">
        <v>0</v>
      </c>
    </row>
    <row r="60" spans="1:57" x14ac:dyDescent="0.35">
      <c r="A60" s="10" t="s">
        <v>100</v>
      </c>
      <c r="B60" s="10" t="str">
        <f t="shared" si="3"/>
        <v>00000</v>
      </c>
      <c r="C60" s="10" t="str">
        <f t="shared" si="4"/>
        <v>00001200</v>
      </c>
      <c r="D60" s="10" t="str">
        <f t="shared" si="5"/>
        <v>00</v>
      </c>
      <c r="E60" s="7" t="str">
        <f t="shared" si="6"/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7">
        <v>0</v>
      </c>
      <c r="N60" s="16">
        <v>0</v>
      </c>
      <c r="O60" s="10">
        <v>0</v>
      </c>
      <c r="P60" s="10">
        <v>0</v>
      </c>
      <c r="Q60" s="7">
        <v>0</v>
      </c>
      <c r="R60" s="9">
        <v>0</v>
      </c>
      <c r="S60" s="16">
        <v>0</v>
      </c>
      <c r="T60" s="3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10">
        <v>0</v>
      </c>
      <c r="AI60" s="10">
        <v>0</v>
      </c>
      <c r="AJ60" s="10">
        <v>0</v>
      </c>
      <c r="AK60" s="10">
        <v>0</v>
      </c>
      <c r="AL60" s="10">
        <v>0</v>
      </c>
      <c r="AM60" s="10">
        <v>0</v>
      </c>
      <c r="AN60" s="10">
        <v>0</v>
      </c>
      <c r="AO60" s="10">
        <v>0</v>
      </c>
      <c r="AP60" s="10">
        <v>0</v>
      </c>
      <c r="AQ60" s="10">
        <v>0</v>
      </c>
      <c r="AR60" s="10">
        <v>0</v>
      </c>
      <c r="AS60" s="10">
        <v>1</v>
      </c>
      <c r="AT60" s="10">
        <v>0</v>
      </c>
      <c r="AU60" s="10">
        <v>0</v>
      </c>
      <c r="AV60" s="10">
        <v>1</v>
      </c>
      <c r="AW60" s="10">
        <v>0</v>
      </c>
      <c r="AX60" s="10">
        <v>0</v>
      </c>
      <c r="AY60" s="10">
        <v>0</v>
      </c>
      <c r="AZ60" s="10">
        <v>0</v>
      </c>
      <c r="BA60" s="10">
        <v>0</v>
      </c>
      <c r="BB60" s="10">
        <v>0</v>
      </c>
      <c r="BC60" s="10">
        <v>0</v>
      </c>
      <c r="BD60" s="10">
        <v>0</v>
      </c>
      <c r="BE60" s="10">
        <v>0</v>
      </c>
    </row>
    <row r="61" spans="1:57" x14ac:dyDescent="0.35">
      <c r="A61" s="10" t="s">
        <v>101</v>
      </c>
      <c r="B61" s="10" t="str">
        <f t="shared" si="3"/>
        <v>2E700</v>
      </c>
      <c r="C61" s="10" t="str">
        <f t="shared" si="4"/>
        <v>01000000</v>
      </c>
      <c r="D61" s="10" t="str">
        <f t="shared" si="5"/>
        <v>2E</v>
      </c>
      <c r="E61" s="7" t="str">
        <f t="shared" si="6"/>
        <v>7</v>
      </c>
      <c r="F61" s="10">
        <v>0</v>
      </c>
      <c r="G61" s="10">
        <v>0</v>
      </c>
      <c r="H61" s="10">
        <v>1</v>
      </c>
      <c r="I61" s="10">
        <v>0</v>
      </c>
      <c r="J61" s="10">
        <v>1</v>
      </c>
      <c r="K61" s="10">
        <v>1</v>
      </c>
      <c r="L61" s="10">
        <v>1</v>
      </c>
      <c r="M61" s="7">
        <v>0</v>
      </c>
      <c r="N61" s="16">
        <v>0</v>
      </c>
      <c r="O61" s="10">
        <v>1</v>
      </c>
      <c r="P61" s="10">
        <v>1</v>
      </c>
      <c r="Q61" s="7">
        <v>1</v>
      </c>
      <c r="R61" s="9">
        <v>0</v>
      </c>
      <c r="S61" s="16">
        <v>0</v>
      </c>
      <c r="T61" s="3">
        <v>0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 s="10">
        <v>0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>
        <v>0</v>
      </c>
      <c r="AG61" s="10">
        <v>1</v>
      </c>
      <c r="AH61" s="10">
        <v>0</v>
      </c>
      <c r="AI61" s="10">
        <v>0</v>
      </c>
      <c r="AJ61" s="10">
        <v>0</v>
      </c>
      <c r="AK61" s="10">
        <v>0</v>
      </c>
      <c r="AL61" s="10">
        <v>0</v>
      </c>
      <c r="AM61" s="10">
        <v>0</v>
      </c>
      <c r="AN61" s="10">
        <v>0</v>
      </c>
      <c r="AO61" s="10">
        <v>0</v>
      </c>
      <c r="AP61" s="10">
        <v>0</v>
      </c>
      <c r="AQ61" s="10">
        <v>0</v>
      </c>
      <c r="AR61" s="10">
        <v>0</v>
      </c>
      <c r="AS61" s="10">
        <v>0</v>
      </c>
      <c r="AT61" s="10">
        <v>0</v>
      </c>
      <c r="AU61" s="10">
        <v>0</v>
      </c>
      <c r="AV61" s="10">
        <v>0</v>
      </c>
      <c r="AW61" s="10">
        <v>0</v>
      </c>
      <c r="AX61" s="10">
        <v>0</v>
      </c>
      <c r="AY61" s="10">
        <v>0</v>
      </c>
      <c r="AZ61" s="10">
        <v>0</v>
      </c>
      <c r="BA61" s="10">
        <v>0</v>
      </c>
      <c r="BB61" s="10">
        <v>0</v>
      </c>
      <c r="BC61" s="10">
        <v>0</v>
      </c>
      <c r="BD61" s="10">
        <v>0</v>
      </c>
      <c r="BE61" s="10">
        <v>0</v>
      </c>
    </row>
    <row r="62" spans="1:57" x14ac:dyDescent="0.35">
      <c r="A62" s="10" t="s">
        <v>102</v>
      </c>
      <c r="B62" s="10" t="str">
        <f t="shared" si="3"/>
        <v>00000</v>
      </c>
      <c r="C62" s="10" t="str">
        <f t="shared" si="4"/>
        <v>00001420</v>
      </c>
      <c r="D62" s="10" t="str">
        <f t="shared" si="5"/>
        <v>00</v>
      </c>
      <c r="E62" s="7" t="str">
        <f t="shared" si="6"/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7">
        <v>0</v>
      </c>
      <c r="N62" s="16">
        <v>0</v>
      </c>
      <c r="O62" s="10">
        <v>0</v>
      </c>
      <c r="P62" s="10">
        <v>0</v>
      </c>
      <c r="Q62" s="7">
        <v>0</v>
      </c>
      <c r="R62" s="9">
        <v>0</v>
      </c>
      <c r="S62" s="16">
        <v>0</v>
      </c>
      <c r="T62" s="3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0">
        <v>0</v>
      </c>
      <c r="AB62" s="10">
        <v>0</v>
      </c>
      <c r="AC62" s="10">
        <v>0</v>
      </c>
      <c r="AD62" s="10">
        <v>0</v>
      </c>
      <c r="AE62" s="10">
        <v>0</v>
      </c>
      <c r="AF62" s="10">
        <v>0</v>
      </c>
      <c r="AG62" s="10">
        <v>0</v>
      </c>
      <c r="AH62" s="10">
        <v>0</v>
      </c>
      <c r="AI62" s="10">
        <v>0</v>
      </c>
      <c r="AJ62" s="10">
        <v>0</v>
      </c>
      <c r="AK62" s="10">
        <v>0</v>
      </c>
      <c r="AL62" s="10">
        <v>0</v>
      </c>
      <c r="AM62" s="10">
        <v>0</v>
      </c>
      <c r="AN62" s="10">
        <v>0</v>
      </c>
      <c r="AO62" s="10">
        <v>0</v>
      </c>
      <c r="AP62" s="10">
        <v>0</v>
      </c>
      <c r="AQ62" s="10">
        <v>0</v>
      </c>
      <c r="AR62" s="10">
        <v>0</v>
      </c>
      <c r="AS62" s="10">
        <v>1</v>
      </c>
      <c r="AT62" s="10">
        <v>0</v>
      </c>
      <c r="AU62" s="10">
        <v>1</v>
      </c>
      <c r="AV62" s="10">
        <v>0</v>
      </c>
      <c r="AW62" s="10">
        <v>0</v>
      </c>
      <c r="AX62" s="10">
        <v>0</v>
      </c>
      <c r="AY62" s="10">
        <v>0</v>
      </c>
      <c r="AZ62" s="10">
        <v>1</v>
      </c>
      <c r="BA62" s="10">
        <v>0</v>
      </c>
      <c r="BB62" s="10">
        <v>0</v>
      </c>
      <c r="BC62" s="10">
        <v>0</v>
      </c>
      <c r="BD62" s="10">
        <v>0</v>
      </c>
      <c r="BE62" s="10">
        <v>0</v>
      </c>
    </row>
    <row r="63" spans="1:57" x14ac:dyDescent="0.35">
      <c r="A63" s="10" t="s">
        <v>93</v>
      </c>
      <c r="B63" s="10" t="str">
        <f t="shared" si="3"/>
        <v>30700</v>
      </c>
      <c r="C63" s="10" t="str">
        <f t="shared" si="4"/>
        <v>01000000</v>
      </c>
      <c r="D63" s="10" t="str">
        <f t="shared" si="5"/>
        <v>30</v>
      </c>
      <c r="E63" s="7" t="str">
        <f t="shared" si="6"/>
        <v>7</v>
      </c>
      <c r="F63" s="10">
        <v>0</v>
      </c>
      <c r="G63" s="10">
        <v>0</v>
      </c>
      <c r="H63" s="10">
        <v>1</v>
      </c>
      <c r="I63" s="10">
        <v>1</v>
      </c>
      <c r="J63" s="10">
        <v>0</v>
      </c>
      <c r="K63" s="10">
        <v>0</v>
      </c>
      <c r="L63" s="10">
        <v>0</v>
      </c>
      <c r="M63" s="7">
        <v>0</v>
      </c>
      <c r="N63" s="16">
        <v>0</v>
      </c>
      <c r="O63" s="10">
        <v>1</v>
      </c>
      <c r="P63" s="10">
        <v>1</v>
      </c>
      <c r="Q63" s="7">
        <v>1</v>
      </c>
      <c r="R63" s="9">
        <v>0</v>
      </c>
      <c r="S63" s="16">
        <v>0</v>
      </c>
      <c r="T63" s="3">
        <v>0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10">
        <v>0</v>
      </c>
      <c r="AG63" s="10">
        <v>1</v>
      </c>
      <c r="AH63" s="10">
        <v>0</v>
      </c>
      <c r="AI63" s="10">
        <v>0</v>
      </c>
      <c r="AJ63" s="10">
        <v>0</v>
      </c>
      <c r="AK63" s="10">
        <v>0</v>
      </c>
      <c r="AL63" s="10">
        <v>0</v>
      </c>
      <c r="AM63" s="10">
        <v>0</v>
      </c>
      <c r="AN63" s="10">
        <v>0</v>
      </c>
      <c r="AO63" s="10">
        <v>0</v>
      </c>
      <c r="AP63" s="10">
        <v>0</v>
      </c>
      <c r="AQ63" s="10">
        <v>0</v>
      </c>
      <c r="AR63" s="10">
        <v>0</v>
      </c>
      <c r="AS63" s="10">
        <v>0</v>
      </c>
      <c r="AT63" s="10">
        <v>0</v>
      </c>
      <c r="AU63" s="10">
        <v>0</v>
      </c>
      <c r="AV63" s="10">
        <v>0</v>
      </c>
      <c r="AW63" s="10">
        <v>0</v>
      </c>
      <c r="AX63" s="10">
        <v>0</v>
      </c>
      <c r="AY63" s="10">
        <v>0</v>
      </c>
      <c r="AZ63" s="10">
        <v>0</v>
      </c>
      <c r="BA63" s="10">
        <v>0</v>
      </c>
      <c r="BB63" s="10">
        <v>0</v>
      </c>
      <c r="BC63" s="10">
        <v>0</v>
      </c>
      <c r="BD63" s="10">
        <v>0</v>
      </c>
      <c r="BE63" s="10">
        <v>0</v>
      </c>
    </row>
    <row r="64" spans="1:57" x14ac:dyDescent="0.35">
      <c r="A64" s="10" t="s">
        <v>94</v>
      </c>
      <c r="B64" s="10" t="str">
        <f t="shared" si="3"/>
        <v>49100</v>
      </c>
      <c r="C64" s="10" t="str">
        <f t="shared" si="4"/>
        <v>00000000</v>
      </c>
      <c r="D64" s="10" t="str">
        <f t="shared" si="5"/>
        <v>49</v>
      </c>
      <c r="E64" s="7" t="str">
        <f t="shared" si="6"/>
        <v>1</v>
      </c>
      <c r="F64" s="10">
        <v>0</v>
      </c>
      <c r="G64" s="10">
        <v>1</v>
      </c>
      <c r="H64" s="10">
        <v>0</v>
      </c>
      <c r="I64" s="10">
        <v>0</v>
      </c>
      <c r="J64" s="10">
        <v>1</v>
      </c>
      <c r="K64" s="10">
        <v>0</v>
      </c>
      <c r="L64" s="10">
        <v>0</v>
      </c>
      <c r="M64" s="7">
        <v>1</v>
      </c>
      <c r="N64" s="16">
        <v>0</v>
      </c>
      <c r="O64" s="10">
        <v>0</v>
      </c>
      <c r="P64" s="10">
        <v>0</v>
      </c>
      <c r="Q64" s="7">
        <v>1</v>
      </c>
      <c r="R64" s="9">
        <v>0</v>
      </c>
      <c r="S64" s="16">
        <v>0</v>
      </c>
      <c r="T64" s="3">
        <v>0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0">
        <v>0</v>
      </c>
      <c r="AG64" s="10">
        <v>0</v>
      </c>
      <c r="AH64" s="10">
        <v>0</v>
      </c>
      <c r="AI64" s="10">
        <v>0</v>
      </c>
      <c r="AJ64" s="10">
        <v>0</v>
      </c>
      <c r="AK64" s="10">
        <v>0</v>
      </c>
      <c r="AL64" s="10">
        <v>0</v>
      </c>
      <c r="AM64" s="10">
        <v>0</v>
      </c>
      <c r="AN64" s="10">
        <v>0</v>
      </c>
      <c r="AO64" s="10">
        <v>0</v>
      </c>
      <c r="AP64" s="10">
        <v>0</v>
      </c>
      <c r="AQ64" s="10">
        <v>0</v>
      </c>
      <c r="AR64" s="10">
        <v>0</v>
      </c>
      <c r="AS64" s="10">
        <v>0</v>
      </c>
      <c r="AT64" s="10">
        <v>0</v>
      </c>
      <c r="AU64" s="10">
        <v>0</v>
      </c>
      <c r="AV64" s="10">
        <v>0</v>
      </c>
      <c r="AW64" s="10">
        <v>0</v>
      </c>
      <c r="AX64" s="10">
        <v>0</v>
      </c>
      <c r="AY64" s="10">
        <v>0</v>
      </c>
      <c r="AZ64" s="10">
        <v>0</v>
      </c>
      <c r="BA64" s="10">
        <v>0</v>
      </c>
      <c r="BB64" s="10">
        <v>0</v>
      </c>
      <c r="BC64" s="10">
        <v>0</v>
      </c>
      <c r="BD64" s="10">
        <v>0</v>
      </c>
      <c r="BE64" s="10">
        <v>0</v>
      </c>
    </row>
    <row r="65" spans="1:57" x14ac:dyDescent="0.35">
      <c r="A65" s="10" t="s">
        <v>103</v>
      </c>
      <c r="B65" s="10" t="str">
        <f t="shared" si="3"/>
        <v>49100</v>
      </c>
      <c r="C65" s="10" t="str">
        <f t="shared" si="4"/>
        <v>40000000</v>
      </c>
      <c r="D65" s="10" t="str">
        <f t="shared" si="5"/>
        <v>49</v>
      </c>
      <c r="E65" s="7" t="str">
        <f t="shared" si="6"/>
        <v>1</v>
      </c>
      <c r="F65" s="10">
        <v>0</v>
      </c>
      <c r="G65" s="10">
        <v>1</v>
      </c>
      <c r="H65" s="10">
        <v>0</v>
      </c>
      <c r="I65" s="10">
        <v>0</v>
      </c>
      <c r="J65" s="10">
        <v>1</v>
      </c>
      <c r="K65" s="10">
        <v>0</v>
      </c>
      <c r="L65" s="10">
        <v>0</v>
      </c>
      <c r="M65" s="7">
        <v>1</v>
      </c>
      <c r="N65" s="16">
        <v>0</v>
      </c>
      <c r="O65" s="10">
        <v>0</v>
      </c>
      <c r="P65" s="10">
        <v>0</v>
      </c>
      <c r="Q65" s="7">
        <v>1</v>
      </c>
      <c r="R65" s="9">
        <v>0</v>
      </c>
      <c r="S65" s="16">
        <v>0</v>
      </c>
      <c r="T65" s="3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10">
        <v>1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>
        <v>0</v>
      </c>
      <c r="AH65" s="10">
        <v>0</v>
      </c>
      <c r="AI65" s="10">
        <v>0</v>
      </c>
      <c r="AJ65" s="10">
        <v>0</v>
      </c>
      <c r="AK65" s="10">
        <v>0</v>
      </c>
      <c r="AL65" s="10">
        <v>0</v>
      </c>
      <c r="AM65" s="10">
        <v>0</v>
      </c>
      <c r="AN65" s="10">
        <v>0</v>
      </c>
      <c r="AO65" s="10">
        <v>0</v>
      </c>
      <c r="AP65" s="10">
        <v>0</v>
      </c>
      <c r="AQ65" s="10">
        <v>0</v>
      </c>
      <c r="AR65" s="10">
        <v>0</v>
      </c>
      <c r="AS65" s="10">
        <v>0</v>
      </c>
      <c r="AT65" s="10">
        <v>0</v>
      </c>
      <c r="AU65" s="10">
        <v>0</v>
      </c>
      <c r="AV65" s="10">
        <v>0</v>
      </c>
      <c r="AW65" s="10">
        <v>0</v>
      </c>
      <c r="AX65" s="10">
        <v>0</v>
      </c>
      <c r="AY65" s="10">
        <v>0</v>
      </c>
      <c r="AZ65" s="10">
        <v>0</v>
      </c>
      <c r="BA65" s="10">
        <v>0</v>
      </c>
      <c r="BB65" s="10">
        <v>0</v>
      </c>
      <c r="BC65" s="10">
        <v>0</v>
      </c>
      <c r="BD65" s="10">
        <v>0</v>
      </c>
      <c r="BE65" s="10">
        <v>0</v>
      </c>
    </row>
    <row r="66" spans="1:57" x14ac:dyDescent="0.35">
      <c r="A66" s="10" t="s">
        <v>104</v>
      </c>
      <c r="B66" s="10" t="str">
        <f t="shared" si="3"/>
        <v>39401</v>
      </c>
      <c r="C66" s="10" t="str">
        <f t="shared" si="4"/>
        <v>80000000</v>
      </c>
      <c r="D66" s="10" t="str">
        <f t="shared" si="5"/>
        <v>39</v>
      </c>
      <c r="E66" s="7" t="str">
        <f t="shared" si="6"/>
        <v>4</v>
      </c>
      <c r="F66" s="10">
        <v>0</v>
      </c>
      <c r="G66" s="10">
        <v>0</v>
      </c>
      <c r="H66" s="10">
        <v>1</v>
      </c>
      <c r="I66" s="10">
        <v>1</v>
      </c>
      <c r="J66" s="10">
        <v>1</v>
      </c>
      <c r="K66" s="10">
        <v>0</v>
      </c>
      <c r="L66" s="10">
        <v>0</v>
      </c>
      <c r="M66" s="7">
        <v>1</v>
      </c>
      <c r="N66" s="16">
        <v>0</v>
      </c>
      <c r="O66" s="10">
        <v>1</v>
      </c>
      <c r="P66" s="10">
        <v>0</v>
      </c>
      <c r="Q66" s="7">
        <v>0</v>
      </c>
      <c r="R66" s="9">
        <v>0</v>
      </c>
      <c r="S66" s="16">
        <v>0</v>
      </c>
      <c r="T66" s="3">
        <v>0</v>
      </c>
      <c r="U66" s="10">
        <v>0</v>
      </c>
      <c r="V66" s="10">
        <v>0</v>
      </c>
      <c r="W66" s="10">
        <v>0</v>
      </c>
      <c r="X66" s="10">
        <v>0</v>
      </c>
      <c r="Y66" s="10">
        <v>1</v>
      </c>
      <c r="Z66" s="10">
        <v>1</v>
      </c>
      <c r="AA66" s="10">
        <v>0</v>
      </c>
      <c r="AB66" s="10">
        <v>0</v>
      </c>
      <c r="AC66" s="10">
        <v>0</v>
      </c>
      <c r="AD66" s="10">
        <v>0</v>
      </c>
      <c r="AE66" s="10">
        <v>0</v>
      </c>
      <c r="AF66" s="10">
        <v>0</v>
      </c>
      <c r="AG66" s="10">
        <v>0</v>
      </c>
      <c r="AH66" s="10">
        <v>0</v>
      </c>
      <c r="AI66" s="10">
        <v>0</v>
      </c>
      <c r="AJ66" s="10">
        <v>0</v>
      </c>
      <c r="AK66" s="10">
        <v>0</v>
      </c>
      <c r="AL66" s="10">
        <v>0</v>
      </c>
      <c r="AM66" s="10">
        <v>0</v>
      </c>
      <c r="AN66" s="10">
        <v>0</v>
      </c>
      <c r="AO66" s="10">
        <v>0</v>
      </c>
      <c r="AP66" s="10">
        <v>0</v>
      </c>
      <c r="AQ66" s="10">
        <v>0</v>
      </c>
      <c r="AR66" s="10">
        <v>0</v>
      </c>
      <c r="AS66" s="10">
        <v>0</v>
      </c>
      <c r="AT66" s="10">
        <v>0</v>
      </c>
      <c r="AU66" s="10">
        <v>0</v>
      </c>
      <c r="AV66" s="10">
        <v>0</v>
      </c>
      <c r="AW66" s="10">
        <v>0</v>
      </c>
      <c r="AX66" s="10">
        <v>0</v>
      </c>
      <c r="AY66" s="10">
        <v>0</v>
      </c>
      <c r="AZ66" s="10">
        <v>0</v>
      </c>
      <c r="BA66" s="10">
        <v>0</v>
      </c>
      <c r="BB66" s="10">
        <v>0</v>
      </c>
      <c r="BC66" s="10">
        <v>0</v>
      </c>
      <c r="BD66" s="10">
        <v>0</v>
      </c>
      <c r="BE66" s="10">
        <v>0</v>
      </c>
    </row>
    <row r="67" spans="1:57" x14ac:dyDescent="0.35">
      <c r="A67" s="10" t="s">
        <v>105</v>
      </c>
      <c r="B67" s="10" t="str">
        <f t="shared" si="3"/>
        <v>00000</v>
      </c>
      <c r="C67" s="10" t="str">
        <f t="shared" si="4"/>
        <v>00001A00</v>
      </c>
      <c r="D67" s="10" t="str">
        <f t="shared" si="5"/>
        <v>00</v>
      </c>
      <c r="E67" s="7" t="str">
        <f t="shared" si="6"/>
        <v>0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7">
        <v>0</v>
      </c>
      <c r="N67" s="16">
        <v>0</v>
      </c>
      <c r="O67" s="10">
        <v>0</v>
      </c>
      <c r="P67" s="10">
        <v>0</v>
      </c>
      <c r="Q67" s="7">
        <v>0</v>
      </c>
      <c r="R67" s="9">
        <v>0</v>
      </c>
      <c r="S67" s="16">
        <v>0</v>
      </c>
      <c r="T67" s="3">
        <v>0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F67" s="10">
        <v>0</v>
      </c>
      <c r="AG67" s="10">
        <v>0</v>
      </c>
      <c r="AH67" s="10">
        <v>0</v>
      </c>
      <c r="AI67" s="10">
        <v>0</v>
      </c>
      <c r="AJ67" s="10">
        <v>0</v>
      </c>
      <c r="AK67" s="10">
        <v>0</v>
      </c>
      <c r="AL67" s="10">
        <v>0</v>
      </c>
      <c r="AM67" s="10">
        <v>0</v>
      </c>
      <c r="AN67" s="10">
        <v>0</v>
      </c>
      <c r="AO67" s="10">
        <v>0</v>
      </c>
      <c r="AP67" s="10">
        <v>0</v>
      </c>
      <c r="AQ67" s="10">
        <v>0</v>
      </c>
      <c r="AR67" s="10">
        <v>0</v>
      </c>
      <c r="AS67" s="10">
        <v>1</v>
      </c>
      <c r="AT67" s="10">
        <v>1</v>
      </c>
      <c r="AU67" s="10">
        <v>0</v>
      </c>
      <c r="AV67" s="10">
        <v>1</v>
      </c>
      <c r="AW67" s="10">
        <v>0</v>
      </c>
      <c r="AX67" s="10">
        <v>0</v>
      </c>
      <c r="AY67" s="10">
        <v>0</v>
      </c>
      <c r="AZ67" s="10">
        <v>0</v>
      </c>
      <c r="BA67" s="10">
        <v>0</v>
      </c>
      <c r="BB67" s="10">
        <v>0</v>
      </c>
      <c r="BC67" s="10">
        <v>0</v>
      </c>
      <c r="BD67" s="10">
        <v>0</v>
      </c>
      <c r="BE67" s="10">
        <v>0</v>
      </c>
    </row>
    <row r="68" spans="1:57" x14ac:dyDescent="0.35">
      <c r="A68" s="10" t="s">
        <v>106</v>
      </c>
      <c r="B68" s="10" t="str">
        <f t="shared" si="3"/>
        <v>35700</v>
      </c>
      <c r="C68" s="10" t="str">
        <f t="shared" si="4"/>
        <v>01000000</v>
      </c>
      <c r="D68" s="10" t="str">
        <f t="shared" si="5"/>
        <v>35</v>
      </c>
      <c r="E68" s="7" t="str">
        <f t="shared" si="6"/>
        <v>7</v>
      </c>
      <c r="F68" s="10">
        <v>0</v>
      </c>
      <c r="G68" s="10">
        <v>0</v>
      </c>
      <c r="H68" s="10">
        <v>1</v>
      </c>
      <c r="I68" s="10">
        <v>1</v>
      </c>
      <c r="J68" s="10">
        <v>0</v>
      </c>
      <c r="K68" s="10">
        <v>1</v>
      </c>
      <c r="L68" s="10">
        <v>0</v>
      </c>
      <c r="M68" s="7">
        <v>1</v>
      </c>
      <c r="N68" s="16">
        <v>0</v>
      </c>
      <c r="O68" s="10">
        <v>1</v>
      </c>
      <c r="P68" s="10">
        <v>1</v>
      </c>
      <c r="Q68" s="7">
        <v>1</v>
      </c>
      <c r="R68" s="9">
        <v>0</v>
      </c>
      <c r="S68" s="16">
        <v>0</v>
      </c>
      <c r="T68" s="3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1</v>
      </c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10">
        <v>0</v>
      </c>
      <c r="AN68" s="10">
        <v>0</v>
      </c>
      <c r="AO68" s="10">
        <v>0</v>
      </c>
      <c r="AP68" s="10">
        <v>0</v>
      </c>
      <c r="AQ68" s="10">
        <v>0</v>
      </c>
      <c r="AR68" s="10">
        <v>0</v>
      </c>
      <c r="AS68" s="10">
        <v>0</v>
      </c>
      <c r="AT68" s="10">
        <v>0</v>
      </c>
      <c r="AU68" s="10">
        <v>0</v>
      </c>
      <c r="AV68" s="10">
        <v>0</v>
      </c>
      <c r="AW68" s="10">
        <v>0</v>
      </c>
      <c r="AX68" s="10">
        <v>0</v>
      </c>
      <c r="AY68" s="10">
        <v>0</v>
      </c>
      <c r="AZ68" s="10">
        <v>0</v>
      </c>
      <c r="BA68" s="10">
        <v>0</v>
      </c>
      <c r="BB68" s="10">
        <v>0</v>
      </c>
      <c r="BC68" s="10">
        <v>0</v>
      </c>
      <c r="BD68" s="10">
        <v>0</v>
      </c>
      <c r="BE68" s="10">
        <v>0</v>
      </c>
    </row>
    <row r="69" spans="1:57" x14ac:dyDescent="0.35">
      <c r="A69" s="10" t="s">
        <v>107</v>
      </c>
      <c r="B69" s="10" t="str">
        <f t="shared" si="3"/>
        <v>00000</v>
      </c>
      <c r="C69" s="10" t="str">
        <f t="shared" si="4"/>
        <v>00001C1C</v>
      </c>
      <c r="D69" s="10" t="str">
        <f t="shared" si="5"/>
        <v>00</v>
      </c>
      <c r="E69" s="7" t="str">
        <f t="shared" si="6"/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7">
        <v>0</v>
      </c>
      <c r="N69" s="16">
        <v>0</v>
      </c>
      <c r="O69" s="10">
        <v>0</v>
      </c>
      <c r="P69" s="10">
        <v>0</v>
      </c>
      <c r="Q69" s="7">
        <v>0</v>
      </c>
      <c r="R69" s="9">
        <v>0</v>
      </c>
      <c r="S69" s="16">
        <v>0</v>
      </c>
      <c r="T69" s="3">
        <v>0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>
        <v>0</v>
      </c>
      <c r="AI69" s="10">
        <v>0</v>
      </c>
      <c r="AJ69" s="10">
        <v>0</v>
      </c>
      <c r="AK69" s="10">
        <v>0</v>
      </c>
      <c r="AL69" s="10">
        <v>0</v>
      </c>
      <c r="AM69" s="10">
        <v>0</v>
      </c>
      <c r="AN69" s="10">
        <v>0</v>
      </c>
      <c r="AO69" s="10">
        <v>0</v>
      </c>
      <c r="AP69" s="10">
        <v>0</v>
      </c>
      <c r="AQ69" s="10">
        <v>0</v>
      </c>
      <c r="AR69" s="10">
        <v>0</v>
      </c>
      <c r="AS69" s="10">
        <v>1</v>
      </c>
      <c r="AT69" s="10">
        <v>1</v>
      </c>
      <c r="AU69" s="10">
        <v>1</v>
      </c>
      <c r="AV69" s="10">
        <v>0</v>
      </c>
      <c r="AW69" s="10">
        <v>0</v>
      </c>
      <c r="AX69" s="10">
        <v>0</v>
      </c>
      <c r="AY69" s="10">
        <v>0</v>
      </c>
      <c r="AZ69" s="10">
        <v>0</v>
      </c>
      <c r="BA69" s="10">
        <v>1</v>
      </c>
      <c r="BB69" s="10">
        <v>1</v>
      </c>
      <c r="BC69" s="10">
        <v>1</v>
      </c>
      <c r="BD69" s="10">
        <v>0</v>
      </c>
      <c r="BE69" s="10">
        <v>0</v>
      </c>
    </row>
    <row r="70" spans="1:57" x14ac:dyDescent="0.35">
      <c r="A70" s="10" t="s">
        <v>108</v>
      </c>
      <c r="B70" s="10" t="str">
        <f t="shared" si="3"/>
        <v>37700</v>
      </c>
      <c r="C70" s="10" t="str">
        <f t="shared" si="4"/>
        <v>01000000</v>
      </c>
      <c r="D70" s="10" t="str">
        <f t="shared" si="5"/>
        <v>37</v>
      </c>
      <c r="E70" s="7" t="str">
        <f t="shared" si="6"/>
        <v>7</v>
      </c>
      <c r="F70" s="10">
        <v>0</v>
      </c>
      <c r="G70" s="10">
        <v>0</v>
      </c>
      <c r="H70" s="10">
        <v>1</v>
      </c>
      <c r="I70" s="10">
        <v>1</v>
      </c>
      <c r="J70" s="10">
        <v>0</v>
      </c>
      <c r="K70" s="10">
        <v>1</v>
      </c>
      <c r="L70" s="10">
        <v>1</v>
      </c>
      <c r="M70" s="7">
        <v>1</v>
      </c>
      <c r="N70" s="16">
        <v>0</v>
      </c>
      <c r="O70" s="10">
        <v>1</v>
      </c>
      <c r="P70" s="10">
        <v>1</v>
      </c>
      <c r="Q70" s="7">
        <v>1</v>
      </c>
      <c r="R70" s="9">
        <v>0</v>
      </c>
      <c r="S70" s="16">
        <v>0</v>
      </c>
      <c r="T70" s="3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1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  <c r="AM70" s="10">
        <v>0</v>
      </c>
      <c r="AN70" s="10">
        <v>0</v>
      </c>
      <c r="AO70" s="10">
        <v>0</v>
      </c>
      <c r="AP70" s="10">
        <v>0</v>
      </c>
      <c r="AQ70" s="10">
        <v>0</v>
      </c>
      <c r="AR70" s="10">
        <v>0</v>
      </c>
      <c r="AS70" s="10">
        <v>0</v>
      </c>
      <c r="AT70" s="10">
        <v>0</v>
      </c>
      <c r="AU70" s="10">
        <v>0</v>
      </c>
      <c r="AV70" s="10">
        <v>0</v>
      </c>
      <c r="AW70" s="10">
        <v>0</v>
      </c>
      <c r="AX70" s="10">
        <v>0</v>
      </c>
      <c r="AY70" s="10">
        <v>0</v>
      </c>
      <c r="AZ70" s="10">
        <v>0</v>
      </c>
      <c r="BA70" s="10">
        <v>0</v>
      </c>
      <c r="BB70" s="10">
        <v>0</v>
      </c>
      <c r="BC70" s="10">
        <v>0</v>
      </c>
      <c r="BD70" s="10">
        <v>0</v>
      </c>
      <c r="BE70" s="10">
        <v>0</v>
      </c>
    </row>
    <row r="71" spans="1:57" x14ac:dyDescent="0.35">
      <c r="A71" s="10" t="s">
        <v>109</v>
      </c>
      <c r="B71" s="10" t="str">
        <f t="shared" si="3"/>
        <v>49100</v>
      </c>
      <c r="C71" s="10" t="str">
        <f t="shared" si="4"/>
        <v>00000000</v>
      </c>
      <c r="D71" s="10" t="str">
        <f t="shared" si="5"/>
        <v>49</v>
      </c>
      <c r="E71" s="7" t="str">
        <f t="shared" si="6"/>
        <v>1</v>
      </c>
      <c r="F71" s="10">
        <v>0</v>
      </c>
      <c r="G71" s="10">
        <v>1</v>
      </c>
      <c r="H71" s="10">
        <v>0</v>
      </c>
      <c r="I71" s="10">
        <v>0</v>
      </c>
      <c r="J71" s="10">
        <v>1</v>
      </c>
      <c r="K71" s="10">
        <v>0</v>
      </c>
      <c r="L71" s="10">
        <v>0</v>
      </c>
      <c r="M71" s="7">
        <v>1</v>
      </c>
      <c r="N71" s="16">
        <v>0</v>
      </c>
      <c r="O71" s="10">
        <v>0</v>
      </c>
      <c r="P71" s="10">
        <v>0</v>
      </c>
      <c r="Q71" s="7">
        <v>1</v>
      </c>
      <c r="R71" s="9">
        <v>0</v>
      </c>
      <c r="S71" s="16">
        <v>0</v>
      </c>
      <c r="T71" s="3">
        <v>0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 s="10">
        <v>0</v>
      </c>
      <c r="AA71" s="10">
        <v>0</v>
      </c>
      <c r="AB71" s="10">
        <v>0</v>
      </c>
      <c r="AC71" s="10">
        <v>0</v>
      </c>
      <c r="AD71" s="10">
        <v>0</v>
      </c>
      <c r="AE71" s="10">
        <v>0</v>
      </c>
      <c r="AF71" s="10">
        <v>0</v>
      </c>
      <c r="AG71" s="10">
        <v>0</v>
      </c>
      <c r="AH71" s="10">
        <v>0</v>
      </c>
      <c r="AI71" s="10">
        <v>0</v>
      </c>
      <c r="AJ71" s="10">
        <v>0</v>
      </c>
      <c r="AK71" s="10">
        <v>0</v>
      </c>
      <c r="AL71" s="10">
        <v>0</v>
      </c>
      <c r="AM71" s="10">
        <v>0</v>
      </c>
      <c r="AN71" s="10">
        <v>0</v>
      </c>
      <c r="AO71" s="10">
        <v>0</v>
      </c>
      <c r="AP71" s="10">
        <v>0</v>
      </c>
      <c r="AQ71" s="10">
        <v>0</v>
      </c>
      <c r="AR71" s="10">
        <v>0</v>
      </c>
      <c r="AS71" s="10">
        <v>0</v>
      </c>
      <c r="AT71" s="10">
        <v>0</v>
      </c>
      <c r="AU71" s="10">
        <v>0</v>
      </c>
      <c r="AV71" s="10">
        <v>0</v>
      </c>
      <c r="AW71" s="10">
        <v>0</v>
      </c>
      <c r="AX71" s="10">
        <v>0</v>
      </c>
      <c r="AY71" s="10">
        <v>0</v>
      </c>
      <c r="AZ71" s="10">
        <v>0</v>
      </c>
      <c r="BA71" s="10">
        <v>0</v>
      </c>
      <c r="BB71" s="10">
        <v>0</v>
      </c>
      <c r="BC71" s="10">
        <v>0</v>
      </c>
      <c r="BD71" s="10">
        <v>0</v>
      </c>
      <c r="BE71" s="10">
        <v>0</v>
      </c>
    </row>
    <row r="72" spans="1:57" x14ac:dyDescent="0.35">
      <c r="A72" s="10" t="s">
        <v>110</v>
      </c>
      <c r="B72" s="10" t="str">
        <f t="shared" si="3"/>
        <v>49100</v>
      </c>
      <c r="C72" s="10" t="str">
        <f t="shared" si="4"/>
        <v>60000000</v>
      </c>
      <c r="D72" s="10" t="str">
        <f t="shared" si="5"/>
        <v>49</v>
      </c>
      <c r="E72" s="7" t="str">
        <f t="shared" si="6"/>
        <v>1</v>
      </c>
      <c r="F72" s="10">
        <v>0</v>
      </c>
      <c r="G72" s="10">
        <v>1</v>
      </c>
      <c r="H72" s="10">
        <v>0</v>
      </c>
      <c r="I72" s="10">
        <v>0</v>
      </c>
      <c r="J72" s="10">
        <v>1</v>
      </c>
      <c r="K72" s="10">
        <v>0</v>
      </c>
      <c r="L72" s="10">
        <v>0</v>
      </c>
      <c r="M72" s="7">
        <v>1</v>
      </c>
      <c r="N72" s="16">
        <v>0</v>
      </c>
      <c r="O72" s="10">
        <v>0</v>
      </c>
      <c r="P72" s="10">
        <v>0</v>
      </c>
      <c r="Q72" s="7">
        <v>1</v>
      </c>
      <c r="R72" s="9">
        <v>0</v>
      </c>
      <c r="S72" s="16">
        <v>0</v>
      </c>
      <c r="T72" s="3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>
        <v>1</v>
      </c>
      <c r="AB72" s="10">
        <v>1</v>
      </c>
      <c r="AC72" s="10">
        <v>0</v>
      </c>
      <c r="AD72" s="10">
        <v>0</v>
      </c>
      <c r="AE72" s="10">
        <v>0</v>
      </c>
      <c r="AF72" s="10">
        <v>0</v>
      </c>
      <c r="AG72" s="10">
        <v>0</v>
      </c>
      <c r="AH72" s="10">
        <v>0</v>
      </c>
      <c r="AI72" s="10">
        <v>0</v>
      </c>
      <c r="AJ72" s="10">
        <v>0</v>
      </c>
      <c r="AK72" s="10">
        <v>0</v>
      </c>
      <c r="AL72" s="10">
        <v>0</v>
      </c>
      <c r="AM72" s="10">
        <v>0</v>
      </c>
      <c r="AN72" s="10">
        <v>0</v>
      </c>
      <c r="AO72" s="10">
        <v>0</v>
      </c>
      <c r="AP72" s="10">
        <v>0</v>
      </c>
      <c r="AQ72" s="10">
        <v>0</v>
      </c>
      <c r="AR72" s="10">
        <v>0</v>
      </c>
      <c r="AS72" s="10">
        <v>0</v>
      </c>
      <c r="AT72" s="10">
        <v>0</v>
      </c>
      <c r="AU72" s="10">
        <v>0</v>
      </c>
      <c r="AV72" s="10">
        <v>0</v>
      </c>
      <c r="AW72" s="10">
        <v>0</v>
      </c>
      <c r="AX72" s="10">
        <v>0</v>
      </c>
      <c r="AY72" s="10">
        <v>0</v>
      </c>
      <c r="AZ72" s="10">
        <v>0</v>
      </c>
      <c r="BA72" s="10">
        <v>0</v>
      </c>
      <c r="BB72" s="10">
        <v>0</v>
      </c>
      <c r="BC72" s="10">
        <v>0</v>
      </c>
      <c r="BD72" s="10">
        <v>0</v>
      </c>
      <c r="BE72" s="10">
        <v>0</v>
      </c>
    </row>
    <row r="73" spans="1:57" x14ac:dyDescent="0.35">
      <c r="A73" s="10" t="s">
        <v>95</v>
      </c>
      <c r="B73" s="10" t="str">
        <f t="shared" si="3"/>
        <v>00002</v>
      </c>
      <c r="C73" s="10" t="str">
        <f t="shared" si="4"/>
        <v>12600000</v>
      </c>
      <c r="D73" s="10" t="str">
        <f t="shared" si="5"/>
        <v>00</v>
      </c>
      <c r="E73" s="7" t="str">
        <f t="shared" si="6"/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0</v>
      </c>
      <c r="M73" s="7">
        <v>0</v>
      </c>
      <c r="N73" s="16">
        <v>0</v>
      </c>
      <c r="O73" s="10">
        <v>0</v>
      </c>
      <c r="P73" s="10">
        <v>0</v>
      </c>
      <c r="Q73" s="7">
        <v>0</v>
      </c>
      <c r="R73" s="9">
        <v>0</v>
      </c>
      <c r="S73" s="16">
        <v>0</v>
      </c>
      <c r="T73" s="3">
        <v>0</v>
      </c>
      <c r="U73" s="10">
        <v>0</v>
      </c>
      <c r="V73" s="10">
        <v>0</v>
      </c>
      <c r="W73" s="10">
        <v>0</v>
      </c>
      <c r="X73" s="10">
        <v>1</v>
      </c>
      <c r="Y73" s="10">
        <v>0</v>
      </c>
      <c r="Z73" s="10">
        <v>0</v>
      </c>
      <c r="AA73" s="10">
        <v>0</v>
      </c>
      <c r="AB73" s="10">
        <v>0</v>
      </c>
      <c r="AC73" s="10">
        <v>1</v>
      </c>
      <c r="AD73" s="10">
        <v>0</v>
      </c>
      <c r="AE73" s="10">
        <v>0</v>
      </c>
      <c r="AF73" s="10">
        <v>1</v>
      </c>
      <c r="AG73" s="10">
        <v>0</v>
      </c>
      <c r="AH73" s="10">
        <v>0</v>
      </c>
      <c r="AI73" s="10">
        <v>1</v>
      </c>
      <c r="AJ73" s="10">
        <v>1</v>
      </c>
      <c r="AK73" s="10">
        <v>0</v>
      </c>
      <c r="AL73" s="10">
        <v>0</v>
      </c>
      <c r="AM73" s="10">
        <v>0</v>
      </c>
      <c r="AN73" s="10">
        <v>0</v>
      </c>
      <c r="AO73" s="10">
        <v>0</v>
      </c>
      <c r="AP73" s="10">
        <v>0</v>
      </c>
      <c r="AQ73" s="10">
        <v>0</v>
      </c>
      <c r="AR73" s="10">
        <v>0</v>
      </c>
      <c r="AS73" s="10">
        <v>0</v>
      </c>
      <c r="AT73" s="10">
        <v>0</v>
      </c>
      <c r="AU73" s="10">
        <v>0</v>
      </c>
      <c r="AV73" s="10">
        <v>0</v>
      </c>
      <c r="AW73" s="10">
        <v>0</v>
      </c>
      <c r="AX73" s="10">
        <v>0</v>
      </c>
      <c r="AY73" s="10">
        <v>0</v>
      </c>
      <c r="AZ73" s="10">
        <v>0</v>
      </c>
      <c r="BA73" s="10">
        <v>0</v>
      </c>
      <c r="BB73" s="10">
        <v>0</v>
      </c>
      <c r="BC73" s="10">
        <v>0</v>
      </c>
      <c r="BD73" s="10">
        <v>0</v>
      </c>
      <c r="BE73" s="10">
        <v>0</v>
      </c>
    </row>
    <row r="74" spans="1:57" x14ac:dyDescent="0.35">
      <c r="A74" s="10" t="s">
        <v>96</v>
      </c>
      <c r="B74" s="10" t="str">
        <f t="shared" si="3"/>
        <v>49100</v>
      </c>
      <c r="C74" s="10" t="str">
        <f t="shared" si="4"/>
        <v>00180000</v>
      </c>
      <c r="D74" s="10" t="str">
        <f t="shared" si="5"/>
        <v>49</v>
      </c>
      <c r="E74" s="7" t="str">
        <f t="shared" si="6"/>
        <v>1</v>
      </c>
      <c r="F74" s="10">
        <v>0</v>
      </c>
      <c r="G74" s="10">
        <v>1</v>
      </c>
      <c r="H74" s="10">
        <v>0</v>
      </c>
      <c r="I74" s="10">
        <v>0</v>
      </c>
      <c r="J74" s="10">
        <v>1</v>
      </c>
      <c r="K74" s="10">
        <v>0</v>
      </c>
      <c r="L74" s="10">
        <v>0</v>
      </c>
      <c r="M74" s="7">
        <v>1</v>
      </c>
      <c r="N74" s="16">
        <v>0</v>
      </c>
      <c r="O74" s="10">
        <v>0</v>
      </c>
      <c r="P74" s="10">
        <v>0</v>
      </c>
      <c r="Q74" s="7">
        <v>1</v>
      </c>
      <c r="R74" s="9">
        <v>0</v>
      </c>
      <c r="S74" s="16">
        <v>0</v>
      </c>
      <c r="T74" s="3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0</v>
      </c>
      <c r="AG74" s="10">
        <v>0</v>
      </c>
      <c r="AH74" s="10">
        <v>0</v>
      </c>
      <c r="AI74" s="10">
        <v>0</v>
      </c>
      <c r="AJ74" s="10">
        <v>0</v>
      </c>
      <c r="AK74" s="10">
        <v>1</v>
      </c>
      <c r="AL74" s="10">
        <v>1</v>
      </c>
      <c r="AM74" s="10">
        <v>0</v>
      </c>
      <c r="AN74" s="10">
        <v>0</v>
      </c>
      <c r="AO74" s="10">
        <v>0</v>
      </c>
      <c r="AP74" s="10">
        <v>0</v>
      </c>
      <c r="AQ74" s="10">
        <v>0</v>
      </c>
      <c r="AR74" s="10">
        <v>0</v>
      </c>
      <c r="AS74" s="10">
        <v>0</v>
      </c>
      <c r="AT74" s="10">
        <v>0</v>
      </c>
      <c r="AU74" s="10">
        <v>0</v>
      </c>
      <c r="AV74" s="10">
        <v>0</v>
      </c>
      <c r="AW74" s="10">
        <v>0</v>
      </c>
      <c r="AX74" s="10">
        <v>0</v>
      </c>
      <c r="AY74" s="10">
        <v>0</v>
      </c>
      <c r="AZ74" s="10">
        <v>0</v>
      </c>
      <c r="BA74" s="10">
        <v>0</v>
      </c>
      <c r="BB74" s="10">
        <v>0</v>
      </c>
      <c r="BC74" s="10">
        <v>0</v>
      </c>
      <c r="BD74" s="10">
        <v>0</v>
      </c>
      <c r="BE74" s="10">
        <v>0</v>
      </c>
    </row>
    <row r="75" spans="1:57" x14ac:dyDescent="0.35">
      <c r="A75" s="10" t="s">
        <v>111</v>
      </c>
      <c r="B75" s="10" t="str">
        <f t="shared" si="3"/>
        <v>00004</v>
      </c>
      <c r="C75" s="10" t="str">
        <f t="shared" si="4"/>
        <v>12000000</v>
      </c>
      <c r="D75" s="10" t="str">
        <f t="shared" si="5"/>
        <v>00</v>
      </c>
      <c r="E75" s="7" t="str">
        <f t="shared" si="6"/>
        <v>0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7">
        <v>0</v>
      </c>
      <c r="N75" s="16">
        <v>0</v>
      </c>
      <c r="O75" s="10">
        <v>0</v>
      </c>
      <c r="P75" s="10">
        <v>0</v>
      </c>
      <c r="Q75" s="7">
        <v>0</v>
      </c>
      <c r="R75" s="9">
        <v>0</v>
      </c>
      <c r="S75" s="16">
        <v>0</v>
      </c>
      <c r="T75" s="3">
        <v>0</v>
      </c>
      <c r="U75" s="10">
        <v>0</v>
      </c>
      <c r="V75" s="10">
        <v>0</v>
      </c>
      <c r="W75" s="10">
        <v>1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>
        <v>1</v>
      </c>
      <c r="AD75" s="10">
        <v>0</v>
      </c>
      <c r="AE75" s="10">
        <v>0</v>
      </c>
      <c r="AF75" s="10">
        <v>1</v>
      </c>
      <c r="AG75" s="10">
        <v>0</v>
      </c>
      <c r="AH75" s="10">
        <v>0</v>
      </c>
      <c r="AI75" s="10">
        <v>0</v>
      </c>
      <c r="AJ75" s="10">
        <v>0</v>
      </c>
      <c r="AK75" s="10">
        <v>0</v>
      </c>
      <c r="AL75" s="10">
        <v>0</v>
      </c>
      <c r="AM75" s="10">
        <v>0</v>
      </c>
      <c r="AN75" s="10">
        <v>0</v>
      </c>
      <c r="AO75" s="10">
        <v>0</v>
      </c>
      <c r="AP75" s="10">
        <v>0</v>
      </c>
      <c r="AQ75" s="10">
        <v>0</v>
      </c>
      <c r="AR75" s="10">
        <v>0</v>
      </c>
      <c r="AS75" s="10">
        <v>0</v>
      </c>
      <c r="AT75" s="10">
        <v>0</v>
      </c>
      <c r="AU75" s="10">
        <v>0</v>
      </c>
      <c r="AV75" s="10">
        <v>0</v>
      </c>
      <c r="AW75" s="10">
        <v>0</v>
      </c>
      <c r="AX75" s="10">
        <v>0</v>
      </c>
      <c r="AY75" s="10">
        <v>0</v>
      </c>
      <c r="AZ75" s="10">
        <v>0</v>
      </c>
      <c r="BA75" s="10">
        <v>0</v>
      </c>
      <c r="BB75" s="10">
        <v>0</v>
      </c>
      <c r="BC75" s="10">
        <v>0</v>
      </c>
      <c r="BD75" s="10">
        <v>0</v>
      </c>
      <c r="BE75" s="10">
        <v>0</v>
      </c>
    </row>
    <row r="76" spans="1:57" x14ac:dyDescent="0.35">
      <c r="A76" s="10" t="s">
        <v>112</v>
      </c>
      <c r="B76" s="10" t="str">
        <f t="shared" si="3"/>
        <v>49100</v>
      </c>
      <c r="C76" s="10" t="str">
        <f t="shared" si="4"/>
        <v>00180000</v>
      </c>
      <c r="D76" s="10" t="str">
        <f t="shared" si="5"/>
        <v>49</v>
      </c>
      <c r="E76" s="7" t="str">
        <f t="shared" si="6"/>
        <v>1</v>
      </c>
      <c r="F76" s="10">
        <v>0</v>
      </c>
      <c r="G76" s="10">
        <v>1</v>
      </c>
      <c r="H76" s="10">
        <v>0</v>
      </c>
      <c r="I76" s="10">
        <v>0</v>
      </c>
      <c r="J76" s="10">
        <v>1</v>
      </c>
      <c r="K76" s="10">
        <v>0</v>
      </c>
      <c r="L76" s="10">
        <v>0</v>
      </c>
      <c r="M76" s="7">
        <v>1</v>
      </c>
      <c r="N76" s="16">
        <v>0</v>
      </c>
      <c r="O76" s="10">
        <v>0</v>
      </c>
      <c r="P76" s="10">
        <v>0</v>
      </c>
      <c r="Q76" s="7">
        <v>1</v>
      </c>
      <c r="R76" s="9">
        <v>0</v>
      </c>
      <c r="S76" s="16">
        <v>0</v>
      </c>
      <c r="T76" s="3">
        <v>0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>
        <v>0</v>
      </c>
      <c r="AD76" s="10">
        <v>0</v>
      </c>
      <c r="AE76" s="10">
        <v>0</v>
      </c>
      <c r="AF76" s="10">
        <v>0</v>
      </c>
      <c r="AG76" s="10">
        <v>0</v>
      </c>
      <c r="AH76" s="10">
        <v>0</v>
      </c>
      <c r="AI76" s="10">
        <v>0</v>
      </c>
      <c r="AJ76" s="10">
        <v>0</v>
      </c>
      <c r="AK76" s="10">
        <v>1</v>
      </c>
      <c r="AL76" s="10">
        <v>1</v>
      </c>
      <c r="AM76" s="10">
        <v>0</v>
      </c>
      <c r="AN76" s="10">
        <v>0</v>
      </c>
      <c r="AO76" s="10">
        <v>0</v>
      </c>
      <c r="AP76" s="10">
        <v>0</v>
      </c>
      <c r="AQ76" s="10">
        <v>0</v>
      </c>
      <c r="AR76" s="10">
        <v>0</v>
      </c>
      <c r="AS76" s="10">
        <v>0</v>
      </c>
      <c r="AT76" s="10">
        <v>0</v>
      </c>
      <c r="AU76" s="10">
        <v>0</v>
      </c>
      <c r="AV76" s="10">
        <v>0</v>
      </c>
      <c r="AW76" s="10">
        <v>0</v>
      </c>
      <c r="AX76" s="10">
        <v>0</v>
      </c>
      <c r="AY76" s="10">
        <v>0</v>
      </c>
      <c r="AZ76" s="10">
        <v>0</v>
      </c>
      <c r="BA76" s="10">
        <v>0</v>
      </c>
      <c r="BB76" s="10">
        <v>0</v>
      </c>
      <c r="BC76" s="10">
        <v>0</v>
      </c>
      <c r="BD76" s="10">
        <v>0</v>
      </c>
      <c r="BE76" s="10">
        <v>0</v>
      </c>
    </row>
    <row r="77" spans="1:57" x14ac:dyDescent="0.35">
      <c r="A77" s="10" t="s">
        <v>113</v>
      </c>
      <c r="B77" s="10" t="str">
        <f t="shared" si="3"/>
        <v>00008</v>
      </c>
      <c r="C77" s="10" t="str">
        <f t="shared" si="4"/>
        <v>12000000</v>
      </c>
      <c r="D77" s="10" t="str">
        <f t="shared" si="5"/>
        <v>00</v>
      </c>
      <c r="E77" s="7" t="str">
        <f t="shared" si="6"/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7">
        <v>0</v>
      </c>
      <c r="N77" s="16">
        <v>0</v>
      </c>
      <c r="O77" s="10">
        <v>0</v>
      </c>
      <c r="P77" s="10">
        <v>0</v>
      </c>
      <c r="Q77" s="7">
        <v>0</v>
      </c>
      <c r="R77" s="9">
        <v>0</v>
      </c>
      <c r="S77" s="16">
        <v>0</v>
      </c>
      <c r="T77" s="3">
        <v>0</v>
      </c>
      <c r="U77" s="10">
        <v>0</v>
      </c>
      <c r="V77" s="10">
        <v>1</v>
      </c>
      <c r="W77" s="10">
        <v>0</v>
      </c>
      <c r="X77" s="10">
        <v>0</v>
      </c>
      <c r="Y77" s="10">
        <v>0</v>
      </c>
      <c r="Z77" s="10">
        <v>0</v>
      </c>
      <c r="AA77" s="10">
        <v>0</v>
      </c>
      <c r="AB77" s="10">
        <v>0</v>
      </c>
      <c r="AC77" s="10">
        <v>1</v>
      </c>
      <c r="AD77" s="10">
        <v>0</v>
      </c>
      <c r="AE77" s="10">
        <v>0</v>
      </c>
      <c r="AF77" s="10">
        <v>1</v>
      </c>
      <c r="AG77" s="10">
        <v>0</v>
      </c>
      <c r="AH77" s="10">
        <v>0</v>
      </c>
      <c r="AI77" s="10">
        <v>0</v>
      </c>
      <c r="AJ77" s="10">
        <v>0</v>
      </c>
      <c r="AK77" s="10">
        <v>0</v>
      </c>
      <c r="AL77" s="10">
        <v>0</v>
      </c>
      <c r="AM77" s="10">
        <v>0</v>
      </c>
      <c r="AN77" s="10">
        <v>0</v>
      </c>
      <c r="AO77" s="10">
        <v>0</v>
      </c>
      <c r="AP77" s="10">
        <v>0</v>
      </c>
      <c r="AQ77" s="10">
        <v>0</v>
      </c>
      <c r="AR77" s="10">
        <v>0</v>
      </c>
      <c r="AS77" s="10">
        <v>0</v>
      </c>
      <c r="AT77" s="10">
        <v>0</v>
      </c>
      <c r="AU77" s="10">
        <v>0</v>
      </c>
      <c r="AV77" s="10">
        <v>0</v>
      </c>
      <c r="AW77" s="10">
        <v>0</v>
      </c>
      <c r="AX77" s="10">
        <v>0</v>
      </c>
      <c r="AY77" s="10">
        <v>0</v>
      </c>
      <c r="AZ77" s="10">
        <v>0</v>
      </c>
      <c r="BA77" s="10">
        <v>0</v>
      </c>
      <c r="BB77" s="10">
        <v>0</v>
      </c>
      <c r="BC77" s="10">
        <v>0</v>
      </c>
      <c r="BD77" s="10">
        <v>0</v>
      </c>
      <c r="BE77" s="10">
        <v>0</v>
      </c>
    </row>
    <row r="78" spans="1:57" x14ac:dyDescent="0.35">
      <c r="A78" s="10" t="s">
        <v>114</v>
      </c>
      <c r="B78" s="10" t="str">
        <f t="shared" si="3"/>
        <v>49100</v>
      </c>
      <c r="C78" s="10" t="str">
        <f t="shared" si="4"/>
        <v>00180000</v>
      </c>
      <c r="D78" s="10" t="str">
        <f t="shared" si="5"/>
        <v>49</v>
      </c>
      <c r="E78" s="7" t="str">
        <f t="shared" si="6"/>
        <v>1</v>
      </c>
      <c r="F78" s="10">
        <v>0</v>
      </c>
      <c r="G78" s="10">
        <v>1</v>
      </c>
      <c r="H78" s="10">
        <v>0</v>
      </c>
      <c r="I78" s="10">
        <v>0</v>
      </c>
      <c r="J78" s="10">
        <v>1</v>
      </c>
      <c r="K78" s="10">
        <v>0</v>
      </c>
      <c r="L78" s="10">
        <v>0</v>
      </c>
      <c r="M78" s="7">
        <v>1</v>
      </c>
      <c r="N78" s="16">
        <v>0</v>
      </c>
      <c r="O78" s="10">
        <v>0</v>
      </c>
      <c r="P78" s="10">
        <v>0</v>
      </c>
      <c r="Q78" s="7">
        <v>1</v>
      </c>
      <c r="R78" s="9">
        <v>0</v>
      </c>
      <c r="S78" s="16">
        <v>0</v>
      </c>
      <c r="T78" s="3">
        <v>0</v>
      </c>
      <c r="U78" s="10">
        <v>0</v>
      </c>
      <c r="V78" s="10">
        <v>0</v>
      </c>
      <c r="W78" s="10">
        <v>0</v>
      </c>
      <c r="X78" s="10">
        <v>0</v>
      </c>
      <c r="Y78" s="10">
        <v>0</v>
      </c>
      <c r="Z78" s="10">
        <v>0</v>
      </c>
      <c r="AA78" s="10">
        <v>0</v>
      </c>
      <c r="AB78" s="10">
        <v>0</v>
      </c>
      <c r="AC78" s="10">
        <v>0</v>
      </c>
      <c r="AD78" s="10">
        <v>0</v>
      </c>
      <c r="AE78" s="10">
        <v>0</v>
      </c>
      <c r="AF78" s="10">
        <v>0</v>
      </c>
      <c r="AG78" s="10">
        <v>0</v>
      </c>
      <c r="AH78" s="10">
        <v>0</v>
      </c>
      <c r="AI78" s="10">
        <v>0</v>
      </c>
      <c r="AJ78" s="10">
        <v>0</v>
      </c>
      <c r="AK78" s="10">
        <v>1</v>
      </c>
      <c r="AL78" s="10">
        <v>1</v>
      </c>
      <c r="AM78" s="10">
        <v>0</v>
      </c>
      <c r="AN78" s="10">
        <v>0</v>
      </c>
      <c r="AO78" s="10">
        <v>0</v>
      </c>
      <c r="AP78" s="10">
        <v>0</v>
      </c>
      <c r="AQ78" s="10">
        <v>0</v>
      </c>
      <c r="AR78" s="10">
        <v>0</v>
      </c>
      <c r="AS78" s="10">
        <v>0</v>
      </c>
      <c r="AT78" s="10">
        <v>0</v>
      </c>
      <c r="AU78" s="10">
        <v>0</v>
      </c>
      <c r="AV78" s="10">
        <v>0</v>
      </c>
      <c r="AW78" s="10">
        <v>0</v>
      </c>
      <c r="AX78" s="10">
        <v>0</v>
      </c>
      <c r="AY78" s="10">
        <v>0</v>
      </c>
      <c r="AZ78" s="10">
        <v>0</v>
      </c>
      <c r="BA78" s="10">
        <v>0</v>
      </c>
      <c r="BB78" s="10">
        <v>0</v>
      </c>
      <c r="BC78" s="10">
        <v>0</v>
      </c>
      <c r="BD78" s="10">
        <v>0</v>
      </c>
      <c r="BE78" s="10">
        <v>0</v>
      </c>
    </row>
    <row r="79" spans="1:57" x14ac:dyDescent="0.35">
      <c r="A79" s="10" t="s">
        <v>115</v>
      </c>
      <c r="B79" s="10" t="str">
        <f t="shared" si="3"/>
        <v>00000</v>
      </c>
      <c r="C79" s="10" t="str">
        <f t="shared" ref="C79:C88" si="7">BIN2HEX(Z79&amp;AA79&amp;AB79&amp;AC79&amp;AD79&amp;AE79&amp;AF79&amp;AG79,2)&amp;BIN2HEX(AH79&amp;AI79&amp;AJ79&amp;AK79&amp;AL79&amp;AM79&amp;AN79&amp;AO79,2)&amp;BIN2HEX(AP79&amp;AQ79&amp;AR79&amp;AS79&amp;AT79&amp;AU79&amp;AV79&amp;AW79,2)&amp;BIN2HEX(AX79&amp;AY79&amp;AZ79&amp;BA79&amp;BB79&amp;BC79&amp;BD79&amp;BE79,2)</f>
        <v>00000014</v>
      </c>
      <c r="D79" s="10" t="str">
        <f t="shared" ref="D79:D88" si="8">BIN2HEX(0&amp;G79&amp;H79&amp;I79&amp;J79&amp;K79&amp;L79&amp;M79,2)</f>
        <v>00</v>
      </c>
      <c r="E79" s="7" t="str">
        <f t="shared" ref="E79:E88" si="9">BIN2HEX(N79&amp;O79&amp;P79&amp;Q79,1)</f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7">
        <v>0</v>
      </c>
      <c r="N79" s="16">
        <v>0</v>
      </c>
      <c r="O79" s="10">
        <v>0</v>
      </c>
      <c r="P79" s="10">
        <v>0</v>
      </c>
      <c r="Q79" s="7">
        <v>0</v>
      </c>
      <c r="R79" s="9">
        <v>0</v>
      </c>
      <c r="S79" s="16">
        <v>0</v>
      </c>
      <c r="T79" s="3">
        <v>0</v>
      </c>
      <c r="U79" s="10">
        <v>0</v>
      </c>
      <c r="V79" s="10">
        <v>0</v>
      </c>
      <c r="W79" s="10">
        <v>0</v>
      </c>
      <c r="X79" s="10">
        <v>0</v>
      </c>
      <c r="Y79" s="10">
        <v>0</v>
      </c>
      <c r="Z79" s="10">
        <v>0</v>
      </c>
      <c r="AA79" s="10">
        <v>0</v>
      </c>
      <c r="AB79" s="10">
        <v>0</v>
      </c>
      <c r="AC79" s="10">
        <v>0</v>
      </c>
      <c r="AD79" s="10">
        <v>0</v>
      </c>
      <c r="AE79" s="10">
        <v>0</v>
      </c>
      <c r="AF79" s="10">
        <v>0</v>
      </c>
      <c r="AG79" s="10">
        <v>0</v>
      </c>
      <c r="AH79" s="10">
        <v>0</v>
      </c>
      <c r="AI79" s="10">
        <v>0</v>
      </c>
      <c r="AJ79" s="10">
        <v>0</v>
      </c>
      <c r="AK79" s="10">
        <v>0</v>
      </c>
      <c r="AL79" s="10">
        <v>0</v>
      </c>
      <c r="AM79" s="10">
        <v>0</v>
      </c>
      <c r="AN79" s="10">
        <v>0</v>
      </c>
      <c r="AO79" s="10">
        <v>0</v>
      </c>
      <c r="AP79" s="10">
        <v>0</v>
      </c>
      <c r="AQ79" s="10">
        <v>0</v>
      </c>
      <c r="AR79" s="10">
        <v>0</v>
      </c>
      <c r="AS79" s="10">
        <v>0</v>
      </c>
      <c r="AT79" s="10">
        <v>0</v>
      </c>
      <c r="AU79" s="10">
        <v>0</v>
      </c>
      <c r="AV79" s="10">
        <v>0</v>
      </c>
      <c r="AW79" s="10">
        <v>0</v>
      </c>
      <c r="AX79" s="10">
        <v>0</v>
      </c>
      <c r="AY79" s="10">
        <v>0</v>
      </c>
      <c r="AZ79" s="10">
        <v>0</v>
      </c>
      <c r="BA79" s="10">
        <v>1</v>
      </c>
      <c r="BB79" s="10">
        <v>0</v>
      </c>
      <c r="BC79" s="10">
        <v>1</v>
      </c>
      <c r="BD79" s="10">
        <v>0</v>
      </c>
      <c r="BE79" s="10">
        <v>0</v>
      </c>
    </row>
    <row r="80" spans="1:57" x14ac:dyDescent="0.35">
      <c r="A80" s="10" t="s">
        <v>116</v>
      </c>
      <c r="B80" s="10" t="str">
        <f t="shared" ref="B80:B88" si="10">BIN2HEX(F80&amp;G80&amp;H80&amp;I80,1)&amp;BIN2HEX(J80&amp;K80&amp;L80&amp;M80&amp;N80&amp;O80&amp;P80&amp;Q80,2)&amp;BIN2HEX(R80&amp;S80&amp;T80&amp;U80&amp;V80&amp;W80&amp;X80&amp;Y80,2)</f>
        <v>41700</v>
      </c>
      <c r="C80" s="10" t="str">
        <f t="shared" si="7"/>
        <v>00001100</v>
      </c>
      <c r="D80" s="10" t="str">
        <f t="shared" si="8"/>
        <v>41</v>
      </c>
      <c r="E80" s="7" t="str">
        <f t="shared" si="9"/>
        <v>7</v>
      </c>
      <c r="F80" s="10">
        <v>0</v>
      </c>
      <c r="G80" s="10">
        <v>1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7">
        <v>1</v>
      </c>
      <c r="N80" s="16">
        <v>0</v>
      </c>
      <c r="O80" s="10">
        <v>1</v>
      </c>
      <c r="P80" s="10">
        <v>1</v>
      </c>
      <c r="Q80" s="7">
        <v>1</v>
      </c>
      <c r="R80" s="9">
        <v>0</v>
      </c>
      <c r="S80" s="16">
        <v>0</v>
      </c>
      <c r="T80" s="3">
        <v>0</v>
      </c>
      <c r="U80" s="10">
        <v>0</v>
      </c>
      <c r="V80" s="10">
        <v>0</v>
      </c>
      <c r="W80" s="10">
        <v>0</v>
      </c>
      <c r="X80" s="10">
        <v>0</v>
      </c>
      <c r="Y80" s="10">
        <v>0</v>
      </c>
      <c r="Z80" s="10">
        <v>0</v>
      </c>
      <c r="AA80" s="10">
        <v>0</v>
      </c>
      <c r="AB80" s="10">
        <v>0</v>
      </c>
      <c r="AC80" s="10">
        <v>0</v>
      </c>
      <c r="AD80" s="10">
        <v>0</v>
      </c>
      <c r="AE80" s="10">
        <v>0</v>
      </c>
      <c r="AF80" s="10">
        <v>0</v>
      </c>
      <c r="AG80" s="10">
        <v>0</v>
      </c>
      <c r="AH80" s="10">
        <v>0</v>
      </c>
      <c r="AI80" s="10">
        <v>0</v>
      </c>
      <c r="AJ80" s="10">
        <v>0</v>
      </c>
      <c r="AK80" s="10">
        <v>0</v>
      </c>
      <c r="AL80" s="10">
        <v>0</v>
      </c>
      <c r="AM80" s="10">
        <v>0</v>
      </c>
      <c r="AN80" s="10">
        <v>0</v>
      </c>
      <c r="AO80" s="10">
        <v>0</v>
      </c>
      <c r="AP80" s="10">
        <v>0</v>
      </c>
      <c r="AQ80" s="10">
        <v>0</v>
      </c>
      <c r="AR80" s="10">
        <v>0</v>
      </c>
      <c r="AS80" s="10">
        <v>1</v>
      </c>
      <c r="AT80" s="10">
        <v>0</v>
      </c>
      <c r="AU80" s="10">
        <v>0</v>
      </c>
      <c r="AV80" s="10">
        <v>0</v>
      </c>
      <c r="AW80" s="10">
        <v>1</v>
      </c>
      <c r="AX80" s="10">
        <v>0</v>
      </c>
      <c r="AY80" s="10">
        <v>0</v>
      </c>
      <c r="AZ80" s="10">
        <v>0</v>
      </c>
      <c r="BA80" s="10">
        <v>0</v>
      </c>
      <c r="BB80" s="10">
        <v>0</v>
      </c>
      <c r="BC80" s="10">
        <v>0</v>
      </c>
      <c r="BD80" s="10">
        <v>0</v>
      </c>
      <c r="BE80" s="10">
        <v>0</v>
      </c>
    </row>
    <row r="81" spans="1:57" x14ac:dyDescent="0.35">
      <c r="A81" s="10" t="s">
        <v>117</v>
      </c>
      <c r="B81" s="10" t="str">
        <f t="shared" si="10"/>
        <v>48500</v>
      </c>
      <c r="C81" s="10" t="str">
        <f t="shared" si="7"/>
        <v>00000000</v>
      </c>
      <c r="D81" s="10" t="str">
        <f t="shared" si="8"/>
        <v>48</v>
      </c>
      <c r="E81" s="7" t="str">
        <f t="shared" si="9"/>
        <v>5</v>
      </c>
      <c r="F81" s="10">
        <v>0</v>
      </c>
      <c r="G81" s="10">
        <v>1</v>
      </c>
      <c r="H81" s="10">
        <v>0</v>
      </c>
      <c r="I81" s="10">
        <v>0</v>
      </c>
      <c r="J81" s="10">
        <v>1</v>
      </c>
      <c r="K81" s="10">
        <v>0</v>
      </c>
      <c r="L81" s="10">
        <v>0</v>
      </c>
      <c r="M81" s="7">
        <v>0</v>
      </c>
      <c r="N81" s="16">
        <v>0</v>
      </c>
      <c r="O81" s="10">
        <v>1</v>
      </c>
      <c r="P81" s="10">
        <v>0</v>
      </c>
      <c r="Q81" s="7">
        <v>1</v>
      </c>
      <c r="R81" s="9">
        <v>0</v>
      </c>
      <c r="S81" s="16">
        <v>0</v>
      </c>
      <c r="T81" s="3">
        <v>0</v>
      </c>
      <c r="U81" s="10">
        <v>0</v>
      </c>
      <c r="V81" s="10">
        <v>0</v>
      </c>
      <c r="W81" s="10">
        <v>0</v>
      </c>
      <c r="X81" s="10">
        <v>0</v>
      </c>
      <c r="Y81" s="10">
        <v>0</v>
      </c>
      <c r="Z81" s="10">
        <v>0</v>
      </c>
      <c r="AA81" s="10">
        <v>0</v>
      </c>
      <c r="AB81" s="10">
        <v>0</v>
      </c>
      <c r="AC81" s="10">
        <v>0</v>
      </c>
      <c r="AD81" s="10">
        <v>0</v>
      </c>
      <c r="AE81" s="10">
        <v>0</v>
      </c>
      <c r="AF81" s="10">
        <v>0</v>
      </c>
      <c r="AG81" s="10">
        <v>0</v>
      </c>
      <c r="AH81" s="10">
        <v>0</v>
      </c>
      <c r="AI81" s="10">
        <v>0</v>
      </c>
      <c r="AJ81" s="10">
        <v>0</v>
      </c>
      <c r="AK81" s="10">
        <v>0</v>
      </c>
      <c r="AL81" s="10">
        <v>0</v>
      </c>
      <c r="AM81" s="10">
        <v>0</v>
      </c>
      <c r="AN81" s="10">
        <v>0</v>
      </c>
      <c r="AO81" s="10">
        <v>0</v>
      </c>
      <c r="AP81" s="10">
        <v>0</v>
      </c>
      <c r="AQ81" s="10">
        <v>0</v>
      </c>
      <c r="AR81" s="10">
        <v>0</v>
      </c>
      <c r="AS81" s="10">
        <v>0</v>
      </c>
      <c r="AT81" s="10">
        <v>0</v>
      </c>
      <c r="AU81" s="10">
        <v>0</v>
      </c>
      <c r="AV81" s="10">
        <v>0</v>
      </c>
      <c r="AW81" s="10">
        <v>0</v>
      </c>
      <c r="AX81" s="10">
        <v>0</v>
      </c>
      <c r="AY81" s="10">
        <v>0</v>
      </c>
      <c r="AZ81" s="10">
        <v>0</v>
      </c>
      <c r="BA81" s="10">
        <v>0</v>
      </c>
      <c r="BB81" s="10">
        <v>0</v>
      </c>
      <c r="BC81" s="10">
        <v>0</v>
      </c>
      <c r="BD81" s="10">
        <v>0</v>
      </c>
      <c r="BE81" s="10">
        <v>0</v>
      </c>
    </row>
    <row r="82" spans="1:57" x14ac:dyDescent="0.35">
      <c r="A82" s="10" t="s">
        <v>118</v>
      </c>
      <c r="B82" s="10" t="str">
        <f t="shared" si="10"/>
        <v>47600</v>
      </c>
      <c r="C82" s="10" t="str">
        <f t="shared" si="7"/>
        <v>00000000</v>
      </c>
      <c r="D82" s="10" t="str">
        <f t="shared" si="8"/>
        <v>47</v>
      </c>
      <c r="E82" s="7" t="str">
        <f t="shared" si="9"/>
        <v>6</v>
      </c>
      <c r="F82" s="10">
        <v>0</v>
      </c>
      <c r="G82" s="10">
        <v>1</v>
      </c>
      <c r="H82" s="10">
        <v>0</v>
      </c>
      <c r="I82" s="10">
        <v>0</v>
      </c>
      <c r="J82" s="10">
        <v>0</v>
      </c>
      <c r="K82" s="10">
        <v>1</v>
      </c>
      <c r="L82" s="10">
        <v>1</v>
      </c>
      <c r="M82" s="7">
        <v>1</v>
      </c>
      <c r="N82" s="16">
        <v>0</v>
      </c>
      <c r="O82" s="10">
        <v>1</v>
      </c>
      <c r="P82" s="10">
        <v>1</v>
      </c>
      <c r="Q82" s="7">
        <v>0</v>
      </c>
      <c r="R82" s="9">
        <v>0</v>
      </c>
      <c r="S82" s="16">
        <v>0</v>
      </c>
      <c r="T82" s="3">
        <v>0</v>
      </c>
      <c r="U82" s="10">
        <v>0</v>
      </c>
      <c r="V82" s="10">
        <v>0</v>
      </c>
      <c r="W82" s="10">
        <v>0</v>
      </c>
      <c r="X82" s="10">
        <v>0</v>
      </c>
      <c r="Y82" s="10">
        <v>0</v>
      </c>
      <c r="Z82" s="10">
        <v>0</v>
      </c>
      <c r="AA82" s="10">
        <v>0</v>
      </c>
      <c r="AB82" s="10">
        <v>0</v>
      </c>
      <c r="AC82" s="10">
        <v>0</v>
      </c>
      <c r="AD82" s="10">
        <v>0</v>
      </c>
      <c r="AE82" s="10">
        <v>0</v>
      </c>
      <c r="AF82" s="10">
        <v>0</v>
      </c>
      <c r="AG82" s="10">
        <v>0</v>
      </c>
      <c r="AH82" s="10">
        <v>0</v>
      </c>
      <c r="AI82" s="10">
        <v>0</v>
      </c>
      <c r="AJ82" s="10">
        <v>0</v>
      </c>
      <c r="AK82" s="10">
        <v>0</v>
      </c>
      <c r="AL82" s="10">
        <v>0</v>
      </c>
      <c r="AM82" s="10">
        <v>0</v>
      </c>
      <c r="AN82" s="10">
        <v>0</v>
      </c>
      <c r="AO82" s="10">
        <v>0</v>
      </c>
      <c r="AP82" s="10">
        <v>0</v>
      </c>
      <c r="AQ82" s="10">
        <v>0</v>
      </c>
      <c r="AR82" s="10">
        <v>0</v>
      </c>
      <c r="AS82" s="10">
        <v>0</v>
      </c>
      <c r="AT82" s="10">
        <v>0</v>
      </c>
      <c r="AU82" s="10">
        <v>0</v>
      </c>
      <c r="AV82" s="10">
        <v>0</v>
      </c>
      <c r="AW82" s="10">
        <v>0</v>
      </c>
      <c r="AX82" s="10">
        <v>0</v>
      </c>
      <c r="AY82" s="10">
        <v>0</v>
      </c>
      <c r="AZ82" s="10">
        <v>0</v>
      </c>
      <c r="BA82" s="10">
        <v>0</v>
      </c>
      <c r="BB82" s="10">
        <v>0</v>
      </c>
      <c r="BC82" s="10">
        <v>0</v>
      </c>
      <c r="BD82" s="10">
        <v>0</v>
      </c>
      <c r="BE82" s="10">
        <v>0</v>
      </c>
    </row>
    <row r="83" spans="1:57" x14ac:dyDescent="0.35">
      <c r="A83" s="10" t="s">
        <v>119</v>
      </c>
      <c r="B83" s="10" t="str">
        <f t="shared" si="10"/>
        <v>00000</v>
      </c>
      <c r="C83" s="10" t="str">
        <f t="shared" si="7"/>
        <v>1A000000</v>
      </c>
      <c r="D83" s="10" t="str">
        <f t="shared" si="8"/>
        <v>00</v>
      </c>
      <c r="E83" s="7" t="str">
        <f t="shared" si="9"/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0</v>
      </c>
      <c r="M83" s="7">
        <v>0</v>
      </c>
      <c r="N83" s="16">
        <v>0</v>
      </c>
      <c r="O83" s="10">
        <v>0</v>
      </c>
      <c r="P83" s="10">
        <v>0</v>
      </c>
      <c r="Q83" s="7">
        <v>0</v>
      </c>
      <c r="R83" s="9">
        <v>0</v>
      </c>
      <c r="S83" s="16">
        <v>0</v>
      </c>
      <c r="T83" s="3">
        <v>0</v>
      </c>
      <c r="U83" s="10">
        <v>0</v>
      </c>
      <c r="V83" s="10">
        <v>0</v>
      </c>
      <c r="W83" s="10">
        <v>0</v>
      </c>
      <c r="X83" s="10">
        <v>0</v>
      </c>
      <c r="Y83" s="10">
        <v>0</v>
      </c>
      <c r="Z83" s="10">
        <v>0</v>
      </c>
      <c r="AA83" s="10">
        <v>0</v>
      </c>
      <c r="AB83" s="10">
        <v>0</v>
      </c>
      <c r="AC83" s="10">
        <v>1</v>
      </c>
      <c r="AD83" s="10">
        <v>1</v>
      </c>
      <c r="AE83" s="10">
        <v>0</v>
      </c>
      <c r="AF83" s="10">
        <v>1</v>
      </c>
      <c r="AG83" s="10">
        <v>0</v>
      </c>
      <c r="AH83" s="10">
        <v>0</v>
      </c>
      <c r="AI83" s="10">
        <v>0</v>
      </c>
      <c r="AJ83" s="10">
        <v>0</v>
      </c>
      <c r="AK83" s="10">
        <v>0</v>
      </c>
      <c r="AL83" s="10">
        <v>0</v>
      </c>
      <c r="AM83" s="10">
        <v>0</v>
      </c>
      <c r="AN83" s="10">
        <v>0</v>
      </c>
      <c r="AO83" s="10">
        <v>0</v>
      </c>
      <c r="AP83" s="10">
        <v>0</v>
      </c>
      <c r="AQ83" s="10">
        <v>0</v>
      </c>
      <c r="AR83" s="10">
        <v>0</v>
      </c>
      <c r="AS83" s="10">
        <v>0</v>
      </c>
      <c r="AT83" s="10">
        <v>0</v>
      </c>
      <c r="AU83" s="10">
        <v>0</v>
      </c>
      <c r="AV83" s="10">
        <v>0</v>
      </c>
      <c r="AW83" s="10">
        <v>0</v>
      </c>
      <c r="AX83" s="10">
        <v>0</v>
      </c>
      <c r="AY83" s="10">
        <v>0</v>
      </c>
      <c r="AZ83" s="10">
        <v>0</v>
      </c>
      <c r="BA83" s="10">
        <v>0</v>
      </c>
      <c r="BB83" s="10">
        <v>0</v>
      </c>
      <c r="BC83" s="10">
        <v>0</v>
      </c>
      <c r="BD83" s="10">
        <v>0</v>
      </c>
      <c r="BE83" s="10">
        <v>0</v>
      </c>
    </row>
    <row r="84" spans="1:57" x14ac:dyDescent="0.35">
      <c r="A84" s="10" t="s">
        <v>120</v>
      </c>
      <c r="B84" s="10" t="str">
        <f t="shared" si="10"/>
        <v>00002</v>
      </c>
      <c r="C84" s="10" t="str">
        <f t="shared" si="7"/>
        <v>12600000</v>
      </c>
      <c r="D84" s="10" t="str">
        <f t="shared" si="8"/>
        <v>00</v>
      </c>
      <c r="E84" s="7" t="str">
        <f t="shared" si="9"/>
        <v>0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  <c r="M84" s="7">
        <v>0</v>
      </c>
      <c r="N84" s="16">
        <v>0</v>
      </c>
      <c r="O84" s="10">
        <v>0</v>
      </c>
      <c r="P84" s="10">
        <v>0</v>
      </c>
      <c r="Q84" s="7">
        <v>0</v>
      </c>
      <c r="R84" s="9">
        <v>0</v>
      </c>
      <c r="S84" s="16">
        <v>0</v>
      </c>
      <c r="T84" s="3">
        <v>0</v>
      </c>
      <c r="U84" s="10">
        <v>0</v>
      </c>
      <c r="V84" s="10">
        <v>0</v>
      </c>
      <c r="W84" s="10">
        <v>0</v>
      </c>
      <c r="X84" s="10">
        <v>1</v>
      </c>
      <c r="Y84" s="10">
        <v>0</v>
      </c>
      <c r="Z84" s="10">
        <v>0</v>
      </c>
      <c r="AA84" s="10">
        <v>0</v>
      </c>
      <c r="AB84" s="10">
        <v>0</v>
      </c>
      <c r="AC84" s="10">
        <v>1</v>
      </c>
      <c r="AD84" s="10">
        <v>0</v>
      </c>
      <c r="AE84" s="10">
        <v>0</v>
      </c>
      <c r="AF84" s="10">
        <v>1</v>
      </c>
      <c r="AG84" s="10">
        <v>0</v>
      </c>
      <c r="AH84" s="10">
        <v>0</v>
      </c>
      <c r="AI84" s="10">
        <v>1</v>
      </c>
      <c r="AJ84" s="10">
        <v>1</v>
      </c>
      <c r="AK84" s="10">
        <v>0</v>
      </c>
      <c r="AL84" s="10">
        <v>0</v>
      </c>
      <c r="AM84" s="10">
        <v>0</v>
      </c>
      <c r="AN84" s="10">
        <v>0</v>
      </c>
      <c r="AO84" s="10">
        <v>0</v>
      </c>
      <c r="AP84" s="10">
        <v>0</v>
      </c>
      <c r="AQ84" s="10">
        <v>0</v>
      </c>
      <c r="AR84" s="10">
        <v>0</v>
      </c>
      <c r="AS84" s="10">
        <v>0</v>
      </c>
      <c r="AT84" s="10">
        <v>0</v>
      </c>
      <c r="AU84" s="10">
        <v>0</v>
      </c>
      <c r="AV84" s="10">
        <v>0</v>
      </c>
      <c r="AW84" s="10">
        <v>0</v>
      </c>
      <c r="AX84" s="10">
        <v>0</v>
      </c>
      <c r="AY84" s="10">
        <v>0</v>
      </c>
      <c r="AZ84" s="10">
        <v>0</v>
      </c>
      <c r="BA84" s="10">
        <v>0</v>
      </c>
      <c r="BB84" s="10">
        <v>0</v>
      </c>
      <c r="BC84" s="10">
        <v>0</v>
      </c>
      <c r="BD84" s="10">
        <v>0</v>
      </c>
      <c r="BE84" s="10">
        <v>0</v>
      </c>
    </row>
    <row r="85" spans="1:57" x14ac:dyDescent="0.35">
      <c r="A85" s="10" t="s">
        <v>121</v>
      </c>
      <c r="B85" s="10" t="str">
        <f t="shared" si="10"/>
        <v>49100</v>
      </c>
      <c r="C85" s="10" t="str">
        <f t="shared" si="7"/>
        <v>00180000</v>
      </c>
      <c r="D85" s="10" t="str">
        <f t="shared" si="8"/>
        <v>49</v>
      </c>
      <c r="E85" s="7" t="str">
        <f t="shared" si="9"/>
        <v>1</v>
      </c>
      <c r="F85" s="10">
        <v>0</v>
      </c>
      <c r="G85" s="10">
        <v>1</v>
      </c>
      <c r="H85" s="10">
        <v>0</v>
      </c>
      <c r="I85" s="10">
        <v>0</v>
      </c>
      <c r="J85" s="10">
        <v>1</v>
      </c>
      <c r="K85" s="10">
        <v>0</v>
      </c>
      <c r="L85" s="10">
        <v>0</v>
      </c>
      <c r="M85" s="7">
        <v>1</v>
      </c>
      <c r="N85" s="16">
        <v>0</v>
      </c>
      <c r="O85" s="10">
        <v>0</v>
      </c>
      <c r="P85" s="10">
        <v>0</v>
      </c>
      <c r="Q85" s="7">
        <v>1</v>
      </c>
      <c r="R85" s="9">
        <v>0</v>
      </c>
      <c r="S85" s="16">
        <v>0</v>
      </c>
      <c r="T85" s="3">
        <v>0</v>
      </c>
      <c r="U85" s="10">
        <v>0</v>
      </c>
      <c r="V85" s="10">
        <v>0</v>
      </c>
      <c r="W85" s="10">
        <v>0</v>
      </c>
      <c r="X85" s="10">
        <v>0</v>
      </c>
      <c r="Y85" s="10">
        <v>0</v>
      </c>
      <c r="Z85" s="10">
        <v>0</v>
      </c>
      <c r="AA85" s="10">
        <v>0</v>
      </c>
      <c r="AB85" s="10">
        <v>0</v>
      </c>
      <c r="AC85" s="10">
        <v>0</v>
      </c>
      <c r="AD85" s="10">
        <v>0</v>
      </c>
      <c r="AE85" s="10">
        <v>0</v>
      </c>
      <c r="AF85" s="10">
        <v>0</v>
      </c>
      <c r="AG85" s="10">
        <v>0</v>
      </c>
      <c r="AH85" s="10">
        <v>0</v>
      </c>
      <c r="AI85" s="10">
        <v>0</v>
      </c>
      <c r="AJ85" s="10">
        <v>0</v>
      </c>
      <c r="AK85" s="10">
        <v>1</v>
      </c>
      <c r="AL85" s="10">
        <v>1</v>
      </c>
      <c r="AM85" s="10">
        <v>0</v>
      </c>
      <c r="AN85" s="10">
        <v>0</v>
      </c>
      <c r="AO85" s="10">
        <v>0</v>
      </c>
      <c r="AP85" s="10">
        <v>0</v>
      </c>
      <c r="AQ85" s="10">
        <v>0</v>
      </c>
      <c r="AR85" s="10">
        <v>0</v>
      </c>
      <c r="AS85" s="10">
        <v>0</v>
      </c>
      <c r="AT85" s="10">
        <v>0</v>
      </c>
      <c r="AU85" s="10">
        <v>0</v>
      </c>
      <c r="AV85" s="10">
        <v>0</v>
      </c>
      <c r="AW85" s="10">
        <v>0</v>
      </c>
      <c r="AX85" s="10">
        <v>0</v>
      </c>
      <c r="AY85" s="10">
        <v>0</v>
      </c>
      <c r="AZ85" s="10">
        <v>0</v>
      </c>
      <c r="BA85" s="10">
        <v>0</v>
      </c>
      <c r="BB85" s="10">
        <v>0</v>
      </c>
      <c r="BC85" s="10">
        <v>0</v>
      </c>
      <c r="BD85" s="10">
        <v>0</v>
      </c>
      <c r="BE85" s="10">
        <v>0</v>
      </c>
    </row>
    <row r="86" spans="1:57" x14ac:dyDescent="0.35">
      <c r="A86" s="10" t="s">
        <v>122</v>
      </c>
      <c r="B86" s="10" t="str">
        <f t="shared" si="10"/>
        <v>41100</v>
      </c>
      <c r="C86" s="10" t="str">
        <f t="shared" si="7"/>
        <v>00000020</v>
      </c>
      <c r="D86" s="10" t="str">
        <f t="shared" si="8"/>
        <v>41</v>
      </c>
      <c r="E86" s="7" t="str">
        <f t="shared" si="9"/>
        <v>1</v>
      </c>
      <c r="F86" s="10">
        <v>0</v>
      </c>
      <c r="G86" s="10">
        <v>1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7">
        <v>1</v>
      </c>
      <c r="N86" s="16">
        <v>0</v>
      </c>
      <c r="O86" s="10">
        <v>0</v>
      </c>
      <c r="P86" s="10">
        <v>0</v>
      </c>
      <c r="Q86" s="7">
        <v>1</v>
      </c>
      <c r="R86" s="9">
        <v>0</v>
      </c>
      <c r="S86" s="16">
        <v>0</v>
      </c>
      <c r="T86" s="3">
        <v>0</v>
      </c>
      <c r="U86" s="10">
        <v>0</v>
      </c>
      <c r="V86" s="10">
        <v>0</v>
      </c>
      <c r="W86" s="10">
        <v>0</v>
      </c>
      <c r="X86" s="10">
        <v>0</v>
      </c>
      <c r="Y86" s="10">
        <v>0</v>
      </c>
      <c r="Z86" s="10">
        <v>0</v>
      </c>
      <c r="AA86" s="10">
        <v>0</v>
      </c>
      <c r="AB86" s="10">
        <v>0</v>
      </c>
      <c r="AC86" s="10">
        <v>0</v>
      </c>
      <c r="AD86" s="10">
        <v>0</v>
      </c>
      <c r="AE86" s="10">
        <v>0</v>
      </c>
      <c r="AF86" s="10">
        <v>0</v>
      </c>
      <c r="AG86" s="10">
        <v>0</v>
      </c>
      <c r="AH86" s="10">
        <v>0</v>
      </c>
      <c r="AI86" s="10">
        <v>0</v>
      </c>
      <c r="AJ86" s="10">
        <v>0</v>
      </c>
      <c r="AK86" s="10">
        <v>0</v>
      </c>
      <c r="AL86" s="10">
        <v>0</v>
      </c>
      <c r="AM86" s="10">
        <v>0</v>
      </c>
      <c r="AN86" s="10">
        <v>0</v>
      </c>
      <c r="AO86" s="10">
        <v>0</v>
      </c>
      <c r="AP86" s="10">
        <v>0</v>
      </c>
      <c r="AQ86" s="10">
        <v>0</v>
      </c>
      <c r="AR86" s="10">
        <v>0</v>
      </c>
      <c r="AS86" s="10">
        <v>0</v>
      </c>
      <c r="AT86" s="10">
        <v>0</v>
      </c>
      <c r="AU86" s="10">
        <v>0</v>
      </c>
      <c r="AV86" s="10">
        <v>0</v>
      </c>
      <c r="AW86" s="10">
        <v>0</v>
      </c>
      <c r="AX86" s="10">
        <v>0</v>
      </c>
      <c r="AY86" s="10">
        <v>0</v>
      </c>
      <c r="AZ86" s="10">
        <v>1</v>
      </c>
      <c r="BA86" s="10">
        <v>0</v>
      </c>
      <c r="BB86" s="10">
        <v>0</v>
      </c>
      <c r="BC86" s="10">
        <v>0</v>
      </c>
      <c r="BD86" s="10">
        <v>0</v>
      </c>
      <c r="BE86" s="10">
        <v>0</v>
      </c>
    </row>
    <row r="87" spans="1:57" x14ac:dyDescent="0.35">
      <c r="A87" s="10" t="s">
        <v>123</v>
      </c>
      <c r="B87" s="10" t="str">
        <f t="shared" si="10"/>
        <v>46100</v>
      </c>
      <c r="C87" s="10" t="str">
        <f t="shared" si="7"/>
        <v>1C000000</v>
      </c>
      <c r="D87" s="10" t="str">
        <f t="shared" si="8"/>
        <v>46</v>
      </c>
      <c r="E87" s="7" t="str">
        <f t="shared" si="9"/>
        <v>1</v>
      </c>
      <c r="F87" s="10">
        <v>0</v>
      </c>
      <c r="G87" s="10">
        <v>1</v>
      </c>
      <c r="H87" s="10">
        <v>0</v>
      </c>
      <c r="I87" s="10">
        <v>0</v>
      </c>
      <c r="J87" s="10">
        <v>0</v>
      </c>
      <c r="K87" s="10">
        <v>1</v>
      </c>
      <c r="L87" s="10">
        <v>1</v>
      </c>
      <c r="M87" s="7">
        <v>0</v>
      </c>
      <c r="N87" s="16">
        <v>0</v>
      </c>
      <c r="O87" s="10">
        <v>0</v>
      </c>
      <c r="P87" s="10">
        <v>0</v>
      </c>
      <c r="Q87" s="7">
        <v>1</v>
      </c>
      <c r="R87" s="9">
        <v>0</v>
      </c>
      <c r="S87" s="16">
        <v>0</v>
      </c>
      <c r="T87" s="3">
        <v>0</v>
      </c>
      <c r="U87" s="10">
        <v>0</v>
      </c>
      <c r="V87" s="10">
        <v>0</v>
      </c>
      <c r="W87" s="10">
        <v>0</v>
      </c>
      <c r="X87" s="10">
        <v>0</v>
      </c>
      <c r="Y87" s="10">
        <v>0</v>
      </c>
      <c r="Z87" s="10">
        <v>0</v>
      </c>
      <c r="AA87" s="10">
        <v>0</v>
      </c>
      <c r="AB87" s="10">
        <v>0</v>
      </c>
      <c r="AC87" s="10">
        <v>1</v>
      </c>
      <c r="AD87" s="10">
        <v>1</v>
      </c>
      <c r="AE87" s="10">
        <v>1</v>
      </c>
      <c r="AF87" s="10">
        <v>0</v>
      </c>
      <c r="AG87" s="10">
        <v>0</v>
      </c>
      <c r="AH87" s="10">
        <v>0</v>
      </c>
      <c r="AI87" s="10">
        <v>0</v>
      </c>
      <c r="AJ87" s="10">
        <v>0</v>
      </c>
      <c r="AK87" s="10">
        <v>0</v>
      </c>
      <c r="AL87" s="10">
        <v>0</v>
      </c>
      <c r="AM87" s="10">
        <v>0</v>
      </c>
      <c r="AN87" s="10">
        <v>0</v>
      </c>
      <c r="AO87" s="10">
        <v>0</v>
      </c>
      <c r="AP87" s="10">
        <v>0</v>
      </c>
      <c r="AQ87" s="10">
        <v>0</v>
      </c>
      <c r="AR87" s="10">
        <v>0</v>
      </c>
      <c r="AS87" s="10">
        <v>0</v>
      </c>
      <c r="AT87" s="10">
        <v>0</v>
      </c>
      <c r="AU87" s="10">
        <v>0</v>
      </c>
      <c r="AV87" s="10">
        <v>0</v>
      </c>
      <c r="AW87" s="10">
        <v>0</v>
      </c>
      <c r="AX87" s="10">
        <v>0</v>
      </c>
      <c r="AY87" s="10">
        <v>0</v>
      </c>
      <c r="AZ87" s="10">
        <v>0</v>
      </c>
      <c r="BA87" s="10">
        <v>0</v>
      </c>
      <c r="BB87" s="10">
        <v>0</v>
      </c>
      <c r="BC87" s="10">
        <v>0</v>
      </c>
      <c r="BD87" s="10">
        <v>0</v>
      </c>
      <c r="BE87" s="10">
        <v>0</v>
      </c>
    </row>
    <row r="88" spans="1:57" x14ac:dyDescent="0.35">
      <c r="A88" s="10" t="s">
        <v>128</v>
      </c>
      <c r="B88" s="10" t="str">
        <f t="shared" si="10"/>
        <v>00130</v>
      </c>
      <c r="C88" s="10" t="str">
        <f t="shared" si="7"/>
        <v>00000000</v>
      </c>
      <c r="D88" s="10" t="str">
        <f t="shared" si="8"/>
        <v>00</v>
      </c>
      <c r="E88" s="7" t="str">
        <f t="shared" si="9"/>
        <v>1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7">
        <v>0</v>
      </c>
      <c r="N88" s="16">
        <v>0</v>
      </c>
      <c r="O88" s="10">
        <v>0</v>
      </c>
      <c r="P88" s="10">
        <v>0</v>
      </c>
      <c r="Q88" s="7">
        <v>1</v>
      </c>
      <c r="R88" s="9">
        <v>0</v>
      </c>
      <c r="S88" s="16">
        <v>0</v>
      </c>
      <c r="T88" s="8">
        <v>1</v>
      </c>
      <c r="U88" s="10">
        <v>1</v>
      </c>
      <c r="V88" s="10">
        <v>0</v>
      </c>
      <c r="W88" s="10">
        <v>0</v>
      </c>
      <c r="X88" s="10">
        <v>0</v>
      </c>
      <c r="Y88" s="10">
        <v>0</v>
      </c>
      <c r="Z88" s="10">
        <v>0</v>
      </c>
      <c r="AA88" s="10">
        <v>0</v>
      </c>
      <c r="AB88" s="10">
        <v>0</v>
      </c>
      <c r="AC88" s="10">
        <v>0</v>
      </c>
      <c r="AD88" s="10">
        <v>0</v>
      </c>
      <c r="AE88" s="10">
        <v>0</v>
      </c>
      <c r="AF88" s="10">
        <v>0</v>
      </c>
      <c r="AG88" s="10">
        <v>0</v>
      </c>
      <c r="AH88" s="10">
        <v>0</v>
      </c>
      <c r="AI88" s="10">
        <v>0</v>
      </c>
      <c r="AJ88" s="10">
        <v>0</v>
      </c>
      <c r="AK88" s="10">
        <v>0</v>
      </c>
      <c r="AL88" s="10">
        <v>0</v>
      </c>
      <c r="AM88" s="10">
        <v>0</v>
      </c>
      <c r="AN88" s="10">
        <v>0</v>
      </c>
      <c r="AO88" s="10">
        <v>0</v>
      </c>
      <c r="AP88" s="10">
        <v>0</v>
      </c>
      <c r="AQ88" s="10">
        <v>0</v>
      </c>
      <c r="AR88" s="10">
        <v>0</v>
      </c>
      <c r="AS88" s="10">
        <v>0</v>
      </c>
      <c r="AT88" s="10">
        <v>0</v>
      </c>
      <c r="AU88" s="10">
        <v>0</v>
      </c>
      <c r="AV88" s="10">
        <v>0</v>
      </c>
      <c r="AW88" s="10">
        <v>0</v>
      </c>
      <c r="AX88" s="10">
        <v>0</v>
      </c>
      <c r="AY88" s="10">
        <v>0</v>
      </c>
      <c r="AZ88" s="10">
        <v>0</v>
      </c>
      <c r="BA88" s="10">
        <v>0</v>
      </c>
      <c r="BB88" s="10">
        <v>0</v>
      </c>
      <c r="BC88" s="10">
        <v>0</v>
      </c>
      <c r="BD88" s="10">
        <v>0</v>
      </c>
      <c r="BE88" s="10">
        <v>0</v>
      </c>
    </row>
  </sheetData>
  <mergeCells count="21">
    <mergeCell ref="N14:Q14"/>
    <mergeCell ref="G14:M14"/>
    <mergeCell ref="J9:L9"/>
    <mergeCell ref="J10:L10"/>
    <mergeCell ref="R1:T1"/>
    <mergeCell ref="R2:T2"/>
    <mergeCell ref="V1:Y1"/>
    <mergeCell ref="J5:L5"/>
    <mergeCell ref="J6:L6"/>
    <mergeCell ref="J7:L7"/>
    <mergeCell ref="J8:L8"/>
    <mergeCell ref="J1:L1"/>
    <mergeCell ref="N1:P1"/>
    <mergeCell ref="J2:L2"/>
    <mergeCell ref="J4:L4"/>
    <mergeCell ref="N4:P4"/>
    <mergeCell ref="A13:A14"/>
    <mergeCell ref="B13:B14"/>
    <mergeCell ref="C13:C14"/>
    <mergeCell ref="D13:D14"/>
    <mergeCell ref="E13:E14"/>
  </mergeCells>
  <phoneticPr fontId="3" type="noConversion"/>
  <conditionalFormatting sqref="F15:BE88">
    <cfRule type="cellIs" dxfId="1" priority="3" operator="equal">
      <formula>1</formula>
    </cfRule>
    <cfRule type="cellIs" dxfId="0" priority="1" operator="equal">
      <formula>1</formula>
    </cfRule>
  </conditionalFormatting>
  <pageMargins left="0.7" right="0.7" top="0.75" bottom="0.75" header="0.3" footer="0.3"/>
  <pageSetup orientation="portrait" r:id="rId1"/>
  <rowBreaks count="2" manualBreakCount="2">
    <brk id="10" max="16383" man="1"/>
    <brk id="29" max="16383" man="1"/>
  </rowBreaks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Дејан Ковачевић</dc:creator>
  <cp:lastModifiedBy>Дејан Ковачевић</cp:lastModifiedBy>
  <dcterms:created xsi:type="dcterms:W3CDTF">2021-02-14T20:56:33Z</dcterms:created>
  <dcterms:modified xsi:type="dcterms:W3CDTF">2021-08-05T16:49:29Z</dcterms:modified>
</cp:coreProperties>
</file>