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pkovacs\Documents\Petra\CherISH\wp1-pps\"/>
    </mc:Choice>
  </mc:AlternateContent>
  <xr:revisionPtr revIDLastSave="0" documentId="13_ncr:1_{2861B1BB-4B58-46B0-8A63-B723298E7170}" xr6:coauthVersionLast="36" xr6:coauthVersionMax="36" xr10:uidLastSave="{00000000-0000-0000-0000-000000000000}"/>
  <bookViews>
    <workbookView minimized="1" xWindow="0" yWindow="0" windowWidth="13770" windowHeight="5805" activeTab="1" xr2:uid="{00000000-000D-0000-FFFF-FFFF00000000}"/>
  </bookViews>
  <sheets>
    <sheet name="Explanation" sheetId="1" r:id="rId1"/>
    <sheet name="Ideal (in progress)" sheetId="2" r:id="rId2"/>
    <sheet name="Distances adjusted" sheetId="4" r:id="rId3"/>
    <sheet name="Current (ears don't hurt)"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4" l="1"/>
  <c r="D10" i="4"/>
  <c r="C10" i="4"/>
  <c r="E9" i="4"/>
  <c r="D9" i="4"/>
  <c r="C9" i="4"/>
  <c r="E8" i="4"/>
  <c r="D8" i="4"/>
  <c r="C8" i="4"/>
  <c r="E7" i="4"/>
  <c r="D7" i="4"/>
  <c r="C7" i="4"/>
  <c r="E6" i="4"/>
  <c r="D6" i="4"/>
  <c r="C6" i="4"/>
  <c r="E5" i="4"/>
  <c r="D5" i="4"/>
  <c r="C5" i="4"/>
  <c r="E4" i="4"/>
  <c r="D4" i="4"/>
  <c r="C4" i="4"/>
  <c r="E3" i="4"/>
  <c r="D3" i="4"/>
  <c r="C3" i="4"/>
  <c r="E10" i="3"/>
  <c r="D10" i="3"/>
  <c r="C10" i="3"/>
  <c r="E9" i="3"/>
  <c r="D9" i="3"/>
  <c r="C9" i="3"/>
  <c r="E8" i="3"/>
  <c r="D8" i="3"/>
  <c r="C8" i="3"/>
  <c r="E7" i="3"/>
  <c r="D7" i="3"/>
  <c r="C7" i="3"/>
  <c r="E6" i="3"/>
  <c r="D6" i="3"/>
  <c r="C6" i="3"/>
  <c r="E5" i="3"/>
  <c r="D5" i="3"/>
  <c r="C5" i="3"/>
  <c r="E4" i="3"/>
  <c r="D4" i="3"/>
  <c r="C4" i="3"/>
  <c r="E3" i="3"/>
  <c r="D3" i="3"/>
  <c r="C3" i="3"/>
  <c r="D3" i="2"/>
  <c r="E3" i="2"/>
  <c r="C3" i="2"/>
  <c r="D4" i="2"/>
  <c r="E4" i="2"/>
  <c r="C4" i="2"/>
  <c r="D5" i="2"/>
  <c r="E5" i="2"/>
  <c r="C5" i="2"/>
  <c r="D6" i="2"/>
  <c r="E6" i="2"/>
  <c r="C6" i="2"/>
  <c r="D7" i="2"/>
  <c r="E7" i="2"/>
  <c r="C7" i="2"/>
  <c r="D8" i="2"/>
  <c r="E8" i="2"/>
  <c r="C8" i="2"/>
  <c r="D9" i="2"/>
  <c r="E9" i="2"/>
  <c r="C9" i="2"/>
  <c r="D10" i="2"/>
  <c r="E10" i="2"/>
  <c r="C10" i="2"/>
</calcChain>
</file>

<file path=xl/sharedStrings.xml><?xml version="1.0" encoding="utf-8"?>
<sst xmlns="http://schemas.openxmlformats.org/spreadsheetml/2006/main" count="55" uniqueCount="29">
  <si>
    <t>Goal: intensities are controlled for in that all sounds are getting louder by block, and eg. ARS(1) sounds about as loud as PPS(3) did in the previous block. Which distances should ctrl for which is still to be decided.</t>
  </si>
  <si>
    <t>A limitation: sounds should not be too loud (nor too soft, but that"s better).</t>
  </si>
  <si>
    <t>Space</t>
  </si>
  <si>
    <t>Intensity</t>
  </si>
  <si>
    <t>Block 1</t>
  </si>
  <si>
    <t>Bock 2</t>
  </si>
  <si>
    <t>Block 3</t>
  </si>
  <si>
    <t>Distance (m)</t>
  </si>
  <si>
    <t>PPS</t>
  </si>
  <si>
    <t>ARS</t>
  </si>
  <si>
    <t>EPS</t>
  </si>
  <si>
    <t>db(3.5/2.5) =</t>
  </si>
  <si>
    <t>db(3.5/1) =</t>
  </si>
  <si>
    <t>db(3.5/3) =</t>
  </si>
  <si>
    <t>db(3.5/0.9) =</t>
  </si>
  <si>
    <t>db(3.5/0.8) =</t>
  </si>
  <si>
    <t>db(3.5/0.15) =</t>
  </si>
  <si>
    <t>db(3.5/0.1) =</t>
  </si>
  <si>
    <t>db(3.5/0.05) =</t>
  </si>
  <si>
    <t>db(3/2.5) =</t>
  </si>
  <si>
    <t>db(3/2) =</t>
  </si>
  <si>
    <t>db(3/0.8) =</t>
  </si>
  <si>
    <t>db(3/0.7) =</t>
  </si>
  <si>
    <t>db(3/0.6) =</t>
  </si>
  <si>
    <t>db(3/0.15) =</t>
  </si>
  <si>
    <t>db(3/0.1) =</t>
  </si>
  <si>
    <t>db(3/0.05) =</t>
  </si>
  <si>
    <t>too soft: reduces perfomance by 10-20%</t>
  </si>
  <si>
    <t>but that might be okay: at least we have some values and we can see post-hoc how much they weigh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</si>
</sst>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s>
  <borders count="6">
    <border>
      <left/>
      <right/>
      <top/>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1" fillId="0" borderId="0" xfId="0" applyFont="1"/>
    <xf numFmtId="0" fontId="0" fillId="0" borderId="0" xfId="0" applyAlignment="1">
      <alignment horizontal="right"/>
    </xf>
    <xf numFmtId="0" fontId="0" fillId="0" borderId="0" xfId="0" applyAlignment="1">
      <alignment horizontal="left"/>
    </xf>
    <xf numFmtId="0" fontId="1" fillId="0" borderId="0" xfId="0" applyFont="1" applyBorder="1" applyAlignment="1">
      <alignment horizontal="center" vertical="center"/>
    </xf>
    <xf numFmtId="0" fontId="0" fillId="0" borderId="0" xfId="0" applyBorder="1"/>
    <xf numFmtId="0" fontId="1" fillId="0" borderId="1" xfId="0" applyFont="1" applyBorder="1" applyAlignment="1">
      <alignment horizontal="center" vertical="center"/>
    </xf>
    <xf numFmtId="0" fontId="0" fillId="0" borderId="1" xfId="0" applyBorder="1"/>
    <xf numFmtId="0" fontId="1" fillId="0" borderId="2" xfId="0" applyFont="1" applyBorder="1" applyAlignment="1">
      <alignment horizontal="center" vertical="center"/>
    </xf>
    <xf numFmtId="0" fontId="0" fillId="0" borderId="2" xfId="0" applyBorder="1"/>
    <xf numFmtId="0" fontId="0" fillId="2" borderId="2" xfId="0" applyFill="1" applyBorder="1"/>
    <xf numFmtId="0" fontId="1" fillId="0" borderId="1" xfId="0" applyFont="1" applyBorder="1"/>
    <xf numFmtId="0" fontId="1" fillId="0" borderId="4" xfId="0" applyFont="1" applyBorder="1" applyAlignment="1">
      <alignment horizontal="center"/>
    </xf>
    <xf numFmtId="0" fontId="0" fillId="0" borderId="5" xfId="0" applyBorder="1"/>
    <xf numFmtId="0" fontId="0" fillId="0" borderId="4" xfId="0" applyBorder="1"/>
    <xf numFmtId="0" fontId="0" fillId="2" borderId="3" xfId="0" applyFill="1" applyBorder="1"/>
    <xf numFmtId="0" fontId="0" fillId="0" borderId="3" xfId="0" applyBorder="1"/>
    <xf numFmtId="0" fontId="1" fillId="0" borderId="3" xfId="0" applyFont="1" applyBorder="1"/>
    <xf numFmtId="0" fontId="0" fillId="0" borderId="2" xfId="0" applyFill="1" applyBorder="1"/>
    <xf numFmtId="0" fontId="2" fillId="0" borderId="0" xfId="0" applyFont="1" applyAlignment="1">
      <alignment horizontal="left"/>
    </xf>
    <xf numFmtId="0" fontId="0" fillId="2" borderId="4" xfId="0" applyFill="1" applyBorder="1"/>
    <xf numFmtId="0" fontId="0" fillId="3" borderId="3" xfId="0" applyFill="1" applyBorder="1"/>
    <xf numFmtId="0" fontId="0" fillId="3" borderId="0" xfId="0" applyFill="1" applyBorder="1"/>
    <xf numFmtId="0" fontId="0" fillId="0" borderId="1" xfId="0" applyFill="1" applyBorder="1"/>
    <xf numFmtId="0" fontId="0" fillId="4" borderId="5" xfId="0" applyFill="1" applyBorder="1"/>
    <xf numFmtId="0" fontId="0" fillId="5" borderId="2" xfId="0" applyFill="1" applyBorder="1"/>
    <xf numFmtId="0" fontId="0" fillId="4" borderId="0" xfId="0" applyFill="1" applyBorder="1"/>
    <xf numFmtId="0" fontId="0" fillId="3" borderId="5" xfId="0" applyFill="1" applyBorder="1"/>
    <xf numFmtId="0" fontId="0" fillId="3" borderId="2" xfId="0" applyFill="1" applyBorder="1"/>
    <xf numFmtId="0" fontId="0" fillId="4" borderId="4" xfId="0" applyFill="1" applyBorder="1"/>
    <xf numFmtId="0" fontId="0" fillId="6" borderId="3" xfId="0" applyFill="1" applyBorder="1"/>
    <xf numFmtId="0" fontId="1" fillId="6" borderId="1" xfId="0" applyFont="1" applyFill="1" applyBorder="1"/>
    <xf numFmtId="0" fontId="0" fillId="0" borderId="0" xfId="0" applyFill="1" applyBorder="1"/>
    <xf numFmtId="0" fontId="0" fillId="0" borderId="4" xfId="0" applyFill="1" applyBorder="1"/>
    <xf numFmtId="0" fontId="1" fillId="0" borderId="4" xfId="0" applyFont="1" applyBorder="1" applyAlignment="1">
      <alignment horizontal="center"/>
    </xf>
    <xf numFmtId="0" fontId="1"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heetViews>
  <sheetFormatPr defaultRowHeight="15" x14ac:dyDescent="0.25"/>
  <cols>
    <col min="1" max="1" width="174" customWidth="1"/>
  </cols>
  <sheetData>
    <row r="1" spans="1:1" x14ac:dyDescent="0.25">
      <c r="A1" t="s">
        <v>0</v>
      </c>
    </row>
    <row r="2" spans="1:1" x14ac:dyDescent="0.25">
      <c r="A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F73A7-73A5-4ACB-A662-B5DEB2CC067D}">
  <dimension ref="A1:G13"/>
  <sheetViews>
    <sheetView tabSelected="1" zoomScale="145" zoomScaleNormal="145" workbookViewId="0">
      <selection activeCell="J19" sqref="J19"/>
    </sheetView>
  </sheetViews>
  <sheetFormatPr defaultRowHeight="15" x14ac:dyDescent="0.25"/>
  <cols>
    <col min="2" max="2" width="12.140625" bestFit="1" customWidth="1"/>
    <col min="6" max="6" width="20.85546875" customWidth="1"/>
  </cols>
  <sheetData>
    <row r="1" spans="1:7" x14ac:dyDescent="0.25">
      <c r="A1" s="1" t="s">
        <v>2</v>
      </c>
      <c r="B1" s="1" t="s">
        <v>7</v>
      </c>
      <c r="C1" s="37" t="s">
        <v>3</v>
      </c>
      <c r="D1" s="38"/>
      <c r="E1" s="38"/>
    </row>
    <row r="2" spans="1:7" x14ac:dyDescent="0.25">
      <c r="A2" s="1"/>
      <c r="B2" s="1"/>
      <c r="C2" s="15" t="s">
        <v>4</v>
      </c>
      <c r="D2" s="1" t="s">
        <v>5</v>
      </c>
      <c r="E2" s="1" t="s">
        <v>6</v>
      </c>
    </row>
    <row r="3" spans="1:7" x14ac:dyDescent="0.25">
      <c r="A3" s="11" t="s">
        <v>8</v>
      </c>
      <c r="B3" s="12">
        <v>0.05</v>
      </c>
      <c r="C3" s="16">
        <f>C11+$G3</f>
        <v>-3.1000000000000014</v>
      </c>
      <c r="D3" s="12">
        <f t="shared" ref="D3:E3" si="0">D11+$G3</f>
        <v>6.8999999999999986</v>
      </c>
      <c r="E3" s="12">
        <f t="shared" si="0"/>
        <v>11.899999999999999</v>
      </c>
      <c r="F3" s="5" t="s">
        <v>18</v>
      </c>
      <c r="G3" s="6">
        <v>36.9</v>
      </c>
    </row>
    <row r="4" spans="1:7" x14ac:dyDescent="0.25">
      <c r="A4" s="7"/>
      <c r="B4" s="8">
        <v>0.1</v>
      </c>
      <c r="C4" s="36">
        <f>C11+$G4</f>
        <v>-9.120000000000001</v>
      </c>
      <c r="D4" s="8">
        <f t="shared" ref="D4:E4" si="1">D11+$G4</f>
        <v>0.87999999999999901</v>
      </c>
      <c r="E4" s="8">
        <f t="shared" si="1"/>
        <v>5.879999999999999</v>
      </c>
      <c r="F4" s="5" t="s">
        <v>17</v>
      </c>
      <c r="G4" s="6">
        <v>30.88</v>
      </c>
    </row>
    <row r="5" spans="1:7" x14ac:dyDescent="0.25">
      <c r="A5" s="9"/>
      <c r="B5" s="10">
        <v>0.15</v>
      </c>
      <c r="C5" s="18">
        <f>C11+$G5</f>
        <v>-12.64</v>
      </c>
      <c r="D5" s="10">
        <f t="shared" ref="D5:E5" si="2">D11+$G5</f>
        <v>-2.6400000000000006</v>
      </c>
      <c r="E5" s="10">
        <f t="shared" si="2"/>
        <v>2.3599999999999994</v>
      </c>
      <c r="F5" s="5" t="s">
        <v>16</v>
      </c>
      <c r="G5" s="6">
        <v>27.36</v>
      </c>
    </row>
    <row r="6" spans="1:7" x14ac:dyDescent="0.25">
      <c r="A6" s="11" t="s">
        <v>9</v>
      </c>
      <c r="B6" s="12">
        <v>0.8</v>
      </c>
      <c r="C6" s="30">
        <f>C11+$G6</f>
        <v>-27.18</v>
      </c>
      <c r="D6" s="12">
        <f t="shared" ref="D6:E6" si="3">D11+$G6</f>
        <v>-17.18</v>
      </c>
      <c r="E6" s="13">
        <f t="shared" si="3"/>
        <v>-12.18</v>
      </c>
      <c r="F6" s="5" t="s">
        <v>15</v>
      </c>
      <c r="G6" s="6">
        <v>12.82</v>
      </c>
    </row>
    <row r="7" spans="1:7" x14ac:dyDescent="0.25">
      <c r="A7" s="7"/>
      <c r="B7" s="8">
        <v>0.9</v>
      </c>
      <c r="C7" s="32">
        <f>C11+$G7</f>
        <v>-28.2</v>
      </c>
      <c r="D7" s="8">
        <f t="shared" ref="D7:E7" si="4">D11+$G7</f>
        <v>-18.2</v>
      </c>
      <c r="E7" s="35">
        <f t="shared" si="4"/>
        <v>-13.2</v>
      </c>
      <c r="F7" s="5" t="s">
        <v>14</v>
      </c>
      <c r="G7" s="6">
        <v>11.8</v>
      </c>
    </row>
    <row r="8" spans="1:7" x14ac:dyDescent="0.25">
      <c r="A8" s="9"/>
      <c r="B8" s="10">
        <v>1</v>
      </c>
      <c r="C8" s="33">
        <f>C11+$G8</f>
        <v>-29.119999999999997</v>
      </c>
      <c r="D8" s="10">
        <f t="shared" ref="D8:E8" si="5">D11+$G8</f>
        <v>-19.119999999999997</v>
      </c>
      <c r="E8" s="26">
        <f t="shared" si="5"/>
        <v>-14.12</v>
      </c>
      <c r="F8" s="5" t="s">
        <v>12</v>
      </c>
      <c r="G8" s="6">
        <v>10.88</v>
      </c>
    </row>
    <row r="9" spans="1:7" x14ac:dyDescent="0.25">
      <c r="A9" s="11" t="s">
        <v>10</v>
      </c>
      <c r="B9" s="12">
        <v>2.5</v>
      </c>
      <c r="C9" s="16">
        <f>C11+$G9</f>
        <v>-37.08</v>
      </c>
      <c r="D9" s="12">
        <f t="shared" ref="D9:E9" si="6">D11+$G9</f>
        <v>-27.08</v>
      </c>
      <c r="E9" s="31">
        <f t="shared" si="6"/>
        <v>-22.08</v>
      </c>
      <c r="F9" s="5" t="s">
        <v>11</v>
      </c>
      <c r="G9" s="6">
        <v>2.92</v>
      </c>
    </row>
    <row r="10" spans="1:7" x14ac:dyDescent="0.25">
      <c r="A10" s="7"/>
      <c r="B10" s="8">
        <v>3</v>
      </c>
      <c r="C10" s="17">
        <f>C11+$G$10</f>
        <v>-38.67</v>
      </c>
      <c r="D10" s="8">
        <f t="shared" ref="D10:E10" si="7">D11+$G$10</f>
        <v>-28.67</v>
      </c>
      <c r="E10" s="29">
        <f t="shared" si="7"/>
        <v>-23.67</v>
      </c>
      <c r="F10" s="5" t="s">
        <v>13</v>
      </c>
      <c r="G10" s="6">
        <v>1.33</v>
      </c>
    </row>
    <row r="11" spans="1:7" x14ac:dyDescent="0.25">
      <c r="A11" s="9"/>
      <c r="B11" s="14">
        <v>3.5</v>
      </c>
      <c r="C11" s="20">
        <v>-40</v>
      </c>
      <c r="D11" s="14">
        <v>-30</v>
      </c>
      <c r="E11" s="34">
        <v>-25</v>
      </c>
    </row>
    <row r="12" spans="1:7" x14ac:dyDescent="0.25">
      <c r="C12" t="s">
        <v>27</v>
      </c>
    </row>
    <row r="13" spans="1:7" x14ac:dyDescent="0.25">
      <c r="C13" t="s">
        <v>28</v>
      </c>
    </row>
  </sheetData>
  <mergeCells count="4">
    <mergeCell ref="C1:E1"/>
    <mergeCell ref="A3:A5"/>
    <mergeCell ref="A6:A8"/>
    <mergeCell ref="A9:A1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57A3D-7177-4192-A3F9-CAEBB1D00799}">
  <dimension ref="A1:G11"/>
  <sheetViews>
    <sheetView zoomScale="160" zoomScaleNormal="160" workbookViewId="0">
      <selection activeCell="E12" sqref="E12"/>
    </sheetView>
  </sheetViews>
  <sheetFormatPr defaultRowHeight="15" x14ac:dyDescent="0.25"/>
  <cols>
    <col min="2" max="2" width="12.140625" bestFit="1" customWidth="1"/>
    <col min="6" max="6" width="13.28515625" bestFit="1" customWidth="1"/>
  </cols>
  <sheetData>
    <row r="1" spans="1:7" x14ac:dyDescent="0.25">
      <c r="A1" s="1" t="s">
        <v>2</v>
      </c>
      <c r="B1" s="1" t="s">
        <v>7</v>
      </c>
      <c r="C1" s="2" t="s">
        <v>3</v>
      </c>
      <c r="D1" s="2"/>
      <c r="E1" s="2"/>
    </row>
    <row r="2" spans="1:7" x14ac:dyDescent="0.25">
      <c r="A2" s="1"/>
      <c r="B2" s="1"/>
      <c r="C2" s="15" t="s">
        <v>4</v>
      </c>
      <c r="D2" s="1" t="s">
        <v>5</v>
      </c>
      <c r="E2" s="1" t="s">
        <v>6</v>
      </c>
    </row>
    <row r="3" spans="1:7" x14ac:dyDescent="0.25">
      <c r="A3" s="11" t="s">
        <v>8</v>
      </c>
      <c r="B3" s="12">
        <v>0.05</v>
      </c>
      <c r="C3" s="16">
        <f>C11+$G3</f>
        <v>-4.4399999999999977</v>
      </c>
      <c r="D3" s="21">
        <f t="shared" ref="D3:E3" si="0">D11+$G3</f>
        <v>5.5600000000000023</v>
      </c>
      <c r="E3" s="12">
        <f t="shared" si="0"/>
        <v>10.560000000000002</v>
      </c>
      <c r="F3" s="5" t="s">
        <v>26</v>
      </c>
      <c r="G3" s="22">
        <v>35.56</v>
      </c>
    </row>
    <row r="4" spans="1:7" x14ac:dyDescent="0.25">
      <c r="A4" s="7"/>
      <c r="B4" s="8">
        <v>0.1</v>
      </c>
      <c r="C4" s="23">
        <f>C11+$G4</f>
        <v>-10.46</v>
      </c>
      <c r="D4" s="8">
        <f t="shared" ref="D4:E4" si="1">D11+$G4</f>
        <v>-0.46000000000000085</v>
      </c>
      <c r="E4" s="8">
        <f t="shared" si="1"/>
        <v>4.5399999999999991</v>
      </c>
      <c r="F4" s="5" t="s">
        <v>25</v>
      </c>
      <c r="G4" s="22">
        <v>29.54</v>
      </c>
    </row>
    <row r="5" spans="1:7" x14ac:dyDescent="0.25">
      <c r="A5" s="9"/>
      <c r="B5" s="10">
        <v>0.15</v>
      </c>
      <c r="C5" s="24">
        <f>C11+$G5</f>
        <v>-13.98</v>
      </c>
      <c r="D5" s="10">
        <f t="shared" ref="D5:E5" si="2">D11+$G5</f>
        <v>-3.9800000000000004</v>
      </c>
      <c r="E5" s="26">
        <f t="shared" si="2"/>
        <v>1.0199999999999996</v>
      </c>
      <c r="F5" s="5" t="s">
        <v>24</v>
      </c>
      <c r="G5" s="6">
        <v>26.02</v>
      </c>
    </row>
    <row r="6" spans="1:7" x14ac:dyDescent="0.25">
      <c r="A6" s="11" t="s">
        <v>9</v>
      </c>
      <c r="B6" s="12">
        <v>0.6</v>
      </c>
      <c r="C6" s="27">
        <f>C11+$G6</f>
        <v>-26.02</v>
      </c>
      <c r="D6" s="12">
        <f t="shared" ref="D6:E6" si="3">D11+$G6</f>
        <v>-16.02</v>
      </c>
      <c r="E6" s="13">
        <f t="shared" si="3"/>
        <v>-11.02</v>
      </c>
      <c r="F6" s="5" t="s">
        <v>23</v>
      </c>
      <c r="G6" s="6">
        <v>13.98</v>
      </c>
    </row>
    <row r="7" spans="1:7" x14ac:dyDescent="0.25">
      <c r="A7" s="7"/>
      <c r="B7" s="8">
        <v>0.7</v>
      </c>
      <c r="C7" s="17">
        <f>C11+$G7</f>
        <v>-27.36</v>
      </c>
      <c r="D7" s="8">
        <f t="shared" ref="D7:E7" si="4">D11+$G7</f>
        <v>-17.36</v>
      </c>
      <c r="E7" s="25">
        <f t="shared" si="4"/>
        <v>-12.36</v>
      </c>
      <c r="F7" s="5" t="s">
        <v>22</v>
      </c>
      <c r="G7" s="6">
        <v>12.64</v>
      </c>
    </row>
    <row r="8" spans="1:7" x14ac:dyDescent="0.25">
      <c r="A8" s="9"/>
      <c r="B8" s="10">
        <v>0.8</v>
      </c>
      <c r="C8" s="19">
        <f>C11+$G8</f>
        <v>-28.52</v>
      </c>
      <c r="D8" s="10">
        <f t="shared" ref="D8:E8" si="5">D11+$G8</f>
        <v>-18.52</v>
      </c>
      <c r="E8" s="10">
        <f t="shared" si="5"/>
        <v>-13.52</v>
      </c>
      <c r="F8" s="5" t="s">
        <v>21</v>
      </c>
      <c r="G8" s="6">
        <v>11.48</v>
      </c>
    </row>
    <row r="9" spans="1:7" x14ac:dyDescent="0.25">
      <c r="A9" s="11" t="s">
        <v>10</v>
      </c>
      <c r="B9" s="12">
        <v>2</v>
      </c>
      <c r="C9" s="16">
        <f>C11+$G9</f>
        <v>-36.479999999999997</v>
      </c>
      <c r="D9" s="28">
        <f t="shared" ref="D9:E9" si="6">D11+$G9</f>
        <v>-26.48</v>
      </c>
      <c r="E9" s="12">
        <f t="shared" si="6"/>
        <v>-21.48</v>
      </c>
      <c r="F9" s="5" t="s">
        <v>20</v>
      </c>
      <c r="G9" s="6">
        <v>3.52</v>
      </c>
    </row>
    <row r="10" spans="1:7" x14ac:dyDescent="0.25">
      <c r="A10" s="7"/>
      <c r="B10" s="8">
        <v>2.5</v>
      </c>
      <c r="C10" s="17">
        <f>C11+$G$10</f>
        <v>-38.42</v>
      </c>
      <c r="D10" s="29">
        <f t="shared" ref="D10:E10" si="7">D11+$G$10</f>
        <v>-28.42</v>
      </c>
      <c r="E10" s="8">
        <f t="shared" si="7"/>
        <v>-23.42</v>
      </c>
      <c r="F10" s="5" t="s">
        <v>19</v>
      </c>
      <c r="G10" s="6">
        <v>1.58</v>
      </c>
    </row>
    <row r="11" spans="1:7" x14ac:dyDescent="0.25">
      <c r="A11" s="9"/>
      <c r="B11" s="14">
        <v>3</v>
      </c>
      <c r="C11" s="20">
        <v>-40</v>
      </c>
      <c r="D11" s="14">
        <v>-30</v>
      </c>
      <c r="E11" s="14">
        <v>-25</v>
      </c>
    </row>
  </sheetData>
  <mergeCells count="4">
    <mergeCell ref="C1:E1"/>
    <mergeCell ref="A3:A5"/>
    <mergeCell ref="A6:A8"/>
    <mergeCell ref="A9:A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5901-1E95-4B60-8A35-D0099F694498}">
  <dimension ref="A1:G11"/>
  <sheetViews>
    <sheetView zoomScale="150" zoomScaleNormal="150" workbookViewId="0">
      <selection activeCell="C5" sqref="C5"/>
    </sheetView>
  </sheetViews>
  <sheetFormatPr defaultRowHeight="15" x14ac:dyDescent="0.25"/>
  <cols>
    <col min="2" max="2" width="12.140625" bestFit="1" customWidth="1"/>
    <col min="6" max="6" width="13.28515625" bestFit="1" customWidth="1"/>
  </cols>
  <sheetData>
    <row r="1" spans="1:7" x14ac:dyDescent="0.25">
      <c r="A1" s="1" t="s">
        <v>2</v>
      </c>
      <c r="B1" s="1" t="s">
        <v>7</v>
      </c>
      <c r="C1" s="2" t="s">
        <v>3</v>
      </c>
      <c r="D1" s="2"/>
      <c r="E1" s="2"/>
    </row>
    <row r="2" spans="1:7" x14ac:dyDescent="0.25">
      <c r="A2" s="1"/>
      <c r="B2" s="1"/>
      <c r="C2" s="1" t="s">
        <v>4</v>
      </c>
      <c r="D2" s="1" t="s">
        <v>5</v>
      </c>
      <c r="E2" s="1" t="s">
        <v>6</v>
      </c>
    </row>
    <row r="3" spans="1:7" x14ac:dyDescent="0.25">
      <c r="A3" s="3" t="s">
        <v>8</v>
      </c>
      <c r="B3">
        <v>0.05</v>
      </c>
      <c r="C3">
        <f>C11+$G3</f>
        <v>6.8999999999999986</v>
      </c>
      <c r="D3">
        <f t="shared" ref="D3:E3" si="0">D11+$G3</f>
        <v>9.8999999999999986</v>
      </c>
      <c r="E3">
        <f t="shared" si="0"/>
        <v>12.899999999999999</v>
      </c>
      <c r="F3" s="5" t="s">
        <v>18</v>
      </c>
      <c r="G3" s="6">
        <v>36.9</v>
      </c>
    </row>
    <row r="4" spans="1:7" x14ac:dyDescent="0.25">
      <c r="A4" s="3"/>
      <c r="B4">
        <v>0.1</v>
      </c>
      <c r="C4">
        <f>C11+$G4</f>
        <v>0.87999999999999901</v>
      </c>
      <c r="D4">
        <f t="shared" ref="D4:E4" si="1">D11+$G4</f>
        <v>3.879999999999999</v>
      </c>
      <c r="E4">
        <f t="shared" si="1"/>
        <v>6.879999999999999</v>
      </c>
      <c r="F4" s="5" t="s">
        <v>17</v>
      </c>
      <c r="G4" s="6">
        <v>30.88</v>
      </c>
    </row>
    <row r="5" spans="1:7" x14ac:dyDescent="0.25">
      <c r="A5" s="3"/>
      <c r="B5">
        <v>0.15</v>
      </c>
      <c r="C5">
        <f>C11+$G5</f>
        <v>-2.6400000000000006</v>
      </c>
      <c r="D5">
        <f t="shared" ref="D5:E5" si="2">D11+$G5</f>
        <v>0.35999999999999943</v>
      </c>
      <c r="E5">
        <f t="shared" si="2"/>
        <v>3.3599999999999994</v>
      </c>
      <c r="F5" s="5" t="s">
        <v>16</v>
      </c>
      <c r="G5" s="6">
        <v>27.36</v>
      </c>
    </row>
    <row r="6" spans="1:7" x14ac:dyDescent="0.25">
      <c r="A6" s="3" t="s">
        <v>9</v>
      </c>
      <c r="B6">
        <v>0.8</v>
      </c>
      <c r="C6">
        <f>C11+$G6</f>
        <v>-17.18</v>
      </c>
      <c r="D6">
        <f t="shared" ref="D6:E6" si="3">D11+$G6</f>
        <v>-14.18</v>
      </c>
      <c r="E6">
        <f t="shared" si="3"/>
        <v>-11.18</v>
      </c>
      <c r="F6" s="5" t="s">
        <v>15</v>
      </c>
      <c r="G6" s="6">
        <v>12.82</v>
      </c>
    </row>
    <row r="7" spans="1:7" x14ac:dyDescent="0.25">
      <c r="A7" s="3"/>
      <c r="B7">
        <v>0.9</v>
      </c>
      <c r="C7">
        <f>C11+$G7</f>
        <v>-18.2</v>
      </c>
      <c r="D7">
        <f t="shared" ref="D7:E7" si="4">D11+$G7</f>
        <v>-15.2</v>
      </c>
      <c r="E7">
        <f t="shared" si="4"/>
        <v>-12.2</v>
      </c>
      <c r="F7" s="5" t="s">
        <v>14</v>
      </c>
      <c r="G7" s="6">
        <v>11.8</v>
      </c>
    </row>
    <row r="8" spans="1:7" x14ac:dyDescent="0.25">
      <c r="A8" s="3"/>
      <c r="B8">
        <v>1</v>
      </c>
      <c r="C8">
        <f>C11+$G8</f>
        <v>-19.119999999999997</v>
      </c>
      <c r="D8">
        <f t="shared" ref="D8:E8" si="5">D11+$G8</f>
        <v>-16.119999999999997</v>
      </c>
      <c r="E8">
        <f t="shared" si="5"/>
        <v>-13.12</v>
      </c>
      <c r="F8" s="5" t="s">
        <v>12</v>
      </c>
      <c r="G8" s="6">
        <v>10.88</v>
      </c>
    </row>
    <row r="9" spans="1:7" x14ac:dyDescent="0.25">
      <c r="A9" s="3" t="s">
        <v>10</v>
      </c>
      <c r="B9">
        <v>2.5</v>
      </c>
      <c r="C9">
        <f>C11+$G9</f>
        <v>-27.08</v>
      </c>
      <c r="D9">
        <f t="shared" ref="D9:E9" si="6">D11+$G9</f>
        <v>-24.08</v>
      </c>
      <c r="E9">
        <f t="shared" si="6"/>
        <v>-21.08</v>
      </c>
      <c r="F9" s="5" t="s">
        <v>11</v>
      </c>
      <c r="G9" s="6">
        <v>2.92</v>
      </c>
    </row>
    <row r="10" spans="1:7" x14ac:dyDescent="0.25">
      <c r="A10" s="3"/>
      <c r="B10">
        <v>3</v>
      </c>
      <c r="C10">
        <f>C11+$G$10</f>
        <v>-28.67</v>
      </c>
      <c r="D10">
        <f t="shared" ref="D10:E10" si="7">D11+$G$10</f>
        <v>-25.67</v>
      </c>
      <c r="E10">
        <f t="shared" si="7"/>
        <v>-22.67</v>
      </c>
      <c r="F10" s="5" t="s">
        <v>13</v>
      </c>
      <c r="G10" s="6">
        <v>1.33</v>
      </c>
    </row>
    <row r="11" spans="1:7" x14ac:dyDescent="0.25">
      <c r="A11" s="3"/>
      <c r="B11" s="4">
        <v>3.5</v>
      </c>
      <c r="C11" s="4">
        <v>-30</v>
      </c>
      <c r="D11" s="4">
        <v>-27</v>
      </c>
      <c r="E11" s="4">
        <v>-24</v>
      </c>
    </row>
  </sheetData>
  <mergeCells count="4">
    <mergeCell ref="C1:E1"/>
    <mergeCell ref="A3:A5"/>
    <mergeCell ref="A6:A8"/>
    <mergeCell ref="A9:A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Explanation</vt:lpstr>
      <vt:lpstr>Ideal (in progress)</vt:lpstr>
      <vt:lpstr>Distances adjusted</vt:lpstr>
      <vt:lpstr>Current (ears don't hurt)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Petra Kovács</dc:creator>
  <cp:lastModifiedBy>Petra Kovács</cp:lastModifiedBy>
  <dcterms:created xsi:type="dcterms:W3CDTF">2015-06-05T18:19:34Z</dcterms:created>
  <dcterms:modified xsi:type="dcterms:W3CDTF">2024-11-26T14:54:09Z</dcterms:modified>
</cp:coreProperties>
</file>