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vács Máté\Downloads\"/>
    </mc:Choice>
  </mc:AlternateContent>
  <xr:revisionPtr revIDLastSave="0" documentId="13_ncr:1_{24391CDD-C46F-4304-874C-06D51DC626F1}" xr6:coauthVersionLast="47" xr6:coauthVersionMax="47" xr10:uidLastSave="{00000000-0000-0000-0000-000000000000}"/>
  <bookViews>
    <workbookView xWindow="28680" yWindow="-120" windowWidth="29040" windowHeight="15720" activeTab="1" xr2:uid="{46CAC56E-6BAD-432B-B187-68963435776A}"/>
  </bookViews>
  <sheets>
    <sheet name="helység" sheetId="1" r:id="rId1"/>
    <sheet name="Fogy-elsz." sheetId="15" r:id="rId2"/>
    <sheet name="01" sheetId="2" r:id="rId3"/>
    <sheet name="02" sheetId="8" r:id="rId4"/>
    <sheet name="03" sheetId="7" r:id="rId5"/>
    <sheet name="04" sheetId="6" r:id="rId6"/>
    <sheet name="05" sheetId="5" r:id="rId7"/>
    <sheet name="06" sheetId="4" r:id="rId8"/>
    <sheet name="07" sheetId="10" r:id="rId9"/>
    <sheet name="08" sheetId="14" r:id="rId10"/>
    <sheet name="09" sheetId="13" r:id="rId11"/>
    <sheet name="10" sheetId="12" r:id="rId12"/>
    <sheet name="11" sheetId="11" r:id="rId13"/>
    <sheet name="12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5" l="1"/>
  <c r="F49" i="2"/>
  <c r="F53" i="2" s="1"/>
  <c r="D3" i="2"/>
  <c r="D2" i="2"/>
  <c r="F50" i="2"/>
  <c r="F51" i="2"/>
  <c r="F52" i="2"/>
  <c r="F54" i="2" s="1"/>
  <c r="I5" i="15" s="1"/>
  <c r="F51" i="8"/>
  <c r="F49" i="8"/>
  <c r="F52" i="8" s="1"/>
  <c r="F50" i="8"/>
  <c r="D3" i="8"/>
  <c r="D2" i="8"/>
  <c r="F51" i="7"/>
  <c r="F49" i="7"/>
  <c r="F52" i="7" s="1"/>
  <c r="F50" i="7"/>
  <c r="D3" i="7"/>
  <c r="D2" i="7"/>
  <c r="F51" i="6"/>
  <c r="F49" i="6"/>
  <c r="F53" i="6"/>
  <c r="F50" i="6"/>
  <c r="F52" i="6"/>
  <c r="F54" i="6"/>
  <c r="D3" i="6"/>
  <c r="D2" i="6"/>
  <c r="F51" i="5"/>
  <c r="F49" i="5"/>
  <c r="F53" i="5"/>
  <c r="F50" i="5"/>
  <c r="F52" i="5" s="1"/>
  <c r="F54" i="5" s="1"/>
  <c r="I9" i="15" s="1"/>
  <c r="D3" i="5"/>
  <c r="D2" i="5"/>
  <c r="F51" i="4"/>
  <c r="F49" i="4"/>
  <c r="F53" i="4" s="1"/>
  <c r="D3" i="4"/>
  <c r="F50" i="4"/>
  <c r="F52" i="4"/>
  <c r="D2" i="4"/>
  <c r="F51" i="10"/>
  <c r="F49" i="10"/>
  <c r="F53" i="10"/>
  <c r="F50" i="10"/>
  <c r="F52" i="10"/>
  <c r="F54" i="10"/>
  <c r="I11" i="15" s="1"/>
  <c r="D3" i="10"/>
  <c r="D2" i="10"/>
  <c r="F51" i="14"/>
  <c r="F49" i="14"/>
  <c r="F52" i="14" s="1"/>
  <c r="F50" i="14"/>
  <c r="D3" i="14"/>
  <c r="D2" i="14"/>
  <c r="F51" i="13"/>
  <c r="F49" i="13"/>
  <c r="F53" i="13"/>
  <c r="F50" i="13"/>
  <c r="F52" i="13"/>
  <c r="F54" i="13"/>
  <c r="I13" i="15" s="1"/>
  <c r="D3" i="13"/>
  <c r="D2" i="13"/>
  <c r="F51" i="12"/>
  <c r="F49" i="12"/>
  <c r="F53" i="12"/>
  <c r="F50" i="12"/>
  <c r="F52" i="12"/>
  <c r="F54" i="12"/>
  <c r="I14" i="15" s="1"/>
  <c r="D3" i="12"/>
  <c r="D2" i="12"/>
  <c r="F51" i="11"/>
  <c r="F49" i="11"/>
  <c r="F53" i="11" s="1"/>
  <c r="F50" i="11"/>
  <c r="F52" i="11"/>
  <c r="D3" i="11"/>
  <c r="D2" i="11"/>
  <c r="F51" i="9"/>
  <c r="F49" i="9"/>
  <c r="F53" i="9" s="1"/>
  <c r="F50" i="9"/>
  <c r="D3" i="9"/>
  <c r="D2" i="9"/>
  <c r="I8" i="15"/>
  <c r="F54" i="4" l="1"/>
  <c r="I10" i="15" s="1"/>
  <c r="F54" i="11"/>
  <c r="I15" i="15" s="1"/>
  <c r="F54" i="8"/>
  <c r="I6" i="15" s="1"/>
  <c r="F54" i="14"/>
  <c r="I12" i="15" s="1"/>
  <c r="F53" i="7"/>
  <c r="F54" i="7" s="1"/>
  <c r="I7" i="15" s="1"/>
  <c r="F52" i="9"/>
  <c r="F54" i="9" s="1"/>
  <c r="I16" i="15" s="1"/>
  <c r="F53" i="8"/>
  <c r="F53" i="14"/>
  <c r="I17" i="15" l="1"/>
</calcChain>
</file>

<file path=xl/sharedStrings.xml><?xml version="1.0" encoding="utf-8"?>
<sst xmlns="http://schemas.openxmlformats.org/spreadsheetml/2006/main" count="345" uniqueCount="62">
  <si>
    <t xml:space="preserve">Vállalat </t>
  </si>
  <si>
    <t>Cím</t>
  </si>
  <si>
    <t>Km</t>
  </si>
  <si>
    <t>km</t>
  </si>
  <si>
    <t>Gépjármű rendszáma:</t>
  </si>
  <si>
    <t>Gépjármű típusa:</t>
  </si>
  <si>
    <t>Sor-
szám</t>
  </si>
  <si>
    <t>honnan</t>
  </si>
  <si>
    <t>hová</t>
  </si>
  <si>
    <t>Útvonal</t>
  </si>
  <si>
    <t>Felkeresett
üzleti partner(ek)
megnevezése</t>
  </si>
  <si>
    <t>Útnyilvántartáshoz szükséges távolságok a székhelytől</t>
  </si>
  <si>
    <t>Megtett km:</t>
  </si>
  <si>
    <t>Fogyasztás norma</t>
  </si>
  <si>
    <t>lit./100 km</t>
  </si>
  <si>
    <t>Ft / liter</t>
  </si>
  <si>
    <t>A</t>
  </si>
  <si>
    <t>Elszámolható:</t>
  </si>
  <si>
    <t>Üzemanyag ár:</t>
  </si>
  <si>
    <t xml:space="preserve">Ft  </t>
  </si>
  <si>
    <t>Ft</t>
  </si>
  <si>
    <t>Fizetendő:</t>
  </si>
  <si>
    <t>Éves kifizetés: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</si>
  <si>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</si>
  <si>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</si>
  <si>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</si>
  <si>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</si>
  <si>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</si>
  <si>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</si>
  <si>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</si>
  <si>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</si>
  <si>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</si>
  <si>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</si>
  <si>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</si>
  <si>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</si>
  <si>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Összesen:</t>
  </si>
  <si>
    <t>elszámolható üzemanyag fogyasztása:</t>
  </si>
  <si>
    <t xml:space="preserve">típusú személygépkocsi </t>
  </si>
  <si>
    <t>motor térfogata:</t>
  </si>
  <si>
    <t>cm3</t>
  </si>
  <si>
    <t>+ 9 Ft / km</t>
  </si>
  <si>
    <t>I. hónap</t>
  </si>
  <si>
    <t>II. hónap</t>
  </si>
  <si>
    <t>III. hónap</t>
  </si>
  <si>
    <t>IV. hónap</t>
  </si>
  <si>
    <t>V.hónap</t>
  </si>
  <si>
    <t>VI.hónap</t>
  </si>
  <si>
    <t>VII.hónap</t>
  </si>
  <si>
    <t>VIII.hónap</t>
  </si>
  <si>
    <t>IX.hónap</t>
  </si>
  <si>
    <t>X.hónap</t>
  </si>
  <si>
    <t>XI.hónap</t>
  </si>
  <si>
    <t>XII.hónap</t>
  </si>
  <si>
    <t>2008.év-ben</t>
  </si>
  <si>
    <t>liter/100km</t>
  </si>
  <si>
    <t>Az utazás időpontja</t>
  </si>
  <si>
    <t>Megtett
kilóméter</t>
  </si>
  <si>
    <t>Megjegyzés</t>
  </si>
  <si>
    <t>A-PONTON MÉRNÖKIRODA KFT.                                                                                            Éves összesítő</t>
  </si>
  <si>
    <t>NAV által közzétett elszámolható üzemanyagárak:</t>
  </si>
  <si>
    <t>NAV által elismert,</t>
  </si>
  <si>
    <r>
      <t xml:space="preserve"> A-PONTON MÉRNÖKIRODA KFT.                                                                                                                                                                               </t>
    </r>
    <r>
      <rPr>
        <b/>
        <i/>
        <sz val="12"/>
        <rFont val="Times New Roman"/>
        <family val="1"/>
        <charset val="238"/>
      </rPr>
      <t>Ú T N Y I L V Á N T A R T Á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</si>
</sst>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\ d\."/>
  </numFmts>
  <fonts count="23" x14ac:knownFonts="1">
    <font>
      <sz val="10"/>
      <name val="Arial CE"/>
      <charset val="238"/>
    </font>
    <font>
      <b/>
      <i/>
      <sz val="14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color indexed="12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color indexed="18"/>
      <name val="Times New Roman"/>
      <family val="1"/>
      <charset val="238"/>
    </font>
    <font>
      <sz val="10"/>
      <color indexed="18"/>
      <name val="Times New Roman"/>
      <family val="1"/>
      <charset val="238"/>
    </font>
    <font>
      <u/>
      <sz val="10"/>
      <color indexed="18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u/>
      <sz val="12"/>
      <color indexed="21"/>
      <name val="Times New Roman"/>
      <family val="1"/>
      <charset val="238"/>
    </font>
    <font>
      <sz val="10"/>
      <color indexed="55"/>
      <name val="Times New Roman"/>
      <family val="1"/>
      <charset val="238"/>
    </font>
    <font>
      <sz val="10"/>
      <color indexed="23"/>
      <name val="Times New Roman"/>
      <family val="1"/>
      <charset val="238"/>
    </font>
    <font>
      <b/>
      <i/>
      <sz val="10"/>
      <name val="Times New Roman"/>
      <family val="1"/>
      <charset val="238"/>
    </font>
    <font>
      <b/>
      <i/>
      <sz val="10"/>
      <color indexed="55"/>
      <name val="Times New Roman"/>
      <family val="1"/>
      <charset val="238"/>
    </font>
    <font>
      <b/>
      <i/>
      <sz val="10"/>
      <color indexed="23"/>
      <name val="Times New Roman"/>
      <family val="1"/>
      <charset val="238"/>
    </font>
    <font>
      <b/>
      <sz val="10"/>
      <color indexed="61"/>
      <name val="Times New Roman"/>
      <family val="1"/>
      <charset val="238"/>
    </font>
    <font>
      <b/>
      <sz val="10"/>
      <color indexed="20"/>
      <name val="Times New Roman"/>
      <family val="1"/>
      <charset val="238"/>
    </font>
    <font>
      <b/>
      <sz val="10"/>
      <color indexed="62"/>
      <name val="Times New Roman"/>
      <family val="1"/>
      <charset val="238"/>
    </font>
    <font>
      <sz val="10"/>
      <color indexed="20"/>
      <name val="Times New Roman"/>
      <family val="1"/>
      <charset val="238"/>
    </font>
    <font>
      <sz val="10"/>
      <color indexed="62"/>
      <name val="Times New Roman"/>
      <family val="1"/>
      <charset val="238"/>
    </font>
    <font>
      <b/>
      <i/>
      <sz val="12"/>
      <name val="Times New Roman"/>
      <family val="1"/>
      <charset val="238"/>
    </font>
    <font>
      <b/>
      <sz val="10"/>
      <color rgb="FF0070C0"/>
      <name val="Times New Roman"/>
      <family val="1"/>
      <charset val="238"/>
    </font>
    <font>
      <i/>
      <sz val="8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3" borderId="6" xfId="0" applyFont="1" applyFill="1" applyBorder="1"/>
    <xf numFmtId="0" fontId="6" fillId="3" borderId="1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3" fontId="6" fillId="3" borderId="1" xfId="0" applyNumberFormat="1" applyFont="1" applyFill="1" applyBorder="1"/>
    <xf numFmtId="0" fontId="6" fillId="2" borderId="0" xfId="0" applyFont="1" applyFill="1"/>
    <xf numFmtId="0" fontId="8" fillId="2" borderId="8" xfId="0" applyFont="1" applyFill="1" applyBorder="1"/>
    <xf numFmtId="0" fontId="5" fillId="2" borderId="0" xfId="0" applyFont="1" applyFill="1"/>
    <xf numFmtId="0" fontId="6" fillId="3" borderId="7" xfId="0" applyFont="1" applyFill="1" applyBorder="1"/>
    <xf numFmtId="3" fontId="6" fillId="3" borderId="4" xfId="0" applyNumberFormat="1" applyFont="1" applyFill="1" applyBorder="1"/>
    <xf numFmtId="0" fontId="5" fillId="3" borderId="7" xfId="0" applyFont="1" applyFill="1" applyBorder="1" applyAlignment="1">
      <alignment vertical="center"/>
    </xf>
    <xf numFmtId="3" fontId="5" fillId="3" borderId="4" xfId="0" applyNumberFormat="1" applyFont="1" applyFill="1" applyBorder="1" applyAlignment="1">
      <alignment vertical="center"/>
    </xf>
    <xf numFmtId="0" fontId="8" fillId="0" borderId="0" xfId="0" applyFont="1"/>
    <xf numFmtId="0" fontId="6" fillId="2" borderId="0" xfId="0" applyFont="1" applyFill="1"/>
    <xf numFmtId="0" fontId="2" fillId="0" borderId="0" xfId="0" applyFont="1"/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2" fillId="0" borderId="7" xfId="0" applyFont="1" applyBorder="1"/>
    <xf numFmtId="0" fontId="13" fillId="0" borderId="3" xfId="0" applyFont="1" applyBorder="1"/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/>
    <xf numFmtId="0" fontId="14" fillId="0" borderId="3" xfId="0" applyFont="1" applyBorder="1"/>
    <xf numFmtId="0" fontId="15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16" fillId="0" borderId="0" xfId="0" applyFont="1" applyAlignment="1">
      <alignment horizontal="left" vertical="center"/>
    </xf>
    <xf numFmtId="16" fontId="11" fillId="0" borderId="0" xfId="0" applyNumberFormat="1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5" fillId="0" borderId="6" xfId="0" applyFont="1" applyBorder="1"/>
    <xf numFmtId="0" fontId="16" fillId="0" borderId="0" xfId="0" applyFont="1"/>
    <xf numFmtId="16" fontId="11" fillId="0" borderId="0" xfId="0" applyNumberFormat="1" applyFont="1"/>
    <xf numFmtId="0" fontId="18" fillId="0" borderId="0" xfId="0" applyFont="1"/>
    <xf numFmtId="0" fontId="19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1" xfId="0" applyFont="1" applyBorder="1" applyAlignment="1">
      <alignment horizontal="center" vertical="center"/>
    </xf>
    <xf numFmtId="0" fontId="4" fillId="0" borderId="6" xfId="0" applyFont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3" xfId="0" quotePrefix="1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E3AB-00CE-4C47-B4C2-8D830A481A40}">
  <dimension ref="A1:G528"/>
  <sheetViews>
    <sheetView workbookViewId="0">
      <selection activeCell="E4" sqref="E4"/>
    </sheetView>
  </sheetViews>
  <sheetFormatPr defaultColWidth="0" defaultRowHeight="13.2" x14ac:dyDescent="0.25"/>
  <cols>
    <col min="1" max="1" width="31.77734375" style="53" customWidth="1"/>
    <col min="2" max="2" width="15.77734375" style="32" customWidth="1"/>
    <col min="3" max="3" width="9.77734375" style="54" customWidth="1"/>
    <col min="4" max="4" width="3.44140625" style="44" customWidth="1"/>
    <col min="5" max="5" width="31.77734375" style="3" customWidth="1"/>
    <col min="6" max="6" width="15.77734375" style="34" customWidth="1"/>
    <col min="7" max="7" width="9.77734375" style="54" customWidth="1"/>
    <col min="8" max="16384" width="0" style="3" hidden="1"/>
  </cols>
  <sheetData>
    <row r="1" spans="1:7" ht="15.6" x14ac:dyDescent="0.3">
      <c r="A1" s="31" t="s">
        <v>11</v>
      </c>
      <c r="B1" s="31"/>
      <c r="C1" s="31"/>
      <c r="D1" s="31"/>
      <c r="E1" s="31"/>
      <c r="F1" s="31"/>
      <c r="G1" s="31"/>
    </row>
    <row r="2" spans="1:7" x14ac:dyDescent="0.25">
      <c r="A2" s="3"/>
      <c r="C2" s="33"/>
      <c r="D2" s="3"/>
      <c r="G2" s="33"/>
    </row>
    <row r="3" spans="1:7" ht="13.8" x14ac:dyDescent="0.3">
      <c r="A3" s="35" t="s">
        <v>1</v>
      </c>
      <c r="B3" s="36" t="s">
        <v>0</v>
      </c>
      <c r="C3" s="37" t="s">
        <v>2</v>
      </c>
      <c r="D3" s="38"/>
      <c r="E3" s="39" t="s">
        <v>1</v>
      </c>
      <c r="F3" s="40" t="s">
        <v>0</v>
      </c>
      <c r="G3" s="37" t="s">
        <v>2</v>
      </c>
    </row>
    <row r="4" spans="1:7" x14ac:dyDescent="0.25">
      <c r="A4" s="41"/>
      <c r="B4" s="42"/>
      <c r="C4" s="43"/>
      <c r="E4" s="45"/>
      <c r="F4" s="46"/>
      <c r="G4" s="47"/>
    </row>
    <row r="5" spans="1:7" x14ac:dyDescent="0.25">
      <c r="A5" s="48"/>
      <c r="C5" s="43"/>
      <c r="E5" s="49"/>
      <c r="G5" s="47"/>
    </row>
    <row r="6" spans="1:7" x14ac:dyDescent="0.25">
      <c r="A6" s="48"/>
      <c r="C6" s="43"/>
      <c r="E6" s="49"/>
      <c r="G6" s="47"/>
    </row>
    <row r="7" spans="1:7" x14ac:dyDescent="0.25">
      <c r="A7" s="48"/>
      <c r="C7" s="43"/>
      <c r="E7" s="49"/>
      <c r="G7" s="47"/>
    </row>
    <row r="8" spans="1:7" x14ac:dyDescent="0.25">
      <c r="A8" s="48"/>
      <c r="C8" s="43"/>
      <c r="E8" s="49"/>
      <c r="G8" s="47"/>
    </row>
    <row r="9" spans="1:7" x14ac:dyDescent="0.25">
      <c r="A9" s="48"/>
      <c r="C9" s="43"/>
      <c r="E9" s="49"/>
      <c r="G9" s="47"/>
    </row>
    <row r="10" spans="1:7" x14ac:dyDescent="0.25">
      <c r="A10" s="48"/>
      <c r="C10" s="43"/>
      <c r="E10" s="49"/>
      <c r="G10" s="47"/>
    </row>
    <row r="11" spans="1:7" x14ac:dyDescent="0.25">
      <c r="A11" s="48"/>
      <c r="C11" s="43"/>
      <c r="E11" s="49"/>
      <c r="G11" s="47"/>
    </row>
    <row r="12" spans="1:7" x14ac:dyDescent="0.25">
      <c r="A12" s="48"/>
      <c r="B12" s="34"/>
      <c r="C12" s="43"/>
      <c r="E12" s="49"/>
      <c r="G12" s="47"/>
    </row>
    <row r="13" spans="1:7" x14ac:dyDescent="0.25">
      <c r="A13" s="48"/>
      <c r="C13" s="43"/>
      <c r="E13" s="49"/>
      <c r="G13" s="47"/>
    </row>
    <row r="14" spans="1:7" x14ac:dyDescent="0.25">
      <c r="A14" s="48"/>
      <c r="C14" s="43"/>
      <c r="E14" s="49"/>
      <c r="G14" s="47"/>
    </row>
    <row r="15" spans="1:7" x14ac:dyDescent="0.25">
      <c r="A15" s="48"/>
      <c r="C15" s="43"/>
      <c r="E15" s="49"/>
      <c r="G15" s="47"/>
    </row>
    <row r="16" spans="1:7" x14ac:dyDescent="0.25">
      <c r="A16" s="48"/>
      <c r="C16" s="43"/>
      <c r="E16" s="49"/>
      <c r="G16" s="47"/>
    </row>
    <row r="17" spans="1:7" x14ac:dyDescent="0.25">
      <c r="A17" s="48"/>
      <c r="C17" s="43"/>
      <c r="E17" s="49"/>
      <c r="G17" s="47"/>
    </row>
    <row r="18" spans="1:7" x14ac:dyDescent="0.25">
      <c r="A18" s="48"/>
      <c r="C18" s="43"/>
      <c r="E18" s="49"/>
      <c r="G18" s="47"/>
    </row>
    <row r="19" spans="1:7" x14ac:dyDescent="0.25">
      <c r="A19" s="48"/>
      <c r="C19" s="43"/>
      <c r="E19" s="49"/>
      <c r="G19" s="47"/>
    </row>
    <row r="20" spans="1:7" x14ac:dyDescent="0.25">
      <c r="A20" s="48"/>
      <c r="C20" s="43"/>
      <c r="E20" s="49"/>
      <c r="G20" s="47"/>
    </row>
    <row r="21" spans="1:7" x14ac:dyDescent="0.25">
      <c r="A21" s="48"/>
      <c r="C21" s="43"/>
      <c r="E21" s="49"/>
      <c r="G21" s="47"/>
    </row>
    <row r="22" spans="1:7" x14ac:dyDescent="0.25">
      <c r="A22" s="48"/>
      <c r="C22" s="43"/>
      <c r="E22" s="49"/>
      <c r="G22" s="47"/>
    </row>
    <row r="23" spans="1:7" x14ac:dyDescent="0.25">
      <c r="A23" s="48"/>
      <c r="C23" s="43"/>
      <c r="E23" s="49"/>
      <c r="G23" s="47"/>
    </row>
    <row r="24" spans="1:7" x14ac:dyDescent="0.25">
      <c r="A24" s="48"/>
      <c r="C24" s="43"/>
      <c r="E24" s="49"/>
      <c r="G24" s="47"/>
    </row>
    <row r="25" spans="1:7" x14ac:dyDescent="0.25">
      <c r="A25" s="48"/>
      <c r="C25" s="43"/>
      <c r="E25" s="49"/>
      <c r="G25" s="47"/>
    </row>
    <row r="26" spans="1:7" x14ac:dyDescent="0.25">
      <c r="A26" s="48"/>
      <c r="C26" s="43"/>
      <c r="E26" s="49"/>
      <c r="G26" s="47"/>
    </row>
    <row r="27" spans="1:7" x14ac:dyDescent="0.25">
      <c r="A27" s="48"/>
      <c r="C27" s="43"/>
      <c r="E27" s="49"/>
      <c r="G27" s="47"/>
    </row>
    <row r="28" spans="1:7" x14ac:dyDescent="0.25">
      <c r="A28" s="48"/>
      <c r="C28" s="43"/>
      <c r="E28" s="49"/>
      <c r="G28" s="47"/>
    </row>
    <row r="29" spans="1:7" x14ac:dyDescent="0.25">
      <c r="A29" s="48"/>
      <c r="C29" s="43"/>
      <c r="E29" s="49"/>
      <c r="G29" s="47"/>
    </row>
    <row r="30" spans="1:7" x14ac:dyDescent="0.25">
      <c r="A30" s="48"/>
      <c r="C30" s="43"/>
      <c r="E30" s="49"/>
      <c r="G30" s="47"/>
    </row>
    <row r="31" spans="1:7" x14ac:dyDescent="0.25">
      <c r="A31" s="48"/>
      <c r="C31" s="43"/>
      <c r="E31" s="49"/>
      <c r="G31" s="47"/>
    </row>
    <row r="32" spans="1:7" x14ac:dyDescent="0.25">
      <c r="A32" s="48"/>
      <c r="C32" s="43"/>
      <c r="E32" s="49"/>
      <c r="G32" s="47"/>
    </row>
    <row r="33" spans="1:7" x14ac:dyDescent="0.25">
      <c r="A33" s="48"/>
      <c r="C33" s="43"/>
      <c r="E33" s="49"/>
      <c r="G33" s="47"/>
    </row>
    <row r="34" spans="1:7" x14ac:dyDescent="0.25">
      <c r="A34" s="48"/>
      <c r="C34" s="43"/>
      <c r="E34" s="49"/>
      <c r="G34" s="47"/>
    </row>
    <row r="35" spans="1:7" x14ac:dyDescent="0.25">
      <c r="A35" s="48"/>
      <c r="C35" s="43"/>
      <c r="E35" s="49"/>
      <c r="F35" s="50"/>
      <c r="G35" s="47"/>
    </row>
    <row r="36" spans="1:7" x14ac:dyDescent="0.25">
      <c r="A36" s="48"/>
      <c r="C36" s="43"/>
      <c r="E36" s="49"/>
      <c r="F36" s="50"/>
      <c r="G36" s="47"/>
    </row>
    <row r="37" spans="1:7" x14ac:dyDescent="0.25">
      <c r="A37" s="48"/>
      <c r="C37" s="43"/>
      <c r="E37" s="49"/>
      <c r="F37" s="50"/>
      <c r="G37" s="47"/>
    </row>
    <row r="38" spans="1:7" x14ac:dyDescent="0.25">
      <c r="A38" s="48"/>
      <c r="C38" s="43"/>
      <c r="E38" s="49"/>
      <c r="G38" s="47"/>
    </row>
    <row r="39" spans="1:7" x14ac:dyDescent="0.25">
      <c r="A39" s="48"/>
      <c r="C39" s="43"/>
      <c r="E39" s="49"/>
      <c r="G39" s="47"/>
    </row>
    <row r="40" spans="1:7" x14ac:dyDescent="0.25">
      <c r="A40" s="48"/>
      <c r="C40" s="43"/>
      <c r="E40" s="49"/>
      <c r="G40" s="47"/>
    </row>
    <row r="41" spans="1:7" x14ac:dyDescent="0.25">
      <c r="A41" s="48"/>
      <c r="C41" s="43"/>
      <c r="E41" s="49"/>
      <c r="G41" s="47"/>
    </row>
    <row r="42" spans="1:7" x14ac:dyDescent="0.25">
      <c r="A42" s="48"/>
      <c r="C42" s="43"/>
      <c r="E42" s="49"/>
      <c r="G42" s="47"/>
    </row>
    <row r="43" spans="1:7" x14ac:dyDescent="0.25">
      <c r="A43" s="48"/>
      <c r="C43" s="43"/>
      <c r="E43" s="49"/>
      <c r="G43" s="47"/>
    </row>
    <row r="44" spans="1:7" x14ac:dyDescent="0.25">
      <c r="A44" s="48"/>
      <c r="C44" s="43"/>
      <c r="E44" s="49"/>
      <c r="G44" s="47"/>
    </row>
    <row r="45" spans="1:7" x14ac:dyDescent="0.25">
      <c r="A45" s="48"/>
      <c r="C45" s="43"/>
      <c r="E45" s="49"/>
      <c r="G45" s="47"/>
    </row>
    <row r="46" spans="1:7" x14ac:dyDescent="0.25">
      <c r="A46" s="48"/>
      <c r="C46" s="43"/>
      <c r="E46" s="51"/>
      <c r="G46" s="47"/>
    </row>
    <row r="47" spans="1:7" x14ac:dyDescent="0.25">
      <c r="A47" s="48"/>
      <c r="C47" s="43"/>
      <c r="E47" s="51"/>
      <c r="G47" s="47"/>
    </row>
    <row r="48" spans="1:7" x14ac:dyDescent="0.25">
      <c r="A48" s="48"/>
      <c r="C48" s="43"/>
      <c r="E48" s="51"/>
      <c r="G48" s="47"/>
    </row>
    <row r="49" spans="1:7" x14ac:dyDescent="0.25">
      <c r="A49" s="48"/>
      <c r="C49" s="43"/>
      <c r="E49" s="51"/>
      <c r="G49" s="47"/>
    </row>
    <row r="50" spans="1:7" x14ac:dyDescent="0.25">
      <c r="A50" s="48"/>
      <c r="C50" s="43"/>
      <c r="E50" s="51"/>
      <c r="G50" s="47"/>
    </row>
    <row r="51" spans="1:7" x14ac:dyDescent="0.25">
      <c r="A51" s="48"/>
      <c r="C51" s="43"/>
      <c r="E51" s="51"/>
      <c r="G51" s="47"/>
    </row>
    <row r="52" spans="1:7" x14ac:dyDescent="0.25">
      <c r="A52" s="48"/>
      <c r="C52" s="43"/>
      <c r="E52" s="51"/>
      <c r="G52" s="52"/>
    </row>
    <row r="53" spans="1:7" x14ac:dyDescent="0.25">
      <c r="E53" s="51"/>
      <c r="G53" s="52"/>
    </row>
    <row r="54" spans="1:7" x14ac:dyDescent="0.25">
      <c r="A54" s="55"/>
      <c r="E54" s="51"/>
      <c r="G54" s="52"/>
    </row>
    <row r="55" spans="1:7" x14ac:dyDescent="0.25">
      <c r="A55" s="55"/>
      <c r="E55" s="51"/>
    </row>
    <row r="56" spans="1:7" x14ac:dyDescent="0.25">
      <c r="A56" s="55"/>
      <c r="E56" s="51"/>
    </row>
    <row r="57" spans="1:7" x14ac:dyDescent="0.25">
      <c r="A57" s="55"/>
      <c r="E57" s="51"/>
    </row>
    <row r="58" spans="1:7" x14ac:dyDescent="0.25">
      <c r="A58" s="55"/>
      <c r="E58" s="51"/>
    </row>
    <row r="59" spans="1:7" x14ac:dyDescent="0.25">
      <c r="A59" s="55"/>
      <c r="E59" s="51"/>
    </row>
    <row r="60" spans="1:7" x14ac:dyDescent="0.25">
      <c r="A60" s="55"/>
      <c r="E60" s="51"/>
    </row>
    <row r="61" spans="1:7" x14ac:dyDescent="0.25">
      <c r="A61" s="55"/>
      <c r="E61" s="51"/>
    </row>
    <row r="62" spans="1:7" x14ac:dyDescent="0.25">
      <c r="A62" s="55"/>
      <c r="E62" s="51"/>
    </row>
    <row r="63" spans="1:7" x14ac:dyDescent="0.25">
      <c r="A63" s="55"/>
      <c r="E63" s="51"/>
    </row>
    <row r="64" spans="1:7" x14ac:dyDescent="0.25">
      <c r="A64" s="55"/>
      <c r="E64" s="51"/>
    </row>
    <row r="65" spans="5:5" x14ac:dyDescent="0.25">
      <c r="E65" s="51"/>
    </row>
    <row r="66" spans="5:5" x14ac:dyDescent="0.25">
      <c r="E66" s="51"/>
    </row>
    <row r="67" spans="5:5" x14ac:dyDescent="0.25">
      <c r="E67" s="51"/>
    </row>
    <row r="68" spans="5:5" x14ac:dyDescent="0.25">
      <c r="E68" s="51"/>
    </row>
    <row r="69" spans="5:5" x14ac:dyDescent="0.25">
      <c r="E69" s="51"/>
    </row>
    <row r="70" spans="5:5" x14ac:dyDescent="0.25">
      <c r="E70" s="51"/>
    </row>
    <row r="71" spans="5:5" x14ac:dyDescent="0.25">
      <c r="E71" s="51"/>
    </row>
    <row r="72" spans="5:5" x14ac:dyDescent="0.25">
      <c r="E72" s="51"/>
    </row>
    <row r="73" spans="5:5" x14ac:dyDescent="0.25">
      <c r="E73" s="51"/>
    </row>
    <row r="74" spans="5:5" x14ac:dyDescent="0.25">
      <c r="E74" s="51"/>
    </row>
    <row r="75" spans="5:5" x14ac:dyDescent="0.25">
      <c r="E75" s="51"/>
    </row>
    <row r="76" spans="5:5" x14ac:dyDescent="0.25">
      <c r="E76" s="51"/>
    </row>
    <row r="77" spans="5:5" x14ac:dyDescent="0.25">
      <c r="E77" s="51"/>
    </row>
    <row r="78" spans="5:5" x14ac:dyDescent="0.25">
      <c r="E78" s="51"/>
    </row>
    <row r="79" spans="5:5" x14ac:dyDescent="0.25">
      <c r="E79" s="51"/>
    </row>
    <row r="80" spans="5:5" x14ac:dyDescent="0.25">
      <c r="E80" s="51"/>
    </row>
    <row r="81" spans="5:5" x14ac:dyDescent="0.25">
      <c r="E81" s="51"/>
    </row>
    <row r="82" spans="5:5" x14ac:dyDescent="0.25">
      <c r="E82" s="51"/>
    </row>
    <row r="83" spans="5:5" x14ac:dyDescent="0.25">
      <c r="E83" s="51"/>
    </row>
    <row r="84" spans="5:5" x14ac:dyDescent="0.25">
      <c r="E84" s="51"/>
    </row>
    <row r="85" spans="5:5" x14ac:dyDescent="0.25">
      <c r="E85" s="51"/>
    </row>
    <row r="86" spans="5:5" x14ac:dyDescent="0.25">
      <c r="E86" s="51"/>
    </row>
    <row r="87" spans="5:5" x14ac:dyDescent="0.25">
      <c r="E87" s="51"/>
    </row>
    <row r="88" spans="5:5" x14ac:dyDescent="0.25">
      <c r="E88" s="51"/>
    </row>
    <row r="89" spans="5:5" x14ac:dyDescent="0.25">
      <c r="E89" s="51"/>
    </row>
    <row r="90" spans="5:5" x14ac:dyDescent="0.25">
      <c r="E90" s="51"/>
    </row>
    <row r="91" spans="5:5" x14ac:dyDescent="0.25">
      <c r="E91" s="51"/>
    </row>
    <row r="92" spans="5:5" x14ac:dyDescent="0.25">
      <c r="E92" s="51"/>
    </row>
    <row r="93" spans="5:5" x14ac:dyDescent="0.25">
      <c r="E93" s="51"/>
    </row>
    <row r="94" spans="5:5" x14ac:dyDescent="0.25">
      <c r="E94" s="51"/>
    </row>
    <row r="95" spans="5:5" x14ac:dyDescent="0.25">
      <c r="E95" s="51"/>
    </row>
    <row r="96" spans="5:5" x14ac:dyDescent="0.25">
      <c r="E96" s="51"/>
    </row>
    <row r="97" spans="5:5" x14ac:dyDescent="0.25">
      <c r="E97" s="51"/>
    </row>
    <row r="98" spans="5:5" x14ac:dyDescent="0.25">
      <c r="E98" s="51"/>
    </row>
    <row r="99" spans="5:5" x14ac:dyDescent="0.25">
      <c r="E99" s="51"/>
    </row>
    <row r="100" spans="5:5" x14ac:dyDescent="0.25">
      <c r="E100" s="51"/>
    </row>
    <row r="101" spans="5:5" x14ac:dyDescent="0.25">
      <c r="E101" s="51"/>
    </row>
    <row r="102" spans="5:5" x14ac:dyDescent="0.25">
      <c r="E102" s="51"/>
    </row>
    <row r="103" spans="5:5" x14ac:dyDescent="0.25">
      <c r="E103" s="51"/>
    </row>
    <row r="104" spans="5:5" x14ac:dyDescent="0.25">
      <c r="E104" s="51"/>
    </row>
    <row r="105" spans="5:5" x14ac:dyDescent="0.25">
      <c r="E105" s="51"/>
    </row>
    <row r="106" spans="5:5" x14ac:dyDescent="0.25">
      <c r="E106" s="51"/>
    </row>
    <row r="107" spans="5:5" x14ac:dyDescent="0.25">
      <c r="E107" s="51"/>
    </row>
    <row r="108" spans="5:5" x14ac:dyDescent="0.25">
      <c r="E108" s="51"/>
    </row>
    <row r="109" spans="5:5" x14ac:dyDescent="0.25">
      <c r="E109" s="51"/>
    </row>
    <row r="110" spans="5:5" x14ac:dyDescent="0.25">
      <c r="E110" s="51"/>
    </row>
    <row r="111" spans="5:5" x14ac:dyDescent="0.25">
      <c r="E111" s="51"/>
    </row>
    <row r="112" spans="5:5" x14ac:dyDescent="0.25">
      <c r="E112" s="51"/>
    </row>
    <row r="113" spans="5:5" x14ac:dyDescent="0.25">
      <c r="E113" s="51"/>
    </row>
    <row r="114" spans="5:5" x14ac:dyDescent="0.25">
      <c r="E114" s="51"/>
    </row>
    <row r="115" spans="5:5" x14ac:dyDescent="0.25">
      <c r="E115" s="51"/>
    </row>
    <row r="116" spans="5:5" x14ac:dyDescent="0.25">
      <c r="E116" s="51"/>
    </row>
    <row r="117" spans="5:5" x14ac:dyDescent="0.25">
      <c r="E117" s="51"/>
    </row>
    <row r="118" spans="5:5" x14ac:dyDescent="0.25">
      <c r="E118" s="51"/>
    </row>
    <row r="119" spans="5:5" x14ac:dyDescent="0.25">
      <c r="E119" s="51"/>
    </row>
    <row r="120" spans="5:5" x14ac:dyDescent="0.25">
      <c r="E120" s="51"/>
    </row>
    <row r="121" spans="5:5" x14ac:dyDescent="0.25">
      <c r="E121" s="51"/>
    </row>
    <row r="122" spans="5:5" x14ac:dyDescent="0.25">
      <c r="E122" s="51"/>
    </row>
    <row r="123" spans="5:5" x14ac:dyDescent="0.25">
      <c r="E123" s="51"/>
    </row>
    <row r="124" spans="5:5" x14ac:dyDescent="0.25">
      <c r="E124" s="51"/>
    </row>
    <row r="125" spans="5:5" x14ac:dyDescent="0.25">
      <c r="E125" s="51"/>
    </row>
    <row r="126" spans="5:5" x14ac:dyDescent="0.25">
      <c r="E126" s="51"/>
    </row>
    <row r="127" spans="5:5" x14ac:dyDescent="0.25">
      <c r="E127" s="51"/>
    </row>
    <row r="128" spans="5:5" x14ac:dyDescent="0.25">
      <c r="E128" s="51"/>
    </row>
    <row r="129" spans="5:5" x14ac:dyDescent="0.25">
      <c r="E129" s="51"/>
    </row>
    <row r="130" spans="5:5" x14ac:dyDescent="0.25">
      <c r="E130" s="51"/>
    </row>
    <row r="131" spans="5:5" x14ac:dyDescent="0.25">
      <c r="E131" s="51"/>
    </row>
    <row r="132" spans="5:5" x14ac:dyDescent="0.25">
      <c r="E132" s="51"/>
    </row>
    <row r="133" spans="5:5" x14ac:dyDescent="0.25">
      <c r="E133" s="51"/>
    </row>
    <row r="134" spans="5:5" x14ac:dyDescent="0.25">
      <c r="E134" s="51"/>
    </row>
    <row r="135" spans="5:5" x14ac:dyDescent="0.25">
      <c r="E135" s="51"/>
    </row>
    <row r="136" spans="5:5" x14ac:dyDescent="0.25">
      <c r="E136" s="51"/>
    </row>
    <row r="137" spans="5:5" x14ac:dyDescent="0.25">
      <c r="E137" s="51"/>
    </row>
    <row r="138" spans="5:5" x14ac:dyDescent="0.25">
      <c r="E138" s="51"/>
    </row>
    <row r="139" spans="5:5" x14ac:dyDescent="0.25">
      <c r="E139" s="51"/>
    </row>
    <row r="140" spans="5:5" x14ac:dyDescent="0.25">
      <c r="E140" s="51"/>
    </row>
    <row r="141" spans="5:5" x14ac:dyDescent="0.25">
      <c r="E141" s="51"/>
    </row>
    <row r="142" spans="5:5" x14ac:dyDescent="0.25">
      <c r="E142" s="51"/>
    </row>
    <row r="143" spans="5:5" x14ac:dyDescent="0.25">
      <c r="E143" s="51"/>
    </row>
    <row r="144" spans="5:5" x14ac:dyDescent="0.25">
      <c r="E144" s="51"/>
    </row>
    <row r="145" spans="5:5" x14ac:dyDescent="0.25">
      <c r="E145" s="51"/>
    </row>
    <row r="146" spans="5:5" x14ac:dyDescent="0.25">
      <c r="E146" s="51"/>
    </row>
    <row r="147" spans="5:5" x14ac:dyDescent="0.25">
      <c r="E147" s="51"/>
    </row>
    <row r="148" spans="5:5" x14ac:dyDescent="0.25">
      <c r="E148" s="51"/>
    </row>
    <row r="149" spans="5:5" x14ac:dyDescent="0.25">
      <c r="E149" s="51"/>
    </row>
    <row r="150" spans="5:5" x14ac:dyDescent="0.25">
      <c r="E150" s="51"/>
    </row>
    <row r="151" spans="5:5" x14ac:dyDescent="0.25">
      <c r="E151" s="51"/>
    </row>
    <row r="152" spans="5:5" x14ac:dyDescent="0.25">
      <c r="E152" s="51"/>
    </row>
    <row r="153" spans="5:5" x14ac:dyDescent="0.25">
      <c r="E153" s="51"/>
    </row>
    <row r="154" spans="5:5" x14ac:dyDescent="0.25">
      <c r="E154" s="51"/>
    </row>
    <row r="155" spans="5:5" x14ac:dyDescent="0.25">
      <c r="E155" s="51"/>
    </row>
    <row r="156" spans="5:5" x14ac:dyDescent="0.25">
      <c r="E156" s="51"/>
    </row>
    <row r="157" spans="5:5" x14ac:dyDescent="0.25">
      <c r="E157" s="51"/>
    </row>
    <row r="158" spans="5:5" x14ac:dyDescent="0.25">
      <c r="E158" s="51"/>
    </row>
    <row r="159" spans="5:5" x14ac:dyDescent="0.25">
      <c r="E159" s="51"/>
    </row>
    <row r="160" spans="5:5" x14ac:dyDescent="0.25">
      <c r="E160" s="51"/>
    </row>
    <row r="161" spans="5:5" x14ac:dyDescent="0.25">
      <c r="E161" s="51"/>
    </row>
    <row r="162" spans="5:5" x14ac:dyDescent="0.25">
      <c r="E162" s="51"/>
    </row>
    <row r="163" spans="5:5" x14ac:dyDescent="0.25">
      <c r="E163" s="51"/>
    </row>
    <row r="164" spans="5:5" x14ac:dyDescent="0.25">
      <c r="E164" s="51"/>
    </row>
    <row r="165" spans="5:5" x14ac:dyDescent="0.25">
      <c r="E165" s="51"/>
    </row>
    <row r="166" spans="5:5" x14ac:dyDescent="0.25">
      <c r="E166" s="51"/>
    </row>
    <row r="167" spans="5:5" x14ac:dyDescent="0.25">
      <c r="E167" s="51"/>
    </row>
    <row r="168" spans="5:5" x14ac:dyDescent="0.25">
      <c r="E168" s="51"/>
    </row>
    <row r="169" spans="5:5" x14ac:dyDescent="0.25">
      <c r="E169" s="51"/>
    </row>
    <row r="170" spans="5:5" x14ac:dyDescent="0.25">
      <c r="E170" s="51"/>
    </row>
    <row r="171" spans="5:5" x14ac:dyDescent="0.25">
      <c r="E171" s="51"/>
    </row>
    <row r="172" spans="5:5" x14ac:dyDescent="0.25">
      <c r="E172" s="51"/>
    </row>
    <row r="173" spans="5:5" x14ac:dyDescent="0.25">
      <c r="E173" s="51"/>
    </row>
    <row r="174" spans="5:5" x14ac:dyDescent="0.25">
      <c r="E174" s="51"/>
    </row>
    <row r="175" spans="5:5" x14ac:dyDescent="0.25">
      <c r="E175" s="51"/>
    </row>
    <row r="176" spans="5:5" x14ac:dyDescent="0.25">
      <c r="E176" s="51"/>
    </row>
    <row r="177" spans="5:5" x14ac:dyDescent="0.25">
      <c r="E177" s="51"/>
    </row>
    <row r="178" spans="5:5" x14ac:dyDescent="0.25">
      <c r="E178" s="51"/>
    </row>
    <row r="179" spans="5:5" x14ac:dyDescent="0.25">
      <c r="E179" s="51"/>
    </row>
    <row r="180" spans="5:5" x14ac:dyDescent="0.25">
      <c r="E180" s="51"/>
    </row>
    <row r="181" spans="5:5" x14ac:dyDescent="0.25">
      <c r="E181" s="51"/>
    </row>
    <row r="182" spans="5:5" x14ac:dyDescent="0.25">
      <c r="E182" s="51"/>
    </row>
    <row r="183" spans="5:5" x14ac:dyDescent="0.25">
      <c r="E183" s="51"/>
    </row>
    <row r="184" spans="5:5" x14ac:dyDescent="0.25">
      <c r="E184" s="51"/>
    </row>
    <row r="185" spans="5:5" x14ac:dyDescent="0.25">
      <c r="E185" s="51"/>
    </row>
    <row r="186" spans="5:5" x14ac:dyDescent="0.25">
      <c r="E186" s="51"/>
    </row>
    <row r="187" spans="5:5" x14ac:dyDescent="0.25">
      <c r="E187" s="51"/>
    </row>
    <row r="188" spans="5:5" x14ac:dyDescent="0.25">
      <c r="E188" s="51"/>
    </row>
    <row r="189" spans="5:5" x14ac:dyDescent="0.25">
      <c r="E189" s="51"/>
    </row>
    <row r="190" spans="5:5" x14ac:dyDescent="0.25">
      <c r="E190" s="51"/>
    </row>
    <row r="191" spans="5:5" x14ac:dyDescent="0.25">
      <c r="E191" s="51"/>
    </row>
    <row r="192" spans="5:5" x14ac:dyDescent="0.25">
      <c r="E192" s="51"/>
    </row>
    <row r="193" spans="5:5" x14ac:dyDescent="0.25">
      <c r="E193" s="51"/>
    </row>
    <row r="194" spans="5:5" x14ac:dyDescent="0.25">
      <c r="E194" s="51"/>
    </row>
    <row r="195" spans="5:5" x14ac:dyDescent="0.25">
      <c r="E195" s="51"/>
    </row>
    <row r="196" spans="5:5" x14ac:dyDescent="0.25">
      <c r="E196" s="51"/>
    </row>
    <row r="197" spans="5:5" x14ac:dyDescent="0.25">
      <c r="E197" s="51"/>
    </row>
    <row r="198" spans="5:5" x14ac:dyDescent="0.25">
      <c r="E198" s="51"/>
    </row>
    <row r="199" spans="5:5" x14ac:dyDescent="0.25">
      <c r="E199" s="51"/>
    </row>
    <row r="200" spans="5:5" x14ac:dyDescent="0.25">
      <c r="E200" s="51"/>
    </row>
    <row r="201" spans="5:5" x14ac:dyDescent="0.25">
      <c r="E201" s="51"/>
    </row>
    <row r="202" spans="5:5" x14ac:dyDescent="0.25">
      <c r="E202" s="51"/>
    </row>
    <row r="203" spans="5:5" x14ac:dyDescent="0.25">
      <c r="E203" s="51"/>
    </row>
    <row r="204" spans="5:5" x14ac:dyDescent="0.25">
      <c r="E204" s="51"/>
    </row>
    <row r="205" spans="5:5" x14ac:dyDescent="0.25">
      <c r="E205" s="51"/>
    </row>
    <row r="206" spans="5:5" x14ac:dyDescent="0.25">
      <c r="E206" s="51"/>
    </row>
    <row r="207" spans="5:5" x14ac:dyDescent="0.25">
      <c r="E207" s="51"/>
    </row>
    <row r="208" spans="5:5" x14ac:dyDescent="0.25">
      <c r="E208" s="51"/>
    </row>
    <row r="209" spans="5:5" x14ac:dyDescent="0.25">
      <c r="E209" s="51"/>
    </row>
    <row r="210" spans="5:5" x14ac:dyDescent="0.25">
      <c r="E210" s="51"/>
    </row>
    <row r="211" spans="5:5" x14ac:dyDescent="0.25">
      <c r="E211" s="51"/>
    </row>
    <row r="212" spans="5:5" x14ac:dyDescent="0.25">
      <c r="E212" s="51"/>
    </row>
    <row r="213" spans="5:5" x14ac:dyDescent="0.25">
      <c r="E213" s="51"/>
    </row>
    <row r="214" spans="5:5" x14ac:dyDescent="0.25">
      <c r="E214" s="51"/>
    </row>
    <row r="215" spans="5:5" x14ac:dyDescent="0.25">
      <c r="E215" s="51"/>
    </row>
    <row r="216" spans="5:5" x14ac:dyDescent="0.25">
      <c r="E216" s="51"/>
    </row>
    <row r="217" spans="5:5" x14ac:dyDescent="0.25">
      <c r="E217" s="51"/>
    </row>
    <row r="218" spans="5:5" x14ac:dyDescent="0.25">
      <c r="E218" s="51"/>
    </row>
    <row r="219" spans="5:5" x14ac:dyDescent="0.25">
      <c r="E219" s="51"/>
    </row>
    <row r="220" spans="5:5" x14ac:dyDescent="0.25">
      <c r="E220" s="51"/>
    </row>
    <row r="221" spans="5:5" x14ac:dyDescent="0.25">
      <c r="E221" s="51"/>
    </row>
    <row r="222" spans="5:5" x14ac:dyDescent="0.25">
      <c r="E222" s="51"/>
    </row>
    <row r="223" spans="5:5" x14ac:dyDescent="0.25">
      <c r="E223" s="51"/>
    </row>
    <row r="224" spans="5:5" x14ac:dyDescent="0.25">
      <c r="E224" s="51"/>
    </row>
    <row r="225" spans="5:5" x14ac:dyDescent="0.25">
      <c r="E225" s="51"/>
    </row>
    <row r="226" spans="5:5" x14ac:dyDescent="0.25">
      <c r="E226" s="51"/>
    </row>
    <row r="227" spans="5:5" x14ac:dyDescent="0.25">
      <c r="E227" s="51"/>
    </row>
    <row r="228" spans="5:5" x14ac:dyDescent="0.25">
      <c r="E228" s="51"/>
    </row>
    <row r="229" spans="5:5" x14ac:dyDescent="0.25">
      <c r="E229" s="51"/>
    </row>
    <row r="230" spans="5:5" x14ac:dyDescent="0.25">
      <c r="E230" s="51"/>
    </row>
    <row r="231" spans="5:5" x14ac:dyDescent="0.25">
      <c r="E231" s="51"/>
    </row>
    <row r="232" spans="5:5" x14ac:dyDescent="0.25">
      <c r="E232" s="51"/>
    </row>
    <row r="233" spans="5:5" x14ac:dyDescent="0.25">
      <c r="E233" s="51"/>
    </row>
    <row r="234" spans="5:5" x14ac:dyDescent="0.25">
      <c r="E234" s="51"/>
    </row>
    <row r="235" spans="5:5" x14ac:dyDescent="0.25">
      <c r="E235" s="51"/>
    </row>
    <row r="236" spans="5:5" x14ac:dyDescent="0.25">
      <c r="E236" s="51"/>
    </row>
    <row r="237" spans="5:5" x14ac:dyDescent="0.25">
      <c r="E237" s="51"/>
    </row>
    <row r="238" spans="5:5" x14ac:dyDescent="0.25">
      <c r="E238" s="51"/>
    </row>
    <row r="239" spans="5:5" x14ac:dyDescent="0.25">
      <c r="E239" s="51"/>
    </row>
    <row r="240" spans="5:5" x14ac:dyDescent="0.25">
      <c r="E240" s="51"/>
    </row>
    <row r="241" spans="5:5" x14ac:dyDescent="0.25">
      <c r="E241" s="51"/>
    </row>
    <row r="242" spans="5:5" x14ac:dyDescent="0.25">
      <c r="E242" s="51"/>
    </row>
    <row r="243" spans="5:5" x14ac:dyDescent="0.25">
      <c r="E243" s="51"/>
    </row>
    <row r="244" spans="5:5" x14ac:dyDescent="0.25">
      <c r="E244" s="51"/>
    </row>
    <row r="245" spans="5:5" x14ac:dyDescent="0.25">
      <c r="E245" s="51"/>
    </row>
    <row r="246" spans="5:5" x14ac:dyDescent="0.25">
      <c r="E246" s="51"/>
    </row>
    <row r="247" spans="5:5" x14ac:dyDescent="0.25">
      <c r="E247" s="51"/>
    </row>
    <row r="248" spans="5:5" x14ac:dyDescent="0.25">
      <c r="E248" s="51"/>
    </row>
    <row r="249" spans="5:5" x14ac:dyDescent="0.25">
      <c r="E249" s="51"/>
    </row>
    <row r="250" spans="5:5" x14ac:dyDescent="0.25">
      <c r="E250" s="51"/>
    </row>
    <row r="251" spans="5:5" x14ac:dyDescent="0.25">
      <c r="E251" s="51"/>
    </row>
    <row r="252" spans="5:5" x14ac:dyDescent="0.25">
      <c r="E252" s="51"/>
    </row>
    <row r="253" spans="5:5" x14ac:dyDescent="0.25">
      <c r="E253" s="51"/>
    </row>
    <row r="254" spans="5:5" x14ac:dyDescent="0.25">
      <c r="E254" s="51"/>
    </row>
    <row r="255" spans="5:5" x14ac:dyDescent="0.25">
      <c r="E255" s="51"/>
    </row>
    <row r="256" spans="5:5" x14ac:dyDescent="0.25">
      <c r="E256" s="51"/>
    </row>
    <row r="257" spans="5:5" x14ac:dyDescent="0.25">
      <c r="E257" s="51"/>
    </row>
    <row r="258" spans="5:5" x14ac:dyDescent="0.25">
      <c r="E258" s="51"/>
    </row>
    <row r="259" spans="5:5" x14ac:dyDescent="0.25">
      <c r="E259" s="51"/>
    </row>
    <row r="260" spans="5:5" x14ac:dyDescent="0.25">
      <c r="E260" s="51"/>
    </row>
    <row r="261" spans="5:5" x14ac:dyDescent="0.25">
      <c r="E261" s="51"/>
    </row>
    <row r="262" spans="5:5" x14ac:dyDescent="0.25">
      <c r="E262" s="51"/>
    </row>
    <row r="263" spans="5:5" x14ac:dyDescent="0.25">
      <c r="E263" s="51"/>
    </row>
    <row r="264" spans="5:5" x14ac:dyDescent="0.25">
      <c r="E264" s="51"/>
    </row>
    <row r="265" spans="5:5" x14ac:dyDescent="0.25">
      <c r="E265" s="51"/>
    </row>
    <row r="266" spans="5:5" x14ac:dyDescent="0.25">
      <c r="E266" s="51"/>
    </row>
    <row r="267" spans="5:5" x14ac:dyDescent="0.25">
      <c r="E267" s="51"/>
    </row>
    <row r="268" spans="5:5" x14ac:dyDescent="0.25">
      <c r="E268" s="51"/>
    </row>
    <row r="269" spans="5:5" x14ac:dyDescent="0.25">
      <c r="E269" s="51"/>
    </row>
    <row r="270" spans="5:5" x14ac:dyDescent="0.25">
      <c r="E270" s="51"/>
    </row>
    <row r="271" spans="5:5" x14ac:dyDescent="0.25">
      <c r="E271" s="51"/>
    </row>
    <row r="272" spans="5:5" x14ac:dyDescent="0.25">
      <c r="E272" s="51"/>
    </row>
    <row r="273" spans="5:5" x14ac:dyDescent="0.25">
      <c r="E273" s="51"/>
    </row>
    <row r="274" spans="5:5" x14ac:dyDescent="0.25">
      <c r="E274" s="51"/>
    </row>
    <row r="275" spans="5:5" x14ac:dyDescent="0.25">
      <c r="E275" s="51"/>
    </row>
    <row r="276" spans="5:5" x14ac:dyDescent="0.25">
      <c r="E276" s="51"/>
    </row>
    <row r="277" spans="5:5" x14ac:dyDescent="0.25">
      <c r="E277" s="51"/>
    </row>
    <row r="278" spans="5:5" x14ac:dyDescent="0.25">
      <c r="E278" s="51"/>
    </row>
    <row r="279" spans="5:5" x14ac:dyDescent="0.25">
      <c r="E279" s="51"/>
    </row>
    <row r="280" spans="5:5" x14ac:dyDescent="0.25">
      <c r="E280" s="51"/>
    </row>
    <row r="281" spans="5:5" x14ac:dyDescent="0.25">
      <c r="E281" s="51"/>
    </row>
    <row r="282" spans="5:5" x14ac:dyDescent="0.25">
      <c r="E282" s="51"/>
    </row>
    <row r="283" spans="5:5" x14ac:dyDescent="0.25">
      <c r="E283" s="51"/>
    </row>
    <row r="284" spans="5:5" x14ac:dyDescent="0.25">
      <c r="E284" s="51"/>
    </row>
    <row r="285" spans="5:5" x14ac:dyDescent="0.25">
      <c r="E285" s="51"/>
    </row>
    <row r="286" spans="5:5" x14ac:dyDescent="0.25">
      <c r="E286" s="51"/>
    </row>
    <row r="287" spans="5:5" x14ac:dyDescent="0.25">
      <c r="E287" s="51"/>
    </row>
    <row r="288" spans="5:5" x14ac:dyDescent="0.25">
      <c r="E288" s="51"/>
    </row>
    <row r="289" spans="5:5" x14ac:dyDescent="0.25">
      <c r="E289" s="51"/>
    </row>
    <row r="290" spans="5:5" x14ac:dyDescent="0.25">
      <c r="E290" s="51"/>
    </row>
    <row r="291" spans="5:5" x14ac:dyDescent="0.25">
      <c r="E291" s="51"/>
    </row>
    <row r="292" spans="5:5" x14ac:dyDescent="0.25">
      <c r="E292" s="51"/>
    </row>
    <row r="293" spans="5:5" x14ac:dyDescent="0.25">
      <c r="E293" s="51"/>
    </row>
    <row r="294" spans="5:5" x14ac:dyDescent="0.25">
      <c r="E294" s="51"/>
    </row>
    <row r="295" spans="5:5" x14ac:dyDescent="0.25">
      <c r="E295" s="51"/>
    </row>
    <row r="296" spans="5:5" x14ac:dyDescent="0.25">
      <c r="E296" s="51"/>
    </row>
    <row r="297" spans="5:5" x14ac:dyDescent="0.25">
      <c r="E297" s="51"/>
    </row>
    <row r="298" spans="5:5" x14ac:dyDescent="0.25">
      <c r="E298" s="51"/>
    </row>
    <row r="299" spans="5:5" x14ac:dyDescent="0.25">
      <c r="E299" s="51"/>
    </row>
    <row r="300" spans="5:5" x14ac:dyDescent="0.25">
      <c r="E300" s="51"/>
    </row>
    <row r="301" spans="5:5" x14ac:dyDescent="0.25">
      <c r="E301" s="51"/>
    </row>
    <row r="302" spans="5:5" x14ac:dyDescent="0.25">
      <c r="E302" s="51"/>
    </row>
    <row r="303" spans="5:5" x14ac:dyDescent="0.25">
      <c r="E303" s="51"/>
    </row>
    <row r="304" spans="5:5" x14ac:dyDescent="0.25">
      <c r="E304" s="51"/>
    </row>
    <row r="305" spans="5:5" x14ac:dyDescent="0.25">
      <c r="E305" s="51"/>
    </row>
    <row r="306" spans="5:5" x14ac:dyDescent="0.25">
      <c r="E306" s="51"/>
    </row>
    <row r="307" spans="5:5" x14ac:dyDescent="0.25">
      <c r="E307" s="51"/>
    </row>
    <row r="308" spans="5:5" x14ac:dyDescent="0.25">
      <c r="E308" s="51"/>
    </row>
    <row r="309" spans="5:5" x14ac:dyDescent="0.25">
      <c r="E309" s="51"/>
    </row>
    <row r="310" spans="5:5" x14ac:dyDescent="0.25">
      <c r="E310" s="51"/>
    </row>
    <row r="311" spans="5:5" x14ac:dyDescent="0.25">
      <c r="E311" s="51"/>
    </row>
    <row r="312" spans="5:5" x14ac:dyDescent="0.25">
      <c r="E312" s="51"/>
    </row>
    <row r="313" spans="5:5" x14ac:dyDescent="0.25">
      <c r="E313" s="51"/>
    </row>
    <row r="314" spans="5:5" x14ac:dyDescent="0.25">
      <c r="E314" s="51"/>
    </row>
    <row r="315" spans="5:5" x14ac:dyDescent="0.25">
      <c r="E315" s="51"/>
    </row>
    <row r="316" spans="5:5" x14ac:dyDescent="0.25">
      <c r="E316" s="51"/>
    </row>
    <row r="317" spans="5:5" x14ac:dyDescent="0.25">
      <c r="E317" s="51"/>
    </row>
    <row r="318" spans="5:5" x14ac:dyDescent="0.25">
      <c r="E318" s="51"/>
    </row>
    <row r="319" spans="5:5" x14ac:dyDescent="0.25">
      <c r="E319" s="51"/>
    </row>
    <row r="320" spans="5:5" x14ac:dyDescent="0.25">
      <c r="E320" s="51"/>
    </row>
    <row r="321" spans="5:5" x14ac:dyDescent="0.25">
      <c r="E321" s="51"/>
    </row>
    <row r="322" spans="5:5" x14ac:dyDescent="0.25">
      <c r="E322" s="51"/>
    </row>
    <row r="323" spans="5:5" x14ac:dyDescent="0.25">
      <c r="E323" s="51"/>
    </row>
    <row r="324" spans="5:5" x14ac:dyDescent="0.25">
      <c r="E324" s="51"/>
    </row>
    <row r="325" spans="5:5" x14ac:dyDescent="0.25">
      <c r="E325" s="51"/>
    </row>
    <row r="326" spans="5:5" x14ac:dyDescent="0.25">
      <c r="E326" s="51"/>
    </row>
    <row r="327" spans="5:5" x14ac:dyDescent="0.25">
      <c r="E327" s="51"/>
    </row>
    <row r="328" spans="5:5" x14ac:dyDescent="0.25">
      <c r="E328" s="51"/>
    </row>
    <row r="329" spans="5:5" x14ac:dyDescent="0.25">
      <c r="E329" s="51"/>
    </row>
    <row r="330" spans="5:5" x14ac:dyDescent="0.25">
      <c r="E330" s="51"/>
    </row>
    <row r="331" spans="5:5" x14ac:dyDescent="0.25">
      <c r="E331" s="51"/>
    </row>
    <row r="332" spans="5:5" x14ac:dyDescent="0.25">
      <c r="E332" s="51"/>
    </row>
    <row r="333" spans="5:5" x14ac:dyDescent="0.25">
      <c r="E333" s="51"/>
    </row>
    <row r="334" spans="5:5" x14ac:dyDescent="0.25">
      <c r="E334" s="51"/>
    </row>
    <row r="335" spans="5:5" x14ac:dyDescent="0.25">
      <c r="E335" s="51"/>
    </row>
    <row r="336" spans="5:5" x14ac:dyDescent="0.25">
      <c r="E336" s="51"/>
    </row>
    <row r="337" spans="5:5" x14ac:dyDescent="0.25">
      <c r="E337" s="51"/>
    </row>
    <row r="338" spans="5:5" x14ac:dyDescent="0.25">
      <c r="E338" s="51"/>
    </row>
    <row r="339" spans="5:5" x14ac:dyDescent="0.25">
      <c r="E339" s="51"/>
    </row>
    <row r="340" spans="5:5" x14ac:dyDescent="0.25">
      <c r="E340" s="51"/>
    </row>
    <row r="341" spans="5:5" x14ac:dyDescent="0.25">
      <c r="E341" s="51"/>
    </row>
    <row r="342" spans="5:5" x14ac:dyDescent="0.25">
      <c r="E342" s="51"/>
    </row>
    <row r="343" spans="5:5" x14ac:dyDescent="0.25">
      <c r="E343" s="51"/>
    </row>
    <row r="344" spans="5:5" x14ac:dyDescent="0.25">
      <c r="E344" s="51"/>
    </row>
    <row r="345" spans="5:5" x14ac:dyDescent="0.25">
      <c r="E345" s="51"/>
    </row>
    <row r="346" spans="5:5" x14ac:dyDescent="0.25">
      <c r="E346" s="51"/>
    </row>
    <row r="347" spans="5:5" x14ac:dyDescent="0.25">
      <c r="E347" s="51"/>
    </row>
    <row r="348" spans="5:5" x14ac:dyDescent="0.25">
      <c r="E348" s="51"/>
    </row>
    <row r="349" spans="5:5" x14ac:dyDescent="0.25">
      <c r="E349" s="51"/>
    </row>
    <row r="350" spans="5:5" x14ac:dyDescent="0.25">
      <c r="E350" s="51"/>
    </row>
    <row r="351" spans="5:5" x14ac:dyDescent="0.25">
      <c r="E351" s="51"/>
    </row>
    <row r="352" spans="5:5" x14ac:dyDescent="0.25">
      <c r="E352" s="51"/>
    </row>
    <row r="353" spans="5:5" x14ac:dyDescent="0.25">
      <c r="E353" s="51"/>
    </row>
    <row r="354" spans="5:5" x14ac:dyDescent="0.25">
      <c r="E354" s="51"/>
    </row>
    <row r="355" spans="5:5" x14ac:dyDescent="0.25">
      <c r="E355" s="51"/>
    </row>
    <row r="356" spans="5:5" x14ac:dyDescent="0.25">
      <c r="E356" s="51"/>
    </row>
    <row r="357" spans="5:5" x14ac:dyDescent="0.25">
      <c r="E357" s="51"/>
    </row>
    <row r="358" spans="5:5" x14ac:dyDescent="0.25">
      <c r="E358" s="51"/>
    </row>
    <row r="359" spans="5:5" x14ac:dyDescent="0.25">
      <c r="E359" s="51"/>
    </row>
    <row r="360" spans="5:5" x14ac:dyDescent="0.25">
      <c r="E360" s="51"/>
    </row>
    <row r="361" spans="5:5" x14ac:dyDescent="0.25">
      <c r="E361" s="51"/>
    </row>
    <row r="362" spans="5:5" x14ac:dyDescent="0.25">
      <c r="E362" s="51"/>
    </row>
    <row r="363" spans="5:5" x14ac:dyDescent="0.25">
      <c r="E363" s="51"/>
    </row>
    <row r="364" spans="5:5" x14ac:dyDescent="0.25">
      <c r="E364" s="51"/>
    </row>
    <row r="365" spans="5:5" x14ac:dyDescent="0.25">
      <c r="E365" s="51"/>
    </row>
    <row r="366" spans="5:5" x14ac:dyDescent="0.25">
      <c r="E366" s="51"/>
    </row>
    <row r="367" spans="5:5" x14ac:dyDescent="0.25">
      <c r="E367" s="51"/>
    </row>
    <row r="368" spans="5:5" x14ac:dyDescent="0.25">
      <c r="E368" s="51"/>
    </row>
    <row r="369" spans="5:5" x14ac:dyDescent="0.25">
      <c r="E369" s="51"/>
    </row>
    <row r="370" spans="5:5" x14ac:dyDescent="0.25">
      <c r="E370" s="51"/>
    </row>
    <row r="371" spans="5:5" x14ac:dyDescent="0.25">
      <c r="E371" s="51"/>
    </row>
    <row r="372" spans="5:5" x14ac:dyDescent="0.25">
      <c r="E372" s="51"/>
    </row>
    <row r="373" spans="5:5" x14ac:dyDescent="0.25">
      <c r="E373" s="51"/>
    </row>
    <row r="374" spans="5:5" x14ac:dyDescent="0.25">
      <c r="E374" s="51"/>
    </row>
    <row r="375" spans="5:5" x14ac:dyDescent="0.25">
      <c r="E375" s="51"/>
    </row>
    <row r="376" spans="5:5" x14ac:dyDescent="0.25">
      <c r="E376" s="51"/>
    </row>
    <row r="377" spans="5:5" x14ac:dyDescent="0.25">
      <c r="E377" s="51"/>
    </row>
    <row r="378" spans="5:5" x14ac:dyDescent="0.25">
      <c r="E378" s="51"/>
    </row>
    <row r="379" spans="5:5" x14ac:dyDescent="0.25">
      <c r="E379" s="51"/>
    </row>
    <row r="380" spans="5:5" x14ac:dyDescent="0.25">
      <c r="E380" s="51"/>
    </row>
    <row r="381" spans="5:5" x14ac:dyDescent="0.25">
      <c r="E381" s="51"/>
    </row>
    <row r="382" spans="5:5" x14ac:dyDescent="0.25">
      <c r="E382" s="51"/>
    </row>
    <row r="383" spans="5:5" x14ac:dyDescent="0.25">
      <c r="E383" s="51"/>
    </row>
    <row r="384" spans="5:5" x14ac:dyDescent="0.25">
      <c r="E384" s="51"/>
    </row>
    <row r="385" spans="5:5" x14ac:dyDescent="0.25">
      <c r="E385" s="51"/>
    </row>
    <row r="386" spans="5:5" x14ac:dyDescent="0.25">
      <c r="E386" s="51"/>
    </row>
    <row r="387" spans="5:5" x14ac:dyDescent="0.25">
      <c r="E387" s="51"/>
    </row>
    <row r="388" spans="5:5" x14ac:dyDescent="0.25">
      <c r="E388" s="51"/>
    </row>
    <row r="389" spans="5:5" x14ac:dyDescent="0.25">
      <c r="E389" s="51"/>
    </row>
    <row r="390" spans="5:5" x14ac:dyDescent="0.25">
      <c r="E390" s="51"/>
    </row>
    <row r="391" spans="5:5" x14ac:dyDescent="0.25">
      <c r="E391" s="51"/>
    </row>
    <row r="392" spans="5:5" x14ac:dyDescent="0.25">
      <c r="E392" s="51"/>
    </row>
    <row r="393" spans="5:5" x14ac:dyDescent="0.25">
      <c r="E393" s="51"/>
    </row>
    <row r="394" spans="5:5" x14ac:dyDescent="0.25">
      <c r="E394" s="51"/>
    </row>
    <row r="395" spans="5:5" x14ac:dyDescent="0.25">
      <c r="E395" s="51"/>
    </row>
    <row r="396" spans="5:5" x14ac:dyDescent="0.25">
      <c r="E396" s="51"/>
    </row>
    <row r="397" spans="5:5" x14ac:dyDescent="0.25">
      <c r="E397" s="51"/>
    </row>
    <row r="398" spans="5:5" x14ac:dyDescent="0.25">
      <c r="E398" s="51"/>
    </row>
    <row r="399" spans="5:5" x14ac:dyDescent="0.25">
      <c r="E399" s="51"/>
    </row>
    <row r="400" spans="5:5" x14ac:dyDescent="0.25">
      <c r="E400" s="51"/>
    </row>
    <row r="401" spans="5:5" x14ac:dyDescent="0.25">
      <c r="E401" s="51"/>
    </row>
    <row r="402" spans="5:5" x14ac:dyDescent="0.25">
      <c r="E402" s="51"/>
    </row>
    <row r="403" spans="5:5" x14ac:dyDescent="0.25">
      <c r="E403" s="51"/>
    </row>
    <row r="404" spans="5:5" x14ac:dyDescent="0.25">
      <c r="E404" s="51"/>
    </row>
    <row r="405" spans="5:5" x14ac:dyDescent="0.25">
      <c r="E405" s="51"/>
    </row>
    <row r="406" spans="5:5" x14ac:dyDescent="0.25">
      <c r="E406" s="51"/>
    </row>
    <row r="407" spans="5:5" x14ac:dyDescent="0.25">
      <c r="E407" s="51"/>
    </row>
    <row r="408" spans="5:5" x14ac:dyDescent="0.25">
      <c r="E408" s="51"/>
    </row>
    <row r="409" spans="5:5" x14ac:dyDescent="0.25">
      <c r="E409" s="51"/>
    </row>
    <row r="410" spans="5:5" x14ac:dyDescent="0.25">
      <c r="E410" s="51"/>
    </row>
    <row r="411" spans="5:5" x14ac:dyDescent="0.25">
      <c r="E411" s="51"/>
    </row>
    <row r="412" spans="5:5" x14ac:dyDescent="0.25">
      <c r="E412" s="51"/>
    </row>
    <row r="413" spans="5:5" x14ac:dyDescent="0.25">
      <c r="E413" s="51"/>
    </row>
    <row r="414" spans="5:5" x14ac:dyDescent="0.25">
      <c r="E414" s="51"/>
    </row>
    <row r="415" spans="5:5" x14ac:dyDescent="0.25">
      <c r="E415" s="51"/>
    </row>
    <row r="416" spans="5:5" x14ac:dyDescent="0.25">
      <c r="E416" s="51"/>
    </row>
    <row r="417" spans="5:5" x14ac:dyDescent="0.25">
      <c r="E417" s="51"/>
    </row>
    <row r="418" spans="5:5" x14ac:dyDescent="0.25">
      <c r="E418" s="51"/>
    </row>
    <row r="419" spans="5:5" x14ac:dyDescent="0.25">
      <c r="E419" s="51"/>
    </row>
    <row r="420" spans="5:5" x14ac:dyDescent="0.25">
      <c r="E420" s="51"/>
    </row>
    <row r="421" spans="5:5" x14ac:dyDescent="0.25">
      <c r="E421" s="51"/>
    </row>
    <row r="422" spans="5:5" x14ac:dyDescent="0.25">
      <c r="E422" s="51"/>
    </row>
    <row r="423" spans="5:5" x14ac:dyDescent="0.25">
      <c r="E423" s="51"/>
    </row>
    <row r="424" spans="5:5" x14ac:dyDescent="0.25">
      <c r="E424" s="51"/>
    </row>
    <row r="425" spans="5:5" x14ac:dyDescent="0.25">
      <c r="E425" s="51"/>
    </row>
    <row r="426" spans="5:5" x14ac:dyDescent="0.25">
      <c r="E426" s="51"/>
    </row>
    <row r="427" spans="5:5" x14ac:dyDescent="0.25">
      <c r="E427" s="51"/>
    </row>
    <row r="428" spans="5:5" x14ac:dyDescent="0.25">
      <c r="E428" s="51"/>
    </row>
    <row r="429" spans="5:5" x14ac:dyDescent="0.25">
      <c r="E429" s="51"/>
    </row>
    <row r="430" spans="5:5" x14ac:dyDescent="0.25">
      <c r="E430" s="51"/>
    </row>
    <row r="431" spans="5:5" x14ac:dyDescent="0.25">
      <c r="E431" s="51"/>
    </row>
    <row r="432" spans="5:5" x14ac:dyDescent="0.25">
      <c r="E432" s="51"/>
    </row>
    <row r="433" spans="5:5" x14ac:dyDescent="0.25">
      <c r="E433" s="51"/>
    </row>
    <row r="434" spans="5:5" x14ac:dyDescent="0.25">
      <c r="E434" s="51"/>
    </row>
    <row r="435" spans="5:5" x14ac:dyDescent="0.25">
      <c r="E435" s="51"/>
    </row>
    <row r="436" spans="5:5" x14ac:dyDescent="0.25">
      <c r="E436" s="51"/>
    </row>
    <row r="437" spans="5:5" x14ac:dyDescent="0.25">
      <c r="E437" s="51"/>
    </row>
    <row r="438" spans="5:5" x14ac:dyDescent="0.25">
      <c r="E438" s="51"/>
    </row>
    <row r="439" spans="5:5" x14ac:dyDescent="0.25">
      <c r="E439" s="51"/>
    </row>
    <row r="440" spans="5:5" x14ac:dyDescent="0.25">
      <c r="E440" s="51"/>
    </row>
    <row r="441" spans="5:5" x14ac:dyDescent="0.25">
      <c r="E441" s="51"/>
    </row>
    <row r="442" spans="5:5" x14ac:dyDescent="0.25">
      <c r="E442" s="51"/>
    </row>
    <row r="443" spans="5:5" x14ac:dyDescent="0.25">
      <c r="E443" s="51"/>
    </row>
    <row r="444" spans="5:5" x14ac:dyDescent="0.25">
      <c r="E444" s="51"/>
    </row>
    <row r="445" spans="5:5" x14ac:dyDescent="0.25">
      <c r="E445" s="51"/>
    </row>
    <row r="446" spans="5:5" x14ac:dyDescent="0.25">
      <c r="E446" s="51"/>
    </row>
    <row r="447" spans="5:5" x14ac:dyDescent="0.25">
      <c r="E447" s="51"/>
    </row>
    <row r="448" spans="5:5" x14ac:dyDescent="0.25">
      <c r="E448" s="51"/>
    </row>
    <row r="449" spans="5:5" x14ac:dyDescent="0.25">
      <c r="E449" s="51"/>
    </row>
    <row r="450" spans="5:5" x14ac:dyDescent="0.25">
      <c r="E450" s="51"/>
    </row>
    <row r="451" spans="5:5" x14ac:dyDescent="0.25">
      <c r="E451" s="51"/>
    </row>
    <row r="452" spans="5:5" x14ac:dyDescent="0.25">
      <c r="E452" s="51"/>
    </row>
    <row r="453" spans="5:5" x14ac:dyDescent="0.25">
      <c r="E453" s="51"/>
    </row>
    <row r="454" spans="5:5" x14ac:dyDescent="0.25">
      <c r="E454" s="51"/>
    </row>
    <row r="455" spans="5:5" x14ac:dyDescent="0.25">
      <c r="E455" s="51"/>
    </row>
    <row r="456" spans="5:5" x14ac:dyDescent="0.25">
      <c r="E456" s="51"/>
    </row>
    <row r="457" spans="5:5" x14ac:dyDescent="0.25">
      <c r="E457" s="51"/>
    </row>
    <row r="458" spans="5:5" x14ac:dyDescent="0.25">
      <c r="E458" s="51"/>
    </row>
    <row r="459" spans="5:5" x14ac:dyDescent="0.25">
      <c r="E459" s="51"/>
    </row>
    <row r="460" spans="5:5" x14ac:dyDescent="0.25">
      <c r="E460" s="51"/>
    </row>
    <row r="461" spans="5:5" x14ac:dyDescent="0.25">
      <c r="E461" s="51"/>
    </row>
    <row r="462" spans="5:5" x14ac:dyDescent="0.25">
      <c r="E462" s="51"/>
    </row>
    <row r="463" spans="5:5" x14ac:dyDescent="0.25">
      <c r="E463" s="51"/>
    </row>
    <row r="464" spans="5:5" x14ac:dyDescent="0.25">
      <c r="E464" s="51"/>
    </row>
    <row r="465" spans="5:5" x14ac:dyDescent="0.25">
      <c r="E465" s="51"/>
    </row>
    <row r="466" spans="5:5" x14ac:dyDescent="0.25">
      <c r="E466" s="51"/>
    </row>
    <row r="467" spans="5:5" x14ac:dyDescent="0.25">
      <c r="E467" s="51"/>
    </row>
    <row r="468" spans="5:5" x14ac:dyDescent="0.25">
      <c r="E468" s="51"/>
    </row>
    <row r="469" spans="5:5" x14ac:dyDescent="0.25">
      <c r="E469" s="51"/>
    </row>
    <row r="470" spans="5:5" x14ac:dyDescent="0.25">
      <c r="E470" s="51"/>
    </row>
    <row r="471" spans="5:5" x14ac:dyDescent="0.25">
      <c r="E471" s="51"/>
    </row>
    <row r="472" spans="5:5" x14ac:dyDescent="0.25">
      <c r="E472" s="51"/>
    </row>
    <row r="473" spans="5:5" x14ac:dyDescent="0.25">
      <c r="E473" s="51"/>
    </row>
    <row r="474" spans="5:5" x14ac:dyDescent="0.25">
      <c r="E474" s="51"/>
    </row>
    <row r="475" spans="5:5" x14ac:dyDescent="0.25">
      <c r="E475" s="51"/>
    </row>
    <row r="476" spans="5:5" x14ac:dyDescent="0.25">
      <c r="E476" s="51"/>
    </row>
    <row r="477" spans="5:5" x14ac:dyDescent="0.25">
      <c r="E477" s="51"/>
    </row>
    <row r="478" spans="5:5" x14ac:dyDescent="0.25">
      <c r="E478" s="51"/>
    </row>
    <row r="479" spans="5:5" x14ac:dyDescent="0.25">
      <c r="E479" s="51"/>
    </row>
    <row r="480" spans="5:5" x14ac:dyDescent="0.25">
      <c r="E480" s="51"/>
    </row>
    <row r="481" spans="5:5" x14ac:dyDescent="0.25">
      <c r="E481" s="51"/>
    </row>
    <row r="482" spans="5:5" x14ac:dyDescent="0.25">
      <c r="E482" s="51"/>
    </row>
    <row r="483" spans="5:5" x14ac:dyDescent="0.25">
      <c r="E483" s="51"/>
    </row>
    <row r="484" spans="5:5" x14ac:dyDescent="0.25">
      <c r="E484" s="51"/>
    </row>
    <row r="485" spans="5:5" x14ac:dyDescent="0.25">
      <c r="E485" s="51"/>
    </row>
    <row r="486" spans="5:5" x14ac:dyDescent="0.25">
      <c r="E486" s="51"/>
    </row>
    <row r="487" spans="5:5" x14ac:dyDescent="0.25">
      <c r="E487" s="51"/>
    </row>
    <row r="488" spans="5:5" x14ac:dyDescent="0.25">
      <c r="E488" s="51"/>
    </row>
    <row r="489" spans="5:5" x14ac:dyDescent="0.25">
      <c r="E489" s="51"/>
    </row>
    <row r="490" spans="5:5" x14ac:dyDescent="0.25">
      <c r="E490" s="51"/>
    </row>
    <row r="491" spans="5:5" x14ac:dyDescent="0.25">
      <c r="E491" s="51"/>
    </row>
    <row r="492" spans="5:5" x14ac:dyDescent="0.25">
      <c r="E492" s="51"/>
    </row>
    <row r="493" spans="5:5" x14ac:dyDescent="0.25">
      <c r="E493" s="51"/>
    </row>
    <row r="494" spans="5:5" x14ac:dyDescent="0.25">
      <c r="E494" s="51"/>
    </row>
    <row r="495" spans="5:5" x14ac:dyDescent="0.25">
      <c r="E495" s="51"/>
    </row>
    <row r="496" spans="5:5" x14ac:dyDescent="0.25">
      <c r="E496" s="51"/>
    </row>
    <row r="497" spans="5:5" x14ac:dyDescent="0.25">
      <c r="E497" s="51"/>
    </row>
    <row r="498" spans="5:5" x14ac:dyDescent="0.25">
      <c r="E498" s="51"/>
    </row>
    <row r="499" spans="5:5" x14ac:dyDescent="0.25">
      <c r="E499" s="51"/>
    </row>
    <row r="500" spans="5:5" x14ac:dyDescent="0.25">
      <c r="E500" s="51"/>
    </row>
    <row r="501" spans="5:5" x14ac:dyDescent="0.25">
      <c r="E501" s="51"/>
    </row>
    <row r="502" spans="5:5" x14ac:dyDescent="0.25">
      <c r="E502" s="51"/>
    </row>
    <row r="503" spans="5:5" x14ac:dyDescent="0.25">
      <c r="E503" s="51"/>
    </row>
    <row r="504" spans="5:5" x14ac:dyDescent="0.25">
      <c r="E504" s="51"/>
    </row>
    <row r="505" spans="5:5" x14ac:dyDescent="0.25">
      <c r="E505" s="51"/>
    </row>
    <row r="506" spans="5:5" x14ac:dyDescent="0.25">
      <c r="E506" s="51"/>
    </row>
    <row r="507" spans="5:5" x14ac:dyDescent="0.25">
      <c r="E507" s="51"/>
    </row>
    <row r="508" spans="5:5" x14ac:dyDescent="0.25">
      <c r="E508" s="51"/>
    </row>
    <row r="509" spans="5:5" x14ac:dyDescent="0.25">
      <c r="E509" s="51"/>
    </row>
    <row r="510" spans="5:5" x14ac:dyDescent="0.25">
      <c r="E510" s="51"/>
    </row>
    <row r="511" spans="5:5" x14ac:dyDescent="0.25">
      <c r="E511" s="51"/>
    </row>
    <row r="512" spans="5:5" x14ac:dyDescent="0.25">
      <c r="E512" s="51"/>
    </row>
    <row r="513" spans="5:5" x14ac:dyDescent="0.25">
      <c r="E513" s="51"/>
    </row>
    <row r="514" spans="5:5" x14ac:dyDescent="0.25">
      <c r="E514" s="51"/>
    </row>
    <row r="515" spans="5:5" x14ac:dyDescent="0.25">
      <c r="E515" s="51"/>
    </row>
    <row r="516" spans="5:5" x14ac:dyDescent="0.25">
      <c r="E516" s="51"/>
    </row>
    <row r="517" spans="5:5" x14ac:dyDescent="0.25">
      <c r="E517" s="51"/>
    </row>
    <row r="518" spans="5:5" x14ac:dyDescent="0.25">
      <c r="E518" s="51"/>
    </row>
    <row r="519" spans="5:5" x14ac:dyDescent="0.25">
      <c r="E519" s="51"/>
    </row>
    <row r="520" spans="5:5" x14ac:dyDescent="0.25">
      <c r="E520" s="51"/>
    </row>
    <row r="521" spans="5:5" x14ac:dyDescent="0.25">
      <c r="E521" s="51"/>
    </row>
    <row r="522" spans="5:5" x14ac:dyDescent="0.25">
      <c r="E522" s="51"/>
    </row>
    <row r="523" spans="5:5" x14ac:dyDescent="0.25">
      <c r="E523" s="51"/>
    </row>
    <row r="524" spans="5:5" x14ac:dyDescent="0.25">
      <c r="E524" s="51"/>
    </row>
    <row r="525" spans="5:5" x14ac:dyDescent="0.25">
      <c r="E525" s="51"/>
    </row>
    <row r="526" spans="5:5" x14ac:dyDescent="0.25">
      <c r="E526" s="51"/>
    </row>
    <row r="527" spans="5:5" x14ac:dyDescent="0.25">
      <c r="E527" s="51"/>
    </row>
    <row r="528" spans="5:5" x14ac:dyDescent="0.25">
      <c r="E528" s="51"/>
    </row>
  </sheetData>
  <mergeCells count="1">
    <mergeCell ref="A1:G1"/>
  </mergeCells>
  <phoneticPr fontId="0" type="noConversion"/>
  <pageMargins left="0.51" right="0.5" top="0.49" bottom="1" header="0.32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1796-CEE4-464A-B78C-3A39D141CFD0}">
  <dimension ref="A1:G54"/>
  <sheetViews>
    <sheetView topLeftCell="C5" zoomScaleNormal="100" workbookViewId="0">
      <selection activeCell="I6" sqref="I6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30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87"/>
      <c r="D27" s="74"/>
      <c r="E27" s="74"/>
      <c r="F27" s="75"/>
      <c r="G27" s="74"/>
    </row>
    <row r="28" spans="1:7" x14ac:dyDescent="0.25">
      <c r="A28" s="69">
        <v>21</v>
      </c>
      <c r="B28" s="73"/>
      <c r="C28" s="87"/>
      <c r="D28" s="74"/>
      <c r="E28" s="74"/>
      <c r="F28" s="75"/>
      <c r="G28" s="74"/>
    </row>
    <row r="29" spans="1:7" x14ac:dyDescent="0.25">
      <c r="A29" s="69">
        <v>22</v>
      </c>
      <c r="B29" s="73"/>
      <c r="C29" s="87"/>
      <c r="D29" s="74"/>
      <c r="E29" s="74"/>
      <c r="F29" s="75"/>
      <c r="G29" s="74"/>
    </row>
    <row r="30" spans="1:7" x14ac:dyDescent="0.25">
      <c r="A30" s="69">
        <v>23</v>
      </c>
      <c r="B30" s="73"/>
      <c r="C30" s="87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'Fogy-elsz.'!C13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2707-2D8D-4402-BD3B-311E514BE793}">
  <dimension ref="A1:G54"/>
  <sheetViews>
    <sheetView zoomScaleNormal="100" workbookViewId="0">
      <selection activeCell="J9" sqref="J9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31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87"/>
      <c r="D27" s="74"/>
      <c r="E27" s="74"/>
      <c r="F27" s="75"/>
      <c r="G27" s="74"/>
    </row>
    <row r="28" spans="1:7" x14ac:dyDescent="0.25">
      <c r="A28" s="69">
        <v>21</v>
      </c>
      <c r="B28" s="73"/>
      <c r="C28" s="87"/>
      <c r="D28" s="74"/>
      <c r="E28" s="74"/>
      <c r="F28" s="75"/>
      <c r="G28" s="74"/>
    </row>
    <row r="29" spans="1:7" x14ac:dyDescent="0.25">
      <c r="A29" s="69">
        <v>22</v>
      </c>
      <c r="B29" s="73"/>
      <c r="C29" s="87"/>
      <c r="D29" s="74"/>
      <c r="E29" s="74"/>
      <c r="F29" s="75"/>
      <c r="G29" s="74"/>
    </row>
    <row r="30" spans="1:7" x14ac:dyDescent="0.25">
      <c r="A30" s="69">
        <v>23</v>
      </c>
      <c r="B30" s="73"/>
      <c r="C30" s="87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'Fogy-elsz.'!C14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3DE3-9F4F-40D4-B031-1E170E32A132}">
  <dimension ref="A1:G54"/>
  <sheetViews>
    <sheetView zoomScaleNormal="100" workbookViewId="0">
      <selection activeCell="H8" sqref="H8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32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4" spans="1:7" x14ac:dyDescent="0.25">
      <c r="D4" s="59"/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87"/>
      <c r="D27" s="74"/>
      <c r="E27" s="74"/>
      <c r="F27" s="75"/>
      <c r="G27" s="74"/>
    </row>
    <row r="28" spans="1:7" x14ac:dyDescent="0.25">
      <c r="A28" s="69">
        <v>21</v>
      </c>
      <c r="B28" s="73"/>
      <c r="C28" s="87"/>
      <c r="D28" s="74"/>
      <c r="E28" s="74"/>
      <c r="F28" s="75"/>
      <c r="G28" s="74"/>
    </row>
    <row r="29" spans="1:7" x14ac:dyDescent="0.25">
      <c r="A29" s="69">
        <v>22</v>
      </c>
      <c r="B29" s="73"/>
      <c r="C29" s="87"/>
      <c r="D29" s="74"/>
      <c r="E29" s="74"/>
      <c r="F29" s="75"/>
      <c r="G29" s="74"/>
    </row>
    <row r="30" spans="1:7" x14ac:dyDescent="0.25">
      <c r="A30" s="69">
        <v>23</v>
      </c>
      <c r="B30" s="73"/>
      <c r="C30" s="87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'Fogy-elsz.'!C15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2CE4-7998-48AC-B6DA-B7B70A10685B}">
  <dimension ref="A1:G54"/>
  <sheetViews>
    <sheetView zoomScaleNormal="100" workbookViewId="0">
      <selection activeCell="I11" sqref="I11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33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87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'Fogy-elsz.'!C16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56C7-3194-4D67-BE7D-2CF1699B743A}">
  <dimension ref="A1:G54"/>
  <sheetViews>
    <sheetView zoomScaleNormal="100" workbookViewId="0">
      <selection activeCell="J4" sqref="J4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34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74"/>
      <c r="D35" s="74"/>
      <c r="E35" s="74"/>
      <c r="F35" s="75"/>
      <c r="G35" s="74"/>
    </row>
    <row r="36" spans="1:7" x14ac:dyDescent="0.25">
      <c r="A36" s="69">
        <v>29</v>
      </c>
      <c r="B36" s="73"/>
      <c r="C36" s="74"/>
      <c r="D36" s="74"/>
      <c r="E36" s="74"/>
      <c r="F36" s="75"/>
      <c r="G36" s="74"/>
    </row>
    <row r="37" spans="1:7" x14ac:dyDescent="0.25">
      <c r="A37" s="69">
        <v>30</v>
      </c>
      <c r="B37" s="73"/>
      <c r="C37" s="74"/>
      <c r="D37" s="74"/>
      <c r="E37" s="74"/>
      <c r="F37" s="75"/>
      <c r="G37" s="74"/>
    </row>
    <row r="38" spans="1:7" x14ac:dyDescent="0.25">
      <c r="A38" s="69">
        <v>31</v>
      </c>
      <c r="B38" s="73"/>
      <c r="C38" s="74"/>
      <c r="D38" s="74"/>
      <c r="E38" s="74"/>
      <c r="F38" s="75"/>
      <c r="G38" s="74"/>
    </row>
    <row r="39" spans="1:7" x14ac:dyDescent="0.25">
      <c r="A39" s="69">
        <v>32</v>
      </c>
      <c r="B39" s="73"/>
      <c r="C39" s="74"/>
      <c r="D39" s="74"/>
      <c r="E39" s="74"/>
      <c r="F39" s="75"/>
      <c r="G39" s="74"/>
    </row>
    <row r="40" spans="1:7" x14ac:dyDescent="0.25">
      <c r="A40" s="69">
        <v>33</v>
      </c>
      <c r="B40" s="73"/>
      <c r="C40" s="74"/>
      <c r="D40" s="74"/>
      <c r="E40" s="74"/>
      <c r="F40" s="75"/>
      <c r="G40" s="74"/>
    </row>
    <row r="41" spans="1:7" x14ac:dyDescent="0.25">
      <c r="A41" s="69">
        <v>34</v>
      </c>
      <c r="B41" s="73"/>
      <c r="C41" s="74"/>
      <c r="D41" s="74"/>
      <c r="E41" s="74"/>
      <c r="F41" s="75"/>
      <c r="G41" s="74"/>
    </row>
    <row r="42" spans="1:7" x14ac:dyDescent="0.25">
      <c r="A42" s="69">
        <v>35</v>
      </c>
      <c r="B42" s="73"/>
      <c r="C42" s="74"/>
      <c r="D42" s="74"/>
      <c r="E42" s="74"/>
      <c r="F42" s="75"/>
      <c r="G42" s="74"/>
    </row>
    <row r="43" spans="1:7" x14ac:dyDescent="0.25">
      <c r="A43" s="69">
        <v>36</v>
      </c>
      <c r="B43" s="73"/>
      <c r="C43" s="74"/>
      <c r="D43" s="74"/>
      <c r="E43" s="74"/>
      <c r="F43" s="75"/>
      <c r="G43" s="74"/>
    </row>
    <row r="44" spans="1:7" x14ac:dyDescent="0.25">
      <c r="A44" s="69">
        <v>37</v>
      </c>
      <c r="B44" s="73"/>
      <c r="C44" s="74"/>
      <c r="D44" s="74"/>
      <c r="E44" s="74"/>
      <c r="F44" s="75"/>
      <c r="G44" s="74"/>
    </row>
    <row r="45" spans="1:7" x14ac:dyDescent="0.25">
      <c r="A45" s="69">
        <v>38</v>
      </c>
      <c r="B45" s="73"/>
      <c r="C45" s="74"/>
      <c r="D45" s="74"/>
      <c r="E45" s="74"/>
      <c r="F45" s="75"/>
      <c r="G45" s="74"/>
    </row>
    <row r="46" spans="1:7" x14ac:dyDescent="0.25">
      <c r="A46" s="69">
        <v>39</v>
      </c>
      <c r="B46" s="73"/>
      <c r="C46" s="74"/>
      <c r="D46" s="74"/>
      <c r="E46" s="74"/>
      <c r="F46" s="75"/>
      <c r="G46" s="74"/>
    </row>
    <row r="47" spans="1:7" x14ac:dyDescent="0.25">
      <c r="A47" s="76">
        <v>40</v>
      </c>
      <c r="B47" s="77"/>
      <c r="C47" s="7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'Fogy-elsz.'!C17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BD9B-85DC-471F-A639-169D40AC0373}">
  <dimension ref="A1:I25"/>
  <sheetViews>
    <sheetView tabSelected="1" workbookViewId="0">
      <selection sqref="A1:I25"/>
    </sheetView>
  </sheetViews>
  <sheetFormatPr defaultRowHeight="13.2" x14ac:dyDescent="0.25"/>
  <cols>
    <col min="1" max="1" width="2.5546875" customWidth="1"/>
    <col min="2" max="2" width="16.5546875" customWidth="1"/>
    <col min="3" max="3" width="5.6640625" customWidth="1"/>
    <col min="4" max="4" width="8.5546875" customWidth="1"/>
    <col min="5" max="5" width="4.44140625" customWidth="1"/>
    <col min="6" max="6" width="10.44140625" bestFit="1" customWidth="1"/>
    <col min="7" max="7" width="17.88671875" customWidth="1"/>
    <col min="8" max="8" width="11.109375" customWidth="1"/>
  </cols>
  <sheetData>
    <row r="1" spans="1:9" ht="36" customHeight="1" x14ac:dyDescent="0.25">
      <c r="A1" s="2" t="s">
        <v>58</v>
      </c>
      <c r="B1" s="2"/>
      <c r="C1" s="2"/>
      <c r="D1" s="2"/>
      <c r="E1" s="2"/>
      <c r="F1" s="2"/>
      <c r="G1" s="2"/>
      <c r="H1" s="2"/>
      <c r="I1" s="2"/>
    </row>
    <row r="2" spans="1:9" ht="36" customHeight="1" x14ac:dyDescent="0.25">
      <c r="A2" s="3"/>
      <c r="B2" s="4"/>
      <c r="C2" s="3"/>
      <c r="D2" s="3"/>
      <c r="E2" s="3"/>
      <c r="F2" s="3"/>
      <c r="G2" s="3"/>
      <c r="H2" s="3"/>
      <c r="I2" s="3"/>
    </row>
    <row r="3" spans="1:9" ht="23.25" customHeight="1" x14ac:dyDescent="0.25">
      <c r="A3" s="5" t="s">
        <v>59</v>
      </c>
      <c r="B3" s="5"/>
      <c r="C3" s="5"/>
      <c r="D3" s="5"/>
      <c r="E3" s="5"/>
      <c r="F3" s="5"/>
      <c r="G3" s="5"/>
      <c r="H3" s="6" t="s">
        <v>22</v>
      </c>
      <c r="I3" s="7"/>
    </row>
    <row r="4" spans="1:9" x14ac:dyDescent="0.25">
      <c r="A4" s="8"/>
      <c r="B4" s="8"/>
      <c r="C4" s="8"/>
      <c r="D4" s="8"/>
      <c r="E4" s="3"/>
      <c r="F4" s="3"/>
      <c r="G4" s="3"/>
      <c r="H4" s="9"/>
      <c r="I4" s="10"/>
    </row>
    <row r="5" spans="1:9" x14ac:dyDescent="0.25">
      <c r="A5" s="3"/>
      <c r="B5" s="11" t="s">
        <v>53</v>
      </c>
      <c r="C5" s="12"/>
      <c r="D5" s="12"/>
      <c r="E5" s="3"/>
      <c r="F5" s="3"/>
      <c r="G5" s="3"/>
      <c r="H5" s="9" t="s">
        <v>23</v>
      </c>
      <c r="I5" s="13">
        <f>'01'!$F$54</f>
        <v>0</v>
      </c>
    </row>
    <row r="6" spans="1:9" x14ac:dyDescent="0.25">
      <c r="A6" s="3"/>
      <c r="B6" s="14" t="s">
        <v>41</v>
      </c>
      <c r="C6" s="15"/>
      <c r="D6" s="16" t="s">
        <v>15</v>
      </c>
      <c r="E6" s="3"/>
      <c r="F6" s="3"/>
      <c r="G6" s="3"/>
      <c r="H6" s="9" t="s">
        <v>24</v>
      </c>
      <c r="I6" s="13">
        <f>'02'!$F$54</f>
        <v>0</v>
      </c>
    </row>
    <row r="7" spans="1:9" x14ac:dyDescent="0.25">
      <c r="A7" s="3"/>
      <c r="B7" s="14" t="s">
        <v>42</v>
      </c>
      <c r="C7" s="15"/>
      <c r="D7" s="16" t="s">
        <v>15</v>
      </c>
      <c r="E7" s="3"/>
      <c r="F7" s="3"/>
      <c r="G7" s="3"/>
      <c r="H7" s="9" t="s">
        <v>25</v>
      </c>
      <c r="I7" s="13">
        <f>'03'!$F$54</f>
        <v>0</v>
      </c>
    </row>
    <row r="8" spans="1:9" x14ac:dyDescent="0.25">
      <c r="A8" s="3"/>
      <c r="B8" s="14" t="s">
        <v>43</v>
      </c>
      <c r="C8" s="15"/>
      <c r="D8" s="16" t="s">
        <v>15</v>
      </c>
      <c r="E8" s="3"/>
      <c r="F8" s="3"/>
      <c r="G8" s="3"/>
      <c r="H8" s="9" t="s">
        <v>26</v>
      </c>
      <c r="I8" s="13">
        <f>'04'!$F$54</f>
        <v>0</v>
      </c>
    </row>
    <row r="9" spans="1:9" x14ac:dyDescent="0.25">
      <c r="A9" s="3"/>
      <c r="B9" s="14" t="s">
        <v>44</v>
      </c>
      <c r="C9" s="15"/>
      <c r="D9" s="16" t="s">
        <v>15</v>
      </c>
      <c r="E9" s="3"/>
      <c r="F9" s="3"/>
      <c r="G9" s="3"/>
      <c r="H9" s="9" t="s">
        <v>27</v>
      </c>
      <c r="I9" s="13">
        <f>'05'!$F$54</f>
        <v>0</v>
      </c>
    </row>
    <row r="10" spans="1:9" x14ac:dyDescent="0.25">
      <c r="A10" s="3"/>
      <c r="B10" s="14" t="s">
        <v>45</v>
      </c>
      <c r="C10" s="15"/>
      <c r="D10" s="16" t="s">
        <v>15</v>
      </c>
      <c r="E10" s="3"/>
      <c r="F10" s="3"/>
      <c r="G10" s="3"/>
      <c r="H10" s="9" t="s">
        <v>28</v>
      </c>
      <c r="I10" s="13">
        <f>'06'!$F$54</f>
        <v>0</v>
      </c>
    </row>
    <row r="11" spans="1:9" x14ac:dyDescent="0.25">
      <c r="A11" s="3"/>
      <c r="B11" s="14" t="s">
        <v>46</v>
      </c>
      <c r="C11" s="15"/>
      <c r="D11" s="16" t="s">
        <v>15</v>
      </c>
      <c r="E11" s="3"/>
      <c r="F11" s="3"/>
      <c r="G11" s="3"/>
      <c r="H11" s="9" t="s">
        <v>29</v>
      </c>
      <c r="I11" s="13">
        <f>'07'!$F$54</f>
        <v>0</v>
      </c>
    </row>
    <row r="12" spans="1:9" x14ac:dyDescent="0.25">
      <c r="A12" s="3"/>
      <c r="B12" s="14" t="s">
        <v>47</v>
      </c>
      <c r="C12" s="15"/>
      <c r="D12" s="16" t="s">
        <v>15</v>
      </c>
      <c r="E12" s="3"/>
      <c r="F12" s="3"/>
      <c r="G12" s="3"/>
      <c r="H12" s="9" t="s">
        <v>30</v>
      </c>
      <c r="I12" s="13">
        <f>'08'!$F$54</f>
        <v>0</v>
      </c>
    </row>
    <row r="13" spans="1:9" x14ac:dyDescent="0.25">
      <c r="A13" s="3"/>
      <c r="B13" s="14" t="s">
        <v>48</v>
      </c>
      <c r="C13" s="15"/>
      <c r="D13" s="16" t="s">
        <v>15</v>
      </c>
      <c r="E13" s="3"/>
      <c r="F13" s="3"/>
      <c r="G13" s="3"/>
      <c r="H13" s="9" t="s">
        <v>31</v>
      </c>
      <c r="I13" s="13">
        <f>'09'!$F$54</f>
        <v>0</v>
      </c>
    </row>
    <row r="14" spans="1:9" x14ac:dyDescent="0.25">
      <c r="A14" s="3"/>
      <c r="B14" s="14" t="s">
        <v>49</v>
      </c>
      <c r="C14" s="15"/>
      <c r="D14" s="16" t="s">
        <v>15</v>
      </c>
      <c r="E14" s="3"/>
      <c r="F14" s="3"/>
      <c r="G14" s="3"/>
      <c r="H14" s="9" t="s">
        <v>32</v>
      </c>
      <c r="I14" s="13">
        <f>'10'!$F$54</f>
        <v>0</v>
      </c>
    </row>
    <row r="15" spans="1:9" x14ac:dyDescent="0.25">
      <c r="A15" s="3"/>
      <c r="B15" s="14" t="s">
        <v>50</v>
      </c>
      <c r="C15" s="15"/>
      <c r="D15" s="16" t="s">
        <v>15</v>
      </c>
      <c r="E15" s="3"/>
      <c r="F15" s="3"/>
      <c r="G15" s="3"/>
      <c r="H15" s="9" t="s">
        <v>33</v>
      </c>
      <c r="I15" s="13">
        <f>'11'!$F$54</f>
        <v>0</v>
      </c>
    </row>
    <row r="16" spans="1:9" x14ac:dyDescent="0.25">
      <c r="A16" s="3"/>
      <c r="B16" s="14" t="s">
        <v>51</v>
      </c>
      <c r="C16" s="15"/>
      <c r="D16" s="16" t="s">
        <v>15</v>
      </c>
      <c r="E16" s="3"/>
      <c r="F16" s="3"/>
      <c r="G16" s="3"/>
      <c r="H16" s="17" t="s">
        <v>34</v>
      </c>
      <c r="I16" s="18">
        <f>'12'!$F$54</f>
        <v>0</v>
      </c>
    </row>
    <row r="17" spans="1:9" x14ac:dyDescent="0.25">
      <c r="A17" s="3"/>
      <c r="B17" s="14" t="s">
        <v>52</v>
      </c>
      <c r="C17" s="15"/>
      <c r="D17" s="16" t="s">
        <v>15</v>
      </c>
      <c r="E17" s="3"/>
      <c r="F17" s="3"/>
      <c r="G17" s="3"/>
      <c r="H17" s="19" t="s">
        <v>35</v>
      </c>
      <c r="I17" s="20">
        <f>SUM(I5:I16)</f>
        <v>0</v>
      </c>
    </row>
    <row r="18" spans="1:9" x14ac:dyDescent="0.25">
      <c r="A18" s="3" t="s">
        <v>16</v>
      </c>
      <c r="B18" s="21">
        <f>'Fogy-elsz.'!D25</f>
        <v>0</v>
      </c>
      <c r="C18" s="3" t="s">
        <v>37</v>
      </c>
      <c r="D18" s="3"/>
      <c r="E18" s="3"/>
      <c r="F18" s="3"/>
      <c r="G18" s="3"/>
      <c r="H18" s="3"/>
      <c r="I18" s="3"/>
    </row>
    <row r="19" spans="1:9" x14ac:dyDescent="0.25">
      <c r="A19" s="3" t="s">
        <v>38</v>
      </c>
      <c r="B19" s="3"/>
      <c r="C19" s="15"/>
      <c r="D19" s="3" t="s">
        <v>39</v>
      </c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 t="s">
        <v>60</v>
      </c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22" t="s">
        <v>36</v>
      </c>
      <c r="B22" s="22"/>
      <c r="C22" s="22"/>
      <c r="D22" s="22"/>
      <c r="E22" s="15"/>
      <c r="F22" s="16" t="s">
        <v>54</v>
      </c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s="1" customFormat="1" ht="21.75" customHeight="1" x14ac:dyDescent="0.25">
      <c r="A24" s="23" t="s">
        <v>4</v>
      </c>
      <c r="B24" s="23"/>
      <c r="C24" s="23"/>
      <c r="D24" s="24"/>
      <c r="E24" s="25"/>
      <c r="F24" s="26"/>
      <c r="G24" s="27"/>
      <c r="H24" s="3"/>
      <c r="I24" s="3"/>
    </row>
    <row r="25" spans="1:9" x14ac:dyDescent="0.25">
      <c r="A25" s="23" t="s">
        <v>5</v>
      </c>
      <c r="B25" s="23"/>
      <c r="C25" s="23"/>
      <c r="D25" s="28"/>
      <c r="E25" s="29"/>
      <c r="F25" s="30"/>
      <c r="G25" s="3"/>
      <c r="H25" s="3"/>
      <c r="I25" s="3"/>
    </row>
  </sheetData>
  <mergeCells count="9">
    <mergeCell ref="D25:F25"/>
    <mergeCell ref="A24:C24"/>
    <mergeCell ref="A25:C25"/>
    <mergeCell ref="A1:I1"/>
    <mergeCell ref="A22:D22"/>
    <mergeCell ref="C5:D5"/>
    <mergeCell ref="H3:I3"/>
    <mergeCell ref="A3:G3"/>
    <mergeCell ref="D24:F24"/>
  </mergeCells>
  <phoneticPr fontId="0" type="noConversion"/>
  <pageMargins left="0.75" right="0.75" top="1" bottom="1" header="0.5" footer="0.5"/>
  <pageSetup paperSize="9" orientation="portrait" blackAndWhite="1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C173-A5E4-4BF6-BB30-956201D427E4}">
  <dimension ref="A1:G54"/>
  <sheetViews>
    <sheetView workbookViewId="0">
      <selection activeCell="I5" sqref="A1:XFD1048576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0"/>
      <c r="F2" s="61" t="s">
        <v>23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  <c r="F3" s="63"/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74"/>
      <c r="D35" s="74"/>
      <c r="E35" s="74"/>
      <c r="F35" s="75"/>
      <c r="G35" s="74"/>
    </row>
    <row r="36" spans="1:7" x14ac:dyDescent="0.25">
      <c r="A36" s="69">
        <v>29</v>
      </c>
      <c r="B36" s="73"/>
      <c r="C36" s="74"/>
      <c r="D36" s="74"/>
      <c r="E36" s="74"/>
      <c r="F36" s="75"/>
      <c r="G36" s="74"/>
    </row>
    <row r="37" spans="1:7" x14ac:dyDescent="0.25">
      <c r="A37" s="69">
        <v>30</v>
      </c>
      <c r="B37" s="73"/>
      <c r="C37" s="74"/>
      <c r="D37" s="74"/>
      <c r="E37" s="74"/>
      <c r="F37" s="75"/>
      <c r="G37" s="74"/>
    </row>
    <row r="38" spans="1:7" x14ac:dyDescent="0.25">
      <c r="A38" s="69">
        <v>31</v>
      </c>
      <c r="B38" s="73"/>
      <c r="C38" s="74"/>
      <c r="D38" s="74"/>
      <c r="E38" s="74"/>
      <c r="F38" s="75"/>
      <c r="G38" s="74"/>
    </row>
    <row r="39" spans="1:7" x14ac:dyDescent="0.25">
      <c r="A39" s="69">
        <v>32</v>
      </c>
      <c r="B39" s="73"/>
      <c r="C39" s="74"/>
      <c r="D39" s="74"/>
      <c r="E39" s="74"/>
      <c r="F39" s="75"/>
      <c r="G39" s="74"/>
    </row>
    <row r="40" spans="1:7" x14ac:dyDescent="0.25">
      <c r="A40" s="69">
        <v>33</v>
      </c>
      <c r="B40" s="73"/>
      <c r="C40" s="74"/>
      <c r="D40" s="74"/>
      <c r="E40" s="74"/>
      <c r="F40" s="75"/>
      <c r="G40" s="74"/>
    </row>
    <row r="41" spans="1:7" x14ac:dyDescent="0.25">
      <c r="A41" s="69">
        <v>34</v>
      </c>
      <c r="B41" s="73"/>
      <c r="C41" s="74"/>
      <c r="D41" s="74"/>
      <c r="E41" s="74"/>
      <c r="F41" s="75"/>
      <c r="G41" s="74"/>
    </row>
    <row r="42" spans="1:7" x14ac:dyDescent="0.25">
      <c r="A42" s="69">
        <v>35</v>
      </c>
      <c r="B42" s="73"/>
      <c r="C42" s="74"/>
      <c r="D42" s="74"/>
      <c r="E42" s="74"/>
      <c r="F42" s="75"/>
      <c r="G42" s="74"/>
    </row>
    <row r="43" spans="1:7" x14ac:dyDescent="0.25">
      <c r="A43" s="69">
        <v>36</v>
      </c>
      <c r="B43" s="73"/>
      <c r="C43" s="74"/>
      <c r="D43" s="74"/>
      <c r="E43" s="74"/>
      <c r="F43" s="75"/>
      <c r="G43" s="74"/>
    </row>
    <row r="44" spans="1:7" x14ac:dyDescent="0.25">
      <c r="A44" s="69">
        <v>37</v>
      </c>
      <c r="B44" s="73"/>
      <c r="C44" s="74"/>
      <c r="D44" s="74"/>
      <c r="E44" s="74"/>
      <c r="F44" s="75"/>
      <c r="G44" s="74"/>
    </row>
    <row r="45" spans="1:7" x14ac:dyDescent="0.25">
      <c r="A45" s="69">
        <v>38</v>
      </c>
      <c r="B45" s="73"/>
      <c r="C45" s="74"/>
      <c r="D45" s="74"/>
      <c r="E45" s="74"/>
      <c r="F45" s="75"/>
      <c r="G45" s="74"/>
    </row>
    <row r="46" spans="1:7" x14ac:dyDescent="0.25">
      <c r="A46" s="69">
        <v>39</v>
      </c>
      <c r="B46" s="73"/>
      <c r="C46" s="74"/>
      <c r="D46" s="74"/>
      <c r="E46" s="74"/>
      <c r="F46" s="75"/>
      <c r="G46" s="74"/>
    </row>
    <row r="47" spans="1:7" x14ac:dyDescent="0.25">
      <c r="A47" s="76">
        <v>40</v>
      </c>
      <c r="B47" s="77"/>
      <c r="C47" s="7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'Fogy-elsz.'!C6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F5:F6"/>
    <mergeCell ref="G5:G6"/>
    <mergeCell ref="A1:G1"/>
    <mergeCell ref="A2:C2"/>
    <mergeCell ref="A3:C3"/>
    <mergeCell ref="F2:G2"/>
    <mergeCell ref="C5:D5"/>
    <mergeCell ref="A5:A6"/>
    <mergeCell ref="B5:B6"/>
    <mergeCell ref="E5:E6"/>
  </mergeCells>
  <phoneticPr fontId="0" type="noConversion"/>
  <printOptions horizontalCentered="1" verticalCentered="1"/>
  <pageMargins left="0.78740157480314965" right="0.78740157480314965" top="0.74803149606299213" bottom="0.74803149606299213" header="0.51181102362204722" footer="0.51181102362204722"/>
  <pageSetup paperSize="9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D9BB-FC61-4ABE-918D-947B81552485}">
  <dimension ref="A1:G54"/>
  <sheetViews>
    <sheetView workbookViewId="0">
      <selection activeCell="I4" sqref="I4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24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74"/>
      <c r="D35" s="74"/>
      <c r="E35" s="74"/>
      <c r="F35" s="75"/>
      <c r="G35" s="74"/>
    </row>
    <row r="36" spans="1:7" x14ac:dyDescent="0.25">
      <c r="A36" s="69">
        <v>29</v>
      </c>
      <c r="B36" s="73"/>
      <c r="C36" s="74"/>
      <c r="D36" s="74"/>
      <c r="E36" s="74"/>
      <c r="F36" s="75"/>
      <c r="G36" s="74"/>
    </row>
    <row r="37" spans="1:7" x14ac:dyDescent="0.25">
      <c r="A37" s="69">
        <v>30</v>
      </c>
      <c r="B37" s="73"/>
      <c r="C37" s="74"/>
      <c r="D37" s="74"/>
      <c r="E37" s="74"/>
      <c r="F37" s="75"/>
      <c r="G37" s="74"/>
    </row>
    <row r="38" spans="1:7" x14ac:dyDescent="0.25">
      <c r="A38" s="69">
        <v>31</v>
      </c>
      <c r="B38" s="73"/>
      <c r="C38" s="74"/>
      <c r="D38" s="74"/>
      <c r="E38" s="74"/>
      <c r="F38" s="75"/>
      <c r="G38" s="74"/>
    </row>
    <row r="39" spans="1:7" x14ac:dyDescent="0.25">
      <c r="A39" s="69">
        <v>32</v>
      </c>
      <c r="B39" s="73"/>
      <c r="C39" s="74"/>
      <c r="D39" s="74"/>
      <c r="E39" s="74"/>
      <c r="F39" s="75"/>
      <c r="G39" s="74"/>
    </row>
    <row r="40" spans="1:7" x14ac:dyDescent="0.25">
      <c r="A40" s="69">
        <v>33</v>
      </c>
      <c r="B40" s="73"/>
      <c r="C40" s="74"/>
      <c r="D40" s="74"/>
      <c r="E40" s="74"/>
      <c r="F40" s="75"/>
      <c r="G40" s="74"/>
    </row>
    <row r="41" spans="1:7" x14ac:dyDescent="0.25">
      <c r="A41" s="69">
        <v>34</v>
      </c>
      <c r="B41" s="73"/>
      <c r="C41" s="74"/>
      <c r="D41" s="74"/>
      <c r="E41" s="74"/>
      <c r="F41" s="75"/>
      <c r="G41" s="74"/>
    </row>
    <row r="42" spans="1:7" x14ac:dyDescent="0.25">
      <c r="A42" s="69">
        <v>35</v>
      </c>
      <c r="B42" s="73"/>
      <c r="C42" s="74"/>
      <c r="D42" s="74"/>
      <c r="E42" s="74"/>
      <c r="F42" s="75"/>
      <c r="G42" s="74"/>
    </row>
    <row r="43" spans="1:7" x14ac:dyDescent="0.25">
      <c r="A43" s="69">
        <v>36</v>
      </c>
      <c r="B43" s="73"/>
      <c r="C43" s="74"/>
      <c r="D43" s="74"/>
      <c r="E43" s="74"/>
      <c r="F43" s="75"/>
      <c r="G43" s="74"/>
    </row>
    <row r="44" spans="1:7" x14ac:dyDescent="0.25">
      <c r="A44" s="69">
        <v>37</v>
      </c>
      <c r="B44" s="73"/>
      <c r="C44" s="74"/>
      <c r="D44" s="74"/>
      <c r="E44" s="74"/>
      <c r="F44" s="75"/>
      <c r="G44" s="74"/>
    </row>
    <row r="45" spans="1:7" x14ac:dyDescent="0.25">
      <c r="A45" s="69">
        <v>38</v>
      </c>
      <c r="B45" s="73"/>
      <c r="C45" s="74"/>
      <c r="D45" s="74"/>
      <c r="E45" s="74"/>
      <c r="F45" s="75"/>
      <c r="G45" s="74"/>
    </row>
    <row r="46" spans="1:7" x14ac:dyDescent="0.25">
      <c r="A46" s="69">
        <v>39</v>
      </c>
      <c r="B46" s="73"/>
      <c r="C46" s="74"/>
      <c r="D46" s="74"/>
      <c r="E46" s="74"/>
      <c r="F46" s="75"/>
      <c r="G46" s="74"/>
    </row>
    <row r="47" spans="1:7" x14ac:dyDescent="0.25">
      <c r="A47" s="76">
        <v>40</v>
      </c>
      <c r="B47" s="77"/>
      <c r="C47" s="7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'Fogy-elsz.'!C7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0.86" bottom="0.85" header="0.5" footer="0.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6A2B-7F72-440F-9552-46EB52EE108D}">
  <dimension ref="A1:G54"/>
  <sheetViews>
    <sheetView workbookViewId="0">
      <selection activeCell="I4" sqref="I4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25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74"/>
      <c r="D35" s="74"/>
      <c r="E35" s="74"/>
      <c r="F35" s="75"/>
      <c r="G35" s="74"/>
    </row>
    <row r="36" spans="1:7" x14ac:dyDescent="0.25">
      <c r="A36" s="69">
        <v>29</v>
      </c>
      <c r="B36" s="73"/>
      <c r="C36" s="74"/>
      <c r="D36" s="74"/>
      <c r="E36" s="74"/>
      <c r="F36" s="75"/>
      <c r="G36" s="74"/>
    </row>
    <row r="37" spans="1:7" x14ac:dyDescent="0.25">
      <c r="A37" s="69">
        <v>30</v>
      </c>
      <c r="B37" s="73"/>
      <c r="C37" s="74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'Fogy-elsz.'!C8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0.78" bottom="0.76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0711-9B20-45E8-A68C-20E16DDE4C6A}">
  <dimension ref="A1:G54"/>
  <sheetViews>
    <sheetView zoomScaleNormal="100" workbookViewId="0">
      <selection activeCell="I5" sqref="I5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26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87"/>
      <c r="D27" s="74"/>
      <c r="E27" s="74"/>
      <c r="F27" s="75"/>
      <c r="G27" s="74"/>
    </row>
    <row r="28" spans="1:7" x14ac:dyDescent="0.25">
      <c r="A28" s="69">
        <v>21</v>
      </c>
      <c r="B28" s="73"/>
      <c r="C28" s="87"/>
      <c r="D28" s="74"/>
      <c r="E28" s="74"/>
      <c r="F28" s="75"/>
      <c r="G28" s="74"/>
    </row>
    <row r="29" spans="1:7" x14ac:dyDescent="0.25">
      <c r="A29" s="69">
        <v>22</v>
      </c>
      <c r="B29" s="73"/>
      <c r="C29" s="87"/>
      <c r="D29" s="74"/>
      <c r="E29" s="74"/>
      <c r="F29" s="75"/>
      <c r="G29" s="74"/>
    </row>
    <row r="30" spans="1:7" x14ac:dyDescent="0.25">
      <c r="A30" s="69">
        <v>23</v>
      </c>
      <c r="B30" s="73"/>
      <c r="C30" s="87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'Fogy-elsz.'!C9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F0FA-91EC-4B2E-B2D8-A764A4DD1A8A}">
  <dimension ref="A1:G54"/>
  <sheetViews>
    <sheetView topLeftCell="C1" zoomScaleNormal="100" workbookViewId="0">
      <selection activeCell="H6" sqref="H6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27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87"/>
      <c r="D31" s="74"/>
      <c r="E31" s="74"/>
      <c r="F31" s="75"/>
      <c r="G31" s="74"/>
    </row>
    <row r="32" spans="1:7" x14ac:dyDescent="0.25">
      <c r="A32" s="69">
        <v>25</v>
      </c>
      <c r="B32" s="73"/>
      <c r="C32" s="87"/>
      <c r="D32" s="74"/>
      <c r="E32" s="74"/>
      <c r="F32" s="75"/>
      <c r="G32" s="74"/>
    </row>
    <row r="33" spans="1:7" x14ac:dyDescent="0.25">
      <c r="A33" s="69">
        <v>26</v>
      </c>
      <c r="B33" s="73"/>
      <c r="C33" s="87"/>
      <c r="D33" s="74"/>
      <c r="E33" s="74"/>
      <c r="F33" s="75"/>
      <c r="G33" s="74"/>
    </row>
    <row r="34" spans="1:7" x14ac:dyDescent="0.25">
      <c r="A34" s="69">
        <v>27</v>
      </c>
      <c r="B34" s="73"/>
      <c r="C34" s="87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'Fogy-elsz.'!C10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127D-139B-4B73-849E-055020E52C41}">
  <dimension ref="A1:G54"/>
  <sheetViews>
    <sheetView zoomScaleNormal="100" workbookViewId="0">
      <selection activeCell="I7" sqref="I7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28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87"/>
      <c r="D35" s="74"/>
      <c r="E35" s="74"/>
      <c r="F35" s="75"/>
      <c r="G35" s="74"/>
    </row>
    <row r="36" spans="1:7" x14ac:dyDescent="0.25">
      <c r="A36" s="69">
        <v>29</v>
      </c>
      <c r="B36" s="73"/>
      <c r="C36" s="87"/>
      <c r="D36" s="74"/>
      <c r="E36" s="74"/>
      <c r="F36" s="75"/>
      <c r="G36" s="74"/>
    </row>
    <row r="37" spans="1:7" x14ac:dyDescent="0.25">
      <c r="A37" s="69">
        <v>30</v>
      </c>
      <c r="B37" s="73"/>
      <c r="C37" s="87"/>
      <c r="D37" s="74"/>
      <c r="E37" s="74"/>
      <c r="F37" s="75"/>
      <c r="G37" s="74"/>
    </row>
    <row r="38" spans="1:7" x14ac:dyDescent="0.25">
      <c r="A38" s="69">
        <v>31</v>
      </c>
      <c r="B38" s="73"/>
      <c r="C38" s="87"/>
      <c r="D38" s="74"/>
      <c r="E38" s="74"/>
      <c r="F38" s="75"/>
      <c r="G38" s="74"/>
    </row>
    <row r="39" spans="1:7" x14ac:dyDescent="0.25">
      <c r="A39" s="69">
        <v>32</v>
      </c>
      <c r="B39" s="73"/>
      <c r="C39" s="87"/>
      <c r="D39" s="74"/>
      <c r="E39" s="74"/>
      <c r="F39" s="75"/>
      <c r="G39" s="74"/>
    </row>
    <row r="40" spans="1:7" x14ac:dyDescent="0.25">
      <c r="A40" s="69">
        <v>33</v>
      </c>
      <c r="B40" s="73"/>
      <c r="C40" s="87"/>
      <c r="D40" s="74"/>
      <c r="E40" s="74"/>
      <c r="F40" s="75"/>
      <c r="G40" s="74"/>
    </row>
    <row r="41" spans="1:7" x14ac:dyDescent="0.25">
      <c r="A41" s="69">
        <v>34</v>
      </c>
      <c r="B41" s="73"/>
      <c r="C41" s="87"/>
      <c r="D41" s="74"/>
      <c r="E41" s="74"/>
      <c r="F41" s="75"/>
      <c r="G41" s="74"/>
    </row>
    <row r="42" spans="1:7" x14ac:dyDescent="0.25">
      <c r="A42" s="69">
        <v>35</v>
      </c>
      <c r="B42" s="73"/>
      <c r="C42" s="87"/>
      <c r="D42" s="74"/>
      <c r="E42" s="74"/>
      <c r="F42" s="75"/>
      <c r="G42" s="74"/>
    </row>
    <row r="43" spans="1:7" x14ac:dyDescent="0.25">
      <c r="A43" s="69">
        <v>36</v>
      </c>
      <c r="B43" s="73"/>
      <c r="C43" s="87"/>
      <c r="D43" s="74"/>
      <c r="E43" s="74"/>
      <c r="F43" s="75"/>
      <c r="G43" s="74"/>
    </row>
    <row r="44" spans="1:7" x14ac:dyDescent="0.25">
      <c r="A44" s="69">
        <v>37</v>
      </c>
      <c r="B44" s="73"/>
      <c r="C44" s="87"/>
      <c r="D44" s="74"/>
      <c r="E44" s="74"/>
      <c r="F44" s="75"/>
      <c r="G44" s="74"/>
    </row>
    <row r="45" spans="1:7" x14ac:dyDescent="0.25">
      <c r="A45" s="69">
        <v>38</v>
      </c>
      <c r="B45" s="73"/>
      <c r="C45" s="87"/>
      <c r="D45" s="74"/>
      <c r="E45" s="74"/>
      <c r="F45" s="75"/>
      <c r="G45" s="74"/>
    </row>
    <row r="46" spans="1:7" x14ac:dyDescent="0.25">
      <c r="A46" s="69">
        <v>39</v>
      </c>
      <c r="B46" s="73"/>
      <c r="C46" s="87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'Fogy-elsz.'!C11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8DC9-098A-49B5-9520-8465F4307247}">
  <dimension ref="A1:G54"/>
  <sheetViews>
    <sheetView zoomScaleNormal="100" workbookViewId="0">
      <selection activeCell="H6" sqref="H6"/>
    </sheetView>
  </sheetViews>
  <sheetFormatPr defaultRowHeight="13.2" x14ac:dyDescent="0.25"/>
  <cols>
    <col min="1" max="1" width="5.33203125" style="8" customWidth="1"/>
    <col min="2" max="2" width="15.77734375" style="8" customWidth="1"/>
    <col min="3" max="4" width="31.77734375" style="62" customWidth="1"/>
    <col min="5" max="5" width="20.77734375" style="62" customWidth="1"/>
    <col min="6" max="6" width="9.77734375" style="8" customWidth="1"/>
    <col min="7" max="7" width="15.77734375" style="62" customWidth="1"/>
    <col min="8" max="16384" width="8.88671875" style="3"/>
  </cols>
  <sheetData>
    <row r="1" spans="1:7" ht="36" customHeight="1" x14ac:dyDescent="0.25">
      <c r="A1" s="56" t="s">
        <v>61</v>
      </c>
      <c r="B1" s="57"/>
      <c r="C1" s="57"/>
      <c r="D1" s="57"/>
      <c r="E1" s="57"/>
      <c r="F1" s="57"/>
      <c r="G1" s="57"/>
    </row>
    <row r="2" spans="1:7" x14ac:dyDescent="0.25">
      <c r="A2" s="58" t="s">
        <v>4</v>
      </c>
      <c r="B2" s="58"/>
      <c r="C2" s="58"/>
      <c r="D2" s="59">
        <f>'Fogy-elsz.'!D24</f>
        <v>0</v>
      </c>
      <c r="E2" s="63"/>
      <c r="F2" s="61" t="s">
        <v>29</v>
      </c>
      <c r="G2" s="61"/>
    </row>
    <row r="3" spans="1:7" x14ac:dyDescent="0.25">
      <c r="A3" s="58" t="s">
        <v>5</v>
      </c>
      <c r="B3" s="58"/>
      <c r="C3" s="58"/>
      <c r="D3" s="59">
        <f>'Fogy-elsz.'!D25</f>
        <v>0</v>
      </c>
    </row>
    <row r="5" spans="1:7" s="33" customFormat="1" ht="18.75" customHeight="1" x14ac:dyDescent="0.25">
      <c r="A5" s="64" t="s">
        <v>6</v>
      </c>
      <c r="B5" s="64" t="s">
        <v>55</v>
      </c>
      <c r="C5" s="64" t="s">
        <v>9</v>
      </c>
      <c r="D5" s="65"/>
      <c r="E5" s="64" t="s">
        <v>10</v>
      </c>
      <c r="F5" s="64" t="s">
        <v>56</v>
      </c>
      <c r="G5" s="64" t="s">
        <v>57</v>
      </c>
    </row>
    <row r="6" spans="1:7" ht="19.5" customHeight="1" x14ac:dyDescent="0.25">
      <c r="A6" s="64"/>
      <c r="B6" s="64"/>
      <c r="C6" s="66" t="s">
        <v>7</v>
      </c>
      <c r="D6" s="66" t="s">
        <v>8</v>
      </c>
      <c r="E6" s="65"/>
      <c r="F6" s="64"/>
      <c r="G6" s="64"/>
    </row>
    <row r="7" spans="1:7" s="68" customFormat="1" ht="9.75" customHeight="1" x14ac:dyDescent="0.25">
      <c r="A7" s="67">
        <v>1</v>
      </c>
      <c r="B7" s="67">
        <v>2</v>
      </c>
      <c r="C7" s="67">
        <v>3</v>
      </c>
      <c r="D7" s="67">
        <v>4</v>
      </c>
      <c r="E7" s="67">
        <v>5</v>
      </c>
      <c r="F7" s="67">
        <v>6</v>
      </c>
      <c r="G7" s="67">
        <v>7</v>
      </c>
    </row>
    <row r="8" spans="1:7" x14ac:dyDescent="0.25">
      <c r="A8" s="69">
        <v>1</v>
      </c>
      <c r="B8" s="70"/>
      <c r="C8" s="71"/>
      <c r="D8" s="71"/>
      <c r="E8" s="71"/>
      <c r="F8" s="72"/>
      <c r="G8" s="71"/>
    </row>
    <row r="9" spans="1:7" x14ac:dyDescent="0.25">
      <c r="A9" s="69">
        <v>2</v>
      </c>
      <c r="B9" s="73"/>
      <c r="C9" s="74"/>
      <c r="D9" s="74"/>
      <c r="E9" s="74"/>
      <c r="F9" s="75"/>
      <c r="G9" s="74"/>
    </row>
    <row r="10" spans="1:7" x14ac:dyDescent="0.25">
      <c r="A10" s="69">
        <v>3</v>
      </c>
      <c r="B10" s="73"/>
      <c r="C10" s="74"/>
      <c r="D10" s="74"/>
      <c r="E10" s="74"/>
      <c r="F10" s="75"/>
      <c r="G10" s="74"/>
    </row>
    <row r="11" spans="1:7" x14ac:dyDescent="0.25">
      <c r="A11" s="69">
        <v>4</v>
      </c>
      <c r="B11" s="73"/>
      <c r="C11" s="74"/>
      <c r="D11" s="74"/>
      <c r="E11" s="74"/>
      <c r="F11" s="75"/>
      <c r="G11" s="74"/>
    </row>
    <row r="12" spans="1:7" x14ac:dyDescent="0.25">
      <c r="A12" s="69">
        <v>5</v>
      </c>
      <c r="B12" s="73"/>
      <c r="C12" s="74"/>
      <c r="D12" s="74"/>
      <c r="E12" s="74"/>
      <c r="F12" s="75"/>
      <c r="G12" s="74"/>
    </row>
    <row r="13" spans="1:7" x14ac:dyDescent="0.25">
      <c r="A13" s="69">
        <v>6</v>
      </c>
      <c r="B13" s="73"/>
      <c r="C13" s="74"/>
      <c r="D13" s="74"/>
      <c r="E13" s="74"/>
      <c r="F13" s="75"/>
      <c r="G13" s="74"/>
    </row>
    <row r="14" spans="1:7" x14ac:dyDescent="0.25">
      <c r="A14" s="69">
        <v>7</v>
      </c>
      <c r="B14" s="73"/>
      <c r="C14" s="74"/>
      <c r="D14" s="74"/>
      <c r="E14" s="74"/>
      <c r="F14" s="75"/>
      <c r="G14" s="74"/>
    </row>
    <row r="15" spans="1:7" x14ac:dyDescent="0.25">
      <c r="A15" s="69">
        <v>8</v>
      </c>
      <c r="B15" s="73"/>
      <c r="C15" s="74"/>
      <c r="D15" s="74"/>
      <c r="E15" s="74"/>
      <c r="F15" s="75"/>
      <c r="G15" s="74"/>
    </row>
    <row r="16" spans="1:7" x14ac:dyDescent="0.25">
      <c r="A16" s="69">
        <v>9</v>
      </c>
      <c r="B16" s="73"/>
      <c r="C16" s="74"/>
      <c r="D16" s="74"/>
      <c r="E16" s="74"/>
      <c r="F16" s="75"/>
      <c r="G16" s="74"/>
    </row>
    <row r="17" spans="1:7" x14ac:dyDescent="0.25">
      <c r="A17" s="69">
        <v>10</v>
      </c>
      <c r="B17" s="73"/>
      <c r="C17" s="74"/>
      <c r="D17" s="74"/>
      <c r="E17" s="74"/>
      <c r="F17" s="75"/>
      <c r="G17" s="74"/>
    </row>
    <row r="18" spans="1:7" x14ac:dyDescent="0.25">
      <c r="A18" s="69">
        <v>11</v>
      </c>
      <c r="B18" s="73"/>
      <c r="C18" s="74"/>
      <c r="D18" s="74"/>
      <c r="E18" s="74"/>
      <c r="F18" s="75"/>
      <c r="G18" s="74"/>
    </row>
    <row r="19" spans="1:7" x14ac:dyDescent="0.25">
      <c r="A19" s="69">
        <v>12</v>
      </c>
      <c r="B19" s="73"/>
      <c r="C19" s="74"/>
      <c r="D19" s="74"/>
      <c r="E19" s="74"/>
      <c r="F19" s="75"/>
      <c r="G19" s="74"/>
    </row>
    <row r="20" spans="1:7" x14ac:dyDescent="0.25">
      <c r="A20" s="69">
        <v>13</v>
      </c>
      <c r="B20" s="73"/>
      <c r="C20" s="74"/>
      <c r="D20" s="74"/>
      <c r="E20" s="74"/>
      <c r="F20" s="75"/>
      <c r="G20" s="74"/>
    </row>
    <row r="21" spans="1:7" x14ac:dyDescent="0.25">
      <c r="A21" s="69">
        <v>14</v>
      </c>
      <c r="B21" s="73"/>
      <c r="C21" s="74"/>
      <c r="D21" s="74"/>
      <c r="E21" s="74"/>
      <c r="F21" s="75"/>
      <c r="G21" s="74"/>
    </row>
    <row r="22" spans="1:7" x14ac:dyDescent="0.25">
      <c r="A22" s="69">
        <v>15</v>
      </c>
      <c r="B22" s="73"/>
      <c r="C22" s="74"/>
      <c r="D22" s="74"/>
      <c r="E22" s="74"/>
      <c r="F22" s="75"/>
      <c r="G22" s="74"/>
    </row>
    <row r="23" spans="1:7" x14ac:dyDescent="0.25">
      <c r="A23" s="69">
        <v>16</v>
      </c>
      <c r="B23" s="73"/>
      <c r="C23" s="74"/>
      <c r="D23" s="74"/>
      <c r="E23" s="74"/>
      <c r="F23" s="75"/>
      <c r="G23" s="74"/>
    </row>
    <row r="24" spans="1:7" x14ac:dyDescent="0.25">
      <c r="A24" s="69">
        <v>17</v>
      </c>
      <c r="B24" s="73"/>
      <c r="C24" s="74"/>
      <c r="D24" s="74"/>
      <c r="E24" s="74"/>
      <c r="F24" s="75"/>
      <c r="G24" s="74"/>
    </row>
    <row r="25" spans="1:7" x14ac:dyDescent="0.25">
      <c r="A25" s="69">
        <v>18</v>
      </c>
      <c r="B25" s="73"/>
      <c r="C25" s="74"/>
      <c r="D25" s="74"/>
      <c r="E25" s="74"/>
      <c r="F25" s="75"/>
      <c r="G25" s="74"/>
    </row>
    <row r="26" spans="1:7" x14ac:dyDescent="0.25">
      <c r="A26" s="69">
        <v>19</v>
      </c>
      <c r="B26" s="73"/>
      <c r="C26" s="74"/>
      <c r="D26" s="74"/>
      <c r="E26" s="74"/>
      <c r="F26" s="75"/>
      <c r="G26" s="74"/>
    </row>
    <row r="27" spans="1:7" x14ac:dyDescent="0.25">
      <c r="A27" s="69">
        <v>20</v>
      </c>
      <c r="B27" s="73"/>
      <c r="C27" s="74"/>
      <c r="D27" s="74"/>
      <c r="E27" s="74"/>
      <c r="F27" s="75"/>
      <c r="G27" s="74"/>
    </row>
    <row r="28" spans="1:7" x14ac:dyDescent="0.25">
      <c r="A28" s="69">
        <v>21</v>
      </c>
      <c r="B28" s="73"/>
      <c r="C28" s="74"/>
      <c r="D28" s="74"/>
      <c r="E28" s="74"/>
      <c r="F28" s="75"/>
      <c r="G28" s="74"/>
    </row>
    <row r="29" spans="1:7" x14ac:dyDescent="0.25">
      <c r="A29" s="69">
        <v>22</v>
      </c>
      <c r="B29" s="73"/>
      <c r="C29" s="74"/>
      <c r="D29" s="74"/>
      <c r="E29" s="74"/>
      <c r="F29" s="75"/>
      <c r="G29" s="74"/>
    </row>
    <row r="30" spans="1:7" x14ac:dyDescent="0.25">
      <c r="A30" s="69">
        <v>23</v>
      </c>
      <c r="B30" s="73"/>
      <c r="C30" s="74"/>
      <c r="D30" s="74"/>
      <c r="E30" s="74"/>
      <c r="F30" s="75"/>
      <c r="G30" s="74"/>
    </row>
    <row r="31" spans="1:7" x14ac:dyDescent="0.25">
      <c r="A31" s="69">
        <v>24</v>
      </c>
      <c r="B31" s="73"/>
      <c r="C31" s="74"/>
      <c r="D31" s="74"/>
      <c r="E31" s="74"/>
      <c r="F31" s="75"/>
      <c r="G31" s="74"/>
    </row>
    <row r="32" spans="1:7" x14ac:dyDescent="0.25">
      <c r="A32" s="69">
        <v>25</v>
      </c>
      <c r="B32" s="73"/>
      <c r="C32" s="74"/>
      <c r="D32" s="74"/>
      <c r="E32" s="74"/>
      <c r="F32" s="75"/>
      <c r="G32" s="74"/>
    </row>
    <row r="33" spans="1:7" x14ac:dyDescent="0.25">
      <c r="A33" s="69">
        <v>26</v>
      </c>
      <c r="B33" s="73"/>
      <c r="C33" s="74"/>
      <c r="D33" s="74"/>
      <c r="E33" s="74"/>
      <c r="F33" s="75"/>
      <c r="G33" s="74"/>
    </row>
    <row r="34" spans="1:7" x14ac:dyDescent="0.25">
      <c r="A34" s="69">
        <v>27</v>
      </c>
      <c r="B34" s="73"/>
      <c r="C34" s="74"/>
      <c r="D34" s="74"/>
      <c r="E34" s="74"/>
      <c r="F34" s="75"/>
      <c r="G34" s="74"/>
    </row>
    <row r="35" spans="1:7" x14ac:dyDescent="0.25">
      <c r="A35" s="69">
        <v>28</v>
      </c>
      <c r="B35" s="73"/>
      <c r="C35" s="74"/>
      <c r="D35" s="74"/>
      <c r="E35" s="74"/>
      <c r="F35" s="75"/>
      <c r="G35" s="74"/>
    </row>
    <row r="36" spans="1:7" x14ac:dyDescent="0.25">
      <c r="A36" s="69">
        <v>29</v>
      </c>
      <c r="B36" s="73"/>
      <c r="C36" s="74"/>
      <c r="D36" s="74"/>
      <c r="E36" s="74"/>
      <c r="F36" s="75"/>
      <c r="G36" s="74"/>
    </row>
    <row r="37" spans="1:7" x14ac:dyDescent="0.25">
      <c r="A37" s="69">
        <v>30</v>
      </c>
      <c r="B37" s="73"/>
      <c r="C37" s="74"/>
      <c r="D37" s="74"/>
      <c r="E37" s="74"/>
      <c r="F37" s="75"/>
      <c r="G37" s="74"/>
    </row>
    <row r="38" spans="1:7" x14ac:dyDescent="0.25">
      <c r="A38" s="69">
        <v>31</v>
      </c>
      <c r="B38" s="73"/>
      <c r="C38" s="74"/>
      <c r="D38" s="74"/>
      <c r="E38" s="74"/>
      <c r="F38" s="75"/>
      <c r="G38" s="74"/>
    </row>
    <row r="39" spans="1:7" x14ac:dyDescent="0.25">
      <c r="A39" s="69">
        <v>32</v>
      </c>
      <c r="B39" s="73"/>
      <c r="C39" s="74"/>
      <c r="D39" s="74"/>
      <c r="E39" s="74"/>
      <c r="F39" s="75"/>
      <c r="G39" s="74"/>
    </row>
    <row r="40" spans="1:7" x14ac:dyDescent="0.25">
      <c r="A40" s="69">
        <v>33</v>
      </c>
      <c r="B40" s="73"/>
      <c r="C40" s="74"/>
      <c r="D40" s="74"/>
      <c r="E40" s="74"/>
      <c r="F40" s="75"/>
      <c r="G40" s="74"/>
    </row>
    <row r="41" spans="1:7" x14ac:dyDescent="0.25">
      <c r="A41" s="69">
        <v>34</v>
      </c>
      <c r="B41" s="73"/>
      <c r="C41" s="74"/>
      <c r="D41" s="74"/>
      <c r="E41" s="74"/>
      <c r="F41" s="75"/>
      <c r="G41" s="74"/>
    </row>
    <row r="42" spans="1:7" x14ac:dyDescent="0.25">
      <c r="A42" s="69">
        <v>35</v>
      </c>
      <c r="B42" s="73"/>
      <c r="C42" s="74"/>
      <c r="D42" s="74"/>
      <c r="E42" s="74"/>
      <c r="F42" s="75"/>
      <c r="G42" s="74"/>
    </row>
    <row r="43" spans="1:7" x14ac:dyDescent="0.25">
      <c r="A43" s="69">
        <v>36</v>
      </c>
      <c r="B43" s="73"/>
      <c r="C43" s="74"/>
      <c r="D43" s="74"/>
      <c r="E43" s="74"/>
      <c r="F43" s="75"/>
      <c r="G43" s="74"/>
    </row>
    <row r="44" spans="1:7" x14ac:dyDescent="0.25">
      <c r="A44" s="69">
        <v>37</v>
      </c>
      <c r="B44" s="73"/>
      <c r="C44" s="74"/>
      <c r="D44" s="74"/>
      <c r="E44" s="74"/>
      <c r="F44" s="75"/>
      <c r="G44" s="74"/>
    </row>
    <row r="45" spans="1:7" x14ac:dyDescent="0.25">
      <c r="A45" s="69">
        <v>38</v>
      </c>
      <c r="B45" s="73"/>
      <c r="C45" s="74"/>
      <c r="D45" s="74"/>
      <c r="E45" s="74"/>
      <c r="F45" s="75"/>
      <c r="G45" s="74"/>
    </row>
    <row r="46" spans="1:7" x14ac:dyDescent="0.25">
      <c r="A46" s="69">
        <v>39</v>
      </c>
      <c r="B46" s="73"/>
      <c r="C46" s="74"/>
      <c r="D46" s="74"/>
      <c r="E46" s="74"/>
      <c r="F46" s="75"/>
      <c r="G46" s="74"/>
    </row>
    <row r="47" spans="1:7" x14ac:dyDescent="0.25">
      <c r="A47" s="76">
        <v>40</v>
      </c>
      <c r="B47" s="77"/>
      <c r="C47" s="88"/>
      <c r="D47" s="78"/>
      <c r="E47" s="78"/>
      <c r="F47" s="79"/>
      <c r="G47" s="78"/>
    </row>
    <row r="49" spans="5:7" x14ac:dyDescent="0.25">
      <c r="E49" s="62" t="s">
        <v>12</v>
      </c>
      <c r="F49" s="8">
        <f>SUM(F8:F47)</f>
        <v>0</v>
      </c>
      <c r="G49" s="62" t="s">
        <v>3</v>
      </c>
    </row>
    <row r="50" spans="5:7" x14ac:dyDescent="0.25">
      <c r="E50" s="62" t="s">
        <v>13</v>
      </c>
      <c r="F50" s="8">
        <f>'Fogy-elsz.'!E22</f>
        <v>0</v>
      </c>
      <c r="G50" s="62" t="s">
        <v>14</v>
      </c>
    </row>
    <row r="51" spans="5:7" x14ac:dyDescent="0.25">
      <c r="E51" s="80" t="s">
        <v>18</v>
      </c>
      <c r="F51" s="81">
        <f>'Fogy-elsz.'!C12</f>
        <v>0</v>
      </c>
      <c r="G51" s="80" t="s">
        <v>15</v>
      </c>
    </row>
    <row r="52" spans="5:7" x14ac:dyDescent="0.25">
      <c r="E52" s="62" t="s">
        <v>17</v>
      </c>
      <c r="F52" s="82">
        <f>F49*F50/100*F51</f>
        <v>0</v>
      </c>
      <c r="G52" s="62" t="s">
        <v>19</v>
      </c>
    </row>
    <row r="53" spans="5:7" x14ac:dyDescent="0.25">
      <c r="E53" s="83" t="s">
        <v>40</v>
      </c>
      <c r="F53" s="84">
        <f>F49*9</f>
        <v>0</v>
      </c>
      <c r="G53" s="80" t="s">
        <v>20</v>
      </c>
    </row>
    <row r="54" spans="5:7" ht="25.5" customHeight="1" x14ac:dyDescent="0.25">
      <c r="E54" s="85" t="s">
        <v>21</v>
      </c>
      <c r="F54" s="86">
        <f>F52+F53</f>
        <v>0</v>
      </c>
      <c r="G54" s="85" t="s">
        <v>20</v>
      </c>
    </row>
  </sheetData>
  <mergeCells count="10">
    <mergeCell ref="A1:G1"/>
    <mergeCell ref="A2:C2"/>
    <mergeCell ref="A3:C3"/>
    <mergeCell ref="F5:F6"/>
    <mergeCell ref="G5:G6"/>
    <mergeCell ref="F2:G2"/>
    <mergeCell ref="A5:A6"/>
    <mergeCell ref="B5:B6"/>
    <mergeCell ref="C5:D5"/>
    <mergeCell ref="E5:E6"/>
  </mergeCells>
  <phoneticPr fontId="0" type="noConversion"/>
  <pageMargins left="0.75" right="0.75" top="1" bottom="1" header="0.5" footer="0.5"/>
  <pageSetup paperSize="9" scale="97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14</vt:i4>
      </vt:variant>
    </vt:vector>
  </HeadingPairs>
  <TitlesOfParts>
    <vt:vector size="14" baseType="lpstr">
      <vt:lpstr>helység</vt:lpstr>
      <vt:lpstr>Fogy-elsz.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Máté</dc:creator>
  <cp:lastModifiedBy>Máté Kovács</cp:lastModifiedBy>
  <cp:lastPrinted>2002-05-07T07:15:34Z</cp:lastPrinted>
  <dcterms:created xsi:type="dcterms:W3CDTF">2001-01-07T17:07:25Z</dcterms:created>
  <dcterms:modified xsi:type="dcterms:W3CDTF">2025-04-20T19:58:13Z</dcterms:modified>
</cp:coreProperties>
</file>