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<sst xmlns="http://schemas.openxmlformats.org/spreadsheetml/2006/main" count="30" uniqueCount="14">
  <si>
    <t>Query1</t>
  </si>
  <si>
    <t>CarrierDelay</t>
  </si>
  <si>
    <t>Query2</t>
  </si>
  <si>
    <t>NAS Delay</t>
  </si>
  <si>
    <t>Query3</t>
  </si>
  <si>
    <t>Weather Delay</t>
  </si>
  <si>
    <t>Query4</t>
  </si>
  <si>
    <t>LateAircraft Delay</t>
  </si>
  <si>
    <t>Query5</t>
  </si>
  <si>
    <t>Security Delay</t>
  </si>
  <si>
    <t>Iterations</t>
  </si>
  <si>
    <t>Hadoop</t>
  </si>
  <si>
    <t>Spark</t>
  </si>
  <si>
    <t>Average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</si>
</sst>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1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4.88"/>
  </cols>
  <sheetData>
    <row r="2">
      <c r="A2" s="1" t="s">
        <v>0</v>
      </c>
      <c r="B2" s="2"/>
      <c r="C2" s="3" t="s">
        <v>1</v>
      </c>
      <c r="E2" s="4" t="s">
        <v>2</v>
      </c>
      <c r="F2" s="2"/>
      <c r="G2" s="5" t="s">
        <v>3</v>
      </c>
      <c r="I2" s="1" t="s">
        <v>4</v>
      </c>
      <c r="J2" s="2"/>
      <c r="K2" s="3" t="s">
        <v>5</v>
      </c>
      <c r="M2" s="1" t="s">
        <v>6</v>
      </c>
      <c r="N2" s="2"/>
      <c r="O2" s="3" t="s">
        <v>7</v>
      </c>
      <c r="Q2" s="1" t="s">
        <v>8</v>
      </c>
      <c r="R2" s="2"/>
      <c r="S2" s="3" t="s">
        <v>9</v>
      </c>
    </row>
    <row r="3">
      <c r="A3" s="3" t="s">
        <v>10</v>
      </c>
      <c r="B3" s="3" t="s">
        <v>11</v>
      </c>
      <c r="C3" s="3" t="s">
        <v>12</v>
      </c>
      <c r="E3" s="6" t="s">
        <v>10</v>
      </c>
      <c r="F3" s="7" t="s">
        <v>11</v>
      </c>
      <c r="G3" s="7" t="s">
        <v>12</v>
      </c>
      <c r="I3" s="3" t="s">
        <v>10</v>
      </c>
      <c r="J3" s="3" t="s">
        <v>11</v>
      </c>
      <c r="K3" s="3" t="s">
        <v>12</v>
      </c>
      <c r="M3" s="3" t="s">
        <v>10</v>
      </c>
      <c r="N3" s="3" t="s">
        <v>11</v>
      </c>
      <c r="O3" s="3" t="s">
        <v>12</v>
      </c>
      <c r="Q3" s="3" t="s">
        <v>10</v>
      </c>
      <c r="R3" s="3" t="s">
        <v>11</v>
      </c>
      <c r="S3" s="3" t="s">
        <v>12</v>
      </c>
    </row>
    <row r="4">
      <c r="A4" s="3">
        <v>1.0</v>
      </c>
      <c r="B4" s="3">
        <v>13.737</v>
      </c>
      <c r="C4" s="3">
        <v>0.4418</v>
      </c>
      <c r="E4" s="8">
        <v>1.0</v>
      </c>
      <c r="F4" s="9">
        <v>19.756</v>
      </c>
      <c r="G4" s="9">
        <v>0.5959</v>
      </c>
      <c r="I4" s="3">
        <v>1.0</v>
      </c>
      <c r="J4" s="3">
        <v>13.514</v>
      </c>
      <c r="K4" s="3">
        <v>0.345</v>
      </c>
      <c r="M4" s="3">
        <v>1.0</v>
      </c>
      <c r="N4" s="3">
        <v>19.001</v>
      </c>
      <c r="O4" s="3">
        <v>0.3501</v>
      </c>
      <c r="Q4" s="3">
        <v>1.0</v>
      </c>
      <c r="R4" s="3">
        <v>14.689</v>
      </c>
      <c r="S4" s="3">
        <v>0.39</v>
      </c>
    </row>
    <row r="5">
      <c r="A5" s="3">
        <v>2.0</v>
      </c>
      <c r="B5" s="3">
        <v>18.068</v>
      </c>
      <c r="C5" s="3">
        <v>0.2765</v>
      </c>
      <c r="E5" s="8">
        <v>2.0</v>
      </c>
      <c r="F5" s="9">
        <v>19.131</v>
      </c>
      <c r="G5" s="9">
        <v>0.3016</v>
      </c>
      <c r="I5" s="3">
        <v>2.0</v>
      </c>
      <c r="J5" s="3">
        <v>19.578</v>
      </c>
      <c r="K5" s="3">
        <v>0.3508</v>
      </c>
      <c r="M5" s="3">
        <v>2.0</v>
      </c>
      <c r="N5" s="3">
        <v>18.428</v>
      </c>
      <c r="O5" s="3">
        <v>0.2637</v>
      </c>
      <c r="Q5" s="3">
        <v>2.0</v>
      </c>
      <c r="R5" s="3">
        <v>12.24</v>
      </c>
      <c r="S5" s="3">
        <v>0.2612</v>
      </c>
    </row>
    <row r="6">
      <c r="A6" s="3">
        <v>3.0</v>
      </c>
      <c r="B6" s="3">
        <v>14.364</v>
      </c>
      <c r="C6" s="3">
        <v>0.3869</v>
      </c>
      <c r="E6" s="8">
        <v>3.0</v>
      </c>
      <c r="F6" s="9">
        <v>19.193</v>
      </c>
      <c r="G6" s="9">
        <v>0.321</v>
      </c>
      <c r="I6" s="3">
        <v>3.0</v>
      </c>
      <c r="J6" s="3">
        <v>13.728</v>
      </c>
      <c r="K6" s="3">
        <v>0.3213</v>
      </c>
      <c r="M6" s="3">
        <v>3.0</v>
      </c>
      <c r="N6" s="3">
        <v>13.594</v>
      </c>
      <c r="O6" s="3">
        <v>0.3381</v>
      </c>
      <c r="Q6" s="3">
        <v>3.0</v>
      </c>
      <c r="R6" s="3">
        <v>14.431</v>
      </c>
      <c r="S6" s="3">
        <v>0.4485</v>
      </c>
    </row>
    <row r="7">
      <c r="A7" s="3">
        <v>4.0</v>
      </c>
      <c r="B7" s="3">
        <v>18.436</v>
      </c>
      <c r="C7" s="3">
        <v>0.3487</v>
      </c>
      <c r="E7" s="8">
        <v>4.0</v>
      </c>
      <c r="F7" s="9">
        <v>20.422</v>
      </c>
      <c r="G7" s="9">
        <v>0.2673</v>
      </c>
      <c r="I7" s="3">
        <v>4.0</v>
      </c>
      <c r="J7" s="3">
        <v>12.658</v>
      </c>
      <c r="K7" s="3">
        <v>0.6098</v>
      </c>
      <c r="M7" s="3">
        <v>4.0</v>
      </c>
      <c r="N7" s="3">
        <v>13.346</v>
      </c>
      <c r="O7" s="3">
        <v>0.3085</v>
      </c>
      <c r="Q7" s="3">
        <v>4.0</v>
      </c>
      <c r="R7" s="3">
        <v>14.443</v>
      </c>
      <c r="S7" s="3">
        <v>0.3654</v>
      </c>
    </row>
    <row r="8">
      <c r="A8" s="3">
        <v>5.0</v>
      </c>
      <c r="B8" s="3">
        <v>13.587</v>
      </c>
      <c r="C8" s="3">
        <v>0.349</v>
      </c>
      <c r="E8" s="8">
        <v>5.0</v>
      </c>
      <c r="F8" s="9">
        <v>18.042</v>
      </c>
      <c r="G8" s="9">
        <v>0.3028</v>
      </c>
      <c r="I8" s="3">
        <v>5.0</v>
      </c>
      <c r="J8" s="3">
        <v>13.782</v>
      </c>
      <c r="K8" s="3">
        <v>0.325</v>
      </c>
      <c r="M8" s="3">
        <v>5.0</v>
      </c>
      <c r="N8" s="3">
        <v>20.067</v>
      </c>
      <c r="O8" s="3">
        <v>0.4623</v>
      </c>
      <c r="Q8" s="3">
        <v>5.0</v>
      </c>
      <c r="R8" s="3">
        <v>13.225</v>
      </c>
      <c r="S8" s="3">
        <v>0.8162</v>
      </c>
    </row>
    <row r="9">
      <c r="A9" s="10" t="s">
        <v>13</v>
      </c>
      <c r="B9" s="11">
        <f>average(B4:B8)</f>
        <v>15.6384</v>
      </c>
      <c r="C9" s="11">
        <f>AVerage(C4:C8)</f>
        <v>0.36058</v>
      </c>
      <c r="E9" s="12" t="s">
        <v>13</v>
      </c>
      <c r="F9" s="13">
        <f>AVERAGE( F4:F8)</f>
        <v>19.3088</v>
      </c>
      <c r="G9" s="13">
        <f>Average(G4:G8)</f>
        <v>0.35772</v>
      </c>
      <c r="I9" s="10" t="s">
        <v>13</v>
      </c>
      <c r="J9" s="11">
        <f>AVERAGE(J4:J8)</f>
        <v>14.652</v>
      </c>
      <c r="K9" s="11">
        <f>average(K4:K8)</f>
        <v>0.39038</v>
      </c>
      <c r="M9" s="10" t="s">
        <v>13</v>
      </c>
      <c r="N9" s="11">
        <f>AVERAGE(N4:N8)</f>
        <v>16.8872</v>
      </c>
      <c r="O9" s="11">
        <f>average(O4:O8)</f>
        <v>0.34454</v>
      </c>
      <c r="Q9" s="10" t="s">
        <v>13</v>
      </c>
      <c r="R9" s="11">
        <f>AVERAGE(R4:R8)</f>
        <v>13.8056</v>
      </c>
      <c r="S9" s="11">
        <f>average(S4:S8)</f>
        <v>0.45626</v>
      </c>
    </row>
  </sheetData>
  <mergeCells count="5">
    <mergeCell ref="I2:J2"/>
    <mergeCell ref="M2:N2"/>
    <mergeCell ref="A2:B2"/>
    <mergeCell ref="E2:F2"/>
    <mergeCell ref="Q2:R2"/>
  </mergeCells>
  <drawing r:id="rId1"/>
</worksheet>
</file>