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Resources/1k-most-common-words/German/"/>
    </mc:Choice>
  </mc:AlternateContent>
  <xr:revisionPtr revIDLastSave="0" documentId="13_ncr:1_{142A3A06-6F36-9D40-A661-D5576664EC5F}" xr6:coauthVersionLast="47" xr6:coauthVersionMax="47" xr10:uidLastSave="{00000000-0000-0000-0000-000000000000}"/>
  <bookViews>
    <workbookView xWindow="6780" yWindow="500" windowWidth="32660" windowHeight="15040" xr2:uid="{12A011AE-2357-1341-8DCF-AEDC36803900}"/>
  </bookViews>
  <sheets>
    <sheet name="german.1k.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G2" i="1"/>
  <c r="C2" i="1" l="1"/>
  <c r="C3" i="1"/>
  <c r="C679" i="1"/>
  <c r="C681" i="1"/>
  <c r="C343" i="1"/>
  <c r="E343" i="1"/>
  <c r="F343" i="1"/>
  <c r="L343" i="1"/>
  <c r="N343" i="1"/>
  <c r="N2" i="1"/>
  <c r="N159" i="1"/>
  <c r="N302" i="1"/>
  <c r="L302" i="1"/>
  <c r="C302" i="1"/>
  <c r="E302" i="1"/>
  <c r="F302" i="1"/>
  <c r="L223" i="1"/>
  <c r="F223" i="1"/>
  <c r="G223" i="1" s="1"/>
  <c r="F409" i="1"/>
  <c r="G409" i="1" s="1"/>
  <c r="F493" i="1"/>
  <c r="G493" i="1" s="1"/>
  <c r="F241" i="1"/>
  <c r="G241" i="1" s="1"/>
  <c r="F277" i="1"/>
  <c r="G277" i="1" s="1"/>
  <c r="F435" i="1"/>
  <c r="G435" i="1" s="1"/>
  <c r="F531" i="1"/>
  <c r="G531" i="1" s="1"/>
  <c r="F418" i="1"/>
  <c r="G418" i="1" s="1"/>
  <c r="F230" i="1"/>
  <c r="G230" i="1" s="1"/>
  <c r="F158" i="1"/>
  <c r="G158" i="1" s="1"/>
  <c r="F220" i="1"/>
  <c r="G220" i="1" s="1"/>
  <c r="F317" i="1"/>
  <c r="G317" i="1" s="1"/>
  <c r="F393" i="1"/>
  <c r="G393" i="1" s="1"/>
  <c r="F494" i="1"/>
  <c r="G494" i="1" s="1"/>
  <c r="F306" i="1"/>
  <c r="G306" i="1" s="1"/>
  <c r="F432" i="1"/>
  <c r="G432" i="1" s="1"/>
  <c r="F228" i="1"/>
  <c r="G228" i="1" s="1"/>
  <c r="F294" i="1"/>
  <c r="G294" i="1" s="1"/>
  <c r="F533" i="1"/>
  <c r="G533" i="1" s="1"/>
  <c r="F439" i="1"/>
  <c r="G439" i="1" s="1"/>
  <c r="F253" i="1"/>
  <c r="G253" i="1" s="1"/>
  <c r="F395" i="1"/>
  <c r="G395" i="1" s="1"/>
  <c r="F457" i="1"/>
  <c r="G457" i="1" s="1"/>
  <c r="F526" i="1"/>
  <c r="G526" i="1" s="1"/>
  <c r="F199" i="1"/>
  <c r="G199" i="1" s="1"/>
  <c r="F502" i="1"/>
  <c r="G502" i="1" s="1"/>
  <c r="F326" i="1"/>
  <c r="G326" i="1" s="1"/>
  <c r="F183" i="1"/>
  <c r="G183" i="1" s="1"/>
  <c r="F270" i="1"/>
  <c r="G270" i="1" s="1"/>
  <c r="F517" i="1"/>
  <c r="G517" i="1" s="1"/>
  <c r="F280" i="1"/>
  <c r="G280" i="1" s="1"/>
  <c r="F477" i="1"/>
  <c r="G477" i="1" s="1"/>
  <c r="F454" i="1"/>
  <c r="G454" i="1" s="1"/>
  <c r="F179" i="1"/>
  <c r="G179" i="1" s="1"/>
  <c r="F215" i="1"/>
  <c r="G215" i="1" s="1"/>
  <c r="F237" i="1"/>
  <c r="G237" i="1" s="1"/>
  <c r="F153" i="1"/>
  <c r="G153" i="1" s="1"/>
  <c r="F381" i="1"/>
  <c r="G381" i="1" s="1"/>
  <c r="F471" i="1"/>
  <c r="G471" i="1" s="1"/>
  <c r="F333" i="1"/>
  <c r="G333" i="1" s="1"/>
  <c r="F483" i="1"/>
  <c r="G483" i="1" s="1"/>
  <c r="F327" i="1"/>
  <c r="G327" i="1" s="1"/>
  <c r="F169" i="1"/>
  <c r="G169" i="1" s="1"/>
  <c r="F468" i="1"/>
  <c r="G468" i="1" s="1"/>
  <c r="F447" i="1"/>
  <c r="G447" i="1" s="1"/>
  <c r="F283" i="1"/>
  <c r="G283" i="1" s="1"/>
  <c r="F318" i="1"/>
  <c r="G318" i="1" s="1"/>
  <c r="F442" i="1"/>
  <c r="G442" i="1" s="1"/>
  <c r="F373" i="1"/>
  <c r="G373" i="1" s="1"/>
  <c r="F448" i="1"/>
  <c r="G448" i="1" s="1"/>
  <c r="F492" i="1"/>
  <c r="G492" i="1" s="1"/>
  <c r="F392" i="1"/>
  <c r="G392" i="1" s="1"/>
  <c r="F200" i="1"/>
  <c r="G200" i="1" s="1"/>
  <c r="F271" i="1"/>
  <c r="G271" i="1" s="1"/>
  <c r="F171" i="1"/>
  <c r="G171" i="1" s="1"/>
  <c r="F397" i="1"/>
  <c r="G397" i="1" s="1"/>
  <c r="F449" i="1"/>
  <c r="G449" i="1" s="1"/>
  <c r="F325" i="1"/>
  <c r="G325" i="1" s="1"/>
  <c r="F541" i="1"/>
  <c r="G541" i="1" s="1"/>
  <c r="F362" i="1"/>
  <c r="G362" i="1" s="1"/>
  <c r="F254" i="1"/>
  <c r="G254" i="1" s="1"/>
  <c r="F336" i="1"/>
  <c r="G336" i="1" s="1"/>
  <c r="F410" i="1"/>
  <c r="G410" i="1" s="1"/>
  <c r="F529" i="1"/>
  <c r="G529" i="1" s="1"/>
  <c r="F239" i="1"/>
  <c r="G239" i="1" s="1"/>
  <c r="F470" i="1"/>
  <c r="G470" i="1" s="1"/>
  <c r="F520" i="1"/>
  <c r="G520" i="1" s="1"/>
  <c r="F154" i="1"/>
  <c r="G154" i="1" s="1"/>
  <c r="F544" i="1"/>
  <c r="G544" i="1" s="1"/>
  <c r="F348" i="1"/>
  <c r="G348" i="1" s="1"/>
  <c r="F359" i="1"/>
  <c r="G359" i="1" s="1"/>
  <c r="F476" i="1"/>
  <c r="G476" i="1" s="1"/>
  <c r="F402" i="1"/>
  <c r="G402" i="1" s="1"/>
  <c r="F163" i="1"/>
  <c r="G163" i="1" s="1"/>
  <c r="F236" i="1"/>
  <c r="G236" i="1" s="1"/>
  <c r="F150" i="1"/>
  <c r="G150" i="1" s="1"/>
  <c r="F279" i="1"/>
  <c r="G279" i="1" s="1"/>
  <c r="F542" i="1"/>
  <c r="G542" i="1" s="1"/>
  <c r="F463" i="1"/>
  <c r="G463" i="1" s="1"/>
  <c r="F377" i="1"/>
  <c r="G377" i="1" s="1"/>
  <c r="F201" i="1"/>
  <c r="G201" i="1" s="1"/>
  <c r="F423" i="1"/>
  <c r="G423" i="1" s="1"/>
  <c r="F248" i="1"/>
  <c r="G248" i="1" s="1"/>
  <c r="F194" i="1"/>
  <c r="G194" i="1" s="1"/>
  <c r="F506" i="1"/>
  <c r="G506" i="1" s="1"/>
  <c r="F434" i="1"/>
  <c r="G434" i="1" s="1"/>
  <c r="F272" i="1"/>
  <c r="G272" i="1" s="1"/>
  <c r="F238" i="1"/>
  <c r="G238" i="1" s="1"/>
  <c r="F290" i="1"/>
  <c r="G290" i="1" s="1"/>
  <c r="F400" i="1"/>
  <c r="G400" i="1" s="1"/>
  <c r="F245" i="1"/>
  <c r="G245" i="1" s="1"/>
  <c r="F472" i="1"/>
  <c r="G472" i="1" s="1"/>
  <c r="F436" i="1"/>
  <c r="G436" i="1" s="1"/>
  <c r="F415" i="1"/>
  <c r="G415" i="1" s="1"/>
  <c r="F508" i="1"/>
  <c r="G508" i="1" s="1"/>
  <c r="F221" i="1"/>
  <c r="G221" i="1" s="1"/>
  <c r="F461" i="1"/>
  <c r="G461" i="1" s="1"/>
  <c r="F420" i="1"/>
  <c r="G420" i="1" s="1"/>
  <c r="F165" i="1"/>
  <c r="G165" i="1" s="1"/>
  <c r="F284" i="1"/>
  <c r="G284" i="1" s="1"/>
  <c r="F332" i="1"/>
  <c r="G332" i="1" s="1"/>
  <c r="F303" i="1"/>
  <c r="G303" i="1" s="1"/>
  <c r="F273" i="1"/>
  <c r="G273" i="1" s="1"/>
  <c r="F261" i="1"/>
  <c r="G261" i="1" s="1"/>
  <c r="F521" i="1"/>
  <c r="G521" i="1" s="1"/>
  <c r="F353" i="1"/>
  <c r="G353" i="1" s="1"/>
  <c r="F226" i="1"/>
  <c r="G226" i="1" s="1"/>
  <c r="F244" i="1"/>
  <c r="G244" i="1" s="1"/>
  <c r="F235" i="1"/>
  <c r="G235" i="1" s="1"/>
  <c r="F350" i="1"/>
  <c r="G350" i="1" s="1"/>
  <c r="F156" i="1"/>
  <c r="G156" i="1" s="1"/>
  <c r="F193" i="1"/>
  <c r="G193" i="1" s="1"/>
  <c r="F396" i="1"/>
  <c r="G396" i="1" s="1"/>
  <c r="F479" i="1"/>
  <c r="G479" i="1" s="1"/>
  <c r="F488" i="1"/>
  <c r="G488" i="1" s="1"/>
  <c r="F360" i="1"/>
  <c r="G360" i="1" s="1"/>
  <c r="F438" i="1"/>
  <c r="G438" i="1" s="1"/>
  <c r="F299" i="1"/>
  <c r="G299" i="1" s="1"/>
  <c r="F251" i="1"/>
  <c r="G251" i="1" s="1"/>
  <c r="F498" i="1"/>
  <c r="G498" i="1" s="1"/>
  <c r="F331" i="1"/>
  <c r="G331" i="1" s="1"/>
  <c r="F519" i="1"/>
  <c r="G519" i="1" s="1"/>
  <c r="F191" i="1"/>
  <c r="G191" i="1" s="1"/>
  <c r="F534" i="1"/>
  <c r="G534" i="1" s="1"/>
  <c r="F382" i="1"/>
  <c r="G382" i="1" s="1"/>
  <c r="F195" i="1"/>
  <c r="G195" i="1" s="1"/>
  <c r="F346" i="1"/>
  <c r="G346" i="1" s="1"/>
  <c r="F366" i="1"/>
  <c r="G366" i="1" s="1"/>
  <c r="F309" i="1"/>
  <c r="G309" i="1" s="1"/>
  <c r="F138" i="1"/>
  <c r="G138" i="1" s="1"/>
  <c r="F473" i="1"/>
  <c r="G473" i="1" s="1"/>
  <c r="F460" i="1"/>
  <c r="G460" i="1" s="1"/>
  <c r="F276" i="1"/>
  <c r="G276" i="1" s="1"/>
  <c r="F295" i="1"/>
  <c r="G295" i="1" s="1"/>
  <c r="F218" i="1"/>
  <c r="G218" i="1" s="1"/>
  <c r="F419" i="1"/>
  <c r="G419" i="1" s="1"/>
  <c r="F450" i="1"/>
  <c r="G450" i="1" s="1"/>
  <c r="F250" i="1"/>
  <c r="G250" i="1" s="1"/>
  <c r="F368" i="1"/>
  <c r="G368" i="1" s="1"/>
  <c r="F172" i="1"/>
  <c r="G172" i="1" s="1"/>
  <c r="F486" i="1"/>
  <c r="G486" i="1" s="1"/>
  <c r="F443" i="1"/>
  <c r="G443" i="1" s="1"/>
  <c r="F291" i="1"/>
  <c r="G291" i="1" s="1"/>
  <c r="F211" i="1"/>
  <c r="G211" i="1" s="1"/>
  <c r="F275" i="1"/>
  <c r="G275" i="1" s="1"/>
  <c r="F314" i="1"/>
  <c r="G314" i="1" s="1"/>
  <c r="F398" i="1"/>
  <c r="G398" i="1" s="1"/>
  <c r="F287" i="1"/>
  <c r="G287" i="1" s="1"/>
  <c r="F297" i="1"/>
  <c r="G297" i="1" s="1"/>
  <c r="F164" i="1"/>
  <c r="G164" i="1" s="1"/>
  <c r="F427" i="1"/>
  <c r="G427" i="1" s="1"/>
  <c r="F322" i="1"/>
  <c r="G322" i="1" s="1"/>
  <c r="F286" i="1"/>
  <c r="G286" i="1" s="1"/>
  <c r="F510" i="1"/>
  <c r="G510" i="1" s="1"/>
  <c r="F535" i="1"/>
  <c r="G535" i="1" s="1"/>
  <c r="F267" i="1"/>
  <c r="G267" i="1" s="1"/>
  <c r="F478" i="1"/>
  <c r="G478" i="1" s="1"/>
  <c r="F451" i="1"/>
  <c r="G451" i="1" s="1"/>
  <c r="F213" i="1"/>
  <c r="G213" i="1" s="1"/>
  <c r="F416" i="1"/>
  <c r="G416" i="1" s="1"/>
  <c r="F465" i="1"/>
  <c r="G465" i="1" s="1"/>
  <c r="F159" i="1"/>
  <c r="G159" i="1" s="1"/>
  <c r="F503" i="1"/>
  <c r="G503" i="1" s="1"/>
  <c r="F485" i="1"/>
  <c r="G485" i="1" s="1"/>
  <c r="F528" i="1"/>
  <c r="G528" i="1" s="1"/>
  <c r="F256" i="1"/>
  <c r="G256" i="1" s="1"/>
  <c r="F355" i="1"/>
  <c r="G355" i="1" s="1"/>
  <c r="F499" i="1"/>
  <c r="G499" i="1" s="1"/>
  <c r="F388" i="1"/>
  <c r="G388" i="1" s="1"/>
  <c r="F293" i="1"/>
  <c r="G293" i="1" s="1"/>
  <c r="F455" i="1"/>
  <c r="G455" i="1" s="1"/>
  <c r="F175" i="1"/>
  <c r="G175" i="1" s="1"/>
  <c r="F260" i="1"/>
  <c r="G260" i="1" s="1"/>
  <c r="F334" i="1"/>
  <c r="G334" i="1" s="1"/>
  <c r="F357" i="1"/>
  <c r="G357" i="1" s="1"/>
  <c r="F370" i="1"/>
  <c r="F481" i="1"/>
  <c r="G481" i="1" s="1"/>
  <c r="F424" i="1"/>
  <c r="G424" i="1" s="1"/>
  <c r="F515" i="1"/>
  <c r="G515" i="1" s="1"/>
  <c r="F173" i="1"/>
  <c r="G173" i="1" s="1"/>
  <c r="F231" i="1"/>
  <c r="G231" i="1" s="1"/>
  <c r="F369" i="1"/>
  <c r="G369" i="1" s="1"/>
  <c r="F389" i="1"/>
  <c r="G389" i="1" s="1"/>
  <c r="F516" i="1"/>
  <c r="G516" i="1" s="1"/>
  <c r="F408" i="1"/>
  <c r="G408" i="1" s="1"/>
  <c r="F257" i="1"/>
  <c r="G257" i="1" s="1"/>
  <c r="F532" i="1"/>
  <c r="G532" i="1" s="1"/>
  <c r="F401" i="1"/>
  <c r="G401" i="1" s="1"/>
  <c r="F227" i="1"/>
  <c r="G227" i="1" s="1"/>
  <c r="F514" i="1"/>
  <c r="G514" i="1" s="1"/>
  <c r="F298" i="1"/>
  <c r="G298" i="1" s="1"/>
  <c r="F497" i="1"/>
  <c r="G497" i="1" s="1"/>
  <c r="F219" i="1"/>
  <c r="G219" i="1" s="1"/>
  <c r="F311" i="1"/>
  <c r="G311" i="1" s="1"/>
  <c r="F538" i="1"/>
  <c r="G538" i="1" s="1"/>
  <c r="F274" i="1"/>
  <c r="G274" i="1" s="1"/>
  <c r="F265" i="1"/>
  <c r="G265" i="1" s="1"/>
  <c r="F338" i="1"/>
  <c r="G338" i="1" s="1"/>
  <c r="F329" i="1"/>
  <c r="G329" i="1" s="1"/>
  <c r="F391" i="1"/>
  <c r="G391" i="1" s="1"/>
  <c r="F300" i="1"/>
  <c r="G300" i="1" s="1"/>
  <c r="F372" i="1"/>
  <c r="G372" i="1" s="1"/>
  <c r="F264" i="1"/>
  <c r="G264" i="1" s="1"/>
  <c r="F413" i="1"/>
  <c r="G413" i="1" s="1"/>
  <c r="F319" i="1"/>
  <c r="G319" i="1" s="1"/>
  <c r="F363" i="1"/>
  <c r="G363" i="1" s="1"/>
  <c r="F404" i="1"/>
  <c r="G404" i="1" s="1"/>
  <c r="F340" i="1"/>
  <c r="G340" i="1" s="1"/>
  <c r="F524" i="1"/>
  <c r="G524" i="1" s="1"/>
  <c r="F315" i="1"/>
  <c r="G315" i="1" s="1"/>
  <c r="F509" i="1"/>
  <c r="G509" i="1" s="1"/>
  <c r="F495" i="1"/>
  <c r="G495" i="1" s="1"/>
  <c r="F234" i="1"/>
  <c r="G234" i="1" s="1"/>
  <c r="F446" i="1"/>
  <c r="G446" i="1" s="1"/>
  <c r="F530" i="1"/>
  <c r="G530" i="1" s="1"/>
  <c r="F407" i="1"/>
  <c r="G407" i="1" s="1"/>
  <c r="F511" i="1"/>
  <c r="G511" i="1" s="1"/>
  <c r="F339" i="1"/>
  <c r="G339" i="1" s="1"/>
  <c r="F480" i="1"/>
  <c r="G480" i="1" s="1"/>
  <c r="F263" i="1"/>
  <c r="G263" i="1" s="1"/>
  <c r="F527" i="1"/>
  <c r="G527" i="1" s="1"/>
  <c r="F168" i="1"/>
  <c r="G168" i="1" s="1"/>
  <c r="F430" i="1"/>
  <c r="G430" i="1" s="1"/>
  <c r="F469" i="1"/>
  <c r="G469" i="1" s="1"/>
  <c r="F380" i="1"/>
  <c r="G380" i="1" s="1"/>
  <c r="F268" i="1"/>
  <c r="G268" i="1" s="1"/>
  <c r="F537" i="1"/>
  <c r="G537" i="1" s="1"/>
  <c r="F491" i="1"/>
  <c r="G491" i="1" s="1"/>
  <c r="F217" i="1"/>
  <c r="G217" i="1" s="1"/>
  <c r="F474" i="1"/>
  <c r="G474" i="1" s="1"/>
  <c r="F414" i="1"/>
  <c r="G414" i="1" s="1"/>
  <c r="F352" i="1"/>
  <c r="G352" i="1" s="1"/>
  <c r="F344" i="1"/>
  <c r="G344" i="1" s="1"/>
  <c r="F512" i="1"/>
  <c r="G512" i="1" s="1"/>
  <c r="F504" i="1"/>
  <c r="G504" i="1" s="1"/>
  <c r="F320" i="1"/>
  <c r="G320" i="1" s="1"/>
  <c r="F246" i="1"/>
  <c r="G246" i="1" s="1"/>
  <c r="F364" i="1"/>
  <c r="G364" i="1" s="1"/>
  <c r="F411" i="1"/>
  <c r="G411" i="1" s="1"/>
  <c r="F540" i="1"/>
  <c r="G540" i="1" s="1"/>
  <c r="F316" i="1"/>
  <c r="G316" i="1" s="1"/>
  <c r="F500" i="1"/>
  <c r="G500" i="1" s="1"/>
  <c r="F162" i="1"/>
  <c r="G162" i="1" s="1"/>
  <c r="F429" i="1"/>
  <c r="G429" i="1" s="1"/>
  <c r="F269" i="1"/>
  <c r="G269" i="1" s="1"/>
  <c r="F167" i="1"/>
  <c r="G167" i="1" s="1"/>
  <c r="F202" i="1"/>
  <c r="G202" i="1" s="1"/>
  <c r="F170" i="1"/>
  <c r="G170" i="1" s="1"/>
  <c r="F496" i="1"/>
  <c r="G496" i="1" s="1"/>
  <c r="F466" i="1"/>
  <c r="G466" i="1" s="1"/>
  <c r="F462" i="1"/>
  <c r="G462" i="1" s="1"/>
  <c r="F475" i="1"/>
  <c r="G475" i="1" s="1"/>
  <c r="F421" i="1"/>
  <c r="G421" i="1" s="1"/>
  <c r="F342" i="1"/>
  <c r="G342" i="1" s="1"/>
  <c r="F252" i="1"/>
  <c r="G252" i="1" s="1"/>
  <c r="F216" i="1"/>
  <c r="G216" i="1" s="1"/>
  <c r="F464" i="1"/>
  <c r="G464" i="1" s="1"/>
  <c r="F431" i="1"/>
  <c r="G431" i="1" s="1"/>
  <c r="F546" i="1"/>
  <c r="G546" i="1" s="1"/>
  <c r="F375" i="1"/>
  <c r="G375" i="1" s="1"/>
  <c r="F307" i="1"/>
  <c r="G307" i="1" s="1"/>
  <c r="F399" i="1"/>
  <c r="G399" i="1" s="1"/>
  <c r="F196" i="1"/>
  <c r="G196" i="1" s="1"/>
  <c r="F456" i="1"/>
  <c r="G456" i="1" s="1"/>
  <c r="F384" i="1"/>
  <c r="G384" i="1" s="1"/>
  <c r="F330" i="1"/>
  <c r="G330" i="1" s="1"/>
  <c r="F513" i="1"/>
  <c r="G513" i="1" s="1"/>
  <c r="F490" i="1"/>
  <c r="G490" i="1" s="1"/>
  <c r="F189" i="1"/>
  <c r="G189" i="1" s="1"/>
  <c r="F412" i="1"/>
  <c r="G412" i="1" s="1"/>
  <c r="F188" i="1"/>
  <c r="G188" i="1" s="1"/>
  <c r="F417" i="1"/>
  <c r="G417" i="1" s="1"/>
  <c r="F522" i="1"/>
  <c r="G522" i="1" s="1"/>
  <c r="F539" i="1"/>
  <c r="G539" i="1" s="1"/>
  <c r="F547" i="1"/>
  <c r="G547" i="1" s="1"/>
  <c r="F367" i="1"/>
  <c r="G367" i="1" s="1"/>
  <c r="F212" i="1"/>
  <c r="G212" i="1" s="1"/>
  <c r="F146" i="1"/>
  <c r="G146" i="1" s="1"/>
  <c r="F282" i="1"/>
  <c r="G282" i="1" s="1"/>
  <c r="F545" i="1"/>
  <c r="G545" i="1" s="1"/>
  <c r="F347" i="1"/>
  <c r="G347" i="1" s="1"/>
  <c r="F301" i="1"/>
  <c r="G301" i="1" s="1"/>
  <c r="F281" i="1"/>
  <c r="G281" i="1" s="1"/>
  <c r="F908" i="1"/>
  <c r="G908" i="1" s="1"/>
  <c r="F897" i="1"/>
  <c r="G897" i="1" s="1"/>
  <c r="F756" i="1"/>
  <c r="G756" i="1" s="1"/>
  <c r="F705" i="1"/>
  <c r="G705" i="1" s="1"/>
  <c r="F713" i="1"/>
  <c r="G713" i="1" s="1"/>
  <c r="F745" i="1"/>
  <c r="G745" i="1" s="1"/>
  <c r="F180" i="1"/>
  <c r="G180" i="1" s="1"/>
  <c r="F766" i="1"/>
  <c r="G766" i="1" s="1"/>
  <c r="F898" i="1"/>
  <c r="G898" i="1" s="1"/>
  <c r="F668" i="1"/>
  <c r="G668" i="1" s="1"/>
  <c r="F881" i="1"/>
  <c r="G881" i="1" s="1"/>
  <c r="F578" i="1"/>
  <c r="G578" i="1" s="1"/>
  <c r="F866" i="1"/>
  <c r="G866" i="1" s="1"/>
  <c r="F624" i="1"/>
  <c r="G624" i="1" s="1"/>
  <c r="F575" i="1"/>
  <c r="G575" i="1" s="1"/>
  <c r="F717" i="1"/>
  <c r="G717" i="1" s="1"/>
  <c r="F208" i="1"/>
  <c r="G208" i="1" s="1"/>
  <c r="F818" i="1"/>
  <c r="G818" i="1" s="1"/>
  <c r="F662" i="1"/>
  <c r="G662" i="1" s="1"/>
  <c r="F642" i="1"/>
  <c r="G642" i="1" s="1"/>
  <c r="F142" i="1"/>
  <c r="G142" i="1" s="1"/>
  <c r="F782" i="1"/>
  <c r="G782" i="1" s="1"/>
  <c r="F772" i="1"/>
  <c r="G772" i="1" s="1"/>
  <c r="F850" i="1"/>
  <c r="G850" i="1" s="1"/>
  <c r="F686" i="1"/>
  <c r="G686" i="1" s="1"/>
  <c r="F879" i="1"/>
  <c r="G879" i="1" s="1"/>
  <c r="F133" i="1"/>
  <c r="G133" i="1" s="1"/>
  <c r="F636" i="1"/>
  <c r="G636" i="1" s="1"/>
  <c r="F654" i="1"/>
  <c r="G654" i="1" s="1"/>
  <c r="F663" i="1"/>
  <c r="G663" i="1" s="1"/>
  <c r="F740" i="1"/>
  <c r="G740" i="1" s="1"/>
  <c r="F553" i="1"/>
  <c r="G553" i="1" s="1"/>
  <c r="F566" i="1"/>
  <c r="G566" i="1" s="1"/>
  <c r="F839" i="1"/>
  <c r="G839" i="1" s="1"/>
  <c r="F176" i="1"/>
  <c r="G176" i="1" s="1"/>
  <c r="F806" i="1"/>
  <c r="G806" i="1" s="1"/>
  <c r="F684" i="1"/>
  <c r="G684" i="1" s="1"/>
  <c r="F788" i="1"/>
  <c r="G788" i="1" s="1"/>
  <c r="F830" i="1"/>
  <c r="G830" i="1" s="1"/>
  <c r="F811" i="1"/>
  <c r="G811" i="1" s="1"/>
  <c r="F550" i="1"/>
  <c r="G550" i="1" s="1"/>
  <c r="F576" i="1"/>
  <c r="G576" i="1" s="1"/>
  <c r="F681" i="1"/>
  <c r="G681" i="1" s="1"/>
  <c r="F567" i="1"/>
  <c r="G567" i="1" s="1"/>
  <c r="F589" i="1"/>
  <c r="G589" i="1" s="1"/>
  <c r="F776" i="1"/>
  <c r="G776" i="1" s="1"/>
  <c r="F920" i="1"/>
  <c r="G920" i="1" s="1"/>
  <c r="F738" i="1"/>
  <c r="G738" i="1" s="1"/>
  <c r="F185" i="1"/>
  <c r="G185" i="1" s="1"/>
  <c r="F707" i="1"/>
  <c r="G707" i="1" s="1"/>
  <c r="F864" i="1"/>
  <c r="G864" i="1" s="1"/>
  <c r="F141" i="1"/>
  <c r="G141" i="1" s="1"/>
  <c r="F895" i="1"/>
  <c r="G895" i="1" s="1"/>
  <c r="F680" i="1"/>
  <c r="G680" i="1" s="1"/>
  <c r="F862" i="1"/>
  <c r="G862" i="1" s="1"/>
  <c r="F907" i="1"/>
  <c r="G907" i="1" s="1"/>
  <c r="F149" i="1"/>
  <c r="G149" i="1" s="1"/>
  <c r="F632" i="1"/>
  <c r="G632" i="1" s="1"/>
  <c r="F702" i="1"/>
  <c r="G702" i="1" s="1"/>
  <c r="F794" i="1"/>
  <c r="G794" i="1" s="1"/>
  <c r="F887" i="1"/>
  <c r="G887" i="1" s="1"/>
  <c r="F182" i="1"/>
  <c r="G182" i="1" s="1"/>
  <c r="F155" i="1"/>
  <c r="G155" i="1" s="1"/>
  <c r="F633" i="1"/>
  <c r="G633" i="1" s="1"/>
  <c r="F731" i="1"/>
  <c r="G731" i="1" s="1"/>
  <c r="F690" i="1"/>
  <c r="G690" i="1" s="1"/>
  <c r="F734" i="1"/>
  <c r="G734" i="1" s="1"/>
  <c r="F803" i="1"/>
  <c r="G803" i="1" s="1"/>
  <c r="F762" i="1"/>
  <c r="G762" i="1" s="1"/>
  <c r="F757" i="1"/>
  <c r="G757" i="1" s="1"/>
  <c r="F649" i="1"/>
  <c r="G649" i="1" s="1"/>
  <c r="F853" i="1"/>
  <c r="G853" i="1" s="1"/>
  <c r="F846" i="1"/>
  <c r="G846" i="1" s="1"/>
  <c r="F777" i="1"/>
  <c r="G777" i="1" s="1"/>
  <c r="F557" i="1"/>
  <c r="G557" i="1" s="1"/>
  <c r="F787" i="1"/>
  <c r="G787" i="1" s="1"/>
  <c r="F137" i="1"/>
  <c r="G137" i="1" s="1"/>
  <c r="F815" i="1"/>
  <c r="G815" i="1" s="1"/>
  <c r="F892" i="1"/>
  <c r="G892" i="1" s="1"/>
  <c r="F919" i="1"/>
  <c r="G919" i="1" s="1"/>
  <c r="F564" i="1"/>
  <c r="G564" i="1" s="1"/>
  <c r="F646" i="1"/>
  <c r="G646" i="1" s="1"/>
  <c r="F841" i="1"/>
  <c r="G841" i="1" s="1"/>
  <c r="F867" i="1"/>
  <c r="G867" i="1" s="1"/>
  <c r="F625" i="1"/>
  <c r="G625" i="1" s="1"/>
  <c r="F675" i="1"/>
  <c r="G675" i="1" s="1"/>
  <c r="F658" i="1"/>
  <c r="G658" i="1" s="1"/>
  <c r="F552" i="1"/>
  <c r="G552" i="1" s="1"/>
  <c r="F774" i="1"/>
  <c r="G774" i="1" s="1"/>
  <c r="F560" i="1"/>
  <c r="G560" i="1" s="1"/>
  <c r="F125" i="1"/>
  <c r="G125" i="1" s="1"/>
  <c r="F643" i="1"/>
  <c r="G643" i="1" s="1"/>
  <c r="F187" i="1"/>
  <c r="G187" i="1" s="1"/>
  <c r="F611" i="1"/>
  <c r="G611" i="1" s="1"/>
  <c r="F697" i="1"/>
  <c r="G697" i="1" s="1"/>
  <c r="F723" i="1"/>
  <c r="G723" i="1" s="1"/>
  <c r="F128" i="1"/>
  <c r="G128" i="1" s="1"/>
  <c r="F764" i="1"/>
  <c r="G764" i="1" s="1"/>
  <c r="F878" i="1"/>
  <c r="G878" i="1" s="1"/>
  <c r="F736" i="1"/>
  <c r="G736" i="1" s="1"/>
  <c r="F923" i="1"/>
  <c r="G923" i="1" s="1"/>
  <c r="F750" i="1"/>
  <c r="G750" i="1" s="1"/>
  <c r="F130" i="1"/>
  <c r="G130" i="1" s="1"/>
  <c r="F622" i="1"/>
  <c r="G622" i="1" s="1"/>
  <c r="F768" i="1"/>
  <c r="G768" i="1" s="1"/>
  <c r="F797" i="1"/>
  <c r="G797" i="1" s="1"/>
  <c r="F801" i="1"/>
  <c r="G801" i="1" s="1"/>
  <c r="F602" i="1"/>
  <c r="G602" i="1" s="1"/>
  <c r="F791" i="1"/>
  <c r="G791" i="1" s="1"/>
  <c r="F754" i="1"/>
  <c r="G754" i="1" s="1"/>
  <c r="F152" i="1"/>
  <c r="G152" i="1" s="1"/>
  <c r="F693" i="1"/>
  <c r="G693" i="1" s="1"/>
  <c r="F785" i="1"/>
  <c r="G785" i="1" s="1"/>
  <c r="F700" i="1"/>
  <c r="G700" i="1" s="1"/>
  <c r="F198" i="1"/>
  <c r="G198" i="1" s="1"/>
  <c r="F177" i="1"/>
  <c r="G177" i="1" s="1"/>
  <c r="F616" i="1"/>
  <c r="G616" i="1" s="1"/>
  <c r="F837" i="1"/>
  <c r="G837" i="1" s="1"/>
  <c r="F834" i="1"/>
  <c r="G834" i="1" s="1"/>
  <c r="F809" i="1"/>
  <c r="G809" i="1" s="1"/>
  <c r="F584" i="1"/>
  <c r="G584" i="1" s="1"/>
  <c r="F730" i="1"/>
  <c r="G730" i="1" s="1"/>
  <c r="F798" i="1"/>
  <c r="G798" i="1" s="1"/>
  <c r="F800" i="1"/>
  <c r="F840" i="1"/>
  <c r="G840" i="1" s="1"/>
  <c r="F561" i="1"/>
  <c r="G561" i="1" s="1"/>
  <c r="F751" i="1"/>
  <c r="G751" i="1" s="1"/>
  <c r="F571" i="1"/>
  <c r="G571" i="1" s="1"/>
  <c r="F911" i="1"/>
  <c r="G911" i="1" s="1"/>
  <c r="F148" i="1"/>
  <c r="G148" i="1" s="1"/>
  <c r="F670" i="1"/>
  <c r="G670" i="1" s="1"/>
  <c r="F802" i="1"/>
  <c r="G802" i="1" s="1"/>
  <c r="F848" i="1"/>
  <c r="G848" i="1" s="1"/>
  <c r="F666" i="1"/>
  <c r="G666" i="1" s="1"/>
  <c r="F623" i="1"/>
  <c r="G623" i="1" s="1"/>
  <c r="F859" i="1"/>
  <c r="G859" i="1" s="1"/>
  <c r="F770" i="1"/>
  <c r="G770" i="1" s="1"/>
  <c r="F824" i="1"/>
  <c r="G824" i="1" s="1"/>
  <c r="F819" i="1"/>
  <c r="G819" i="1" s="1"/>
  <c r="F687" i="1"/>
  <c r="G687" i="1" s="1"/>
  <c r="F737" i="1"/>
  <c r="G737" i="1" s="1"/>
  <c r="F190" i="1"/>
  <c r="G190" i="1" s="1"/>
  <c r="F591" i="1"/>
  <c r="G591" i="1" s="1"/>
  <c r="F813" i="1"/>
  <c r="G813" i="1" s="1"/>
  <c r="F746" i="1"/>
  <c r="G746" i="1" s="1"/>
  <c r="F161" i="1"/>
  <c r="G161" i="1" s="1"/>
  <c r="F574" i="1"/>
  <c r="G574" i="1" s="1"/>
  <c r="F555" i="1"/>
  <c r="G555" i="1" s="1"/>
  <c r="F761" i="1"/>
  <c r="G761" i="1" s="1"/>
  <c r="F790" i="1"/>
  <c r="G790" i="1" s="1"/>
  <c r="F767" i="1"/>
  <c r="G767" i="1" s="1"/>
  <c r="F829" i="1"/>
  <c r="G829" i="1" s="1"/>
  <c r="F906" i="1"/>
  <c r="G906" i="1" s="1"/>
  <c r="F181" i="1"/>
  <c r="G181" i="1" s="1"/>
  <c r="F160" i="1"/>
  <c r="G160" i="1" s="1"/>
  <c r="F559" i="1"/>
  <c r="G559" i="1" s="1"/>
  <c r="F823" i="1"/>
  <c r="G823" i="1" s="1"/>
  <c r="F635" i="1"/>
  <c r="G635" i="1" s="1"/>
  <c r="F735" i="1"/>
  <c r="G735" i="1" s="1"/>
  <c r="F706" i="1"/>
  <c r="G706" i="1" s="1"/>
  <c r="F703" i="1"/>
  <c r="G703" i="1" s="1"/>
  <c r="F699" i="1"/>
  <c r="G699" i="1" s="1"/>
  <c r="F144" i="1"/>
  <c r="G144" i="1" s="1"/>
  <c r="F652" i="1"/>
  <c r="G652" i="1" s="1"/>
  <c r="F597" i="1"/>
  <c r="G597" i="1" s="1"/>
  <c r="F725" i="1"/>
  <c r="G725" i="1" s="1"/>
  <c r="F924" i="1"/>
  <c r="G924" i="1" s="1"/>
  <c r="F870" i="1"/>
  <c r="G870" i="1" s="1"/>
  <c r="F203" i="1"/>
  <c r="G203" i="1" s="1"/>
  <c r="F136" i="1"/>
  <c r="G136" i="1" s="1"/>
  <c r="F132" i="1"/>
  <c r="G132" i="1" s="1"/>
  <c r="F886" i="1"/>
  <c r="G886" i="1" s="1"/>
  <c r="F922" i="1"/>
  <c r="G922" i="1" s="1"/>
  <c r="F661" i="1"/>
  <c r="G661" i="1" s="1"/>
  <c r="F207" i="1"/>
  <c r="G207" i="1" s="1"/>
  <c r="F134" i="1"/>
  <c r="G134" i="1" s="1"/>
  <c r="F714" i="1"/>
  <c r="G714" i="1" s="1"/>
  <c r="F758" i="1"/>
  <c r="G758" i="1" s="1"/>
  <c r="F775" i="1"/>
  <c r="G775" i="1" s="1"/>
  <c r="F712" i="1"/>
  <c r="G712" i="1" s="1"/>
  <c r="F135" i="1"/>
  <c r="G135" i="1" s="1"/>
  <c r="F600" i="1"/>
  <c r="G600" i="1" s="1"/>
  <c r="F184" i="1"/>
  <c r="G184" i="1" s="1"/>
  <c r="F759" i="1"/>
  <c r="G759" i="1" s="1"/>
  <c r="F122" i="1"/>
  <c r="G122" i="1" s="1"/>
  <c r="F894" i="1"/>
  <c r="G894" i="1" s="1"/>
  <c r="F804" i="1"/>
  <c r="G804" i="1" s="1"/>
  <c r="F594" i="1"/>
  <c r="G594" i="1" s="1"/>
  <c r="F858" i="1"/>
  <c r="G858" i="1" s="1"/>
  <c r="F698" i="1"/>
  <c r="G698" i="1" s="1"/>
  <c r="F626" i="1"/>
  <c r="G626" i="1" s="1"/>
  <c r="F192" i="1"/>
  <c r="G192" i="1" s="1"/>
  <c r="F607" i="1"/>
  <c r="G607" i="1" s="1"/>
  <c r="F868" i="1"/>
  <c r="G868" i="1" s="1"/>
  <c r="F901" i="1"/>
  <c r="G901" i="1" s="1"/>
  <c r="F694" i="1"/>
  <c r="G694" i="1" s="1"/>
  <c r="F715" i="1"/>
  <c r="G715" i="1" s="1"/>
  <c r="F590" i="1"/>
  <c r="G590" i="1" s="1"/>
  <c r="F844" i="1"/>
  <c r="G844" i="1" s="1"/>
  <c r="F689" i="1"/>
  <c r="G689" i="1" s="1"/>
  <c r="F739" i="1"/>
  <c r="G739" i="1" s="1"/>
  <c r="F677" i="1"/>
  <c r="G677" i="1" s="1"/>
  <c r="F926" i="1"/>
  <c r="G926" i="1" s="1"/>
  <c r="H926" i="1" s="1"/>
  <c r="F820" i="1"/>
  <c r="G820" i="1" s="1"/>
  <c r="F783" i="1"/>
  <c r="G783" i="1" s="1"/>
  <c r="F838" i="1"/>
  <c r="G838" i="1" s="1"/>
  <c r="F601" i="1"/>
  <c r="G601" i="1" s="1"/>
  <c r="F127" i="1"/>
  <c r="G127" i="1" s="1"/>
  <c r="F827" i="1"/>
  <c r="G827" i="1" s="1"/>
  <c r="F619" i="1"/>
  <c r="G619" i="1" s="1"/>
  <c r="F753" i="1"/>
  <c r="G753" i="1" s="1"/>
  <c r="F659" i="1"/>
  <c r="G659" i="1" s="1"/>
  <c r="F902" i="1"/>
  <c r="G902" i="1" s="1"/>
  <c r="F608" i="1"/>
  <c r="G608" i="1" s="1"/>
  <c r="F711" i="1"/>
  <c r="G711" i="1" s="1"/>
  <c r="F909" i="1"/>
  <c r="G909" i="1" s="1"/>
  <c r="F630" i="1"/>
  <c r="G630" i="1" s="1"/>
  <c r="F873" i="1"/>
  <c r="G873" i="1" s="1"/>
  <c r="F647" i="1"/>
  <c r="G647" i="1" s="1"/>
  <c r="F682" i="1"/>
  <c r="G682" i="1" s="1"/>
  <c r="F174" i="1"/>
  <c r="G174" i="1" s="1"/>
  <c r="F669" i="1"/>
  <c r="G669" i="1" s="1"/>
  <c r="F799" i="1"/>
  <c r="G799" i="1" s="1"/>
  <c r="F765" i="1"/>
  <c r="G765" i="1" s="1"/>
  <c r="F729" i="1"/>
  <c r="G729" i="1" s="1"/>
  <c r="F638" i="1"/>
  <c r="G638" i="1" s="1"/>
  <c r="F691" i="1"/>
  <c r="G691" i="1" s="1"/>
  <c r="F872" i="1"/>
  <c r="G872" i="1" s="1"/>
  <c r="F688" i="1"/>
  <c r="G688" i="1" s="1"/>
  <c r="F696" i="1"/>
  <c r="G696" i="1" s="1"/>
  <c r="F773" i="1"/>
  <c r="G773" i="1" s="1"/>
  <c r="F554" i="1"/>
  <c r="G554" i="1" s="1"/>
  <c r="F131" i="1"/>
  <c r="G131" i="1" s="1"/>
  <c r="F890" i="1"/>
  <c r="G890" i="1" s="1"/>
  <c r="F685" i="1"/>
  <c r="G685" i="1" s="1"/>
  <c r="F585" i="1"/>
  <c r="G585" i="1" s="1"/>
  <c r="F548" i="1"/>
  <c r="G548" i="1" s="1"/>
  <c r="F789" i="1"/>
  <c r="G789" i="1" s="1"/>
  <c r="F606" i="1"/>
  <c r="G606" i="1" s="1"/>
  <c r="F579" i="1"/>
  <c r="G579" i="1" s="1"/>
  <c r="F877" i="1"/>
  <c r="G877" i="1" s="1"/>
  <c r="F629" i="1"/>
  <c r="G629" i="1" s="1"/>
  <c r="F178" i="1"/>
  <c r="G178" i="1" s="1"/>
  <c r="F665" i="1"/>
  <c r="G665" i="1" s="1"/>
  <c r="F121" i="1"/>
  <c r="G121" i="1" s="1"/>
  <c r="F609" i="1"/>
  <c r="G609" i="1" s="1"/>
  <c r="F861" i="1"/>
  <c r="G861" i="1" s="1"/>
  <c r="F747" i="1"/>
  <c r="G747" i="1" s="1"/>
  <c r="F704" i="1"/>
  <c r="G704" i="1" s="1"/>
  <c r="F204" i="1"/>
  <c r="G204" i="1" s="1"/>
  <c r="F568" i="1"/>
  <c r="G568" i="1" s="1"/>
  <c r="F124" i="1"/>
  <c r="G124" i="1" s="1"/>
  <c r="F678" i="1"/>
  <c r="G678" i="1" s="1"/>
  <c r="F583" i="1"/>
  <c r="G583" i="1" s="1"/>
  <c r="F581" i="1"/>
  <c r="G581" i="1" s="1"/>
  <c r="F617" i="1"/>
  <c r="G617" i="1" s="1"/>
  <c r="F786" i="1"/>
  <c r="G786" i="1" s="1"/>
  <c r="F614" i="1"/>
  <c r="G614" i="1" s="1"/>
  <c r="F825" i="1"/>
  <c r="G825" i="1" s="1"/>
  <c r="F727" i="1"/>
  <c r="G727" i="1" s="1"/>
  <c r="F644" i="1"/>
  <c r="G644" i="1" s="1"/>
  <c r="F637" i="1"/>
  <c r="G637" i="1" s="1"/>
  <c r="F627" i="1"/>
  <c r="G627" i="1" s="1"/>
  <c r="F708" i="1"/>
  <c r="G708" i="1" s="1"/>
  <c r="F849" i="1"/>
  <c r="G849" i="1" s="1"/>
  <c r="F856" i="1"/>
  <c r="G856" i="1" s="1"/>
  <c r="F197" i="1"/>
  <c r="G197" i="1" s="1"/>
  <c r="F925" i="1"/>
  <c r="G925" i="1" s="1"/>
  <c r="F793" i="1"/>
  <c r="G793" i="1" s="1"/>
  <c r="F186" i="1"/>
  <c r="G186" i="1" s="1"/>
  <c r="F657" i="1"/>
  <c r="G657" i="1" s="1"/>
  <c r="F889" i="1"/>
  <c r="G889" i="1" s="1"/>
  <c r="F835" i="1"/>
  <c r="G835" i="1" s="1"/>
  <c r="F855" i="1"/>
  <c r="G855" i="1" s="1"/>
  <c r="F674" i="1"/>
  <c r="G674" i="1" s="1"/>
  <c r="F565" i="1"/>
  <c r="G565" i="1" s="1"/>
  <c r="F595" i="1"/>
  <c r="G595" i="1" s="1"/>
  <c r="F563" i="1"/>
  <c r="G563" i="1" s="1"/>
  <c r="F724" i="1"/>
  <c r="G724" i="1" s="1"/>
  <c r="F817" i="1"/>
  <c r="G817" i="1" s="1"/>
  <c r="F874" i="1"/>
  <c r="G874" i="1" s="1"/>
  <c r="F683" i="1"/>
  <c r="G683" i="1" s="1"/>
  <c r="F852" i="1"/>
  <c r="G852" i="1" s="1"/>
  <c r="F582" i="1"/>
  <c r="G582" i="1" s="1"/>
  <c r="F915" i="1"/>
  <c r="G915" i="1" s="1"/>
  <c r="F664" i="1"/>
  <c r="G664" i="1" s="1"/>
  <c r="F912" i="1"/>
  <c r="G912" i="1" s="1"/>
  <c r="F123" i="1"/>
  <c r="G123" i="1" s="1"/>
  <c r="F655" i="1"/>
  <c r="G655" i="1" s="1"/>
  <c r="F821" i="1"/>
  <c r="G821" i="1" s="1"/>
  <c r="F726" i="1"/>
  <c r="G726" i="1" s="1"/>
  <c r="F812" i="1"/>
  <c r="G812" i="1" s="1"/>
  <c r="F807" i="1"/>
  <c r="G807" i="1" s="1"/>
  <c r="F126" i="1"/>
  <c r="G126" i="1" s="1"/>
  <c r="F143" i="1"/>
  <c r="G143" i="1" s="1"/>
  <c r="F605" i="1"/>
  <c r="G605" i="1" s="1"/>
  <c r="F205" i="1"/>
  <c r="G205" i="1" s="1"/>
  <c r="F816" i="1"/>
  <c r="G816" i="1" s="1"/>
  <c r="F645" i="1"/>
  <c r="G645" i="1" s="1"/>
  <c r="F836" i="1"/>
  <c r="G836" i="1" s="1"/>
  <c r="F843" i="1"/>
  <c r="G843" i="1" s="1"/>
  <c r="F586" i="1"/>
  <c r="G586" i="1" s="1"/>
  <c r="F832" i="1"/>
  <c r="G832" i="1" s="1"/>
  <c r="F905" i="1"/>
  <c r="G905" i="1" s="1"/>
  <c r="F650" i="1"/>
  <c r="G650" i="1" s="1"/>
  <c r="F795" i="1"/>
  <c r="G795" i="1" s="1"/>
  <c r="F903" i="1"/>
  <c r="G903" i="1" s="1"/>
  <c r="F842" i="1"/>
  <c r="G842" i="1" s="1"/>
  <c r="F679" i="1"/>
  <c r="G679" i="1" s="1"/>
  <c r="F810" i="1"/>
  <c r="G810" i="1" s="1"/>
  <c r="F639" i="1"/>
  <c r="G639" i="1" s="1"/>
  <c r="F618" i="1"/>
  <c r="G618" i="1" s="1"/>
  <c r="F710" i="1"/>
  <c r="G710" i="1" s="1"/>
  <c r="F845" i="1"/>
  <c r="G845" i="1" s="1"/>
  <c r="F899" i="1"/>
  <c r="G899" i="1" s="1"/>
  <c r="F631" i="1"/>
  <c r="G631" i="1" s="1"/>
  <c r="F744" i="1"/>
  <c r="G744" i="1" s="1"/>
  <c r="F893" i="1"/>
  <c r="G893" i="1" s="1"/>
  <c r="F904" i="1"/>
  <c r="G904" i="1" s="1"/>
  <c r="F888" i="1"/>
  <c r="G888" i="1" s="1"/>
  <c r="F206" i="1"/>
  <c r="G206" i="1" s="1"/>
  <c r="F914" i="1"/>
  <c r="G914" i="1" s="1"/>
  <c r="F139" i="1"/>
  <c r="G139" i="1" s="1"/>
  <c r="F615" i="1"/>
  <c r="G615" i="1" s="1"/>
  <c r="F863" i="1"/>
  <c r="G863" i="1" s="1"/>
  <c r="F551" i="1"/>
  <c r="G551" i="1" s="1"/>
  <c r="F147" i="1"/>
  <c r="G147" i="1" s="1"/>
  <c r="F796" i="1"/>
  <c r="G796" i="1" s="1"/>
  <c r="F880" i="1"/>
  <c r="G880" i="1" s="1"/>
  <c r="F580" i="1"/>
  <c r="G580" i="1" s="1"/>
  <c r="F556" i="1"/>
  <c r="G556" i="1" s="1"/>
  <c r="F779" i="1"/>
  <c r="G779" i="1" s="1"/>
  <c r="F671" i="1"/>
  <c r="G671" i="1" s="1"/>
  <c r="F781" i="1"/>
  <c r="G781" i="1" s="1"/>
  <c r="F749" i="1"/>
  <c r="G749" i="1" s="1"/>
  <c r="F722" i="1"/>
  <c r="G722" i="1" s="1"/>
  <c r="F742" i="1"/>
  <c r="G742" i="1" s="1"/>
  <c r="F885" i="1"/>
  <c r="G885" i="1" s="1"/>
  <c r="F771" i="1"/>
  <c r="G771" i="1" s="1"/>
  <c r="F741" i="1"/>
  <c r="G741" i="1" s="1"/>
  <c r="F621" i="1"/>
  <c r="G621" i="1" s="1"/>
  <c r="F209" i="1"/>
  <c r="G209" i="1" s="1"/>
  <c r="F641" i="1"/>
  <c r="G641" i="1" s="1"/>
  <c r="F828" i="1"/>
  <c r="G828" i="1" s="1"/>
  <c r="F716" i="1"/>
  <c r="G716" i="1" s="1"/>
  <c r="F913" i="1"/>
  <c r="G913" i="1" s="1"/>
  <c r="F676" i="1"/>
  <c r="G676" i="1" s="1"/>
  <c r="F599" i="1"/>
  <c r="G599" i="1" s="1"/>
  <c r="F831" i="1"/>
  <c r="G831" i="1" s="1"/>
  <c r="F603" i="1"/>
  <c r="G603" i="1" s="1"/>
  <c r="F822" i="1"/>
  <c r="G822" i="1" s="1"/>
  <c r="F667" i="1"/>
  <c r="G667" i="1" s="1"/>
  <c r="F577" i="1"/>
  <c r="G577" i="1" s="1"/>
  <c r="F719" i="1"/>
  <c r="G719" i="1" s="1"/>
  <c r="F732" i="1"/>
  <c r="G732" i="1" s="1"/>
  <c r="F573" i="1"/>
  <c r="G573" i="1" s="1"/>
  <c r="F572" i="1"/>
  <c r="G572" i="1" s="1"/>
  <c r="F562" i="1"/>
  <c r="G562" i="1" s="1"/>
  <c r="F778" i="1"/>
  <c r="G778" i="1" s="1"/>
  <c r="F865" i="1"/>
  <c r="G865" i="1" s="1"/>
  <c r="F743" i="1"/>
  <c r="G743" i="1" s="1"/>
  <c r="F157" i="1"/>
  <c r="G157" i="1" s="1"/>
  <c r="F692" i="1"/>
  <c r="G692" i="1" s="1"/>
  <c r="F569" i="1"/>
  <c r="G569" i="1" s="1"/>
  <c r="F876" i="1"/>
  <c r="G876" i="1" s="1"/>
  <c r="F826" i="1"/>
  <c r="G826" i="1" s="1"/>
  <c r="F728" i="1"/>
  <c r="G728" i="1" s="1"/>
  <c r="F918" i="1"/>
  <c r="G918" i="1" s="1"/>
  <c r="F558" i="1"/>
  <c r="G558" i="1" s="1"/>
  <c r="F733" i="1"/>
  <c r="G733" i="1" s="1"/>
  <c r="F755" i="1"/>
  <c r="G755" i="1" s="1"/>
  <c r="F628" i="1"/>
  <c r="G628" i="1" s="1"/>
  <c r="F610" i="1"/>
  <c r="G610" i="1" s="1"/>
  <c r="F596" i="1"/>
  <c r="G596" i="1" s="1"/>
  <c r="F604" i="1"/>
  <c r="G604" i="1" s="1"/>
  <c r="F613" i="1"/>
  <c r="G613" i="1" s="1"/>
  <c r="F592" i="1"/>
  <c r="G592" i="1" s="1"/>
  <c r="F900" i="1"/>
  <c r="G900" i="1" s="1"/>
  <c r="F760" i="1"/>
  <c r="G760" i="1" s="1"/>
  <c r="F748" i="1"/>
  <c r="G748" i="1" s="1"/>
  <c r="F910" i="1"/>
  <c r="G910" i="1" s="1"/>
  <c r="F851" i="1"/>
  <c r="G851" i="1" s="1"/>
  <c r="F921" i="1"/>
  <c r="G921" i="1" s="1"/>
  <c r="F891" i="1"/>
  <c r="G891" i="1" s="1"/>
  <c r="F857" i="1"/>
  <c r="G857" i="1" s="1"/>
  <c r="F869" i="1"/>
  <c r="G869" i="1" s="1"/>
  <c r="F875" i="1"/>
  <c r="G875" i="1" s="1"/>
  <c r="F763" i="1"/>
  <c r="G763" i="1" s="1"/>
  <c r="F570" i="1"/>
  <c r="G570" i="1" s="1"/>
  <c r="F854" i="1"/>
  <c r="G854" i="1" s="1"/>
  <c r="F860" i="1"/>
  <c r="G860" i="1" s="1"/>
  <c r="F648" i="1"/>
  <c r="G648" i="1" s="1"/>
  <c r="F129" i="1"/>
  <c r="G129" i="1" s="1"/>
  <c r="F672" i="1"/>
  <c r="G672" i="1" s="1"/>
  <c r="F612" i="1"/>
  <c r="G612" i="1" s="1"/>
  <c r="F701" i="1"/>
  <c r="G701" i="1" s="1"/>
  <c r="F805" i="1"/>
  <c r="G805" i="1" s="1"/>
  <c r="F917" i="1"/>
  <c r="G917" i="1" s="1"/>
  <c r="F883" i="1"/>
  <c r="G883" i="1" s="1"/>
  <c r="F598" i="1"/>
  <c r="G598" i="1" s="1"/>
  <c r="F587" i="1"/>
  <c r="G587" i="1" s="1"/>
  <c r="F769" i="1"/>
  <c r="G769" i="1" s="1"/>
  <c r="F884" i="1"/>
  <c r="G884" i="1" s="1"/>
  <c r="F549" i="1"/>
  <c r="G549" i="1" s="1"/>
  <c r="F833" i="1"/>
  <c r="G833" i="1" s="1"/>
  <c r="F593" i="1"/>
  <c r="G593" i="1" s="1"/>
  <c r="F656" i="1"/>
  <c r="G656" i="1" s="1"/>
  <c r="F752" i="1"/>
  <c r="G752" i="1" s="1"/>
  <c r="F871" i="1"/>
  <c r="G871" i="1" s="1"/>
  <c r="F640" i="1"/>
  <c r="G640" i="1" s="1"/>
  <c r="F653" i="1"/>
  <c r="G653" i="1" s="1"/>
  <c r="F780" i="1"/>
  <c r="G780" i="1" s="1"/>
  <c r="F847" i="1"/>
  <c r="G847" i="1" s="1"/>
  <c r="F588" i="1"/>
  <c r="G588" i="1" s="1"/>
  <c r="F660" i="1"/>
  <c r="G660" i="1" s="1"/>
  <c r="F140" i="1"/>
  <c r="G140" i="1" s="1"/>
  <c r="F673" i="1"/>
  <c r="G673" i="1" s="1"/>
  <c r="F808" i="1"/>
  <c r="G808" i="1" s="1"/>
  <c r="F792" i="1"/>
  <c r="G792" i="1" s="1"/>
  <c r="F634" i="1"/>
  <c r="G634" i="1" s="1"/>
  <c r="F695" i="1"/>
  <c r="G695" i="1" s="1"/>
  <c r="F896" i="1"/>
  <c r="G896" i="1" s="1"/>
  <c r="F882" i="1"/>
  <c r="G882" i="1" s="1"/>
  <c r="F620" i="1"/>
  <c r="G620" i="1" s="1"/>
  <c r="F720" i="1"/>
  <c r="G720" i="1" s="1"/>
  <c r="F916" i="1"/>
  <c r="G916" i="1" s="1"/>
  <c r="F721" i="1"/>
  <c r="G721" i="1" s="1"/>
  <c r="F718" i="1"/>
  <c r="G718" i="1" s="1"/>
  <c r="F784" i="1"/>
  <c r="G784" i="1" s="1"/>
  <c r="F651" i="1"/>
  <c r="G651" i="1" s="1"/>
  <c r="F709" i="1"/>
  <c r="G709" i="1" s="1"/>
  <c r="F814" i="1"/>
  <c r="G814" i="1" s="1"/>
  <c r="F365" i="1"/>
  <c r="G365" i="1" s="1"/>
  <c r="F523" i="1"/>
  <c r="G523" i="1" s="1"/>
  <c r="F321" i="1"/>
  <c r="G321" i="1" s="1"/>
  <c r="F354" i="1"/>
  <c r="G354" i="1" s="1"/>
  <c r="F458" i="1"/>
  <c r="G458" i="1" s="1"/>
  <c r="F242" i="1"/>
  <c r="G242" i="1" s="1"/>
  <c r="F349" i="1"/>
  <c r="G349" i="1" s="1"/>
  <c r="F433" i="1"/>
  <c r="G433" i="1" s="1"/>
  <c r="F358" i="1"/>
  <c r="G358" i="1" s="1"/>
  <c r="F484" i="1"/>
  <c r="G484" i="1" s="1"/>
  <c r="F285" i="1"/>
  <c r="G285" i="1" s="1"/>
  <c r="F378" i="1"/>
  <c r="G378" i="1" s="1"/>
  <c r="F292" i="1"/>
  <c r="G292" i="1" s="1"/>
  <c r="F229" i="1"/>
  <c r="G229" i="1" s="1"/>
  <c r="F151" i="1"/>
  <c r="G151" i="1" s="1"/>
  <c r="F405" i="1"/>
  <c r="G405" i="1" s="1"/>
  <c r="F505" i="1"/>
  <c r="G505" i="1" s="1"/>
  <c r="F536" i="1"/>
  <c r="G536" i="1" s="1"/>
  <c r="F440" i="1"/>
  <c r="G440" i="1" s="1"/>
  <c r="F425" i="1"/>
  <c r="G425" i="1" s="1"/>
  <c r="F305" i="1"/>
  <c r="G305" i="1" s="1"/>
  <c r="F249" i="1"/>
  <c r="G249" i="1" s="1"/>
  <c r="F308" i="1"/>
  <c r="G308" i="1" s="1"/>
  <c r="F422" i="1"/>
  <c r="G422" i="1" s="1"/>
  <c r="F243" i="1"/>
  <c r="G243" i="1" s="1"/>
  <c r="F406" i="1"/>
  <c r="G406" i="1" s="1"/>
  <c r="F335" i="1"/>
  <c r="G335" i="1" s="1"/>
  <c r="F385" i="1"/>
  <c r="G385" i="1" s="1"/>
  <c r="F296" i="1"/>
  <c r="G296" i="1" s="1"/>
  <c r="F225" i="1"/>
  <c r="G225" i="1" s="1"/>
  <c r="F214" i="1"/>
  <c r="G214" i="1" s="1"/>
  <c r="F445" i="1"/>
  <c r="G445" i="1" s="1"/>
  <c r="F222" i="1"/>
  <c r="G222" i="1" s="1"/>
  <c r="F310" i="1"/>
  <c r="G310" i="1" s="1"/>
  <c r="F288" i="1"/>
  <c r="G288" i="1" s="1"/>
  <c r="F507" i="1"/>
  <c r="G507" i="1" s="1"/>
  <c r="F345" i="1"/>
  <c r="G345" i="1" s="1"/>
  <c r="F247" i="1"/>
  <c r="G247" i="1" s="1"/>
  <c r="F386" i="1"/>
  <c r="G386" i="1" s="1"/>
  <c r="F323" i="1"/>
  <c r="G323" i="1" s="1"/>
  <c r="F266" i="1"/>
  <c r="G266" i="1" s="1"/>
  <c r="F525" i="1"/>
  <c r="G525" i="1" s="1"/>
  <c r="F341" i="1"/>
  <c r="G341" i="1" s="1"/>
  <c r="F487" i="1"/>
  <c r="G487" i="1" s="1"/>
  <c r="F394" i="1"/>
  <c r="G394" i="1" s="1"/>
  <c r="F441" i="1"/>
  <c r="G441" i="1" s="1"/>
  <c r="F543" i="1"/>
  <c r="G543" i="1" s="1"/>
  <c r="F518" i="1"/>
  <c r="G518" i="1" s="1"/>
  <c r="F383" i="1"/>
  <c r="G383" i="1" s="1"/>
  <c r="F467" i="1"/>
  <c r="G467" i="1" s="1"/>
  <c r="F437" i="1"/>
  <c r="G437" i="1" s="1"/>
  <c r="F313" i="1"/>
  <c r="G313" i="1" s="1"/>
  <c r="F312" i="1"/>
  <c r="G312" i="1" s="1"/>
  <c r="F376" i="1"/>
  <c r="G376" i="1" s="1"/>
  <c r="F403" i="1"/>
  <c r="G403" i="1" s="1"/>
  <c r="F489" i="1"/>
  <c r="G489" i="1" s="1"/>
  <c r="F453" i="1"/>
  <c r="G453" i="1" s="1"/>
  <c r="F501" i="1"/>
  <c r="G501" i="1" s="1"/>
  <c r="F278" i="1"/>
  <c r="G278" i="1" s="1"/>
  <c r="F240" i="1"/>
  <c r="G240" i="1" s="1"/>
  <c r="F452" i="1"/>
  <c r="G452" i="1" s="1"/>
  <c r="F356" i="1"/>
  <c r="G356" i="1" s="1"/>
  <c r="F482" i="1"/>
  <c r="G482" i="1" s="1"/>
  <c r="F328" i="1"/>
  <c r="G328" i="1" s="1"/>
  <c r="F145" i="1"/>
  <c r="G145" i="1" s="1"/>
  <c r="F428" i="1"/>
  <c r="G428" i="1" s="1"/>
  <c r="F337" i="1"/>
  <c r="G337" i="1" s="1"/>
  <c r="F351" i="1"/>
  <c r="G351" i="1" s="1"/>
  <c r="F224" i="1"/>
  <c r="G224" i="1" s="1"/>
  <c r="F387" i="1"/>
  <c r="G387" i="1" s="1"/>
  <c r="F166" i="1"/>
  <c r="G166" i="1" s="1"/>
  <c r="F210" i="1"/>
  <c r="G210" i="1" s="1"/>
  <c r="F232" i="1"/>
  <c r="G232" i="1" s="1"/>
  <c r="F259" i="1"/>
  <c r="G259" i="1" s="1"/>
  <c r="F390" i="1"/>
  <c r="G390" i="1" s="1"/>
  <c r="F289" i="1"/>
  <c r="G289" i="1" s="1"/>
  <c r="F233" i="1"/>
  <c r="G233" i="1" s="1"/>
  <c r="F304" i="1"/>
  <c r="G304" i="1" s="1"/>
  <c r="F444" i="1"/>
  <c r="G444" i="1" s="1"/>
  <c r="F426" i="1"/>
  <c r="G426" i="1" s="1"/>
  <c r="F255" i="1"/>
  <c r="G255" i="1" s="1"/>
  <c r="F374" i="1"/>
  <c r="G374" i="1" s="1"/>
  <c r="F324" i="1"/>
  <c r="G324" i="1" s="1"/>
  <c r="F361" i="1"/>
  <c r="G361" i="1" s="1"/>
  <c r="F262" i="1"/>
  <c r="G262" i="1" s="1"/>
  <c r="F459" i="1"/>
  <c r="G459" i="1" s="1"/>
  <c r="F258" i="1"/>
  <c r="G258" i="1" s="1"/>
  <c r="F371" i="1"/>
  <c r="G371" i="1" s="1"/>
  <c r="F379" i="1"/>
  <c r="G3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H223" i="1"/>
  <c r="L409" i="1"/>
  <c r="L493" i="1"/>
  <c r="L241" i="1"/>
  <c r="L277" i="1"/>
  <c r="L435" i="1"/>
  <c r="L531" i="1"/>
  <c r="L418" i="1"/>
  <c r="L230" i="1"/>
  <c r="L158" i="1"/>
  <c r="L220" i="1"/>
  <c r="L317" i="1"/>
  <c r="L393" i="1"/>
  <c r="L494" i="1"/>
  <c r="L306" i="1"/>
  <c r="L432" i="1"/>
  <c r="L228" i="1"/>
  <c r="L294" i="1"/>
  <c r="L533" i="1"/>
  <c r="L439" i="1"/>
  <c r="L253" i="1"/>
  <c r="L457" i="1"/>
  <c r="L526" i="1"/>
  <c r="L199" i="1"/>
  <c r="L502" i="1"/>
  <c r="L326" i="1"/>
  <c r="L183" i="1"/>
  <c r="L270" i="1"/>
  <c r="L517" i="1"/>
  <c r="L280" i="1"/>
  <c r="L477" i="1"/>
  <c r="L454" i="1"/>
  <c r="L179" i="1"/>
  <c r="L215" i="1"/>
  <c r="L237" i="1"/>
  <c r="L153" i="1"/>
  <c r="L381" i="1"/>
  <c r="L471" i="1"/>
  <c r="L333" i="1"/>
  <c r="L483" i="1"/>
  <c r="L327" i="1"/>
  <c r="L169" i="1"/>
  <c r="L468" i="1"/>
  <c r="L447" i="1"/>
  <c r="L283" i="1"/>
  <c r="L318" i="1"/>
  <c r="L442" i="1"/>
  <c r="L373" i="1"/>
  <c r="L448" i="1"/>
  <c r="L492" i="1"/>
  <c r="L392" i="1"/>
  <c r="L200" i="1"/>
  <c r="L271" i="1"/>
  <c r="L171" i="1"/>
  <c r="L397" i="1"/>
  <c r="L449" i="1"/>
  <c r="L325" i="1"/>
  <c r="L541" i="1"/>
  <c r="L362" i="1"/>
  <c r="L254" i="1"/>
  <c r="L336" i="1"/>
  <c r="L410" i="1"/>
  <c r="L529" i="1"/>
  <c r="L239" i="1"/>
  <c r="L470" i="1"/>
  <c r="L520" i="1"/>
  <c r="L154" i="1"/>
  <c r="L544" i="1"/>
  <c r="L348" i="1"/>
  <c r="L359" i="1"/>
  <c r="L476" i="1"/>
  <c r="L402" i="1"/>
  <c r="L163" i="1"/>
  <c r="L236" i="1"/>
  <c r="L150" i="1"/>
  <c r="L279" i="1"/>
  <c r="L542" i="1"/>
  <c r="L463" i="1"/>
  <c r="L377" i="1"/>
  <c r="L201" i="1"/>
  <c r="L423" i="1"/>
  <c r="L248" i="1"/>
  <c r="L194" i="1"/>
  <c r="L506" i="1"/>
  <c r="L434" i="1"/>
  <c r="L272" i="1"/>
  <c r="L238" i="1"/>
  <c r="L290" i="1"/>
  <c r="L400" i="1"/>
  <c r="L245" i="1"/>
  <c r="L472" i="1"/>
  <c r="L436" i="1"/>
  <c r="L415" i="1"/>
  <c r="L508" i="1"/>
  <c r="L221" i="1"/>
  <c r="L461" i="1"/>
  <c r="L420" i="1"/>
  <c r="L165" i="1"/>
  <c r="L284" i="1"/>
  <c r="L332" i="1"/>
  <c r="L303" i="1"/>
  <c r="L273" i="1"/>
  <c r="L261" i="1"/>
  <c r="L521" i="1"/>
  <c r="L353" i="1"/>
  <c r="L226" i="1"/>
  <c r="L244" i="1"/>
  <c r="L235" i="1"/>
  <c r="L350" i="1"/>
  <c r="L156" i="1"/>
  <c r="L193" i="1"/>
  <c r="L396" i="1"/>
  <c r="L479" i="1"/>
  <c r="L488" i="1"/>
  <c r="L360" i="1"/>
  <c r="L438" i="1"/>
  <c r="L299" i="1"/>
  <c r="L251" i="1"/>
  <c r="L498" i="1"/>
  <c r="L331" i="1"/>
  <c r="L519" i="1"/>
  <c r="L191" i="1"/>
  <c r="L534" i="1"/>
  <c r="L382" i="1"/>
  <c r="L195" i="1"/>
  <c r="L346" i="1"/>
  <c r="L366" i="1"/>
  <c r="L309" i="1"/>
  <c r="L138" i="1"/>
  <c r="L473" i="1"/>
  <c r="L460" i="1"/>
  <c r="L276" i="1"/>
  <c r="L295" i="1"/>
  <c r="L218" i="1"/>
  <c r="L419" i="1"/>
  <c r="L450" i="1"/>
  <c r="L250" i="1"/>
  <c r="L368" i="1"/>
  <c r="L172" i="1"/>
  <c r="L486" i="1"/>
  <c r="L443" i="1"/>
  <c r="L291" i="1"/>
  <c r="L211" i="1"/>
  <c r="L275" i="1"/>
  <c r="L314" i="1"/>
  <c r="L398" i="1"/>
  <c r="L287" i="1"/>
  <c r="L297" i="1"/>
  <c r="L164" i="1"/>
  <c r="L427" i="1"/>
  <c r="L322" i="1"/>
  <c r="L286" i="1"/>
  <c r="L510" i="1"/>
  <c r="L535" i="1"/>
  <c r="L267" i="1"/>
  <c r="L478" i="1"/>
  <c r="L451" i="1"/>
  <c r="L213" i="1"/>
  <c r="L416" i="1"/>
  <c r="L465" i="1"/>
  <c r="L2" i="1"/>
  <c r="O2" i="1" s="1"/>
  <c r="L159" i="1"/>
  <c r="L503" i="1"/>
  <c r="L485" i="1"/>
  <c r="L528" i="1"/>
  <c r="L256" i="1"/>
  <c r="L355" i="1"/>
  <c r="L499" i="1"/>
  <c r="L388" i="1"/>
  <c r="L293" i="1"/>
  <c r="L455" i="1"/>
  <c r="L175" i="1"/>
  <c r="L260" i="1"/>
  <c r="L334" i="1"/>
  <c r="L357" i="1"/>
  <c r="L370" i="1"/>
  <c r="L481" i="1"/>
  <c r="L424" i="1"/>
  <c r="L515" i="1"/>
  <c r="L173" i="1"/>
  <c r="L231" i="1"/>
  <c r="L369" i="1"/>
  <c r="L389" i="1"/>
  <c r="L516" i="1"/>
  <c r="L408" i="1"/>
  <c r="L257" i="1"/>
  <c r="L532" i="1"/>
  <c r="L401" i="1"/>
  <c r="L227" i="1"/>
  <c r="L514" i="1"/>
  <c r="L298" i="1"/>
  <c r="L497" i="1"/>
  <c r="L219" i="1"/>
  <c r="L311" i="1"/>
  <c r="L538" i="1"/>
  <c r="L274" i="1"/>
  <c r="L265" i="1"/>
  <c r="L338" i="1"/>
  <c r="L329" i="1"/>
  <c r="L391" i="1"/>
  <c r="L300" i="1"/>
  <c r="L372" i="1"/>
  <c r="L264" i="1"/>
  <c r="L413" i="1"/>
  <c r="L319" i="1"/>
  <c r="L363" i="1"/>
  <c r="L404" i="1"/>
  <c r="L340" i="1"/>
  <c r="L524" i="1"/>
  <c r="L315" i="1"/>
  <c r="L509" i="1"/>
  <c r="L495" i="1"/>
  <c r="L234" i="1"/>
  <c r="L446" i="1"/>
  <c r="L530" i="1"/>
  <c r="L407" i="1"/>
  <c r="L511" i="1"/>
  <c r="L339" i="1"/>
  <c r="L480" i="1"/>
  <c r="L263" i="1"/>
  <c r="L527" i="1"/>
  <c r="L168" i="1"/>
  <c r="L430" i="1"/>
  <c r="L469" i="1"/>
  <c r="L380" i="1"/>
  <c r="L268" i="1"/>
  <c r="L537" i="1"/>
  <c r="L491" i="1"/>
  <c r="L217" i="1"/>
  <c r="L474" i="1"/>
  <c r="L414" i="1"/>
  <c r="L352" i="1"/>
  <c r="L344" i="1"/>
  <c r="L512" i="1"/>
  <c r="L504" i="1"/>
  <c r="L320" i="1"/>
  <c r="L246" i="1"/>
  <c r="L364" i="1"/>
  <c r="L411" i="1"/>
  <c r="L540" i="1"/>
  <c r="L316" i="1"/>
  <c r="L500" i="1"/>
  <c r="L162" i="1"/>
  <c r="L429" i="1"/>
  <c r="L269" i="1"/>
  <c r="L167" i="1"/>
  <c r="L202" i="1"/>
  <c r="L170" i="1"/>
  <c r="L496" i="1"/>
  <c r="L466" i="1"/>
  <c r="L462" i="1"/>
  <c r="L475" i="1"/>
  <c r="L421" i="1"/>
  <c r="L342" i="1"/>
  <c r="L252" i="1"/>
  <c r="L216" i="1"/>
  <c r="L464" i="1"/>
  <c r="L431" i="1"/>
  <c r="L546" i="1"/>
  <c r="L375" i="1"/>
  <c r="L307" i="1"/>
  <c r="L399" i="1"/>
  <c r="L196" i="1"/>
  <c r="L456" i="1"/>
  <c r="L384" i="1"/>
  <c r="L330" i="1"/>
  <c r="L513" i="1"/>
  <c r="L490" i="1"/>
  <c r="L189" i="1"/>
  <c r="L412" i="1"/>
  <c r="L188" i="1"/>
  <c r="L417" i="1"/>
  <c r="L522" i="1"/>
  <c r="L539" i="1"/>
  <c r="L547" i="1"/>
  <c r="L367" i="1"/>
  <c r="L212" i="1"/>
  <c r="L146" i="1"/>
  <c r="L282" i="1"/>
  <c r="L545" i="1"/>
  <c r="L347" i="1"/>
  <c r="L301" i="1"/>
  <c r="L281" i="1"/>
  <c r="L908" i="1"/>
  <c r="L897" i="1"/>
  <c r="L756" i="1"/>
  <c r="L705" i="1"/>
  <c r="L713" i="1"/>
  <c r="L745" i="1"/>
  <c r="L180" i="1"/>
  <c r="L766" i="1"/>
  <c r="L898" i="1"/>
  <c r="L668" i="1"/>
  <c r="L881" i="1"/>
  <c r="L578" i="1"/>
  <c r="L866" i="1"/>
  <c r="L624" i="1"/>
  <c r="L575" i="1"/>
  <c r="L717" i="1"/>
  <c r="L208" i="1"/>
  <c r="L818" i="1"/>
  <c r="L662" i="1"/>
  <c r="L642" i="1"/>
  <c r="L142" i="1"/>
  <c r="L782" i="1"/>
  <c r="L772" i="1"/>
  <c r="L850" i="1"/>
  <c r="L686" i="1"/>
  <c r="L879" i="1"/>
  <c r="L133" i="1"/>
  <c r="L636" i="1"/>
  <c r="L654" i="1"/>
  <c r="L663" i="1"/>
  <c r="L740" i="1"/>
  <c r="L553" i="1"/>
  <c r="L566" i="1"/>
  <c r="L839" i="1"/>
  <c r="L176" i="1"/>
  <c r="L806" i="1"/>
  <c r="L684" i="1"/>
  <c r="L788" i="1"/>
  <c r="L830" i="1"/>
  <c r="L811" i="1"/>
  <c r="L550" i="1"/>
  <c r="L576" i="1"/>
  <c r="L681" i="1"/>
  <c r="L567" i="1"/>
  <c r="L589" i="1"/>
  <c r="L776" i="1"/>
  <c r="L920" i="1"/>
  <c r="L738" i="1"/>
  <c r="L185" i="1"/>
  <c r="L707" i="1"/>
  <c r="L864" i="1"/>
  <c r="L141" i="1"/>
  <c r="L895" i="1"/>
  <c r="L680" i="1"/>
  <c r="L862" i="1"/>
  <c r="L907" i="1"/>
  <c r="L149" i="1"/>
  <c r="L632" i="1"/>
  <c r="L702" i="1"/>
  <c r="L794" i="1"/>
  <c r="L887" i="1"/>
  <c r="L182" i="1"/>
  <c r="L155" i="1"/>
  <c r="L633" i="1"/>
  <c r="L731" i="1"/>
  <c r="L690" i="1"/>
  <c r="L734" i="1"/>
  <c r="L803" i="1"/>
  <c r="L762" i="1"/>
  <c r="L757" i="1"/>
  <c r="L649" i="1"/>
  <c r="L853" i="1"/>
  <c r="L846" i="1"/>
  <c r="L777" i="1"/>
  <c r="L557" i="1"/>
  <c r="L787" i="1"/>
  <c r="L137" i="1"/>
  <c r="L815" i="1"/>
  <c r="L892" i="1"/>
  <c r="L919" i="1"/>
  <c r="L564" i="1"/>
  <c r="L646" i="1"/>
  <c r="L841" i="1"/>
  <c r="L867" i="1"/>
  <c r="L625" i="1"/>
  <c r="L675" i="1"/>
  <c r="L658" i="1"/>
  <c r="L552" i="1"/>
  <c r="L774" i="1"/>
  <c r="L560" i="1"/>
  <c r="L125" i="1"/>
  <c r="L643" i="1"/>
  <c r="L187" i="1"/>
  <c r="L611" i="1"/>
  <c r="L697" i="1"/>
  <c r="L723" i="1"/>
  <c r="L128" i="1"/>
  <c r="L764" i="1"/>
  <c r="L878" i="1"/>
  <c r="L736" i="1"/>
  <c r="L923" i="1"/>
  <c r="L750" i="1"/>
  <c r="L130" i="1"/>
  <c r="L622" i="1"/>
  <c r="L768" i="1"/>
  <c r="L797" i="1"/>
  <c r="L801" i="1"/>
  <c r="L602" i="1"/>
  <c r="L791" i="1"/>
  <c r="L754" i="1"/>
  <c r="L152" i="1"/>
  <c r="L693" i="1"/>
  <c r="L785" i="1"/>
  <c r="L700" i="1"/>
  <c r="L198" i="1"/>
  <c r="L177" i="1"/>
  <c r="L616" i="1"/>
  <c r="L837" i="1"/>
  <c r="L834" i="1"/>
  <c r="L809" i="1"/>
  <c r="L584" i="1"/>
  <c r="L730" i="1"/>
  <c r="L798" i="1"/>
  <c r="L800" i="1"/>
  <c r="L840" i="1"/>
  <c r="L561" i="1"/>
  <c r="L751" i="1"/>
  <c r="L571" i="1"/>
  <c r="L911" i="1"/>
  <c r="L148" i="1"/>
  <c r="L670" i="1"/>
  <c r="L802" i="1"/>
  <c r="L848" i="1"/>
  <c r="L666" i="1"/>
  <c r="L623" i="1"/>
  <c r="L859" i="1"/>
  <c r="L770" i="1"/>
  <c r="L824" i="1"/>
  <c r="L819" i="1"/>
  <c r="L687" i="1"/>
  <c r="L737" i="1"/>
  <c r="L190" i="1"/>
  <c r="L591" i="1"/>
  <c r="L813" i="1"/>
  <c r="L746" i="1"/>
  <c r="L161" i="1"/>
  <c r="L574" i="1"/>
  <c r="L555" i="1"/>
  <c r="L761" i="1"/>
  <c r="L790" i="1"/>
  <c r="L767" i="1"/>
  <c r="L829" i="1"/>
  <c r="L906" i="1"/>
  <c r="L181" i="1"/>
  <c r="L160" i="1"/>
  <c r="L559" i="1"/>
  <c r="L823" i="1"/>
  <c r="L635" i="1"/>
  <c r="L735" i="1"/>
  <c r="L706" i="1"/>
  <c r="L703" i="1"/>
  <c r="L699" i="1"/>
  <c r="L144" i="1"/>
  <c r="L652" i="1"/>
  <c r="L597" i="1"/>
  <c r="L725" i="1"/>
  <c r="L924" i="1"/>
  <c r="L870" i="1"/>
  <c r="L203" i="1"/>
  <c r="L136" i="1"/>
  <c r="L132" i="1"/>
  <c r="L886" i="1"/>
  <c r="L922" i="1"/>
  <c r="L661" i="1"/>
  <c r="L207" i="1"/>
  <c r="L134" i="1"/>
  <c r="L714" i="1"/>
  <c r="L758" i="1"/>
  <c r="L775" i="1"/>
  <c r="L712" i="1"/>
  <c r="L135" i="1"/>
  <c r="L600" i="1"/>
  <c r="L184" i="1"/>
  <c r="L759" i="1"/>
  <c r="L122" i="1"/>
  <c r="L894" i="1"/>
  <c r="L804" i="1"/>
  <c r="L594" i="1"/>
  <c r="L858" i="1"/>
  <c r="L698" i="1"/>
  <c r="L626" i="1"/>
  <c r="L192" i="1"/>
  <c r="L607" i="1"/>
  <c r="L868" i="1"/>
  <c r="L901" i="1"/>
  <c r="L694" i="1"/>
  <c r="L715" i="1"/>
  <c r="L590" i="1"/>
  <c r="L844" i="1"/>
  <c r="L689" i="1"/>
  <c r="L739" i="1"/>
  <c r="L677" i="1"/>
  <c r="L926" i="1"/>
  <c r="L820" i="1"/>
  <c r="L783" i="1"/>
  <c r="L838" i="1"/>
  <c r="L601" i="1"/>
  <c r="L127" i="1"/>
  <c r="L827" i="1"/>
  <c r="L619" i="1"/>
  <c r="L753" i="1"/>
  <c r="L659" i="1"/>
  <c r="L902" i="1"/>
  <c r="L608" i="1"/>
  <c r="L711" i="1"/>
  <c r="L909" i="1"/>
  <c r="L630" i="1"/>
  <c r="L873" i="1"/>
  <c r="L647" i="1"/>
  <c r="L682" i="1"/>
  <c r="L174" i="1"/>
  <c r="L669" i="1"/>
  <c r="L799" i="1"/>
  <c r="L765" i="1"/>
  <c r="L729" i="1"/>
  <c r="L638" i="1"/>
  <c r="L691" i="1"/>
  <c r="L872" i="1"/>
  <c r="L688" i="1"/>
  <c r="L696" i="1"/>
  <c r="L773" i="1"/>
  <c r="L554" i="1"/>
  <c r="L131" i="1"/>
  <c r="L890" i="1"/>
  <c r="L685" i="1"/>
  <c r="L585" i="1"/>
  <c r="L548" i="1"/>
  <c r="L789" i="1"/>
  <c r="L606" i="1"/>
  <c r="L579" i="1"/>
  <c r="L877" i="1"/>
  <c r="L629" i="1"/>
  <c r="L178" i="1"/>
  <c r="L665" i="1"/>
  <c r="L121" i="1"/>
  <c r="L609" i="1"/>
  <c r="L861" i="1"/>
  <c r="L747" i="1"/>
  <c r="L704" i="1"/>
  <c r="L204" i="1"/>
  <c r="L568" i="1"/>
  <c r="L124" i="1"/>
  <c r="L678" i="1"/>
  <c r="L583" i="1"/>
  <c r="L581" i="1"/>
  <c r="L617" i="1"/>
  <c r="L786" i="1"/>
  <c r="L614" i="1"/>
  <c r="L825" i="1"/>
  <c r="L727" i="1"/>
  <c r="L644" i="1"/>
  <c r="L637" i="1"/>
  <c r="L627" i="1"/>
  <c r="L708" i="1"/>
  <c r="L849" i="1"/>
  <c r="L856" i="1"/>
  <c r="L197" i="1"/>
  <c r="L925" i="1"/>
  <c r="L793" i="1"/>
  <c r="L186" i="1"/>
  <c r="L657" i="1"/>
  <c r="L889" i="1"/>
  <c r="L835" i="1"/>
  <c r="L855" i="1"/>
  <c r="L674" i="1"/>
  <c r="L565" i="1"/>
  <c r="L595" i="1"/>
  <c r="L563" i="1"/>
  <c r="L724" i="1"/>
  <c r="L817" i="1"/>
  <c r="L874" i="1"/>
  <c r="L683" i="1"/>
  <c r="L852" i="1"/>
  <c r="L582" i="1"/>
  <c r="L915" i="1"/>
  <c r="L664" i="1"/>
  <c r="L912" i="1"/>
  <c r="L123" i="1"/>
  <c r="L655" i="1"/>
  <c r="L821" i="1"/>
  <c r="L726" i="1"/>
  <c r="L812" i="1"/>
  <c r="L807" i="1"/>
  <c r="L126" i="1"/>
  <c r="L143" i="1"/>
  <c r="L605" i="1"/>
  <c r="L205" i="1"/>
  <c r="L816" i="1"/>
  <c r="L645" i="1"/>
  <c r="L836" i="1"/>
  <c r="L843" i="1"/>
  <c r="L586" i="1"/>
  <c r="L832" i="1"/>
  <c r="L905" i="1"/>
  <c r="L650" i="1"/>
  <c r="L795" i="1"/>
  <c r="L903" i="1"/>
  <c r="L842" i="1"/>
  <c r="L679" i="1"/>
  <c r="L810" i="1"/>
  <c r="L639" i="1"/>
  <c r="L618" i="1"/>
  <c r="L710" i="1"/>
  <c r="L845" i="1"/>
  <c r="L899" i="1"/>
  <c r="L631" i="1"/>
  <c r="L744" i="1"/>
  <c r="L893" i="1"/>
  <c r="L904" i="1"/>
  <c r="L888" i="1"/>
  <c r="L206" i="1"/>
  <c r="L914" i="1"/>
  <c r="L139" i="1"/>
  <c r="L615" i="1"/>
  <c r="L863" i="1"/>
  <c r="L551" i="1"/>
  <c r="L147" i="1"/>
  <c r="L796" i="1"/>
  <c r="L880" i="1"/>
  <c r="L580" i="1"/>
  <c r="L556" i="1"/>
  <c r="L779" i="1"/>
  <c r="L671" i="1"/>
  <c r="L781" i="1"/>
  <c r="L749" i="1"/>
  <c r="L722" i="1"/>
  <c r="L742" i="1"/>
  <c r="L885" i="1"/>
  <c r="L771" i="1"/>
  <c r="L741" i="1"/>
  <c r="L621" i="1"/>
  <c r="L209" i="1"/>
  <c r="L641" i="1"/>
  <c r="L828" i="1"/>
  <c r="L716" i="1"/>
  <c r="L913" i="1"/>
  <c r="L676" i="1"/>
  <c r="L599" i="1"/>
  <c r="L831" i="1"/>
  <c r="L603" i="1"/>
  <c r="L822" i="1"/>
  <c r="L667" i="1"/>
  <c r="L577" i="1"/>
  <c r="L719" i="1"/>
  <c r="L732" i="1"/>
  <c r="L573" i="1"/>
  <c r="L572" i="1"/>
  <c r="L562" i="1"/>
  <c r="L778" i="1"/>
  <c r="L865" i="1"/>
  <c r="L743" i="1"/>
  <c r="L157" i="1"/>
  <c r="L692" i="1"/>
  <c r="L569" i="1"/>
  <c r="L876" i="1"/>
  <c r="L826" i="1"/>
  <c r="L728" i="1"/>
  <c r="L918" i="1"/>
  <c r="L558" i="1"/>
  <c r="L733" i="1"/>
  <c r="L755" i="1"/>
  <c r="L628" i="1"/>
  <c r="L610" i="1"/>
  <c r="L596" i="1"/>
  <c r="L604" i="1"/>
  <c r="L613" i="1"/>
  <c r="L592" i="1"/>
  <c r="L900" i="1"/>
  <c r="L760" i="1"/>
  <c r="L748" i="1"/>
  <c r="L910" i="1"/>
  <c r="L851" i="1"/>
  <c r="L921" i="1"/>
  <c r="L891" i="1"/>
  <c r="L857" i="1"/>
  <c r="L869" i="1"/>
  <c r="L875" i="1"/>
  <c r="L763" i="1"/>
  <c r="L570" i="1"/>
  <c r="L854" i="1"/>
  <c r="L860" i="1"/>
  <c r="L648" i="1"/>
  <c r="L129" i="1"/>
  <c r="L672" i="1"/>
  <c r="L612" i="1"/>
  <c r="L701" i="1"/>
  <c r="L805" i="1"/>
  <c r="L917" i="1"/>
  <c r="L883" i="1"/>
  <c r="L598" i="1"/>
  <c r="L587" i="1"/>
  <c r="L769" i="1"/>
  <c r="L884" i="1"/>
  <c r="L549" i="1"/>
  <c r="L833" i="1"/>
  <c r="L593" i="1"/>
  <c r="L656" i="1"/>
  <c r="L752" i="1"/>
  <c r="L871" i="1"/>
  <c r="L640" i="1"/>
  <c r="L653" i="1"/>
  <c r="L780" i="1"/>
  <c r="L847" i="1"/>
  <c r="L588" i="1"/>
  <c r="L660" i="1"/>
  <c r="L140" i="1"/>
  <c r="L673" i="1"/>
  <c r="L808" i="1"/>
  <c r="L792" i="1"/>
  <c r="L634" i="1"/>
  <c r="L695" i="1"/>
  <c r="L896" i="1"/>
  <c r="L882" i="1"/>
  <c r="L620" i="1"/>
  <c r="L720" i="1"/>
  <c r="L916" i="1"/>
  <c r="L721" i="1"/>
  <c r="L718" i="1"/>
  <c r="L784" i="1"/>
  <c r="L651" i="1"/>
  <c r="L709" i="1"/>
  <c r="L814" i="1"/>
  <c r="L365" i="1"/>
  <c r="L523" i="1"/>
  <c r="L321" i="1"/>
  <c r="L354" i="1"/>
  <c r="L458" i="1"/>
  <c r="L242" i="1"/>
  <c r="L349" i="1"/>
  <c r="L433" i="1"/>
  <c r="L358" i="1"/>
  <c r="L484" i="1"/>
  <c r="L285" i="1"/>
  <c r="L378" i="1"/>
  <c r="L292" i="1"/>
  <c r="L229" i="1"/>
  <c r="L151" i="1"/>
  <c r="L405" i="1"/>
  <c r="L505" i="1"/>
  <c r="L536" i="1"/>
  <c r="L440" i="1"/>
  <c r="L425" i="1"/>
  <c r="L305" i="1"/>
  <c r="L249" i="1"/>
  <c r="L308" i="1"/>
  <c r="L422" i="1"/>
  <c r="L243" i="1"/>
  <c r="L406" i="1"/>
  <c r="L335" i="1"/>
  <c r="L385" i="1"/>
  <c r="L296" i="1"/>
  <c r="L225" i="1"/>
  <c r="L214" i="1"/>
  <c r="L445" i="1"/>
  <c r="L222" i="1"/>
  <c r="L310" i="1"/>
  <c r="L288" i="1"/>
  <c r="L507" i="1"/>
  <c r="L345" i="1"/>
  <c r="L247" i="1"/>
  <c r="L386" i="1"/>
  <c r="L323" i="1"/>
  <c r="L266" i="1"/>
  <c r="L525" i="1"/>
  <c r="L341" i="1"/>
  <c r="L487" i="1"/>
  <c r="L394" i="1"/>
  <c r="L441" i="1"/>
  <c r="L543" i="1"/>
  <c r="L518" i="1"/>
  <c r="L383" i="1"/>
  <c r="L467" i="1"/>
  <c r="L437" i="1"/>
  <c r="L313" i="1"/>
  <c r="L312" i="1"/>
  <c r="L376" i="1"/>
  <c r="L403" i="1"/>
  <c r="L489" i="1"/>
  <c r="L453" i="1"/>
  <c r="L501" i="1"/>
  <c r="L278" i="1"/>
  <c r="L240" i="1"/>
  <c r="L452" i="1"/>
  <c r="L356" i="1"/>
  <c r="L482" i="1"/>
  <c r="L328" i="1"/>
  <c r="L145" i="1"/>
  <c r="L428" i="1"/>
  <c r="L337" i="1"/>
  <c r="L351" i="1"/>
  <c r="L224" i="1"/>
  <c r="L387" i="1"/>
  <c r="L166" i="1"/>
  <c r="L210" i="1"/>
  <c r="L232" i="1"/>
  <c r="L259" i="1"/>
  <c r="L390" i="1"/>
  <c r="L289" i="1"/>
  <c r="L233" i="1"/>
  <c r="L304" i="1"/>
  <c r="L444" i="1"/>
  <c r="L426" i="1"/>
  <c r="L255" i="1"/>
  <c r="L374" i="1"/>
  <c r="L324" i="1"/>
  <c r="L361" i="1"/>
  <c r="L262" i="1"/>
  <c r="L459" i="1"/>
  <c r="L258" i="1"/>
  <c r="L371" i="1"/>
  <c r="L3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G800" i="1" l="1"/>
  <c r="H800" i="1" s="1"/>
  <c r="I800" i="1" s="1"/>
  <c r="H302" i="1"/>
  <c r="I302" i="1" s="1"/>
  <c r="G302" i="1"/>
  <c r="G343" i="1"/>
  <c r="H343" i="1" s="1"/>
  <c r="I343" i="1" s="1"/>
  <c r="G370" i="1"/>
  <c r="H370" i="1" s="1"/>
  <c r="I370" i="1" s="1"/>
  <c r="O343" i="1"/>
  <c r="O302" i="1"/>
  <c r="I223" i="1"/>
  <c r="H230" i="1"/>
  <c r="I230" i="1" s="1"/>
  <c r="H199" i="1"/>
  <c r="I199" i="1" s="1"/>
  <c r="H373" i="1"/>
  <c r="I373" i="1" s="1"/>
  <c r="H449" i="1"/>
  <c r="I449" i="1" s="1"/>
  <c r="H239" i="1"/>
  <c r="I239" i="1" s="1"/>
  <c r="H402" i="1"/>
  <c r="I402" i="1" s="1"/>
  <c r="H201" i="1"/>
  <c r="I201" i="1" s="1"/>
  <c r="H290" i="1"/>
  <c r="I290" i="1" s="1"/>
  <c r="H461" i="1"/>
  <c r="I461" i="1" s="1"/>
  <c r="H396" i="1"/>
  <c r="I396" i="1" s="1"/>
  <c r="H309" i="1"/>
  <c r="I309" i="1" s="1"/>
  <c r="H450" i="1"/>
  <c r="I450" i="1" s="1"/>
  <c r="H286" i="1"/>
  <c r="I286" i="1" s="1"/>
  <c r="H465" i="1"/>
  <c r="I465" i="1" s="1"/>
  <c r="H231" i="1"/>
  <c r="I231" i="1" s="1"/>
  <c r="H391" i="1"/>
  <c r="I391" i="1" s="1"/>
  <c r="H446" i="1"/>
  <c r="I446" i="1" s="1"/>
  <c r="H407" i="1"/>
  <c r="I407" i="1" s="1"/>
  <c r="H469" i="1"/>
  <c r="I469" i="1" s="1"/>
  <c r="H217" i="1"/>
  <c r="I217" i="1" s="1"/>
  <c r="H352" i="1"/>
  <c r="I352" i="1" s="1"/>
  <c r="H269" i="1"/>
  <c r="I269" i="1" s="1"/>
  <c r="H202" i="1"/>
  <c r="I202" i="1" s="1"/>
  <c r="H170" i="1"/>
  <c r="I170" i="1" s="1"/>
  <c r="H252" i="1"/>
  <c r="I252" i="1" s="1"/>
  <c r="H196" i="1"/>
  <c r="I196" i="1" s="1"/>
  <c r="H456" i="1"/>
  <c r="I456" i="1" s="1"/>
  <c r="H417" i="1"/>
  <c r="I417" i="1" s="1"/>
  <c r="H212" i="1"/>
  <c r="I212" i="1" s="1"/>
  <c r="H282" i="1"/>
  <c r="I282" i="1" s="1"/>
  <c r="H705" i="1"/>
  <c r="I705" i="1" s="1"/>
  <c r="H713" i="1"/>
  <c r="I713" i="1" s="1"/>
  <c r="H142" i="1"/>
  <c r="I142" i="1" s="1"/>
  <c r="H686" i="1"/>
  <c r="I686" i="1" s="1"/>
  <c r="H654" i="1"/>
  <c r="I654" i="1" s="1"/>
  <c r="H553" i="1"/>
  <c r="I553" i="1" s="1"/>
  <c r="H176" i="1"/>
  <c r="I176" i="1" s="1"/>
  <c r="H684" i="1"/>
  <c r="I684" i="1" s="1"/>
  <c r="H567" i="1"/>
  <c r="I567" i="1" s="1"/>
  <c r="H707" i="1"/>
  <c r="I707" i="1" s="1"/>
  <c r="H794" i="1"/>
  <c r="I794" i="1" s="1"/>
  <c r="H690" i="1"/>
  <c r="I690" i="1" s="1"/>
  <c r="H762" i="1"/>
  <c r="I762" i="1" s="1"/>
  <c r="H853" i="1"/>
  <c r="I853" i="1" s="1"/>
  <c r="H777" i="1"/>
  <c r="I777" i="1" s="1"/>
  <c r="H137" i="1"/>
  <c r="I137" i="1" s="1"/>
  <c r="H564" i="1"/>
  <c r="I564" i="1" s="1"/>
  <c r="H625" i="1"/>
  <c r="I625" i="1" s="1"/>
  <c r="H187" i="1"/>
  <c r="I187" i="1" s="1"/>
  <c r="H791" i="1"/>
  <c r="I791" i="1" s="1"/>
  <c r="H616" i="1"/>
  <c r="I616" i="1" s="1"/>
  <c r="H730" i="1"/>
  <c r="I730" i="1" s="1"/>
  <c r="H840" i="1"/>
  <c r="I840" i="1" s="1"/>
  <c r="H571" i="1"/>
  <c r="I571" i="1" s="1"/>
  <c r="H848" i="1"/>
  <c r="I848" i="1" s="1"/>
  <c r="H824" i="1"/>
  <c r="I824" i="1" s="1"/>
  <c r="H687" i="1"/>
  <c r="I687" i="1" s="1"/>
  <c r="H737" i="1"/>
  <c r="I737" i="1" s="1"/>
  <c r="H761" i="1"/>
  <c r="I761" i="1" s="1"/>
  <c r="H181" i="1"/>
  <c r="I181" i="1" s="1"/>
  <c r="H559" i="1"/>
  <c r="I559" i="1" s="1"/>
  <c r="H823" i="1"/>
  <c r="I823" i="1" s="1"/>
  <c r="H703" i="1"/>
  <c r="I703" i="1" s="1"/>
  <c r="H144" i="1"/>
  <c r="I144" i="1" s="1"/>
  <c r="H597" i="1"/>
  <c r="I597" i="1" s="1"/>
  <c r="H132" i="1"/>
  <c r="I132" i="1" s="1"/>
  <c r="H922" i="1"/>
  <c r="I922" i="1" s="1"/>
  <c r="H714" i="1"/>
  <c r="I714" i="1" s="1"/>
  <c r="H135" i="1"/>
  <c r="I135" i="1" s="1"/>
  <c r="H759" i="1"/>
  <c r="I759" i="1" s="1"/>
  <c r="H804" i="1"/>
  <c r="I804" i="1" s="1"/>
  <c r="H858" i="1"/>
  <c r="I858" i="1" s="1"/>
  <c r="H715" i="1"/>
  <c r="I715" i="1" s="1"/>
  <c r="H783" i="1"/>
  <c r="I783" i="1" s="1"/>
  <c r="H753" i="1"/>
  <c r="I753" i="1" s="1"/>
  <c r="H174" i="1"/>
  <c r="I174" i="1" s="1"/>
  <c r="H688" i="1"/>
  <c r="I688" i="1" s="1"/>
  <c r="H585" i="1"/>
  <c r="I585" i="1" s="1"/>
  <c r="H548" i="1"/>
  <c r="I548" i="1" s="1"/>
  <c r="H579" i="1"/>
  <c r="I579" i="1" s="1"/>
  <c r="H121" i="1"/>
  <c r="I121" i="1" s="1"/>
  <c r="H204" i="1"/>
  <c r="I204" i="1" s="1"/>
  <c r="H678" i="1"/>
  <c r="I678" i="1" s="1"/>
  <c r="H617" i="1"/>
  <c r="I617" i="1" s="1"/>
  <c r="H786" i="1"/>
  <c r="I786" i="1" s="1"/>
  <c r="H825" i="1"/>
  <c r="I825" i="1" s="1"/>
  <c r="H644" i="1"/>
  <c r="I644" i="1" s="1"/>
  <c r="H708" i="1"/>
  <c r="I708" i="1" s="1"/>
  <c r="H856" i="1"/>
  <c r="I856" i="1" s="1"/>
  <c r="H793" i="1"/>
  <c r="I793" i="1" s="1"/>
  <c r="H889" i="1"/>
  <c r="I889" i="1" s="1"/>
  <c r="H595" i="1"/>
  <c r="I595" i="1" s="1"/>
  <c r="H683" i="1"/>
  <c r="I683" i="1" s="1"/>
  <c r="H582" i="1"/>
  <c r="I582" i="1" s="1"/>
  <c r="H915" i="1"/>
  <c r="I915" i="1" s="1"/>
  <c r="H821" i="1"/>
  <c r="I821" i="1" s="1"/>
  <c r="H812" i="1"/>
  <c r="I812" i="1" s="1"/>
  <c r="H807" i="1"/>
  <c r="I807" i="1" s="1"/>
  <c r="H205" i="1"/>
  <c r="I205" i="1" s="1"/>
  <c r="H836" i="1"/>
  <c r="I836" i="1" s="1"/>
  <c r="H843" i="1"/>
  <c r="I843" i="1" s="1"/>
  <c r="H842" i="1"/>
  <c r="I842" i="1" s="1"/>
  <c r="H679" i="1"/>
  <c r="I679" i="1" s="1"/>
  <c r="H845" i="1"/>
  <c r="I845" i="1" s="1"/>
  <c r="H744" i="1"/>
  <c r="I744" i="1" s="1"/>
  <c r="H914" i="1"/>
  <c r="I914" i="1" s="1"/>
  <c r="H863" i="1"/>
  <c r="I863" i="1" s="1"/>
  <c r="H880" i="1"/>
  <c r="I880" i="1" s="1"/>
  <c r="H580" i="1"/>
  <c r="I580" i="1" s="1"/>
  <c r="H556" i="1"/>
  <c r="I556" i="1" s="1"/>
  <c r="H671" i="1"/>
  <c r="I671" i="1" s="1"/>
  <c r="H885" i="1"/>
  <c r="I885" i="1" s="1"/>
  <c r="H771" i="1"/>
  <c r="I771" i="1" s="1"/>
  <c r="H621" i="1"/>
  <c r="I621" i="1" s="1"/>
  <c r="H913" i="1"/>
  <c r="I913" i="1" s="1"/>
  <c r="H599" i="1"/>
  <c r="I599" i="1" s="1"/>
  <c r="H667" i="1"/>
  <c r="I667" i="1" s="1"/>
  <c r="H572" i="1"/>
  <c r="I572" i="1" s="1"/>
  <c r="H865" i="1"/>
  <c r="I865" i="1" s="1"/>
  <c r="H692" i="1"/>
  <c r="I692" i="1" s="1"/>
  <c r="H876" i="1"/>
  <c r="I876" i="1" s="1"/>
  <c r="H918" i="1"/>
  <c r="I918" i="1" s="1"/>
  <c r="H558" i="1"/>
  <c r="I558" i="1" s="1"/>
  <c r="H733" i="1"/>
  <c r="I733" i="1" s="1"/>
  <c r="H755" i="1"/>
  <c r="I755" i="1" s="1"/>
  <c r="H610" i="1"/>
  <c r="I610" i="1" s="1"/>
  <c r="H592" i="1"/>
  <c r="I592" i="1" s="1"/>
  <c r="H900" i="1"/>
  <c r="I900" i="1" s="1"/>
  <c r="H748" i="1"/>
  <c r="I748" i="1" s="1"/>
  <c r="H910" i="1"/>
  <c r="I910" i="1" s="1"/>
  <c r="H857" i="1"/>
  <c r="I857" i="1" s="1"/>
  <c r="H869" i="1"/>
  <c r="I869" i="1" s="1"/>
  <c r="H875" i="1"/>
  <c r="I875" i="1" s="1"/>
  <c r="H763" i="1"/>
  <c r="I763" i="1" s="1"/>
  <c r="H570" i="1"/>
  <c r="I570" i="1" s="1"/>
  <c r="H612" i="1"/>
  <c r="I612" i="1" s="1"/>
  <c r="H805" i="1"/>
  <c r="I805" i="1" s="1"/>
  <c r="H769" i="1"/>
  <c r="I769" i="1" s="1"/>
  <c r="H833" i="1"/>
  <c r="I833" i="1" s="1"/>
  <c r="H871" i="1"/>
  <c r="I871" i="1" s="1"/>
  <c r="H640" i="1"/>
  <c r="I640" i="1" s="1"/>
  <c r="H780" i="1"/>
  <c r="I780" i="1" s="1"/>
  <c r="H847" i="1"/>
  <c r="I847" i="1" s="1"/>
  <c r="H808" i="1"/>
  <c r="I808" i="1" s="1"/>
  <c r="H695" i="1"/>
  <c r="I695" i="1" s="1"/>
  <c r="H620" i="1"/>
  <c r="I620" i="1" s="1"/>
  <c r="H720" i="1"/>
  <c r="I720" i="1" s="1"/>
  <c r="H721" i="1"/>
  <c r="I721" i="1" s="1"/>
  <c r="H718" i="1"/>
  <c r="I718" i="1" s="1"/>
  <c r="H365" i="1"/>
  <c r="I365" i="1" s="1"/>
  <c r="H523" i="1"/>
  <c r="I523" i="1" s="1"/>
  <c r="H321" i="1"/>
  <c r="I321" i="1" s="1"/>
  <c r="H354" i="1"/>
  <c r="I354" i="1" s="1"/>
  <c r="H458" i="1"/>
  <c r="I458" i="1" s="1"/>
  <c r="H358" i="1"/>
  <c r="I358" i="1" s="1"/>
  <c r="H285" i="1"/>
  <c r="I285" i="1" s="1"/>
  <c r="H378" i="1"/>
  <c r="I378" i="1" s="1"/>
  <c r="H292" i="1"/>
  <c r="I292" i="1" s="1"/>
  <c r="H505" i="1"/>
  <c r="I505" i="1" s="1"/>
  <c r="H536" i="1"/>
  <c r="I536" i="1" s="1"/>
  <c r="H440" i="1"/>
  <c r="I440" i="1" s="1"/>
  <c r="H305" i="1"/>
  <c r="I305" i="1" s="1"/>
  <c r="H422" i="1"/>
  <c r="I422" i="1" s="1"/>
  <c r="H243" i="1"/>
  <c r="I243" i="1" s="1"/>
  <c r="H335" i="1"/>
  <c r="I335" i="1" s="1"/>
  <c r="H385" i="1"/>
  <c r="I385" i="1" s="1"/>
  <c r="H445" i="1"/>
  <c r="I445" i="1" s="1"/>
  <c r="H310" i="1"/>
  <c r="I310" i="1" s="1"/>
  <c r="H288" i="1"/>
  <c r="I288" i="1" s="1"/>
  <c r="H345" i="1"/>
  <c r="I345" i="1" s="1"/>
  <c r="H341" i="1"/>
  <c r="I341" i="1" s="1"/>
  <c r="H487" i="1"/>
  <c r="I487" i="1" s="1"/>
  <c r="H394" i="1"/>
  <c r="I394" i="1" s="1"/>
  <c r="H467" i="1"/>
  <c r="I467" i="1" s="1"/>
  <c r="H437" i="1"/>
  <c r="I437" i="1" s="1"/>
  <c r="H312" i="1"/>
  <c r="I312" i="1" s="1"/>
  <c r="H453" i="1"/>
  <c r="I453" i="1" s="1"/>
  <c r="H501" i="1"/>
  <c r="I501" i="1" s="1"/>
  <c r="H278" i="1"/>
  <c r="I278" i="1" s="1"/>
  <c r="H240" i="1"/>
  <c r="I240" i="1" s="1"/>
  <c r="H452" i="1"/>
  <c r="I452" i="1" s="1"/>
  <c r="H145" i="1"/>
  <c r="I145" i="1" s="1"/>
  <c r="H428" i="1"/>
  <c r="I428" i="1" s="1"/>
  <c r="H351" i="1"/>
  <c r="I351" i="1" s="1"/>
  <c r="H224" i="1"/>
  <c r="I224" i="1" s="1"/>
  <c r="H232" i="1"/>
  <c r="I232" i="1" s="1"/>
  <c r="H259" i="1"/>
  <c r="I259" i="1" s="1"/>
  <c r="H233" i="1"/>
  <c r="I233" i="1" s="1"/>
  <c r="H255" i="1"/>
  <c r="I255" i="1" s="1"/>
  <c r="H374" i="1"/>
  <c r="I374" i="1" s="1"/>
  <c r="H324" i="1"/>
  <c r="I324" i="1" s="1"/>
  <c r="H361" i="1"/>
  <c r="I361" i="1" s="1"/>
  <c r="H262" i="1"/>
  <c r="I262" i="1" s="1"/>
  <c r="H371" i="1"/>
  <c r="I371" i="1" s="1"/>
  <c r="H379" i="1"/>
  <c r="I379" i="1" s="1"/>
  <c r="H4" i="1"/>
  <c r="I4" i="1" s="1"/>
  <c r="H5" i="1"/>
  <c r="I5" i="1" s="1"/>
  <c r="H6" i="1"/>
  <c r="I6" i="1" s="1"/>
  <c r="H9" i="1"/>
  <c r="I9" i="1" s="1"/>
  <c r="H10" i="1"/>
  <c r="I10" i="1" s="1"/>
  <c r="H12" i="1"/>
  <c r="I12" i="1" s="1"/>
  <c r="H13" i="1"/>
  <c r="I13" i="1" s="1"/>
  <c r="H14" i="1"/>
  <c r="I14" i="1" s="1"/>
  <c r="H17" i="1"/>
  <c r="I17" i="1" s="1"/>
  <c r="H18" i="1"/>
  <c r="I18" i="1" s="1"/>
  <c r="H21" i="1"/>
  <c r="I21" i="1" s="1"/>
  <c r="H22" i="1"/>
  <c r="I22" i="1" s="1"/>
  <c r="H26" i="1"/>
  <c r="I26" i="1" s="1"/>
  <c r="H27" i="1"/>
  <c r="I27" i="1" s="1"/>
  <c r="H28" i="1"/>
  <c r="I28" i="1" s="1"/>
  <c r="H30" i="1"/>
  <c r="I30" i="1" s="1"/>
  <c r="H33" i="1"/>
  <c r="I33" i="1" s="1"/>
  <c r="H34" i="1"/>
  <c r="I34" i="1" s="1"/>
  <c r="H35" i="1"/>
  <c r="I35" i="1" s="1"/>
  <c r="H37" i="1"/>
  <c r="I37" i="1" s="1"/>
  <c r="H38" i="1"/>
  <c r="I38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2" i="1"/>
  <c r="I52" i="1" s="1"/>
  <c r="H54" i="1"/>
  <c r="I54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3" i="1"/>
  <c r="I73" i="1" s="1"/>
  <c r="H75" i="1"/>
  <c r="I75" i="1" s="1"/>
  <c r="H76" i="1"/>
  <c r="I76" i="1" s="1"/>
  <c r="H77" i="1"/>
  <c r="I77" i="1" s="1"/>
  <c r="H78" i="1"/>
  <c r="I78" i="1" s="1"/>
  <c r="H81" i="1"/>
  <c r="I81" i="1" s="1"/>
  <c r="H82" i="1"/>
  <c r="I82" i="1" s="1"/>
  <c r="H83" i="1"/>
  <c r="I83" i="1" s="1"/>
  <c r="H84" i="1"/>
  <c r="I84" i="1" s="1"/>
  <c r="H86" i="1"/>
  <c r="I86" i="1" s="1"/>
  <c r="H89" i="1"/>
  <c r="I89" i="1" s="1"/>
  <c r="H91" i="1"/>
  <c r="I91" i="1" s="1"/>
  <c r="H92" i="1"/>
  <c r="I92" i="1" s="1"/>
  <c r="H93" i="1"/>
  <c r="I93" i="1" s="1"/>
  <c r="H94" i="1"/>
  <c r="I94" i="1" s="1"/>
  <c r="H97" i="1"/>
  <c r="I97" i="1" s="1"/>
  <c r="H98" i="1"/>
  <c r="I98" i="1" s="1"/>
  <c r="H99" i="1"/>
  <c r="I99" i="1" s="1"/>
  <c r="H101" i="1"/>
  <c r="I101" i="1" s="1"/>
  <c r="H102" i="1"/>
  <c r="I102" i="1" s="1"/>
  <c r="H105" i="1"/>
  <c r="I105" i="1" s="1"/>
  <c r="H106" i="1"/>
  <c r="I106" i="1" s="1"/>
  <c r="H107" i="1"/>
  <c r="I107" i="1" s="1"/>
  <c r="H108" i="1"/>
  <c r="I108" i="1" s="1"/>
  <c r="H110" i="1"/>
  <c r="I110" i="1" s="1"/>
  <c r="H113" i="1"/>
  <c r="I113" i="1" s="1"/>
  <c r="H115" i="1"/>
  <c r="I115" i="1" s="1"/>
  <c r="H116" i="1"/>
  <c r="I116" i="1" s="1"/>
  <c r="H117" i="1"/>
  <c r="I117" i="1" s="1"/>
  <c r="H118" i="1"/>
  <c r="I118" i="1" s="1"/>
  <c r="E893" i="1"/>
  <c r="E488" i="1"/>
  <c r="E489" i="1"/>
  <c r="E656" i="1"/>
  <c r="E892" i="1"/>
  <c r="E118" i="1"/>
  <c r="E483" i="1"/>
  <c r="E891" i="1"/>
  <c r="E487" i="1"/>
  <c r="E890" i="1"/>
  <c r="E655" i="1"/>
  <c r="E889" i="1"/>
  <c r="E486" i="1"/>
  <c r="E654" i="1"/>
  <c r="E653" i="1"/>
  <c r="E888" i="1"/>
  <c r="E482" i="1"/>
  <c r="E887" i="1"/>
  <c r="E481" i="1"/>
  <c r="E480" i="1"/>
  <c r="E650" i="1"/>
  <c r="E886" i="1"/>
  <c r="E479" i="1"/>
  <c r="E485" i="1"/>
  <c r="E651" i="1"/>
  <c r="E484" i="1"/>
  <c r="E649" i="1"/>
  <c r="E911" i="1"/>
  <c r="E504" i="1"/>
  <c r="E910" i="1"/>
  <c r="E97" i="1"/>
  <c r="E505" i="1"/>
  <c r="E503" i="1"/>
  <c r="E31" i="1"/>
  <c r="E909" i="1"/>
  <c r="E673" i="1"/>
  <c r="E518" i="1"/>
  <c r="E501" i="1"/>
  <c r="E500" i="1"/>
  <c r="E502" i="1"/>
  <c r="E672" i="1"/>
  <c r="E908" i="1"/>
  <c r="E907" i="1"/>
  <c r="E906" i="1"/>
  <c r="E33" i="1"/>
  <c r="E671" i="1"/>
  <c r="E516" i="1"/>
  <c r="E905" i="1"/>
  <c r="E499" i="1"/>
  <c r="E670" i="1"/>
  <c r="E38" i="1"/>
  <c r="E904" i="1"/>
  <c r="E55" i="1"/>
  <c r="E903" i="1"/>
  <c r="E669" i="1"/>
  <c r="E902" i="1"/>
  <c r="E498" i="1"/>
  <c r="E512" i="1"/>
  <c r="E496" i="1"/>
  <c r="E901" i="1"/>
  <c r="E898" i="1"/>
  <c r="E668" i="1"/>
  <c r="E51" i="1"/>
  <c r="E58" i="1"/>
  <c r="E22" i="1"/>
  <c r="E494" i="1"/>
  <c r="E515" i="1"/>
  <c r="E899" i="1"/>
  <c r="E665" i="1"/>
  <c r="E664" i="1"/>
  <c r="E508" i="1"/>
  <c r="E513" i="1"/>
  <c r="E493" i="1"/>
  <c r="E48" i="1"/>
  <c r="E667" i="1"/>
  <c r="E510" i="1"/>
  <c r="E896" i="1"/>
  <c r="E492" i="1"/>
  <c r="E497" i="1"/>
  <c r="E60" i="1"/>
  <c r="E895" i="1"/>
  <c r="E506" i="1"/>
  <c r="E509" i="1"/>
  <c r="E666" i="1"/>
  <c r="E912" i="1"/>
  <c r="E491" i="1"/>
  <c r="E495" i="1"/>
  <c r="E507" i="1"/>
  <c r="E514" i="1"/>
  <c r="E897" i="1"/>
  <c r="E727" i="1"/>
  <c r="E726" i="1"/>
  <c r="E264" i="1"/>
  <c r="E725" i="1"/>
  <c r="E738" i="1"/>
  <c r="E12" i="1"/>
  <c r="E120" i="1"/>
  <c r="E290" i="1"/>
  <c r="E291" i="1"/>
  <c r="E729" i="1"/>
  <c r="E569" i="1"/>
  <c r="E517" i="1"/>
  <c r="E728" i="1"/>
  <c r="E280" i="1"/>
  <c r="E736" i="1"/>
  <c r="E83" i="1"/>
  <c r="E566" i="1"/>
  <c r="E78" i="1"/>
  <c r="E278" i="1"/>
  <c r="E116" i="1"/>
  <c r="E735" i="1"/>
  <c r="E92" i="1"/>
  <c r="E277" i="1"/>
  <c r="E85" i="1"/>
  <c r="E276" i="1"/>
  <c r="E275" i="1"/>
  <c r="E734" i="1"/>
  <c r="E79" i="1"/>
  <c r="E900" i="1"/>
  <c r="E66" i="1"/>
  <c r="E733" i="1"/>
  <c r="E23" i="1"/>
  <c r="E732" i="1"/>
  <c r="E274" i="1"/>
  <c r="E717" i="1"/>
  <c r="E511" i="1"/>
  <c r="E183" i="1"/>
  <c r="E894" i="1"/>
  <c r="E490" i="1"/>
  <c r="E186" i="1"/>
  <c r="E187" i="1"/>
  <c r="E13" i="1"/>
  <c r="E662" i="1"/>
  <c r="E663" i="1"/>
  <c r="E185" i="1"/>
  <c r="E67" i="1"/>
  <c r="E661" i="1"/>
  <c r="E184" i="1"/>
  <c r="E90" i="1"/>
  <c r="E25" i="1"/>
  <c r="E69" i="1"/>
  <c r="E18" i="1"/>
  <c r="E39" i="1"/>
  <c r="E99" i="1"/>
  <c r="E47" i="1"/>
  <c r="E660" i="1"/>
  <c r="E658" i="1"/>
  <c r="E659" i="1"/>
  <c r="E657" i="1"/>
  <c r="E884" i="1"/>
  <c r="E883" i="1"/>
  <c r="E882" i="1"/>
  <c r="E885" i="1"/>
  <c r="E478" i="1"/>
  <c r="E880" i="1"/>
  <c r="E647" i="1"/>
  <c r="E879" i="1"/>
  <c r="E477" i="1"/>
  <c r="E648" i="1"/>
  <c r="E476" i="1"/>
  <c r="E646" i="1"/>
  <c r="E878" i="1"/>
  <c r="E475" i="1"/>
  <c r="E6" i="1"/>
  <c r="E474" i="1"/>
  <c r="E877" i="1"/>
  <c r="E473" i="1"/>
  <c r="E7" i="1"/>
  <c r="E645" i="1"/>
  <c r="E644" i="1"/>
  <c r="E643" i="1"/>
  <c r="E881" i="1"/>
  <c r="E547" i="1"/>
  <c r="E925" i="1"/>
  <c r="E924" i="1"/>
  <c r="E532" i="1"/>
  <c r="E923" i="1"/>
  <c r="E531" i="1"/>
  <c r="E926" i="1"/>
  <c r="E546" i="1"/>
  <c r="E871" i="1"/>
  <c r="E639" i="1"/>
  <c r="E870" i="1"/>
  <c r="E471" i="1"/>
  <c r="E470" i="1"/>
  <c r="E444" i="1"/>
  <c r="E873" i="1"/>
  <c r="E638" i="1"/>
  <c r="E869" i="1"/>
  <c r="E637" i="1"/>
  <c r="E30" i="1"/>
  <c r="E443" i="1"/>
  <c r="E636" i="1"/>
  <c r="E868" i="1"/>
  <c r="E867" i="1"/>
  <c r="E633" i="1"/>
  <c r="E865" i="1"/>
  <c r="E866" i="1"/>
  <c r="E469" i="1"/>
  <c r="E872" i="1"/>
  <c r="E467" i="1"/>
  <c r="E466" i="1"/>
  <c r="E635" i="1"/>
  <c r="E634" i="1"/>
  <c r="E100" i="1"/>
  <c r="E468" i="1"/>
  <c r="E631" i="1"/>
  <c r="E864" i="1"/>
  <c r="E463" i="1"/>
  <c r="E863" i="1"/>
  <c r="E462" i="1"/>
  <c r="E461" i="1"/>
  <c r="E862" i="1"/>
  <c r="E458" i="1"/>
  <c r="E630" i="1"/>
  <c r="E460" i="1"/>
  <c r="E457" i="1"/>
  <c r="E459" i="1"/>
  <c r="E545" i="1"/>
  <c r="E530" i="1"/>
  <c r="E922" i="1"/>
  <c r="E40" i="1"/>
  <c r="E544" i="1"/>
  <c r="E543" i="1"/>
  <c r="E681" i="1"/>
  <c r="E854" i="1"/>
  <c r="E921" i="1"/>
  <c r="E680" i="1"/>
  <c r="E678" i="1"/>
  <c r="E920" i="1"/>
  <c r="E679" i="1"/>
  <c r="E528" i="1"/>
  <c r="E529" i="1"/>
  <c r="E526" i="1"/>
  <c r="E61" i="1"/>
  <c r="E542" i="1"/>
  <c r="E527" i="1"/>
  <c r="E525" i="1"/>
  <c r="E919" i="1"/>
  <c r="E524" i="1"/>
  <c r="E677" i="1"/>
  <c r="E71" i="1"/>
  <c r="E914" i="1"/>
  <c r="E534" i="1"/>
  <c r="E913" i="1"/>
  <c r="E533" i="1"/>
  <c r="E674" i="1"/>
  <c r="E676" i="1"/>
  <c r="E916" i="1"/>
  <c r="E539" i="1"/>
  <c r="E917" i="1"/>
  <c r="E538" i="1"/>
  <c r="E540" i="1"/>
  <c r="E876" i="1"/>
  <c r="E875" i="1"/>
  <c r="E874" i="1"/>
  <c r="E642" i="1"/>
  <c r="E641" i="1"/>
  <c r="E640" i="1"/>
  <c r="E859" i="1"/>
  <c r="E449" i="1"/>
  <c r="E450" i="1"/>
  <c r="E448" i="1"/>
  <c r="E472" i="1"/>
  <c r="E36" i="1"/>
  <c r="E465" i="1"/>
  <c r="E45" i="1"/>
  <c r="E464" i="1"/>
  <c r="E632" i="1"/>
  <c r="E858" i="1"/>
  <c r="E456" i="1"/>
  <c r="E455" i="1"/>
  <c r="E454" i="1"/>
  <c r="E629" i="1"/>
  <c r="E861" i="1"/>
  <c r="E63" i="1"/>
  <c r="E8" i="1"/>
  <c r="E453" i="1"/>
  <c r="E860" i="1"/>
  <c r="E628" i="1"/>
  <c r="E627" i="1"/>
  <c r="E626" i="1"/>
  <c r="E857" i="1"/>
  <c r="E445" i="1"/>
  <c r="E624" i="1"/>
  <c r="E855" i="1"/>
  <c r="E856" i="1"/>
  <c r="E522" i="1"/>
  <c r="E915" i="1"/>
  <c r="E537" i="1"/>
  <c r="E535" i="1"/>
  <c r="E536" i="1"/>
  <c r="E521" i="1"/>
  <c r="E520" i="1"/>
  <c r="E675" i="1"/>
  <c r="E541" i="1"/>
  <c r="E62" i="1"/>
  <c r="E50" i="1"/>
  <c r="E519" i="1"/>
  <c r="E918" i="1"/>
  <c r="E523" i="1"/>
  <c r="E11" i="1"/>
  <c r="E622" i="1"/>
  <c r="E439" i="1"/>
  <c r="E851" i="1"/>
  <c r="E442" i="1"/>
  <c r="E850" i="1"/>
  <c r="E621" i="1"/>
  <c r="E104" i="1"/>
  <c r="E849" i="1"/>
  <c r="E438" i="1"/>
  <c r="E441" i="1"/>
  <c r="E46" i="1"/>
  <c r="E440" i="1"/>
  <c r="E848" i="1"/>
  <c r="E847" i="1"/>
  <c r="E434" i="1"/>
  <c r="E17" i="1"/>
  <c r="E853" i="1"/>
  <c r="E852" i="1"/>
  <c r="E102" i="1"/>
  <c r="E437" i="1"/>
  <c r="E436" i="1"/>
  <c r="E435" i="1"/>
  <c r="E620" i="1"/>
  <c r="E105" i="1"/>
  <c r="E619" i="1"/>
  <c r="E618" i="1"/>
  <c r="E28" i="1"/>
  <c r="E792" i="1"/>
  <c r="E600" i="1"/>
  <c r="E617" i="1"/>
  <c r="E843" i="1"/>
  <c r="E433" i="1"/>
  <c r="E846" i="1"/>
  <c r="E845" i="1"/>
  <c r="E844" i="1"/>
  <c r="E432" i="1"/>
  <c r="E431" i="1"/>
  <c r="E842" i="1"/>
  <c r="E430" i="1"/>
  <c r="E420" i="1"/>
  <c r="E428" i="1"/>
  <c r="E841" i="1"/>
  <c r="E616" i="1"/>
  <c r="E429" i="1"/>
  <c r="E427" i="1"/>
  <c r="E426" i="1"/>
  <c r="E840" i="1"/>
  <c r="E425" i="1"/>
  <c r="E424" i="1"/>
  <c r="E839" i="1"/>
  <c r="E835" i="1"/>
  <c r="E838" i="1"/>
  <c r="E836" i="1"/>
  <c r="E423" i="1"/>
  <c r="E422" i="1"/>
  <c r="E837" i="1"/>
  <c r="E96" i="1"/>
  <c r="E421" i="1"/>
  <c r="E181" i="1"/>
  <c r="E615" i="1"/>
  <c r="E114" i="1"/>
  <c r="E182" i="1"/>
  <c r="E101" i="1"/>
  <c r="E611" i="1"/>
  <c r="E417" i="1"/>
  <c r="E613" i="1"/>
  <c r="E98" i="1"/>
  <c r="E419" i="1"/>
  <c r="E612" i="1"/>
  <c r="E418" i="1"/>
  <c r="E179" i="1"/>
  <c r="E106" i="1"/>
  <c r="E180" i="1"/>
  <c r="E614" i="1"/>
  <c r="E416" i="1"/>
  <c r="E88" i="1"/>
  <c r="E833" i="1"/>
  <c r="E832" i="1"/>
  <c r="E415" i="1"/>
  <c r="E407" i="1"/>
  <c r="E609" i="1"/>
  <c r="E412" i="1"/>
  <c r="E610" i="1"/>
  <c r="E414" i="1"/>
  <c r="E413" i="1"/>
  <c r="E406" i="1"/>
  <c r="E409" i="1"/>
  <c r="E834" i="1"/>
  <c r="E410" i="1"/>
  <c r="E829" i="1"/>
  <c r="E405" i="1"/>
  <c r="E608" i="1"/>
  <c r="E831" i="1"/>
  <c r="E411" i="1"/>
  <c r="E73" i="1"/>
  <c r="E830" i="1"/>
  <c r="E408" i="1"/>
  <c r="E819" i="1"/>
  <c r="E391" i="1"/>
  <c r="E820" i="1"/>
  <c r="E404" i="1"/>
  <c r="E828" i="1"/>
  <c r="E403" i="1"/>
  <c r="E402" i="1"/>
  <c r="E401" i="1"/>
  <c r="E818" i="1"/>
  <c r="E10" i="1"/>
  <c r="E607" i="1"/>
  <c r="E390" i="1"/>
  <c r="E827" i="1"/>
  <c r="E400" i="1"/>
  <c r="E817" i="1"/>
  <c r="E19" i="1"/>
  <c r="E816" i="1"/>
  <c r="E389" i="1"/>
  <c r="E399" i="1"/>
  <c r="E815" i="1"/>
  <c r="E398" i="1"/>
  <c r="E825" i="1"/>
  <c r="E388" i="1"/>
  <c r="E826" i="1"/>
  <c r="E89" i="1"/>
  <c r="E824" i="1"/>
  <c r="E814" i="1"/>
  <c r="E387" i="1"/>
  <c r="E813" i="1"/>
  <c r="E41" i="1"/>
  <c r="E397" i="1"/>
  <c r="E812" i="1"/>
  <c r="E396" i="1"/>
  <c r="E110" i="1"/>
  <c r="E805" i="1"/>
  <c r="E804" i="1"/>
  <c r="E119" i="1"/>
  <c r="E811" i="1"/>
  <c r="E606" i="1"/>
  <c r="E823" i="1"/>
  <c r="E395" i="1"/>
  <c r="E384" i="1"/>
  <c r="E809" i="1"/>
  <c r="E822" i="1"/>
  <c r="E394" i="1"/>
  <c r="E808" i="1"/>
  <c r="E807" i="1"/>
  <c r="E806" i="1"/>
  <c r="E386" i="1"/>
  <c r="E393" i="1"/>
  <c r="E392" i="1"/>
  <c r="E103" i="1"/>
  <c r="E821" i="1"/>
  <c r="E385" i="1"/>
  <c r="E605" i="1"/>
  <c r="E810" i="1"/>
  <c r="E802" i="1"/>
  <c r="E383" i="1"/>
  <c r="E377" i="1"/>
  <c r="E376" i="1"/>
  <c r="E803" i="1"/>
  <c r="E604" i="1"/>
  <c r="E801" i="1"/>
  <c r="E603" i="1"/>
  <c r="E800" i="1"/>
  <c r="E602" i="1"/>
  <c r="E381" i="1"/>
  <c r="E80" i="1"/>
  <c r="E799" i="1"/>
  <c r="E382" i="1"/>
  <c r="E798" i="1"/>
  <c r="E374" i="1"/>
  <c r="E375" i="1"/>
  <c r="E794" i="1"/>
  <c r="E373" i="1"/>
  <c r="E797" i="1"/>
  <c r="E372" i="1"/>
  <c r="E52" i="1"/>
  <c r="E796" i="1"/>
  <c r="E379" i="1"/>
  <c r="E370" i="1"/>
  <c r="E371" i="1"/>
  <c r="E795" i="1"/>
  <c r="E380" i="1"/>
  <c r="E3" i="1"/>
  <c r="E108" i="1"/>
  <c r="E378" i="1"/>
  <c r="E793" i="1"/>
  <c r="E43" i="1"/>
  <c r="E93" i="1"/>
  <c r="E785" i="1"/>
  <c r="E369" i="1"/>
  <c r="E368" i="1"/>
  <c r="E599" i="1"/>
  <c r="E111" i="1"/>
  <c r="E601" i="1"/>
  <c r="E367" i="1"/>
  <c r="E358" i="1"/>
  <c r="E366" i="1"/>
  <c r="E597" i="1"/>
  <c r="E791" i="1"/>
  <c r="E598" i="1"/>
  <c r="E357" i="1"/>
  <c r="E9" i="1"/>
  <c r="E783" i="1"/>
  <c r="E789" i="1"/>
  <c r="E595" i="1"/>
  <c r="E365" i="1"/>
  <c r="E364" i="1"/>
  <c r="E784" i="1"/>
  <c r="E790" i="1"/>
  <c r="E782" i="1"/>
  <c r="E355" i="1"/>
  <c r="E781" i="1"/>
  <c r="E356" i="1"/>
  <c r="E363" i="1"/>
  <c r="E596" i="1"/>
  <c r="E362" i="1"/>
  <c r="E594" i="1"/>
  <c r="E788" i="1"/>
  <c r="E592" i="1"/>
  <c r="E360" i="1"/>
  <c r="E593" i="1"/>
  <c r="E787" i="1"/>
  <c r="E361" i="1"/>
  <c r="E74" i="1"/>
  <c r="E591" i="1"/>
  <c r="E778" i="1"/>
  <c r="E779" i="1"/>
  <c r="E354" i="1"/>
  <c r="E353" i="1"/>
  <c r="E786" i="1"/>
  <c r="E590" i="1"/>
  <c r="E589" i="1"/>
  <c r="E780" i="1"/>
  <c r="E777" i="1"/>
  <c r="E352" i="1"/>
  <c r="E588" i="1"/>
  <c r="E776" i="1"/>
  <c r="E351" i="1"/>
  <c r="E350" i="1"/>
  <c r="E349" i="1"/>
  <c r="E587" i="1"/>
  <c r="E348" i="1"/>
  <c r="E347" i="1"/>
  <c r="E775" i="1"/>
  <c r="E774" i="1"/>
  <c r="E178" i="1"/>
  <c r="E42" i="1"/>
  <c r="E346" i="1"/>
  <c r="E345" i="1"/>
  <c r="E344" i="1"/>
  <c r="E4" i="1"/>
  <c r="E177" i="1"/>
  <c r="E84" i="1"/>
  <c r="E44" i="1"/>
  <c r="E585" i="1"/>
  <c r="E342" i="1"/>
  <c r="E586" i="1"/>
  <c r="E584" i="1"/>
  <c r="E773" i="1"/>
  <c r="E341" i="1"/>
  <c r="E332" i="1"/>
  <c r="E772" i="1"/>
  <c r="E340" i="1"/>
  <c r="E331" i="1"/>
  <c r="E583" i="1"/>
  <c r="E339" i="1"/>
  <c r="E115" i="1"/>
  <c r="E771" i="1"/>
  <c r="E770" i="1"/>
  <c r="E769" i="1"/>
  <c r="E768" i="1"/>
  <c r="E338" i="1"/>
  <c r="E337" i="1"/>
  <c r="E582" i="1"/>
  <c r="E333" i="1"/>
  <c r="E335" i="1"/>
  <c r="E581" i="1"/>
  <c r="E767" i="1"/>
  <c r="E334" i="1"/>
  <c r="E329" i="1"/>
  <c r="E336" i="1"/>
  <c r="E766" i="1"/>
  <c r="E580" i="1"/>
  <c r="E765" i="1"/>
  <c r="E579" i="1"/>
  <c r="E330" i="1"/>
  <c r="E764" i="1"/>
  <c r="E763" i="1"/>
  <c r="E578" i="1"/>
  <c r="E577" i="1"/>
  <c r="E762" i="1"/>
  <c r="E327" i="1"/>
  <c r="E328" i="1"/>
  <c r="E323" i="1"/>
  <c r="E326" i="1"/>
  <c r="E576" i="1"/>
  <c r="E324" i="1"/>
  <c r="E325" i="1"/>
  <c r="E26" i="1"/>
  <c r="E761" i="1"/>
  <c r="E321" i="1"/>
  <c r="E319" i="1"/>
  <c r="E575" i="1"/>
  <c r="E320" i="1"/>
  <c r="E574" i="1"/>
  <c r="E322" i="1"/>
  <c r="E318" i="1"/>
  <c r="E759" i="1"/>
  <c r="E758" i="1"/>
  <c r="E313" i="1"/>
  <c r="E312" i="1"/>
  <c r="E757" i="1"/>
  <c r="E760" i="1"/>
  <c r="E315" i="1"/>
  <c r="E56" i="1"/>
  <c r="E756" i="1"/>
  <c r="E755" i="1"/>
  <c r="E21" i="1"/>
  <c r="E311" i="1"/>
  <c r="E754" i="1"/>
  <c r="E314" i="1"/>
  <c r="E753" i="1"/>
  <c r="E752" i="1"/>
  <c r="E95" i="1"/>
  <c r="E751" i="1"/>
  <c r="E750" i="1"/>
  <c r="E81" i="1"/>
  <c r="E749" i="1"/>
  <c r="E75" i="1"/>
  <c r="E317" i="1"/>
  <c r="E316" i="1"/>
  <c r="E87" i="1"/>
  <c r="E308" i="1"/>
  <c r="E64" i="1"/>
  <c r="E306" i="1"/>
  <c r="E20" i="1"/>
  <c r="E743" i="1"/>
  <c r="E742" i="1"/>
  <c r="E748" i="1"/>
  <c r="E86" i="1"/>
  <c r="E747" i="1"/>
  <c r="E746" i="1"/>
  <c r="E27" i="1"/>
  <c r="E310" i="1"/>
  <c r="E745" i="1"/>
  <c r="E744" i="1"/>
  <c r="E305" i="1"/>
  <c r="E49" i="1"/>
  <c r="E304" i="1"/>
  <c r="E5" i="1"/>
  <c r="E309" i="1"/>
  <c r="E307" i="1"/>
  <c r="E2" i="1"/>
  <c r="E267" i="1"/>
  <c r="E268" i="1"/>
  <c r="E298" i="1"/>
  <c r="E300" i="1"/>
  <c r="E299" i="1"/>
  <c r="E303" i="1"/>
  <c r="E731" i="1"/>
  <c r="E301" i="1"/>
  <c r="E741" i="1"/>
  <c r="E297" i="1"/>
  <c r="E572" i="1"/>
  <c r="E296" i="1"/>
  <c r="E571" i="1"/>
  <c r="E573" i="1"/>
  <c r="E293" i="1"/>
  <c r="E112" i="1"/>
  <c r="E295" i="1"/>
  <c r="E294" i="1"/>
  <c r="E740" i="1"/>
  <c r="E739" i="1"/>
  <c r="E266" i="1"/>
  <c r="E292" i="1"/>
  <c r="E570" i="1"/>
  <c r="E265" i="1"/>
  <c r="E289" i="1"/>
  <c r="E568" i="1"/>
  <c r="E287" i="1"/>
  <c r="E288" i="1"/>
  <c r="E286" i="1"/>
  <c r="E285" i="1"/>
  <c r="E567" i="1"/>
  <c r="E284" i="1"/>
  <c r="E283" i="1"/>
  <c r="E263" i="1"/>
  <c r="E723" i="1"/>
  <c r="E724" i="1"/>
  <c r="E722" i="1"/>
  <c r="E737" i="1"/>
  <c r="E282" i="1"/>
  <c r="E281" i="1"/>
  <c r="E730" i="1"/>
  <c r="E565" i="1"/>
  <c r="E721" i="1"/>
  <c r="E279" i="1"/>
  <c r="E563" i="1"/>
  <c r="E269" i="1"/>
  <c r="E718" i="1"/>
  <c r="E53" i="1"/>
  <c r="E262" i="1"/>
  <c r="E273" i="1"/>
  <c r="E272" i="1"/>
  <c r="E719" i="1"/>
  <c r="E271" i="1"/>
  <c r="E270" i="1"/>
  <c r="E564" i="1"/>
  <c r="E562" i="1"/>
  <c r="E720" i="1"/>
  <c r="E176" i="1"/>
  <c r="E15" i="1"/>
  <c r="E682" i="1"/>
  <c r="E169" i="1"/>
  <c r="E137" i="1"/>
  <c r="E136" i="1"/>
  <c r="E216" i="1"/>
  <c r="E175" i="1"/>
  <c r="E215" i="1"/>
  <c r="E135" i="1"/>
  <c r="E214" i="1"/>
  <c r="E213" i="1"/>
  <c r="E212" i="1"/>
  <c r="E134" i="1"/>
  <c r="E133" i="1"/>
  <c r="E211" i="1"/>
  <c r="E210" i="1"/>
  <c r="E209" i="1"/>
  <c r="E168" i="1"/>
  <c r="E561" i="1"/>
  <c r="E716" i="1"/>
  <c r="E715" i="1"/>
  <c r="E261" i="1"/>
  <c r="E174" i="1"/>
  <c r="E68" i="1"/>
  <c r="E714" i="1"/>
  <c r="E34" i="1"/>
  <c r="E712" i="1"/>
  <c r="E173" i="1"/>
  <c r="E713" i="1"/>
  <c r="E172" i="1"/>
  <c r="E32" i="1"/>
  <c r="E711" i="1"/>
  <c r="E149" i="1"/>
  <c r="E192" i="1"/>
  <c r="E147" i="1"/>
  <c r="E148" i="1"/>
  <c r="E146" i="1"/>
  <c r="E145" i="1"/>
  <c r="E144" i="1"/>
  <c r="E143" i="1"/>
  <c r="E142" i="1"/>
  <c r="E141" i="1"/>
  <c r="E191" i="1"/>
  <c r="E140" i="1"/>
  <c r="E190" i="1"/>
  <c r="E132" i="1"/>
  <c r="E171" i="1"/>
  <c r="E170" i="1"/>
  <c r="E260" i="1"/>
  <c r="E559" i="1"/>
  <c r="E560" i="1"/>
  <c r="E705" i="1"/>
  <c r="E257" i="1"/>
  <c r="E558" i="1"/>
  <c r="E710" i="1"/>
  <c r="E709" i="1"/>
  <c r="E259" i="1"/>
  <c r="E258" i="1"/>
  <c r="E256" i="1"/>
  <c r="E704" i="1"/>
  <c r="E250" i="1"/>
  <c r="E708" i="1"/>
  <c r="E707" i="1"/>
  <c r="E249" i="1"/>
  <c r="E254" i="1"/>
  <c r="E248" i="1"/>
  <c r="E14" i="1"/>
  <c r="E253" i="1"/>
  <c r="E255" i="1"/>
  <c r="E706" i="1"/>
  <c r="E703" i="1"/>
  <c r="E252" i="1"/>
  <c r="E247" i="1"/>
  <c r="E246" i="1"/>
  <c r="E557" i="1"/>
  <c r="E556" i="1"/>
  <c r="E245" i="1"/>
  <c r="E555" i="1"/>
  <c r="E244" i="1"/>
  <c r="E251" i="1"/>
  <c r="E625" i="1"/>
  <c r="E359" i="1"/>
  <c r="E452" i="1"/>
  <c r="E451" i="1"/>
  <c r="E447" i="1"/>
  <c r="E446" i="1"/>
  <c r="E652" i="1"/>
  <c r="E623" i="1"/>
  <c r="E702" i="1"/>
  <c r="E701" i="1"/>
  <c r="E243" i="1"/>
  <c r="E700" i="1"/>
  <c r="E554" i="1"/>
  <c r="E240" i="1"/>
  <c r="E699" i="1"/>
  <c r="E241" i="1"/>
  <c r="E242" i="1"/>
  <c r="E552" i="1"/>
  <c r="E220" i="1"/>
  <c r="E553" i="1"/>
  <c r="E551" i="1"/>
  <c r="E77" i="1"/>
  <c r="E239" i="1"/>
  <c r="E550" i="1"/>
  <c r="E698" i="1"/>
  <c r="E237" i="1"/>
  <c r="E238" i="1"/>
  <c r="E70" i="1"/>
  <c r="E236" i="1"/>
  <c r="E235" i="1"/>
  <c r="E234" i="1"/>
  <c r="E219" i="1"/>
  <c r="E37" i="1"/>
  <c r="E228" i="1"/>
  <c r="E233" i="1"/>
  <c r="E54" i="1"/>
  <c r="E696" i="1"/>
  <c r="E697" i="1"/>
  <c r="E109" i="1"/>
  <c r="E227" i="1"/>
  <c r="E687" i="1"/>
  <c r="E686" i="1"/>
  <c r="E230" i="1"/>
  <c r="E229" i="1"/>
  <c r="E16" i="1"/>
  <c r="E94" i="1"/>
  <c r="E24" i="1"/>
  <c r="E695" i="1"/>
  <c r="E694" i="1"/>
  <c r="E91" i="1"/>
  <c r="E232" i="1"/>
  <c r="E693" i="1"/>
  <c r="E226" i="1"/>
  <c r="E688" i="1"/>
  <c r="E692" i="1"/>
  <c r="E35" i="1"/>
  <c r="E684" i="1"/>
  <c r="E222" i="1"/>
  <c r="E683" i="1"/>
  <c r="E221" i="1"/>
  <c r="E225" i="1"/>
  <c r="E76" i="1"/>
  <c r="E691" i="1"/>
  <c r="E689" i="1"/>
  <c r="E690" i="1"/>
  <c r="E224" i="1"/>
  <c r="E685" i="1"/>
  <c r="E549" i="1"/>
  <c r="E107" i="1"/>
  <c r="E218" i="1"/>
  <c r="E217" i="1"/>
  <c r="E223" i="1"/>
  <c r="E231" i="1"/>
  <c r="E548" i="1"/>
  <c r="E164" i="1"/>
  <c r="E126" i="1"/>
  <c r="E127" i="1"/>
  <c r="E201" i="1"/>
  <c r="E200" i="1"/>
  <c r="E125" i="1"/>
  <c r="E163" i="1"/>
  <c r="E124" i="1"/>
  <c r="E162" i="1"/>
  <c r="E123" i="1"/>
  <c r="E57" i="1"/>
  <c r="E199" i="1"/>
  <c r="E202" i="1"/>
  <c r="E207" i="1"/>
  <c r="E206" i="1"/>
  <c r="E189" i="1"/>
  <c r="E188" i="1"/>
  <c r="E204" i="1"/>
  <c r="E203" i="1"/>
  <c r="E113" i="1"/>
  <c r="E205" i="1"/>
  <c r="E82" i="1"/>
  <c r="E131" i="1"/>
  <c r="E29" i="1"/>
  <c r="E161" i="1"/>
  <c r="E160" i="1"/>
  <c r="E122" i="1"/>
  <c r="E121" i="1"/>
  <c r="E65" i="1"/>
  <c r="E159" i="1"/>
  <c r="E158" i="1"/>
  <c r="E157" i="1"/>
  <c r="E156" i="1"/>
  <c r="E117" i="1"/>
  <c r="E198" i="1"/>
  <c r="E155" i="1"/>
  <c r="E154" i="1"/>
  <c r="E197" i="1"/>
  <c r="E153" i="1"/>
  <c r="E196" i="1"/>
  <c r="E195" i="1"/>
  <c r="E152" i="1"/>
  <c r="E151" i="1"/>
  <c r="E150" i="1"/>
  <c r="E194" i="1"/>
  <c r="E193" i="1"/>
  <c r="E59" i="1"/>
  <c r="E167" i="1"/>
  <c r="E208" i="1"/>
  <c r="E130" i="1"/>
  <c r="E129" i="1"/>
  <c r="E166" i="1"/>
  <c r="E128" i="1"/>
  <c r="E138" i="1"/>
  <c r="E139" i="1"/>
  <c r="E72" i="1"/>
  <c r="E165" i="1"/>
  <c r="H165" i="1"/>
  <c r="I165" i="1" s="1"/>
  <c r="H130" i="1"/>
  <c r="I130" i="1" s="1"/>
  <c r="H194" i="1"/>
  <c r="I194" i="1" s="1"/>
  <c r="H150" i="1"/>
  <c r="I150" i="1" s="1"/>
  <c r="H152" i="1"/>
  <c r="I152" i="1" s="1"/>
  <c r="H153" i="1"/>
  <c r="I153" i="1" s="1"/>
  <c r="H154" i="1"/>
  <c r="I154" i="1" s="1"/>
  <c r="H155" i="1"/>
  <c r="I155" i="1" s="1"/>
  <c r="H160" i="1"/>
  <c r="I160" i="1" s="1"/>
  <c r="H207" i="1"/>
  <c r="I207" i="1" s="1"/>
  <c r="H123" i="1"/>
  <c r="I123" i="1" s="1"/>
  <c r="H200" i="1"/>
  <c r="I200" i="1" s="1"/>
  <c r="H164" i="1"/>
  <c r="I164" i="1" s="1"/>
  <c r="H218" i="1"/>
  <c r="I218" i="1" s="1"/>
  <c r="H549" i="1"/>
  <c r="I549" i="1" s="1"/>
  <c r="H689" i="1"/>
  <c r="I689" i="1" s="1"/>
  <c r="H691" i="1"/>
  <c r="I691" i="1" s="1"/>
  <c r="H221" i="1"/>
  <c r="I221" i="1" s="1"/>
  <c r="H693" i="1"/>
  <c r="I693" i="1" s="1"/>
  <c r="H24" i="1"/>
  <c r="I24" i="1" s="1"/>
  <c r="H16" i="1"/>
  <c r="I16" i="1" s="1"/>
  <c r="H227" i="1"/>
  <c r="I227" i="1" s="1"/>
  <c r="H109" i="1"/>
  <c r="I109" i="1" s="1"/>
  <c r="H697" i="1"/>
  <c r="I697" i="1" s="1"/>
  <c r="H219" i="1"/>
  <c r="I219" i="1" s="1"/>
  <c r="H235" i="1"/>
  <c r="I235" i="1" s="1"/>
  <c r="H237" i="1"/>
  <c r="I237" i="1" s="1"/>
  <c r="H698" i="1"/>
  <c r="I698" i="1" s="1"/>
  <c r="H220" i="1"/>
  <c r="I220" i="1" s="1"/>
  <c r="H699" i="1"/>
  <c r="I699" i="1" s="1"/>
  <c r="H700" i="1"/>
  <c r="I700" i="1" s="1"/>
  <c r="H623" i="1"/>
  <c r="I623" i="1" s="1"/>
  <c r="H451" i="1"/>
  <c r="I451" i="1" s="1"/>
  <c r="H359" i="1"/>
  <c r="I359" i="1" s="1"/>
  <c r="H251" i="1"/>
  <c r="I251" i="1" s="1"/>
  <c r="H244" i="1"/>
  <c r="I244" i="1" s="1"/>
  <c r="H555" i="1"/>
  <c r="I555" i="1" s="1"/>
  <c r="H245" i="1"/>
  <c r="I245" i="1" s="1"/>
  <c r="H706" i="1"/>
  <c r="I706" i="1" s="1"/>
  <c r="H253" i="1"/>
  <c r="I253" i="1" s="1"/>
  <c r="H248" i="1"/>
  <c r="I248" i="1" s="1"/>
  <c r="H254" i="1"/>
  <c r="I254" i="1" s="1"/>
  <c r="H249" i="1"/>
  <c r="I249" i="1" s="1"/>
  <c r="H250" i="1"/>
  <c r="I250" i="1" s="1"/>
  <c r="H256" i="1"/>
  <c r="I256" i="1" s="1"/>
  <c r="H258" i="1"/>
  <c r="I258" i="1" s="1"/>
  <c r="H709" i="1"/>
  <c r="I709" i="1" s="1"/>
  <c r="H710" i="1"/>
  <c r="I710" i="1" s="1"/>
  <c r="H171" i="1"/>
  <c r="I171" i="1" s="1"/>
  <c r="H140" i="1"/>
  <c r="I140" i="1" s="1"/>
  <c r="H191" i="1"/>
  <c r="I191" i="1" s="1"/>
  <c r="H143" i="1"/>
  <c r="I143" i="1" s="1"/>
  <c r="H146" i="1"/>
  <c r="I146" i="1" s="1"/>
  <c r="H148" i="1"/>
  <c r="I148" i="1" s="1"/>
  <c r="H149" i="1"/>
  <c r="I149" i="1" s="1"/>
  <c r="H32" i="1"/>
  <c r="I32" i="1" s="1"/>
  <c r="H172" i="1"/>
  <c r="I172" i="1" s="1"/>
  <c r="H173" i="1"/>
  <c r="I173" i="1" s="1"/>
  <c r="H261" i="1"/>
  <c r="I261" i="1" s="1"/>
  <c r="H168" i="1"/>
  <c r="I168" i="1" s="1"/>
  <c r="H209" i="1"/>
  <c r="I209" i="1" s="1"/>
  <c r="H210" i="1"/>
  <c r="I210" i="1" s="1"/>
  <c r="H211" i="1"/>
  <c r="I211" i="1" s="1"/>
  <c r="H215" i="1"/>
  <c r="I215" i="1" s="1"/>
  <c r="H175" i="1"/>
  <c r="I175" i="1" s="1"/>
  <c r="H136" i="1"/>
  <c r="I136" i="1" s="1"/>
  <c r="H682" i="1"/>
  <c r="I682" i="1" s="1"/>
  <c r="H15" i="1"/>
  <c r="I15" i="1" s="1"/>
  <c r="H272" i="1"/>
  <c r="I272" i="1" s="1"/>
  <c r="H273" i="1"/>
  <c r="I273" i="1" s="1"/>
  <c r="H279" i="1"/>
  <c r="I279" i="1" s="1"/>
  <c r="H565" i="1"/>
  <c r="I565" i="1" s="1"/>
  <c r="H281" i="1"/>
  <c r="I281" i="1" s="1"/>
  <c r="H722" i="1"/>
  <c r="I722" i="1" s="1"/>
  <c r="H283" i="1"/>
  <c r="I283" i="1" s="1"/>
  <c r="H287" i="1"/>
  <c r="I287" i="1" s="1"/>
  <c r="H568" i="1"/>
  <c r="I568" i="1" s="1"/>
  <c r="H289" i="1"/>
  <c r="I289" i="1" s="1"/>
  <c r="H294" i="1"/>
  <c r="I294" i="1" s="1"/>
  <c r="H295" i="1"/>
  <c r="I295" i="1" s="1"/>
  <c r="H112" i="1"/>
  <c r="I112" i="1" s="1"/>
  <c r="H296" i="1"/>
  <c r="I296" i="1" s="1"/>
  <c r="H297" i="1"/>
  <c r="I297" i="1" s="1"/>
  <c r="H741" i="1"/>
  <c r="I741" i="1" s="1"/>
  <c r="H731" i="1"/>
  <c r="I731" i="1" s="1"/>
  <c r="H303" i="1"/>
  <c r="I303" i="1" s="1"/>
  <c r="H298" i="1"/>
  <c r="I298" i="1" s="1"/>
  <c r="H268" i="1"/>
  <c r="I268" i="1" s="1"/>
  <c r="H267" i="1"/>
  <c r="I267" i="1" s="1"/>
  <c r="H304" i="1"/>
  <c r="I304" i="1" s="1"/>
  <c r="H745" i="1"/>
  <c r="I745" i="1" s="1"/>
  <c r="H742" i="1"/>
  <c r="I742" i="1" s="1"/>
  <c r="H20" i="1"/>
  <c r="I20" i="1" s="1"/>
  <c r="H64" i="1"/>
  <c r="I64" i="1" s="1"/>
  <c r="H308" i="1"/>
  <c r="I308" i="1" s="1"/>
  <c r="H87" i="1"/>
  <c r="I87" i="1" s="1"/>
  <c r="H317" i="1"/>
  <c r="I317" i="1" s="1"/>
  <c r="H749" i="1"/>
  <c r="I749" i="1" s="1"/>
  <c r="H95" i="1"/>
  <c r="I95" i="1" s="1"/>
  <c r="H752" i="1"/>
  <c r="I752" i="1" s="1"/>
  <c r="H754" i="1"/>
  <c r="I754" i="1" s="1"/>
  <c r="H311" i="1"/>
  <c r="I311" i="1" s="1"/>
  <c r="H756" i="1"/>
  <c r="I756" i="1" s="1"/>
  <c r="H56" i="1"/>
  <c r="I56" i="1" s="1"/>
  <c r="H315" i="1"/>
  <c r="I315" i="1" s="1"/>
  <c r="H757" i="1"/>
  <c r="I757" i="1" s="1"/>
  <c r="H318" i="1"/>
  <c r="I318" i="1" s="1"/>
  <c r="H322" i="1"/>
  <c r="I322" i="1" s="1"/>
  <c r="H574" i="1"/>
  <c r="I574" i="1" s="1"/>
  <c r="H320" i="1"/>
  <c r="I320" i="1" s="1"/>
  <c r="H575" i="1"/>
  <c r="I575" i="1" s="1"/>
  <c r="H319" i="1"/>
  <c r="I319" i="1" s="1"/>
  <c r="H325" i="1"/>
  <c r="I325" i="1" s="1"/>
  <c r="H326" i="1"/>
  <c r="I326" i="1" s="1"/>
  <c r="H328" i="1"/>
  <c r="I328" i="1" s="1"/>
  <c r="H327" i="1"/>
  <c r="I327" i="1" s="1"/>
  <c r="H577" i="1"/>
  <c r="I577" i="1" s="1"/>
  <c r="H330" i="1"/>
  <c r="I330" i="1" s="1"/>
  <c r="H765" i="1"/>
  <c r="I765" i="1" s="1"/>
  <c r="H766" i="1"/>
  <c r="I766" i="1" s="1"/>
  <c r="H336" i="1"/>
  <c r="I336" i="1" s="1"/>
  <c r="H329" i="1"/>
  <c r="I329" i="1" s="1"/>
  <c r="H334" i="1"/>
  <c r="I334" i="1" s="1"/>
  <c r="H581" i="1"/>
  <c r="I581" i="1" s="1"/>
  <c r="H333" i="1"/>
  <c r="I333" i="1" s="1"/>
  <c r="H338" i="1"/>
  <c r="I338" i="1" s="1"/>
  <c r="H768" i="1"/>
  <c r="I768" i="1" s="1"/>
  <c r="H770" i="1"/>
  <c r="I770" i="1" s="1"/>
  <c r="H339" i="1"/>
  <c r="I339" i="1" s="1"/>
  <c r="H583" i="1"/>
  <c r="I583" i="1" s="1"/>
  <c r="H332" i="1"/>
  <c r="I332" i="1" s="1"/>
  <c r="H584" i="1"/>
  <c r="I584" i="1" s="1"/>
  <c r="H342" i="1"/>
  <c r="I342" i="1" s="1"/>
  <c r="H177" i="1"/>
  <c r="I177" i="1" s="1"/>
  <c r="H344" i="1"/>
  <c r="I344" i="1" s="1"/>
  <c r="H346" i="1"/>
  <c r="I346" i="1" s="1"/>
  <c r="H347" i="1"/>
  <c r="I347" i="1" s="1"/>
  <c r="H348" i="1"/>
  <c r="I348" i="1" s="1"/>
  <c r="H587" i="1"/>
  <c r="I587" i="1" s="1"/>
  <c r="H349" i="1"/>
  <c r="I349" i="1" s="1"/>
  <c r="H350" i="1"/>
  <c r="I350" i="1" s="1"/>
  <c r="H588" i="1"/>
  <c r="I588" i="1" s="1"/>
  <c r="H589" i="1"/>
  <c r="I589" i="1" s="1"/>
  <c r="H590" i="1"/>
  <c r="I590" i="1" s="1"/>
  <c r="H353" i="1"/>
  <c r="I353" i="1" s="1"/>
  <c r="H779" i="1"/>
  <c r="I779" i="1" s="1"/>
  <c r="H778" i="1"/>
  <c r="I778" i="1" s="1"/>
  <c r="H591" i="1"/>
  <c r="I591" i="1" s="1"/>
  <c r="H360" i="1"/>
  <c r="I360" i="1" s="1"/>
  <c r="H788" i="1"/>
  <c r="I788" i="1" s="1"/>
  <c r="H362" i="1"/>
  <c r="I362" i="1" s="1"/>
  <c r="H363" i="1"/>
  <c r="I363" i="1" s="1"/>
  <c r="H356" i="1"/>
  <c r="I356" i="1" s="1"/>
  <c r="H781" i="1"/>
  <c r="I781" i="1" s="1"/>
  <c r="H355" i="1"/>
  <c r="I355" i="1" s="1"/>
  <c r="H782" i="1"/>
  <c r="I782" i="1" s="1"/>
  <c r="H790" i="1"/>
  <c r="I790" i="1" s="1"/>
  <c r="H784" i="1"/>
  <c r="I784" i="1" s="1"/>
  <c r="H789" i="1"/>
  <c r="I789" i="1" s="1"/>
  <c r="H366" i="1"/>
  <c r="I366" i="1" s="1"/>
  <c r="H367" i="1"/>
  <c r="I367" i="1" s="1"/>
  <c r="H601" i="1"/>
  <c r="I601" i="1" s="1"/>
  <c r="H368" i="1"/>
  <c r="I368" i="1" s="1"/>
  <c r="H369" i="1"/>
  <c r="I369" i="1" s="1"/>
  <c r="H785" i="1"/>
  <c r="I785" i="1" s="1"/>
  <c r="H380" i="1"/>
  <c r="I380" i="1" s="1"/>
  <c r="H795" i="1"/>
  <c r="I795" i="1" s="1"/>
  <c r="H372" i="1"/>
  <c r="I372" i="1" s="1"/>
  <c r="H797" i="1"/>
  <c r="I797" i="1" s="1"/>
  <c r="H375" i="1"/>
  <c r="I375" i="1" s="1"/>
  <c r="H799" i="1"/>
  <c r="I799" i="1" s="1"/>
  <c r="H602" i="1"/>
  <c r="I602" i="1" s="1"/>
  <c r="H603" i="1"/>
  <c r="I603" i="1" s="1"/>
  <c r="H801" i="1"/>
  <c r="I801" i="1" s="1"/>
  <c r="H604" i="1"/>
  <c r="I604" i="1" s="1"/>
  <c r="H803" i="1"/>
  <c r="I803" i="1" s="1"/>
  <c r="H377" i="1"/>
  <c r="I377" i="1" s="1"/>
  <c r="H383" i="1"/>
  <c r="I383" i="1" s="1"/>
  <c r="H802" i="1"/>
  <c r="I802" i="1" s="1"/>
  <c r="H810" i="1"/>
  <c r="I810" i="1" s="1"/>
  <c r="H103" i="1"/>
  <c r="I103" i="1" s="1"/>
  <c r="H392" i="1"/>
  <c r="I392" i="1" s="1"/>
  <c r="H393" i="1"/>
  <c r="I393" i="1" s="1"/>
  <c r="H386" i="1"/>
  <c r="I386" i="1" s="1"/>
  <c r="H806" i="1"/>
  <c r="I806" i="1" s="1"/>
  <c r="H822" i="1"/>
  <c r="I822" i="1" s="1"/>
  <c r="H809" i="1"/>
  <c r="I809" i="1" s="1"/>
  <c r="H384" i="1"/>
  <c r="I384" i="1" s="1"/>
  <c r="H395" i="1"/>
  <c r="H119" i="1"/>
  <c r="I119" i="1" s="1"/>
  <c r="H41" i="1"/>
  <c r="I41" i="1" s="1"/>
  <c r="H814" i="1"/>
  <c r="I814" i="1" s="1"/>
  <c r="H826" i="1"/>
  <c r="I826" i="1" s="1"/>
  <c r="H388" i="1"/>
  <c r="I388" i="1" s="1"/>
  <c r="H398" i="1"/>
  <c r="I398" i="1" s="1"/>
  <c r="H815" i="1"/>
  <c r="I815" i="1" s="1"/>
  <c r="H19" i="1"/>
  <c r="I19" i="1" s="1"/>
  <c r="H390" i="1"/>
  <c r="I390" i="1" s="1"/>
  <c r="H607" i="1"/>
  <c r="I607" i="1" s="1"/>
  <c r="H401" i="1"/>
  <c r="I401" i="1" s="1"/>
  <c r="H404" i="1"/>
  <c r="I404" i="1" s="1"/>
  <c r="H820" i="1"/>
  <c r="I820" i="1" s="1"/>
  <c r="H819" i="1"/>
  <c r="I819" i="1" s="1"/>
  <c r="H408" i="1"/>
  <c r="I408" i="1" s="1"/>
  <c r="H830" i="1"/>
  <c r="I830" i="1" s="1"/>
  <c r="H411" i="1"/>
  <c r="I411" i="1" s="1"/>
  <c r="H831" i="1"/>
  <c r="I831" i="1" s="1"/>
  <c r="H608" i="1"/>
  <c r="I608" i="1" s="1"/>
  <c r="H405" i="1"/>
  <c r="I405" i="1" s="1"/>
  <c r="H829" i="1"/>
  <c r="I829" i="1" s="1"/>
  <c r="H410" i="1"/>
  <c r="I410" i="1" s="1"/>
  <c r="H414" i="1"/>
  <c r="I414" i="1" s="1"/>
  <c r="H412" i="1"/>
  <c r="I412" i="1" s="1"/>
  <c r="H609" i="1"/>
  <c r="I609" i="1" s="1"/>
  <c r="H415" i="1"/>
  <c r="I415" i="1" s="1"/>
  <c r="H88" i="1"/>
  <c r="I88" i="1" s="1"/>
  <c r="H416" i="1"/>
  <c r="I416" i="1" s="1"/>
  <c r="H180" i="1"/>
  <c r="I180" i="1" s="1"/>
  <c r="H418" i="1"/>
  <c r="H419" i="1"/>
  <c r="I419" i="1" s="1"/>
  <c r="H613" i="1"/>
  <c r="I613" i="1" s="1"/>
  <c r="H615" i="1"/>
  <c r="I615" i="1" s="1"/>
  <c r="H421" i="1"/>
  <c r="I421" i="1" s="1"/>
  <c r="H96" i="1"/>
  <c r="I96" i="1" s="1"/>
  <c r="H837" i="1"/>
  <c r="I837" i="1" s="1"/>
  <c r="H838" i="1"/>
  <c r="I838" i="1" s="1"/>
  <c r="H835" i="1"/>
  <c r="I835" i="1" s="1"/>
  <c r="H839" i="1"/>
  <c r="I839" i="1" s="1"/>
  <c r="H424" i="1"/>
  <c r="I424" i="1" s="1"/>
  <c r="H426" i="1"/>
  <c r="I426" i="1" s="1"/>
  <c r="H427" i="1"/>
  <c r="I427" i="1" s="1"/>
  <c r="H429" i="1"/>
  <c r="I429" i="1" s="1"/>
  <c r="H432" i="1"/>
  <c r="I432" i="1" s="1"/>
  <c r="H844" i="1"/>
  <c r="I844" i="1" s="1"/>
  <c r="H846" i="1"/>
  <c r="I846" i="1" s="1"/>
  <c r="H433" i="1"/>
  <c r="I433" i="1" s="1"/>
  <c r="H618" i="1"/>
  <c r="I618" i="1" s="1"/>
  <c r="H619" i="1"/>
  <c r="I619" i="1" s="1"/>
  <c r="H852" i="1"/>
  <c r="I852" i="1" s="1"/>
  <c r="H434" i="1"/>
  <c r="I434" i="1" s="1"/>
  <c r="H441" i="1"/>
  <c r="I441" i="1" s="1"/>
  <c r="H438" i="1"/>
  <c r="I438" i="1" s="1"/>
  <c r="H104" i="1"/>
  <c r="I104" i="1" s="1"/>
  <c r="H850" i="1"/>
  <c r="I850" i="1" s="1"/>
  <c r="H442" i="1"/>
  <c r="I442" i="1" s="1"/>
  <c r="H851" i="1"/>
  <c r="I851" i="1" s="1"/>
  <c r="H439" i="1"/>
  <c r="I439" i="1" s="1"/>
  <c r="H622" i="1"/>
  <c r="I622" i="1" s="1"/>
  <c r="H11" i="1"/>
  <c r="I11" i="1" s="1"/>
  <c r="H519" i="1"/>
  <c r="I519" i="1" s="1"/>
  <c r="H675" i="1"/>
  <c r="I675" i="1" s="1"/>
  <c r="H535" i="1"/>
  <c r="I535" i="1" s="1"/>
  <c r="H537" i="1"/>
  <c r="I537" i="1" s="1"/>
  <c r="H624" i="1"/>
  <c r="I624" i="1" s="1"/>
  <c r="H627" i="1"/>
  <c r="I627" i="1" s="1"/>
  <c r="H628" i="1"/>
  <c r="I628" i="1" s="1"/>
  <c r="H860" i="1"/>
  <c r="I860" i="1" s="1"/>
  <c r="H8" i="1"/>
  <c r="I8" i="1" s="1"/>
  <c r="H861" i="1"/>
  <c r="I861" i="1" s="1"/>
  <c r="H629" i="1"/>
  <c r="I629" i="1" s="1"/>
  <c r="H454" i="1"/>
  <c r="I454" i="1" s="1"/>
  <c r="H455" i="1"/>
  <c r="I455" i="1" s="1"/>
  <c r="H632" i="1"/>
  <c r="I632" i="1" s="1"/>
  <c r="H464" i="1"/>
  <c r="I464" i="1" s="1"/>
  <c r="H36" i="1"/>
  <c r="I36" i="1" s="1"/>
  <c r="H472" i="1"/>
  <c r="I472" i="1" s="1"/>
  <c r="H448" i="1"/>
  <c r="I448" i="1" s="1"/>
  <c r="H859" i="1"/>
  <c r="I859" i="1" s="1"/>
  <c r="H642" i="1"/>
  <c r="I642" i="1" s="1"/>
  <c r="H874" i="1"/>
  <c r="I874" i="1" s="1"/>
  <c r="H538" i="1"/>
  <c r="I538" i="1" s="1"/>
  <c r="H539" i="1"/>
  <c r="I539" i="1" s="1"/>
  <c r="H676" i="1"/>
  <c r="I676" i="1" s="1"/>
  <c r="H674" i="1"/>
  <c r="I674" i="1" s="1"/>
  <c r="H533" i="1"/>
  <c r="I533" i="1" s="1"/>
  <c r="H534" i="1"/>
  <c r="I534" i="1" s="1"/>
  <c r="H71" i="1"/>
  <c r="I71" i="1" s="1"/>
  <c r="H677" i="1"/>
  <c r="I677" i="1" s="1"/>
  <c r="H524" i="1"/>
  <c r="I524" i="1" s="1"/>
  <c r="H919" i="1"/>
  <c r="I919" i="1" s="1"/>
  <c r="H527" i="1"/>
  <c r="I527" i="1" s="1"/>
  <c r="H542" i="1"/>
  <c r="I542" i="1" s="1"/>
  <c r="H680" i="1"/>
  <c r="I680" i="1" s="1"/>
  <c r="H854" i="1"/>
  <c r="I854" i="1" s="1"/>
  <c r="H681" i="1"/>
  <c r="I681" i="1" s="1"/>
  <c r="H543" i="1"/>
  <c r="I543" i="1" s="1"/>
  <c r="H544" i="1"/>
  <c r="I544" i="1" s="1"/>
  <c r="H530" i="1"/>
  <c r="I530" i="1" s="1"/>
  <c r="H460" i="1"/>
  <c r="I460" i="1" s="1"/>
  <c r="H630" i="1"/>
  <c r="I630" i="1" s="1"/>
  <c r="H862" i="1"/>
  <c r="I862" i="1" s="1"/>
  <c r="H462" i="1"/>
  <c r="I462" i="1" s="1"/>
  <c r="H463" i="1"/>
  <c r="I463" i="1" s="1"/>
  <c r="H864" i="1"/>
  <c r="I864" i="1" s="1"/>
  <c r="H631" i="1"/>
  <c r="I631" i="1" s="1"/>
  <c r="H468" i="1"/>
  <c r="I468" i="1" s="1"/>
  <c r="H100" i="1"/>
  <c r="I100" i="1" s="1"/>
  <c r="H634" i="1"/>
  <c r="I634" i="1" s="1"/>
  <c r="H466" i="1"/>
  <c r="I466" i="1" s="1"/>
  <c r="H633" i="1"/>
  <c r="I633" i="1" s="1"/>
  <c r="H867" i="1"/>
  <c r="I867" i="1" s="1"/>
  <c r="H868" i="1"/>
  <c r="I868" i="1" s="1"/>
  <c r="H636" i="1"/>
  <c r="I636" i="1" s="1"/>
  <c r="H443" i="1"/>
  <c r="I443" i="1" s="1"/>
  <c r="H444" i="1"/>
  <c r="I444" i="1" s="1"/>
  <c r="H471" i="1"/>
  <c r="I471" i="1" s="1"/>
  <c r="H870" i="1"/>
  <c r="I870" i="1" s="1"/>
  <c r="H639" i="1"/>
  <c r="I639" i="1" s="1"/>
  <c r="H546" i="1"/>
  <c r="I546" i="1" s="1"/>
  <c r="I926" i="1"/>
  <c r="H531" i="1"/>
  <c r="I531" i="1" s="1"/>
  <c r="H923" i="1"/>
  <c r="I923" i="1" s="1"/>
  <c r="H532" i="1"/>
  <c r="I532" i="1" s="1"/>
  <c r="H924" i="1"/>
  <c r="I924" i="1" s="1"/>
  <c r="H547" i="1"/>
  <c r="I547" i="1" s="1"/>
  <c r="H881" i="1"/>
  <c r="I881" i="1" s="1"/>
  <c r="H645" i="1"/>
  <c r="I645" i="1" s="1"/>
  <c r="H7" i="1"/>
  <c r="I7" i="1" s="1"/>
  <c r="H473" i="1"/>
  <c r="I473" i="1" s="1"/>
  <c r="H877" i="1"/>
  <c r="I877" i="1" s="1"/>
  <c r="H474" i="1"/>
  <c r="I474" i="1" s="1"/>
  <c r="H878" i="1"/>
  <c r="I878" i="1" s="1"/>
  <c r="H646" i="1"/>
  <c r="I646" i="1" s="1"/>
  <c r="H476" i="1"/>
  <c r="I476" i="1" s="1"/>
  <c r="H648" i="1"/>
  <c r="I648" i="1" s="1"/>
  <c r="H879" i="1"/>
  <c r="I879" i="1" s="1"/>
  <c r="H647" i="1"/>
  <c r="I647" i="1" s="1"/>
  <c r="H478" i="1"/>
  <c r="I478" i="1" s="1"/>
  <c r="H882" i="1"/>
  <c r="I882" i="1" s="1"/>
  <c r="H883" i="1"/>
  <c r="I883" i="1" s="1"/>
  <c r="H657" i="1"/>
  <c r="I657" i="1" s="1"/>
  <c r="H659" i="1"/>
  <c r="I659" i="1" s="1"/>
  <c r="H47" i="1"/>
  <c r="I47" i="1" s="1"/>
  <c r="H39" i="1"/>
  <c r="I39" i="1" s="1"/>
  <c r="H25" i="1"/>
  <c r="I25" i="1" s="1"/>
  <c r="H90" i="1"/>
  <c r="I90" i="1" s="1"/>
  <c r="H184" i="1"/>
  <c r="I184" i="1" s="1"/>
  <c r="H661" i="1"/>
  <c r="I661" i="1" s="1"/>
  <c r="H185" i="1"/>
  <c r="I185" i="1" s="1"/>
  <c r="H662" i="1"/>
  <c r="I662" i="1" s="1"/>
  <c r="H186" i="1"/>
  <c r="I186" i="1" s="1"/>
  <c r="H490" i="1"/>
  <c r="I490" i="1" s="1"/>
  <c r="H894" i="1"/>
  <c r="I894" i="1" s="1"/>
  <c r="H183" i="1"/>
  <c r="I183" i="1" s="1"/>
  <c r="H717" i="1"/>
  <c r="I717" i="1" s="1"/>
  <c r="H23" i="1"/>
  <c r="I23" i="1" s="1"/>
  <c r="H79" i="1"/>
  <c r="I79" i="1" s="1"/>
  <c r="H734" i="1"/>
  <c r="I734" i="1" s="1"/>
  <c r="H276" i="1"/>
  <c r="I276" i="1" s="1"/>
  <c r="H85" i="1"/>
  <c r="I85" i="1" s="1"/>
  <c r="H277" i="1"/>
  <c r="I277" i="1" s="1"/>
  <c r="H735" i="1"/>
  <c r="I735" i="1" s="1"/>
  <c r="H736" i="1"/>
  <c r="I736" i="1" s="1"/>
  <c r="H728" i="1"/>
  <c r="I728" i="1" s="1"/>
  <c r="H569" i="1"/>
  <c r="I569" i="1" s="1"/>
  <c r="H291" i="1"/>
  <c r="I291" i="1" s="1"/>
  <c r="H120" i="1"/>
  <c r="I120" i="1" s="1"/>
  <c r="H738" i="1"/>
  <c r="I738" i="1" s="1"/>
  <c r="H264" i="1"/>
  <c r="I264" i="1" s="1"/>
  <c r="H726" i="1"/>
  <c r="I726" i="1" s="1"/>
  <c r="H897" i="1"/>
  <c r="I897" i="1" s="1"/>
  <c r="H507" i="1"/>
  <c r="I507" i="1" s="1"/>
  <c r="H495" i="1"/>
  <c r="I495" i="1" s="1"/>
  <c r="H491" i="1"/>
  <c r="I491" i="1" s="1"/>
  <c r="H912" i="1"/>
  <c r="I912" i="1" s="1"/>
  <c r="H666" i="1"/>
  <c r="I666" i="1" s="1"/>
  <c r="H506" i="1"/>
  <c r="I506" i="1" s="1"/>
  <c r="H895" i="1"/>
  <c r="I895" i="1" s="1"/>
  <c r="H497" i="1"/>
  <c r="I497" i="1" s="1"/>
  <c r="H492" i="1"/>
  <c r="I492" i="1" s="1"/>
  <c r="H896" i="1"/>
  <c r="I896" i="1" s="1"/>
  <c r="H510" i="1"/>
  <c r="I510" i="1" s="1"/>
  <c r="H48" i="1"/>
  <c r="I48" i="1" s="1"/>
  <c r="H493" i="1"/>
  <c r="I493" i="1" s="1"/>
  <c r="H508" i="1"/>
  <c r="I508" i="1" s="1"/>
  <c r="H665" i="1"/>
  <c r="I665" i="1" s="1"/>
  <c r="H899" i="1"/>
  <c r="I899" i="1" s="1"/>
  <c r="H494" i="1"/>
  <c r="I494" i="1" s="1"/>
  <c r="H51" i="1"/>
  <c r="I51" i="1" s="1"/>
  <c r="H898" i="1"/>
  <c r="I898" i="1" s="1"/>
  <c r="H901" i="1"/>
  <c r="I901" i="1" s="1"/>
  <c r="H496" i="1"/>
  <c r="I496" i="1" s="1"/>
  <c r="H512" i="1"/>
  <c r="I512" i="1" s="1"/>
  <c r="H498" i="1"/>
  <c r="I498" i="1" s="1"/>
  <c r="H902" i="1"/>
  <c r="I902" i="1" s="1"/>
  <c r="H669" i="1"/>
  <c r="I669" i="1" s="1"/>
  <c r="H903" i="1"/>
  <c r="I903" i="1" s="1"/>
  <c r="H55" i="1"/>
  <c r="I55" i="1" s="1"/>
  <c r="H904" i="1"/>
  <c r="I904" i="1" s="1"/>
  <c r="H670" i="1"/>
  <c r="I670" i="1" s="1"/>
  <c r="H499" i="1"/>
  <c r="I499" i="1" s="1"/>
  <c r="H905" i="1"/>
  <c r="I905" i="1" s="1"/>
  <c r="H516" i="1"/>
  <c r="I516" i="1" s="1"/>
  <c r="H908" i="1"/>
  <c r="I908" i="1" s="1"/>
  <c r="H672" i="1"/>
  <c r="I672" i="1" s="1"/>
  <c r="H502" i="1"/>
  <c r="I502" i="1" s="1"/>
  <c r="H500" i="1"/>
  <c r="I500" i="1" s="1"/>
  <c r="H518" i="1"/>
  <c r="I518" i="1" s="1"/>
  <c r="H31" i="1"/>
  <c r="I31" i="1" s="1"/>
  <c r="H503" i="1"/>
  <c r="I503" i="1" s="1"/>
  <c r="H504" i="1"/>
  <c r="I504" i="1" s="1"/>
  <c r="H911" i="1"/>
  <c r="I911" i="1" s="1"/>
  <c r="H484" i="1"/>
  <c r="I484" i="1" s="1"/>
  <c r="H651" i="1"/>
  <c r="I651" i="1" s="1"/>
  <c r="H485" i="1"/>
  <c r="I485" i="1" s="1"/>
  <c r="H479" i="1"/>
  <c r="I479" i="1" s="1"/>
  <c r="H650" i="1"/>
  <c r="I650" i="1" s="1"/>
  <c r="H887" i="1"/>
  <c r="I887" i="1" s="1"/>
  <c r="H482" i="1"/>
  <c r="I482" i="1" s="1"/>
  <c r="H888" i="1"/>
  <c r="I888" i="1" s="1"/>
  <c r="H653" i="1"/>
  <c r="I653" i="1" s="1"/>
  <c r="H486" i="1"/>
  <c r="I486" i="1" s="1"/>
  <c r="H890" i="1"/>
  <c r="I890" i="1" s="1"/>
  <c r="H891" i="1"/>
  <c r="I891" i="1" s="1"/>
  <c r="H483" i="1"/>
  <c r="I483" i="1" s="1"/>
  <c r="H892" i="1"/>
  <c r="I892" i="1" s="1"/>
  <c r="H656" i="1"/>
  <c r="I656" i="1" s="1"/>
  <c r="H489" i="1"/>
  <c r="I489" i="1" s="1"/>
  <c r="H488" i="1"/>
  <c r="I488" i="1" s="1"/>
  <c r="H893" i="1"/>
  <c r="I893" i="1" s="1"/>
  <c r="H72" i="1"/>
  <c r="I72" i="1" s="1"/>
  <c r="H139" i="1"/>
  <c r="I139" i="1" s="1"/>
  <c r="H138" i="1"/>
  <c r="I138" i="1" s="1"/>
  <c r="H128" i="1"/>
  <c r="I128" i="1" s="1"/>
  <c r="H166" i="1"/>
  <c r="I166" i="1" s="1"/>
  <c r="H129" i="1"/>
  <c r="I129" i="1" s="1"/>
  <c r="H208" i="1"/>
  <c r="I208" i="1" s="1"/>
  <c r="H167" i="1"/>
  <c r="I167" i="1" s="1"/>
  <c r="H193" i="1"/>
  <c r="I193" i="1" s="1"/>
  <c r="H151" i="1"/>
  <c r="I151" i="1" s="1"/>
  <c r="H195" i="1"/>
  <c r="I195" i="1" s="1"/>
  <c r="H197" i="1"/>
  <c r="I197" i="1" s="1"/>
  <c r="H198" i="1"/>
  <c r="I198" i="1" s="1"/>
  <c r="H156" i="1"/>
  <c r="I156" i="1" s="1"/>
  <c r="H157" i="1"/>
  <c r="I157" i="1" s="1"/>
  <c r="H158" i="1"/>
  <c r="I158" i="1" s="1"/>
  <c r="H159" i="1"/>
  <c r="I159" i="1" s="1"/>
  <c r="H122" i="1"/>
  <c r="I122" i="1" s="1"/>
  <c r="H161" i="1"/>
  <c r="I161" i="1" s="1"/>
  <c r="H29" i="1"/>
  <c r="I29" i="1" s="1"/>
  <c r="H131" i="1"/>
  <c r="I131" i="1" s="1"/>
  <c r="H203" i="1"/>
  <c r="I203" i="1" s="1"/>
  <c r="H188" i="1"/>
  <c r="I188" i="1" s="1"/>
  <c r="H189" i="1"/>
  <c r="I189" i="1" s="1"/>
  <c r="H206" i="1"/>
  <c r="I206" i="1" s="1"/>
  <c r="H162" i="1"/>
  <c r="I162" i="1" s="1"/>
  <c r="H124" i="1"/>
  <c r="I124" i="1" s="1"/>
  <c r="H163" i="1"/>
  <c r="I163" i="1" s="1"/>
  <c r="H125" i="1"/>
  <c r="I125" i="1" s="1"/>
  <c r="H127" i="1"/>
  <c r="I127" i="1" s="1"/>
  <c r="H126" i="1"/>
  <c r="I126" i="1" s="1"/>
  <c r="H685" i="1"/>
  <c r="I685" i="1" s="1"/>
  <c r="H225" i="1"/>
  <c r="I225" i="1" s="1"/>
  <c r="H222" i="1"/>
  <c r="I222" i="1" s="1"/>
  <c r="H226" i="1"/>
  <c r="I226" i="1" s="1"/>
  <c r="H694" i="1"/>
  <c r="I694" i="1" s="1"/>
  <c r="H229" i="1"/>
  <c r="I229" i="1" s="1"/>
  <c r="H696" i="1"/>
  <c r="I696" i="1" s="1"/>
  <c r="H228" i="1"/>
  <c r="I228" i="1" s="1"/>
  <c r="H234" i="1"/>
  <c r="I234" i="1" s="1"/>
  <c r="H236" i="1"/>
  <c r="I236" i="1" s="1"/>
  <c r="H238" i="1"/>
  <c r="I238" i="1" s="1"/>
  <c r="H550" i="1"/>
  <c r="I550" i="1" s="1"/>
  <c r="H551" i="1"/>
  <c r="I551" i="1" s="1"/>
  <c r="H552" i="1"/>
  <c r="I552" i="1" s="1"/>
  <c r="H242" i="1"/>
  <c r="I242" i="1" s="1"/>
  <c r="H241" i="1"/>
  <c r="I241" i="1" s="1"/>
  <c r="H554" i="1"/>
  <c r="I554" i="1" s="1"/>
  <c r="H701" i="1"/>
  <c r="I701" i="1" s="1"/>
  <c r="H702" i="1"/>
  <c r="I702" i="1" s="1"/>
  <c r="H652" i="1"/>
  <c r="I652" i="1" s="1"/>
  <c r="H447" i="1"/>
  <c r="I447" i="1" s="1"/>
  <c r="H557" i="1"/>
  <c r="I557" i="1" s="1"/>
  <c r="H246" i="1"/>
  <c r="I246" i="1" s="1"/>
  <c r="H247" i="1"/>
  <c r="I247" i="1" s="1"/>
  <c r="H704" i="1"/>
  <c r="I704" i="1" s="1"/>
  <c r="H257" i="1"/>
  <c r="I257" i="1" s="1"/>
  <c r="H560" i="1"/>
  <c r="I560" i="1" s="1"/>
  <c r="H260" i="1"/>
  <c r="I260" i="1" s="1"/>
  <c r="H190" i="1"/>
  <c r="I190" i="1" s="1"/>
  <c r="H141" i="1"/>
  <c r="I141" i="1" s="1"/>
  <c r="H147" i="1"/>
  <c r="I147" i="1" s="1"/>
  <c r="H192" i="1"/>
  <c r="I192" i="1" s="1"/>
  <c r="H711" i="1"/>
  <c r="I711" i="1" s="1"/>
  <c r="H712" i="1"/>
  <c r="I712" i="1" s="1"/>
  <c r="H716" i="1"/>
  <c r="I716" i="1" s="1"/>
  <c r="H561" i="1"/>
  <c r="I561" i="1" s="1"/>
  <c r="H133" i="1"/>
  <c r="I133" i="1" s="1"/>
  <c r="H134" i="1"/>
  <c r="I134" i="1" s="1"/>
  <c r="H213" i="1"/>
  <c r="I213" i="1" s="1"/>
  <c r="H214" i="1"/>
  <c r="I214" i="1" s="1"/>
  <c r="H216" i="1"/>
  <c r="I216" i="1" s="1"/>
  <c r="H169" i="1"/>
  <c r="I169" i="1" s="1"/>
  <c r="H562" i="1"/>
  <c r="I562" i="1" s="1"/>
  <c r="H270" i="1"/>
  <c r="I270" i="1" s="1"/>
  <c r="H271" i="1"/>
  <c r="I271" i="1" s="1"/>
  <c r="H719" i="1"/>
  <c r="I719" i="1" s="1"/>
  <c r="H53" i="1"/>
  <c r="I53" i="1" s="1"/>
  <c r="H563" i="1"/>
  <c r="I563" i="1" s="1"/>
  <c r="H724" i="1"/>
  <c r="I724" i="1" s="1"/>
  <c r="H723" i="1"/>
  <c r="I723" i="1" s="1"/>
  <c r="H263" i="1"/>
  <c r="I263" i="1" s="1"/>
  <c r="H284" i="1"/>
  <c r="I284" i="1" s="1"/>
  <c r="H265" i="1"/>
  <c r="I265" i="1" s="1"/>
  <c r="H266" i="1"/>
  <c r="I266" i="1" s="1"/>
  <c r="H739" i="1"/>
  <c r="I739" i="1" s="1"/>
  <c r="H740" i="1"/>
  <c r="I740" i="1" s="1"/>
  <c r="H293" i="1"/>
  <c r="I293" i="1" s="1"/>
  <c r="H573" i="1"/>
  <c r="I573" i="1" s="1"/>
  <c r="H301" i="1"/>
  <c r="I301" i="1" s="1"/>
  <c r="H299" i="1"/>
  <c r="I299" i="1" s="1"/>
  <c r="H300" i="1"/>
  <c r="I300" i="1" s="1"/>
  <c r="H2" i="1"/>
  <c r="I2" i="1" s="1"/>
  <c r="H307" i="1"/>
  <c r="I307" i="1" s="1"/>
  <c r="H746" i="1"/>
  <c r="I746" i="1" s="1"/>
  <c r="H747" i="1"/>
  <c r="I747" i="1" s="1"/>
  <c r="H743" i="1"/>
  <c r="I743" i="1" s="1"/>
  <c r="H306" i="1"/>
  <c r="I306" i="1" s="1"/>
  <c r="H316" i="1"/>
  <c r="I316" i="1" s="1"/>
  <c r="H750" i="1"/>
  <c r="I750" i="1" s="1"/>
  <c r="H751" i="1"/>
  <c r="I751" i="1" s="1"/>
  <c r="H314" i="1"/>
  <c r="I314" i="1" s="1"/>
  <c r="H760" i="1"/>
  <c r="I760" i="1" s="1"/>
  <c r="H313" i="1"/>
  <c r="I313" i="1" s="1"/>
  <c r="H758" i="1"/>
  <c r="I758" i="1" s="1"/>
  <c r="H576" i="1"/>
  <c r="I576" i="1" s="1"/>
  <c r="H323" i="1"/>
  <c r="I323" i="1" s="1"/>
  <c r="H578" i="1"/>
  <c r="I578" i="1" s="1"/>
  <c r="H764" i="1"/>
  <c r="I764" i="1" s="1"/>
  <c r="H767" i="1"/>
  <c r="I767" i="1" s="1"/>
  <c r="H337" i="1"/>
  <c r="I337" i="1" s="1"/>
  <c r="H331" i="1"/>
  <c r="I331" i="1" s="1"/>
  <c r="H340" i="1"/>
  <c r="I340" i="1" s="1"/>
  <c r="H772" i="1"/>
  <c r="I772" i="1" s="1"/>
  <c r="H773" i="1"/>
  <c r="I773" i="1" s="1"/>
  <c r="H586" i="1"/>
  <c r="I586" i="1" s="1"/>
  <c r="H178" i="1"/>
  <c r="I178" i="1" s="1"/>
  <c r="H774" i="1"/>
  <c r="I774" i="1" s="1"/>
  <c r="H775" i="1"/>
  <c r="I775" i="1" s="1"/>
  <c r="H776" i="1"/>
  <c r="I776" i="1" s="1"/>
  <c r="H74" i="1"/>
  <c r="I74" i="1" s="1"/>
  <c r="H787" i="1"/>
  <c r="I787" i="1" s="1"/>
  <c r="H593" i="1"/>
  <c r="I593" i="1" s="1"/>
  <c r="H594" i="1"/>
  <c r="I594" i="1" s="1"/>
  <c r="H596" i="1"/>
  <c r="I596" i="1" s="1"/>
  <c r="H364" i="1"/>
  <c r="I364" i="1" s="1"/>
  <c r="H357" i="1"/>
  <c r="I357" i="1" s="1"/>
  <c r="H598" i="1"/>
  <c r="I598" i="1" s="1"/>
  <c r="H111" i="1"/>
  <c r="I111" i="1" s="1"/>
  <c r="H3" i="1"/>
  <c r="I3" i="1" s="1"/>
  <c r="H796" i="1"/>
  <c r="I796" i="1" s="1"/>
  <c r="H798" i="1"/>
  <c r="I798" i="1" s="1"/>
  <c r="H382" i="1"/>
  <c r="I382" i="1" s="1"/>
  <c r="H80" i="1"/>
  <c r="I80" i="1" s="1"/>
  <c r="H381" i="1"/>
  <c r="I381" i="1" s="1"/>
  <c r="H376" i="1"/>
  <c r="I376" i="1" s="1"/>
  <c r="H605" i="1"/>
  <c r="I605" i="1" s="1"/>
  <c r="H606" i="1"/>
  <c r="I606" i="1" s="1"/>
  <c r="H811" i="1"/>
  <c r="I811" i="1" s="1"/>
  <c r="H397" i="1"/>
  <c r="I397" i="1" s="1"/>
  <c r="H813" i="1"/>
  <c r="I813" i="1" s="1"/>
  <c r="H387" i="1"/>
  <c r="I387" i="1" s="1"/>
  <c r="H399" i="1"/>
  <c r="I399" i="1" s="1"/>
  <c r="H389" i="1"/>
  <c r="I389" i="1" s="1"/>
  <c r="H816" i="1"/>
  <c r="I816" i="1" s="1"/>
  <c r="H817" i="1"/>
  <c r="I817" i="1" s="1"/>
  <c r="H400" i="1"/>
  <c r="I400" i="1" s="1"/>
  <c r="H827" i="1"/>
  <c r="I827" i="1" s="1"/>
  <c r="H818" i="1"/>
  <c r="I818" i="1" s="1"/>
  <c r="H403" i="1"/>
  <c r="I403" i="1" s="1"/>
  <c r="H828" i="1"/>
  <c r="I828" i="1" s="1"/>
  <c r="H834" i="1"/>
  <c r="I834" i="1" s="1"/>
  <c r="H409" i="1"/>
  <c r="I409" i="1" s="1"/>
  <c r="H406" i="1"/>
  <c r="I406" i="1" s="1"/>
  <c r="H413" i="1"/>
  <c r="I413" i="1" s="1"/>
  <c r="H832" i="1"/>
  <c r="I832" i="1" s="1"/>
  <c r="H614" i="1"/>
  <c r="I614" i="1" s="1"/>
  <c r="H179" i="1"/>
  <c r="I179" i="1" s="1"/>
  <c r="H611" i="1"/>
  <c r="I611" i="1" s="1"/>
  <c r="H182" i="1"/>
  <c r="I182" i="1" s="1"/>
  <c r="H114" i="1"/>
  <c r="I114" i="1" s="1"/>
  <c r="H423" i="1"/>
  <c r="I423" i="1" s="1"/>
  <c r="H425" i="1"/>
  <c r="I425" i="1" s="1"/>
  <c r="H841" i="1"/>
  <c r="I841" i="1" s="1"/>
  <c r="H420" i="1"/>
  <c r="I420" i="1" s="1"/>
  <c r="H430" i="1"/>
  <c r="I430" i="1" s="1"/>
  <c r="H431" i="1"/>
  <c r="I431" i="1" s="1"/>
  <c r="H600" i="1"/>
  <c r="I600" i="1" s="1"/>
  <c r="H792" i="1"/>
  <c r="I792" i="1" s="1"/>
  <c r="H435" i="1"/>
  <c r="I435" i="1" s="1"/>
  <c r="H436" i="1"/>
  <c r="I436" i="1" s="1"/>
  <c r="H849" i="1"/>
  <c r="I849" i="1" s="1"/>
  <c r="H541" i="1"/>
  <c r="I541" i="1" s="1"/>
  <c r="H520" i="1"/>
  <c r="I520" i="1" s="1"/>
  <c r="H521" i="1"/>
  <c r="I521" i="1" s="1"/>
  <c r="H522" i="1"/>
  <c r="I522" i="1" s="1"/>
  <c r="H855" i="1"/>
  <c r="I855" i="1" s="1"/>
  <c r="H626" i="1"/>
  <c r="I626" i="1" s="1"/>
  <c r="H63" i="1"/>
  <c r="I63" i="1" s="1"/>
  <c r="H641" i="1"/>
  <c r="I641" i="1" s="1"/>
  <c r="H540" i="1"/>
  <c r="I540" i="1" s="1"/>
  <c r="H917" i="1"/>
  <c r="I917" i="1" s="1"/>
  <c r="H916" i="1"/>
  <c r="I916" i="1" s="1"/>
  <c r="H525" i="1"/>
  <c r="I525" i="1" s="1"/>
  <c r="H526" i="1"/>
  <c r="I526" i="1" s="1"/>
  <c r="H529" i="1"/>
  <c r="I529" i="1" s="1"/>
  <c r="H528" i="1"/>
  <c r="I528" i="1" s="1"/>
  <c r="H920" i="1"/>
  <c r="I920" i="1" s="1"/>
  <c r="H921" i="1"/>
  <c r="I921" i="1" s="1"/>
  <c r="H40" i="1"/>
  <c r="I40" i="1" s="1"/>
  <c r="H545" i="1"/>
  <c r="I545" i="1" s="1"/>
  <c r="H459" i="1"/>
  <c r="I459" i="1" s="1"/>
  <c r="H457" i="1"/>
  <c r="I457" i="1" s="1"/>
  <c r="H635" i="1"/>
  <c r="I635" i="1" s="1"/>
  <c r="H872" i="1"/>
  <c r="I872" i="1" s="1"/>
  <c r="H866" i="1"/>
  <c r="I866" i="1" s="1"/>
  <c r="H637" i="1"/>
  <c r="I637" i="1" s="1"/>
  <c r="H638" i="1"/>
  <c r="I638" i="1" s="1"/>
  <c r="H873" i="1"/>
  <c r="I873" i="1" s="1"/>
  <c r="H470" i="1"/>
  <c r="I470" i="1" s="1"/>
  <c r="H925" i="1"/>
  <c r="I925" i="1" s="1"/>
  <c r="H643" i="1"/>
  <c r="I643" i="1" s="1"/>
  <c r="H475" i="1"/>
  <c r="I475" i="1" s="1"/>
  <c r="H477" i="1"/>
  <c r="I477" i="1" s="1"/>
  <c r="H884" i="1"/>
  <c r="I884" i="1" s="1"/>
  <c r="H658" i="1"/>
  <c r="I658" i="1" s="1"/>
  <c r="H660" i="1"/>
  <c r="I660" i="1" s="1"/>
  <c r="H663" i="1"/>
  <c r="I663" i="1" s="1"/>
  <c r="H511" i="1"/>
  <c r="I511" i="1" s="1"/>
  <c r="H274" i="1"/>
  <c r="I274" i="1" s="1"/>
  <c r="H732" i="1"/>
  <c r="I732" i="1" s="1"/>
  <c r="H275" i="1"/>
  <c r="I275" i="1" s="1"/>
  <c r="H566" i="1"/>
  <c r="I566" i="1" s="1"/>
  <c r="H280" i="1"/>
  <c r="I280" i="1" s="1"/>
  <c r="H517" i="1"/>
  <c r="I517" i="1" s="1"/>
  <c r="H729" i="1"/>
  <c r="I729" i="1" s="1"/>
  <c r="H725" i="1"/>
  <c r="I725" i="1" s="1"/>
  <c r="H727" i="1"/>
  <c r="I727" i="1" s="1"/>
  <c r="H514" i="1"/>
  <c r="I514" i="1" s="1"/>
  <c r="H509" i="1"/>
  <c r="I509" i="1" s="1"/>
  <c r="H513" i="1"/>
  <c r="I513" i="1" s="1"/>
  <c r="H664" i="1"/>
  <c r="I664" i="1" s="1"/>
  <c r="H515" i="1"/>
  <c r="I515" i="1" s="1"/>
  <c r="H668" i="1"/>
  <c r="I668" i="1" s="1"/>
  <c r="H906" i="1"/>
  <c r="I906" i="1" s="1"/>
  <c r="H907" i="1"/>
  <c r="I907" i="1" s="1"/>
  <c r="H673" i="1"/>
  <c r="I673" i="1" s="1"/>
  <c r="H909" i="1"/>
  <c r="I909" i="1" s="1"/>
  <c r="H649" i="1"/>
  <c r="I649" i="1" s="1"/>
  <c r="H886" i="1"/>
  <c r="I886" i="1" s="1"/>
  <c r="H480" i="1"/>
  <c r="I480" i="1" s="1"/>
  <c r="H481" i="1"/>
  <c r="I481" i="1" s="1"/>
  <c r="H655" i="1"/>
  <c r="I655" i="1" s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21" i="1"/>
  <c r="C122" i="1"/>
  <c r="C123" i="1"/>
  <c r="C162" i="1"/>
  <c r="C124" i="1"/>
  <c r="C163" i="1"/>
  <c r="C125" i="1"/>
  <c r="C126" i="1"/>
  <c r="C127" i="1"/>
  <c r="C164" i="1"/>
  <c r="C165" i="1"/>
  <c r="C128" i="1"/>
  <c r="C129" i="1"/>
  <c r="C130" i="1"/>
  <c r="C166" i="1"/>
  <c r="C131" i="1"/>
  <c r="C167" i="1"/>
  <c r="C132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33" i="1"/>
  <c r="C134" i="1"/>
  <c r="C212" i="1"/>
  <c r="C213" i="1"/>
  <c r="C214" i="1"/>
  <c r="C215" i="1"/>
  <c r="C135" i="1"/>
  <c r="C216" i="1"/>
  <c r="C136" i="1"/>
  <c r="C137" i="1"/>
  <c r="C682" i="1"/>
  <c r="C217" i="1"/>
  <c r="C683" i="1"/>
  <c r="C684" i="1"/>
  <c r="C218" i="1"/>
  <c r="C685" i="1"/>
  <c r="C686" i="1"/>
  <c r="C687" i="1"/>
  <c r="C219" i="1"/>
  <c r="C220" i="1"/>
  <c r="C221" i="1"/>
  <c r="C222" i="1"/>
  <c r="C548" i="1"/>
  <c r="C223" i="1"/>
  <c r="C549" i="1"/>
  <c r="C688" i="1"/>
  <c r="C224" i="1"/>
  <c r="C689" i="1"/>
  <c r="C690" i="1"/>
  <c r="C691" i="1"/>
  <c r="C225" i="1"/>
  <c r="C692" i="1"/>
  <c r="C226" i="1"/>
  <c r="C693" i="1"/>
  <c r="C694" i="1"/>
  <c r="C695" i="1"/>
  <c r="C227" i="1"/>
  <c r="C696" i="1"/>
  <c r="C228" i="1"/>
  <c r="C229" i="1"/>
  <c r="C230" i="1"/>
  <c r="C697" i="1"/>
  <c r="C231" i="1"/>
  <c r="C232" i="1"/>
  <c r="C233" i="1"/>
  <c r="C234" i="1"/>
  <c r="C235" i="1"/>
  <c r="C236" i="1"/>
  <c r="C698" i="1"/>
  <c r="C237" i="1"/>
  <c r="C238" i="1"/>
  <c r="C550" i="1"/>
  <c r="C239" i="1"/>
  <c r="C551" i="1"/>
  <c r="C552" i="1"/>
  <c r="C553" i="1"/>
  <c r="C699" i="1"/>
  <c r="C240" i="1"/>
  <c r="C700" i="1"/>
  <c r="C241" i="1"/>
  <c r="C242" i="1"/>
  <c r="C554" i="1"/>
  <c r="C243" i="1"/>
  <c r="C701" i="1"/>
  <c r="C702" i="1"/>
  <c r="C244" i="1"/>
  <c r="C245" i="1"/>
  <c r="C246" i="1"/>
  <c r="C703" i="1"/>
  <c r="C247" i="1"/>
  <c r="C248" i="1"/>
  <c r="C249" i="1"/>
  <c r="C250" i="1"/>
  <c r="C704" i="1"/>
  <c r="C705" i="1"/>
  <c r="C251" i="1"/>
  <c r="C555" i="1"/>
  <c r="C556" i="1"/>
  <c r="C557" i="1"/>
  <c r="C252" i="1"/>
  <c r="C706" i="1"/>
  <c r="C253" i="1"/>
  <c r="C254" i="1"/>
  <c r="C707" i="1"/>
  <c r="C255" i="1"/>
  <c r="C708" i="1"/>
  <c r="C256" i="1"/>
  <c r="C709" i="1"/>
  <c r="C710" i="1"/>
  <c r="C257" i="1"/>
  <c r="C258" i="1"/>
  <c r="C259" i="1"/>
  <c r="C558" i="1"/>
  <c r="C559" i="1"/>
  <c r="C260" i="1"/>
  <c r="C560" i="1"/>
  <c r="C561" i="1"/>
  <c r="C711" i="1"/>
  <c r="C712" i="1"/>
  <c r="C713" i="1"/>
  <c r="C714" i="1"/>
  <c r="C261" i="1"/>
  <c r="C715" i="1"/>
  <c r="C716" i="1"/>
  <c r="C717" i="1"/>
  <c r="C718" i="1"/>
  <c r="C719" i="1"/>
  <c r="C262" i="1"/>
  <c r="C720" i="1"/>
  <c r="C721" i="1"/>
  <c r="C722" i="1"/>
  <c r="C723" i="1"/>
  <c r="C724" i="1"/>
  <c r="C263" i="1"/>
  <c r="C725" i="1"/>
  <c r="C264" i="1"/>
  <c r="C726" i="1"/>
  <c r="C727" i="1"/>
  <c r="C728" i="1"/>
  <c r="C265" i="1"/>
  <c r="C729" i="1"/>
  <c r="C730" i="1"/>
  <c r="C266" i="1"/>
  <c r="C267" i="1"/>
  <c r="C731" i="1"/>
  <c r="C268" i="1"/>
  <c r="C562" i="1"/>
  <c r="C269" i="1"/>
  <c r="C563" i="1"/>
  <c r="C564" i="1"/>
  <c r="C270" i="1"/>
  <c r="C271" i="1"/>
  <c r="C272" i="1"/>
  <c r="C273" i="1"/>
  <c r="C732" i="1"/>
  <c r="C274" i="1"/>
  <c r="C733" i="1"/>
  <c r="C734" i="1"/>
  <c r="C275" i="1"/>
  <c r="C276" i="1"/>
  <c r="C277" i="1"/>
  <c r="C278" i="1"/>
  <c r="C735" i="1"/>
  <c r="C279" i="1"/>
  <c r="C565" i="1"/>
  <c r="C280" i="1"/>
  <c r="C281" i="1"/>
  <c r="C566" i="1"/>
  <c r="C736" i="1"/>
  <c r="C737" i="1"/>
  <c r="C282" i="1"/>
  <c r="C283" i="1"/>
  <c r="C284" i="1"/>
  <c r="C285" i="1"/>
  <c r="C286" i="1"/>
  <c r="C287" i="1"/>
  <c r="C288" i="1"/>
  <c r="C289" i="1"/>
  <c r="C567" i="1"/>
  <c r="C568" i="1"/>
  <c r="C290" i="1"/>
  <c r="C738" i="1"/>
  <c r="C569" i="1"/>
  <c r="C291" i="1"/>
  <c r="C570" i="1"/>
  <c r="C292" i="1"/>
  <c r="C739" i="1"/>
  <c r="C740" i="1"/>
  <c r="C293" i="1"/>
  <c r="C741" i="1"/>
  <c r="C294" i="1"/>
  <c r="C295" i="1"/>
  <c r="C571" i="1"/>
  <c r="C296" i="1"/>
  <c r="C572" i="1"/>
  <c r="C573" i="1"/>
  <c r="C297" i="1"/>
  <c r="C298" i="1"/>
  <c r="C299" i="1"/>
  <c r="C300" i="1"/>
  <c r="C301" i="1"/>
  <c r="C303" i="1"/>
  <c r="C304" i="1"/>
  <c r="C305" i="1"/>
  <c r="C306" i="1"/>
  <c r="C742" i="1"/>
  <c r="C743" i="1"/>
  <c r="C307" i="1"/>
  <c r="C308" i="1"/>
  <c r="C309" i="1"/>
  <c r="C744" i="1"/>
  <c r="C745" i="1"/>
  <c r="C310" i="1"/>
  <c r="C746" i="1"/>
  <c r="C747" i="1"/>
  <c r="C748" i="1"/>
  <c r="C749" i="1"/>
  <c r="C750" i="1"/>
  <c r="C751" i="1"/>
  <c r="C752" i="1"/>
  <c r="C753" i="1"/>
  <c r="C754" i="1"/>
  <c r="C311" i="1"/>
  <c r="C755" i="1"/>
  <c r="C756" i="1"/>
  <c r="C757" i="1"/>
  <c r="C312" i="1"/>
  <c r="C313" i="1"/>
  <c r="C758" i="1"/>
  <c r="C759" i="1"/>
  <c r="C314" i="1"/>
  <c r="C315" i="1"/>
  <c r="C760" i="1"/>
  <c r="C316" i="1"/>
  <c r="C317" i="1"/>
  <c r="C318" i="1"/>
  <c r="C319" i="1"/>
  <c r="C320" i="1"/>
  <c r="C321" i="1"/>
  <c r="C761" i="1"/>
  <c r="C574" i="1"/>
  <c r="C575" i="1"/>
  <c r="C322" i="1"/>
  <c r="C323" i="1"/>
  <c r="C762" i="1"/>
  <c r="C324" i="1"/>
  <c r="C325" i="1"/>
  <c r="C576" i="1"/>
  <c r="C326" i="1"/>
  <c r="C327" i="1"/>
  <c r="C328" i="1"/>
  <c r="C577" i="1"/>
  <c r="C763" i="1"/>
  <c r="C764" i="1"/>
  <c r="C765" i="1"/>
  <c r="C766" i="1"/>
  <c r="C767" i="1"/>
  <c r="C329" i="1"/>
  <c r="C330" i="1"/>
  <c r="C768" i="1"/>
  <c r="C769" i="1"/>
  <c r="C770" i="1"/>
  <c r="C771" i="1"/>
  <c r="C772" i="1"/>
  <c r="C331" i="1"/>
  <c r="C773" i="1"/>
  <c r="C332" i="1"/>
  <c r="C578" i="1"/>
  <c r="C333" i="1"/>
  <c r="C579" i="1"/>
  <c r="C580" i="1"/>
  <c r="C334" i="1"/>
  <c r="C581" i="1"/>
  <c r="C335" i="1"/>
  <c r="C336" i="1"/>
  <c r="C582" i="1"/>
  <c r="C337" i="1"/>
  <c r="C338" i="1"/>
  <c r="C583" i="1"/>
  <c r="C339" i="1"/>
  <c r="C340" i="1"/>
  <c r="C584" i="1"/>
  <c r="C341" i="1"/>
  <c r="C585" i="1"/>
  <c r="C342" i="1"/>
  <c r="C586" i="1"/>
  <c r="C344" i="1"/>
  <c r="C345" i="1"/>
  <c r="C346" i="1"/>
  <c r="C774" i="1"/>
  <c r="C775" i="1"/>
  <c r="C347" i="1"/>
  <c r="C776" i="1"/>
  <c r="C777" i="1"/>
  <c r="C348" i="1"/>
  <c r="C587" i="1"/>
  <c r="C349" i="1"/>
  <c r="C350" i="1"/>
  <c r="C351" i="1"/>
  <c r="C588" i="1"/>
  <c r="C352" i="1"/>
  <c r="C778" i="1"/>
  <c r="C353" i="1"/>
  <c r="C354" i="1"/>
  <c r="C779" i="1"/>
  <c r="C780" i="1"/>
  <c r="C781" i="1"/>
  <c r="C355" i="1"/>
  <c r="C782" i="1"/>
  <c r="C783" i="1"/>
  <c r="C356" i="1"/>
  <c r="C784" i="1"/>
  <c r="C357" i="1"/>
  <c r="C358" i="1"/>
  <c r="C785" i="1"/>
  <c r="C589" i="1"/>
  <c r="C590" i="1"/>
  <c r="C786" i="1"/>
  <c r="C359" i="1"/>
  <c r="C591" i="1"/>
  <c r="C360" i="1"/>
  <c r="C787" i="1"/>
  <c r="C788" i="1"/>
  <c r="C361" i="1"/>
  <c r="C592" i="1"/>
  <c r="C593" i="1"/>
  <c r="C594" i="1"/>
  <c r="C362" i="1"/>
  <c r="C363" i="1"/>
  <c r="C789" i="1"/>
  <c r="C364" i="1"/>
  <c r="C365" i="1"/>
  <c r="C790" i="1"/>
  <c r="C595" i="1"/>
  <c r="C596" i="1"/>
  <c r="C597" i="1"/>
  <c r="C598" i="1"/>
  <c r="C791" i="1"/>
  <c r="C366" i="1"/>
  <c r="C367" i="1"/>
  <c r="C599" i="1"/>
  <c r="C368" i="1"/>
  <c r="C369" i="1"/>
  <c r="C600" i="1"/>
  <c r="C792" i="1"/>
  <c r="C601" i="1"/>
  <c r="C793" i="1"/>
  <c r="C794" i="1"/>
  <c r="C370" i="1"/>
  <c r="C795" i="1"/>
  <c r="C371" i="1"/>
  <c r="C796" i="1"/>
  <c r="C372" i="1"/>
  <c r="C797" i="1"/>
  <c r="C373" i="1"/>
  <c r="C374" i="1"/>
  <c r="C375" i="1"/>
  <c r="C798" i="1"/>
  <c r="C799" i="1"/>
  <c r="C800" i="1"/>
  <c r="C801" i="1"/>
  <c r="C376" i="1"/>
  <c r="C377" i="1"/>
  <c r="C802" i="1"/>
  <c r="C378" i="1"/>
  <c r="C379" i="1"/>
  <c r="C380" i="1"/>
  <c r="C602" i="1"/>
  <c r="C381" i="1"/>
  <c r="C382" i="1"/>
  <c r="C603" i="1"/>
  <c r="C803" i="1"/>
  <c r="C604" i="1"/>
  <c r="C383" i="1"/>
  <c r="C384" i="1"/>
  <c r="C804" i="1"/>
  <c r="C805" i="1"/>
  <c r="C806" i="1"/>
  <c r="C807" i="1"/>
  <c r="C808" i="1"/>
  <c r="C809" i="1"/>
  <c r="C810" i="1"/>
  <c r="C811" i="1"/>
  <c r="C385" i="1"/>
  <c r="C386" i="1"/>
  <c r="C812" i="1"/>
  <c r="C813" i="1"/>
  <c r="C387" i="1"/>
  <c r="C814" i="1"/>
  <c r="C388" i="1"/>
  <c r="C815" i="1"/>
  <c r="C389" i="1"/>
  <c r="C816" i="1"/>
  <c r="C817" i="1"/>
  <c r="C390" i="1"/>
  <c r="C818" i="1"/>
  <c r="C391" i="1"/>
  <c r="C819" i="1"/>
  <c r="C820" i="1"/>
  <c r="C392" i="1"/>
  <c r="C821" i="1"/>
  <c r="C393" i="1"/>
  <c r="C394" i="1"/>
  <c r="C822" i="1"/>
  <c r="C823" i="1"/>
  <c r="C395" i="1"/>
  <c r="C605" i="1"/>
  <c r="C606" i="1"/>
  <c r="C396" i="1"/>
  <c r="C824" i="1"/>
  <c r="C397" i="1"/>
  <c r="C398" i="1"/>
  <c r="C825" i="1"/>
  <c r="C826" i="1"/>
  <c r="C399" i="1"/>
  <c r="C607" i="1"/>
  <c r="C400" i="1"/>
  <c r="C827" i="1"/>
  <c r="C401" i="1"/>
  <c r="C828" i="1"/>
  <c r="C402" i="1"/>
  <c r="C403" i="1"/>
  <c r="C404" i="1"/>
  <c r="C405" i="1"/>
  <c r="C829" i="1"/>
  <c r="C830" i="1"/>
  <c r="C406" i="1"/>
  <c r="C831" i="1"/>
  <c r="C407" i="1"/>
  <c r="C832" i="1"/>
  <c r="C833" i="1"/>
  <c r="C608" i="1"/>
  <c r="C408" i="1"/>
  <c r="C834" i="1"/>
  <c r="C409" i="1"/>
  <c r="C410" i="1"/>
  <c r="C411" i="1"/>
  <c r="C609" i="1"/>
  <c r="C610" i="1"/>
  <c r="C412" i="1"/>
  <c r="C413" i="1"/>
  <c r="C414" i="1"/>
  <c r="C415" i="1"/>
  <c r="C416" i="1"/>
  <c r="C417" i="1"/>
  <c r="C611" i="1"/>
  <c r="C612" i="1"/>
  <c r="C613" i="1"/>
  <c r="C614" i="1"/>
  <c r="C418" i="1"/>
  <c r="C419" i="1"/>
  <c r="C615" i="1"/>
  <c r="C835" i="1"/>
  <c r="C836" i="1"/>
  <c r="C420" i="1"/>
  <c r="C421" i="1"/>
  <c r="C837" i="1"/>
  <c r="C422" i="1"/>
  <c r="C423" i="1"/>
  <c r="C838" i="1"/>
  <c r="C839" i="1"/>
  <c r="C424" i="1"/>
  <c r="C425" i="1"/>
  <c r="C840" i="1"/>
  <c r="C426" i="1"/>
  <c r="C427" i="1"/>
  <c r="C841" i="1"/>
  <c r="C428" i="1"/>
  <c r="C429" i="1"/>
  <c r="C616" i="1"/>
  <c r="C430" i="1"/>
  <c r="C842" i="1"/>
  <c r="C431" i="1"/>
  <c r="C843" i="1"/>
  <c r="C432" i="1"/>
  <c r="C844" i="1"/>
  <c r="C845" i="1"/>
  <c r="C846" i="1"/>
  <c r="C433" i="1"/>
  <c r="C617" i="1"/>
  <c r="C847" i="1"/>
  <c r="C434" i="1"/>
  <c r="C848" i="1"/>
  <c r="C435" i="1"/>
  <c r="C436" i="1"/>
  <c r="C437" i="1"/>
  <c r="C849" i="1"/>
  <c r="C438" i="1"/>
  <c r="C850" i="1"/>
  <c r="C851" i="1"/>
  <c r="C439" i="1"/>
  <c r="C618" i="1"/>
  <c r="C619" i="1"/>
  <c r="C852" i="1"/>
  <c r="C853" i="1"/>
  <c r="C440" i="1"/>
  <c r="C620" i="1"/>
  <c r="C441" i="1"/>
  <c r="C621" i="1"/>
  <c r="C442" i="1"/>
  <c r="C622" i="1"/>
  <c r="C623" i="1"/>
  <c r="C854" i="1"/>
  <c r="C443" i="1"/>
  <c r="C444" i="1"/>
  <c r="C855" i="1"/>
  <c r="C445" i="1"/>
  <c r="C856" i="1"/>
  <c r="C446" i="1"/>
  <c r="C447" i="1"/>
  <c r="C857" i="1"/>
  <c r="C858" i="1"/>
  <c r="C448" i="1"/>
  <c r="C449" i="1"/>
  <c r="C450" i="1"/>
  <c r="C859" i="1"/>
  <c r="C451" i="1"/>
  <c r="C624" i="1"/>
  <c r="C452" i="1"/>
  <c r="C625" i="1"/>
  <c r="C626" i="1"/>
  <c r="C860" i="1"/>
  <c r="C861" i="1"/>
  <c r="C627" i="1"/>
  <c r="C628" i="1"/>
  <c r="C453" i="1"/>
  <c r="C629" i="1"/>
  <c r="C454" i="1"/>
  <c r="C455" i="1"/>
  <c r="C456" i="1"/>
  <c r="C457" i="1"/>
  <c r="C862" i="1"/>
  <c r="C458" i="1"/>
  <c r="C459" i="1"/>
  <c r="C460" i="1"/>
  <c r="C630" i="1"/>
  <c r="C461" i="1"/>
  <c r="C462" i="1"/>
  <c r="C863" i="1"/>
  <c r="C463" i="1"/>
  <c r="C864" i="1"/>
  <c r="C631" i="1"/>
  <c r="C464" i="1"/>
  <c r="C632" i="1"/>
  <c r="C465" i="1"/>
  <c r="C865" i="1"/>
  <c r="C866" i="1"/>
  <c r="C867" i="1"/>
  <c r="C868" i="1"/>
  <c r="C869" i="1"/>
  <c r="C870" i="1"/>
  <c r="C871" i="1"/>
  <c r="C633" i="1"/>
  <c r="C634" i="1"/>
  <c r="C635" i="1"/>
  <c r="C466" i="1"/>
  <c r="C467" i="1"/>
  <c r="C468" i="1"/>
  <c r="C469" i="1"/>
  <c r="C872" i="1"/>
  <c r="C636" i="1"/>
  <c r="C637" i="1"/>
  <c r="C638" i="1"/>
  <c r="C873" i="1"/>
  <c r="C470" i="1"/>
  <c r="C639" i="1"/>
  <c r="C471" i="1"/>
  <c r="C472" i="1"/>
  <c r="C874" i="1"/>
  <c r="C875" i="1"/>
  <c r="C876" i="1"/>
  <c r="C640" i="1"/>
  <c r="C641" i="1"/>
  <c r="C642" i="1"/>
  <c r="C473" i="1"/>
  <c r="C877" i="1"/>
  <c r="C878" i="1"/>
  <c r="C879" i="1"/>
  <c r="C880" i="1"/>
  <c r="C643" i="1"/>
  <c r="C644" i="1"/>
  <c r="C881" i="1"/>
  <c r="C474" i="1"/>
  <c r="C645" i="1"/>
  <c r="C475" i="1"/>
  <c r="C476" i="1"/>
  <c r="C646" i="1"/>
  <c r="C477" i="1"/>
  <c r="C647" i="1"/>
  <c r="C648" i="1"/>
  <c r="C478" i="1"/>
  <c r="C882" i="1"/>
  <c r="C883" i="1"/>
  <c r="C884" i="1"/>
  <c r="C885" i="1"/>
  <c r="C479" i="1"/>
  <c r="C886" i="1"/>
  <c r="C480" i="1"/>
  <c r="C481" i="1"/>
  <c r="C887" i="1"/>
  <c r="C482" i="1"/>
  <c r="C888" i="1"/>
  <c r="C483" i="1"/>
  <c r="C889" i="1"/>
  <c r="C649" i="1"/>
  <c r="C484" i="1"/>
  <c r="C650" i="1"/>
  <c r="C485" i="1"/>
  <c r="C651" i="1"/>
  <c r="C652" i="1"/>
  <c r="C653" i="1"/>
  <c r="C654" i="1"/>
  <c r="C486" i="1"/>
  <c r="C890" i="1"/>
  <c r="C655" i="1"/>
  <c r="C487" i="1"/>
  <c r="C891" i="1"/>
  <c r="C488" i="1"/>
  <c r="C892" i="1"/>
  <c r="C893" i="1"/>
  <c r="C656" i="1"/>
  <c r="C489" i="1"/>
  <c r="C657" i="1"/>
  <c r="C658" i="1"/>
  <c r="C659" i="1"/>
  <c r="C660" i="1"/>
  <c r="C661" i="1"/>
  <c r="C662" i="1"/>
  <c r="C663" i="1"/>
  <c r="C490" i="1"/>
  <c r="C894" i="1"/>
  <c r="C895" i="1"/>
  <c r="C491" i="1"/>
  <c r="C896" i="1"/>
  <c r="C897" i="1"/>
  <c r="C492" i="1"/>
  <c r="C493" i="1"/>
  <c r="C898" i="1"/>
  <c r="C494" i="1"/>
  <c r="C495" i="1"/>
  <c r="C899" i="1"/>
  <c r="C900" i="1"/>
  <c r="C901" i="1"/>
  <c r="C496" i="1"/>
  <c r="C497" i="1"/>
  <c r="C498" i="1"/>
  <c r="C902" i="1"/>
  <c r="C903" i="1"/>
  <c r="C904" i="1"/>
  <c r="C499" i="1"/>
  <c r="C905" i="1"/>
  <c r="C906" i="1"/>
  <c r="C907" i="1"/>
  <c r="C908" i="1"/>
  <c r="C500" i="1"/>
  <c r="C909" i="1"/>
  <c r="C501" i="1"/>
  <c r="C502" i="1"/>
  <c r="C503" i="1"/>
  <c r="C910" i="1"/>
  <c r="C504" i="1"/>
  <c r="C911" i="1"/>
  <c r="C505" i="1"/>
  <c r="C506" i="1"/>
  <c r="C507" i="1"/>
  <c r="C912" i="1"/>
  <c r="C508" i="1"/>
  <c r="C664" i="1"/>
  <c r="C665" i="1"/>
  <c r="C666" i="1"/>
  <c r="C509" i="1"/>
  <c r="C510" i="1"/>
  <c r="C511" i="1"/>
  <c r="C667" i="1"/>
  <c r="C512" i="1"/>
  <c r="C513" i="1"/>
  <c r="C514" i="1"/>
  <c r="C515" i="1"/>
  <c r="C668" i="1"/>
  <c r="C669" i="1"/>
  <c r="C516" i="1"/>
  <c r="C670" i="1"/>
  <c r="C671" i="1"/>
  <c r="C672" i="1"/>
  <c r="C517" i="1"/>
  <c r="C518" i="1"/>
  <c r="C673" i="1"/>
  <c r="C519" i="1"/>
  <c r="C520" i="1"/>
  <c r="C913" i="1"/>
  <c r="C914" i="1"/>
  <c r="C521" i="1"/>
  <c r="C522" i="1"/>
  <c r="C915" i="1"/>
  <c r="C523" i="1"/>
  <c r="C916" i="1"/>
  <c r="C917" i="1"/>
  <c r="C918" i="1"/>
  <c r="C524" i="1"/>
  <c r="C919" i="1"/>
  <c r="C525" i="1"/>
  <c r="C526" i="1"/>
  <c r="C527" i="1"/>
  <c r="C528" i="1"/>
  <c r="C529" i="1"/>
  <c r="C920" i="1"/>
  <c r="C921" i="1"/>
  <c r="C922" i="1"/>
  <c r="C530" i="1"/>
  <c r="C531" i="1"/>
  <c r="C923" i="1"/>
  <c r="C924" i="1"/>
  <c r="C532" i="1"/>
  <c r="C674" i="1"/>
  <c r="C533" i="1"/>
  <c r="C534" i="1"/>
  <c r="C675" i="1"/>
  <c r="C535" i="1"/>
  <c r="C536" i="1"/>
  <c r="C537" i="1"/>
  <c r="C538" i="1"/>
  <c r="C676" i="1"/>
  <c r="C539" i="1"/>
  <c r="C540" i="1"/>
  <c r="C677" i="1"/>
  <c r="C541" i="1"/>
  <c r="C542" i="1"/>
  <c r="C678" i="1"/>
  <c r="C680" i="1"/>
  <c r="C543" i="1"/>
  <c r="C544" i="1"/>
  <c r="C545" i="1"/>
  <c r="C925" i="1"/>
  <c r="C546" i="1"/>
  <c r="C926" i="1"/>
  <c r="C54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N223" i="1"/>
  <c r="O223" i="1" s="1"/>
  <c r="N409" i="1"/>
  <c r="O409" i="1" s="1"/>
  <c r="N493" i="1"/>
  <c r="O493" i="1" s="1"/>
  <c r="N3" i="1"/>
  <c r="O3" i="1" s="1"/>
  <c r="N241" i="1"/>
  <c r="O241" i="1" s="1"/>
  <c r="N277" i="1"/>
  <c r="O277" i="1" s="1"/>
  <c r="N435" i="1"/>
  <c r="O435" i="1" s="1"/>
  <c r="N531" i="1"/>
  <c r="O531" i="1" s="1"/>
  <c r="N418" i="1"/>
  <c r="O418" i="1" s="1"/>
  <c r="N230" i="1"/>
  <c r="O230" i="1" s="1"/>
  <c r="N158" i="1"/>
  <c r="O158" i="1" s="1"/>
  <c r="N220" i="1"/>
  <c r="O220" i="1" s="1"/>
  <c r="N317" i="1"/>
  <c r="O317" i="1" s="1"/>
  <c r="N393" i="1"/>
  <c r="O393" i="1" s="1"/>
  <c r="N494" i="1"/>
  <c r="O494" i="1" s="1"/>
  <c r="N4" i="1"/>
  <c r="O4" i="1" s="1"/>
  <c r="N306" i="1"/>
  <c r="O306" i="1" s="1"/>
  <c r="N432" i="1"/>
  <c r="O432" i="1" s="1"/>
  <c r="N228" i="1"/>
  <c r="O228" i="1" s="1"/>
  <c r="N294" i="1"/>
  <c r="O294" i="1" s="1"/>
  <c r="N533" i="1"/>
  <c r="O533" i="1" s="1"/>
  <c r="N439" i="1"/>
  <c r="O439" i="1" s="1"/>
  <c r="N253" i="1"/>
  <c r="O253" i="1" s="1"/>
  <c r="N395" i="1"/>
  <c r="N457" i="1"/>
  <c r="O457" i="1" s="1"/>
  <c r="N526" i="1"/>
  <c r="O526" i="1" s="1"/>
  <c r="N199" i="1"/>
  <c r="O199" i="1" s="1"/>
  <c r="N502" i="1"/>
  <c r="O502" i="1" s="1"/>
  <c r="N326" i="1"/>
  <c r="O326" i="1" s="1"/>
  <c r="N183" i="1"/>
  <c r="O183" i="1" s="1"/>
  <c r="N270" i="1"/>
  <c r="O270" i="1" s="1"/>
  <c r="N517" i="1"/>
  <c r="O517" i="1" s="1"/>
  <c r="N280" i="1"/>
  <c r="O280" i="1" s="1"/>
  <c r="N477" i="1"/>
  <c r="O477" i="1" s="1"/>
  <c r="N5" i="1"/>
  <c r="O5" i="1" s="1"/>
  <c r="N454" i="1"/>
  <c r="O454" i="1" s="1"/>
  <c r="N179" i="1"/>
  <c r="O179" i="1" s="1"/>
  <c r="N215" i="1"/>
  <c r="O215" i="1" s="1"/>
  <c r="N237" i="1"/>
  <c r="O237" i="1" s="1"/>
  <c r="N153" i="1"/>
  <c r="O153" i="1" s="1"/>
  <c r="N381" i="1"/>
  <c r="O381" i="1" s="1"/>
  <c r="N471" i="1"/>
  <c r="O471" i="1" s="1"/>
  <c r="N333" i="1"/>
  <c r="O333" i="1" s="1"/>
  <c r="N483" i="1"/>
  <c r="O483" i="1" s="1"/>
  <c r="N327" i="1"/>
  <c r="O327" i="1" s="1"/>
  <c r="N169" i="1"/>
  <c r="O169" i="1" s="1"/>
  <c r="N468" i="1"/>
  <c r="O468" i="1" s="1"/>
  <c r="N447" i="1"/>
  <c r="O447" i="1" s="1"/>
  <c r="N283" i="1"/>
  <c r="O283" i="1" s="1"/>
  <c r="N318" i="1"/>
  <c r="O318" i="1" s="1"/>
  <c r="N442" i="1"/>
  <c r="O442" i="1" s="1"/>
  <c r="N373" i="1"/>
  <c r="O373" i="1" s="1"/>
  <c r="N448" i="1"/>
  <c r="O448" i="1" s="1"/>
  <c r="N6" i="1"/>
  <c r="O6" i="1" s="1"/>
  <c r="N492" i="1"/>
  <c r="O492" i="1" s="1"/>
  <c r="N392" i="1"/>
  <c r="O392" i="1" s="1"/>
  <c r="N200" i="1"/>
  <c r="O200" i="1" s="1"/>
  <c r="N271" i="1"/>
  <c r="O271" i="1" s="1"/>
  <c r="N7" i="1"/>
  <c r="O7" i="1" s="1"/>
  <c r="N171" i="1"/>
  <c r="O171" i="1" s="1"/>
  <c r="N397" i="1"/>
  <c r="O397" i="1" s="1"/>
  <c r="N8" i="1"/>
  <c r="O8" i="1" s="1"/>
  <c r="N449" i="1"/>
  <c r="O449" i="1" s="1"/>
  <c r="N325" i="1"/>
  <c r="O325" i="1" s="1"/>
  <c r="N9" i="1"/>
  <c r="O9" i="1" s="1"/>
  <c r="N541" i="1"/>
  <c r="O541" i="1" s="1"/>
  <c r="N362" i="1"/>
  <c r="O362" i="1" s="1"/>
  <c r="N254" i="1"/>
  <c r="O254" i="1" s="1"/>
  <c r="N10" i="1"/>
  <c r="O10" i="1" s="1"/>
  <c r="N336" i="1"/>
  <c r="O336" i="1" s="1"/>
  <c r="N410" i="1"/>
  <c r="O410" i="1" s="1"/>
  <c r="N529" i="1"/>
  <c r="O529" i="1" s="1"/>
  <c r="N239" i="1"/>
  <c r="O239" i="1" s="1"/>
  <c r="N470" i="1"/>
  <c r="O470" i="1" s="1"/>
  <c r="N11" i="1"/>
  <c r="O11" i="1" s="1"/>
  <c r="N12" i="1"/>
  <c r="O12" i="1" s="1"/>
  <c r="N520" i="1"/>
  <c r="O520" i="1" s="1"/>
  <c r="N154" i="1"/>
  <c r="O154" i="1" s="1"/>
  <c r="N544" i="1"/>
  <c r="O544" i="1" s="1"/>
  <c r="N348" i="1"/>
  <c r="O348" i="1" s="1"/>
  <c r="N359" i="1"/>
  <c r="O359" i="1" s="1"/>
  <c r="N476" i="1"/>
  <c r="O476" i="1" s="1"/>
  <c r="N402" i="1"/>
  <c r="O402" i="1" s="1"/>
  <c r="N163" i="1"/>
  <c r="O163" i="1" s="1"/>
  <c r="N236" i="1"/>
  <c r="O236" i="1" s="1"/>
  <c r="N150" i="1"/>
  <c r="O150" i="1" s="1"/>
  <c r="N279" i="1"/>
  <c r="O279" i="1" s="1"/>
  <c r="N542" i="1"/>
  <c r="O542" i="1" s="1"/>
  <c r="N463" i="1"/>
  <c r="O463" i="1" s="1"/>
  <c r="N377" i="1"/>
  <c r="O377" i="1" s="1"/>
  <c r="N201" i="1"/>
  <c r="O201" i="1" s="1"/>
  <c r="N13" i="1"/>
  <c r="O13" i="1" s="1"/>
  <c r="N423" i="1"/>
  <c r="O423" i="1" s="1"/>
  <c r="N14" i="1"/>
  <c r="O14" i="1" s="1"/>
  <c r="N248" i="1"/>
  <c r="O248" i="1" s="1"/>
  <c r="N194" i="1"/>
  <c r="O194" i="1" s="1"/>
  <c r="N506" i="1"/>
  <c r="O506" i="1" s="1"/>
  <c r="N434" i="1"/>
  <c r="O434" i="1" s="1"/>
  <c r="N272" i="1"/>
  <c r="O272" i="1" s="1"/>
  <c r="N238" i="1"/>
  <c r="O238" i="1" s="1"/>
  <c r="N290" i="1"/>
  <c r="O290" i="1" s="1"/>
  <c r="N400" i="1"/>
  <c r="O400" i="1" s="1"/>
  <c r="N15" i="1"/>
  <c r="O15" i="1" s="1"/>
  <c r="N245" i="1"/>
  <c r="O245" i="1" s="1"/>
  <c r="N472" i="1"/>
  <c r="O472" i="1" s="1"/>
  <c r="N436" i="1"/>
  <c r="O436" i="1" s="1"/>
  <c r="N415" i="1"/>
  <c r="O415" i="1" s="1"/>
  <c r="N508" i="1"/>
  <c r="O508" i="1" s="1"/>
  <c r="N16" i="1"/>
  <c r="O16" i="1" s="1"/>
  <c r="N221" i="1"/>
  <c r="O221" i="1" s="1"/>
  <c r="N461" i="1"/>
  <c r="O461" i="1" s="1"/>
  <c r="N420" i="1"/>
  <c r="O420" i="1" s="1"/>
  <c r="N165" i="1"/>
  <c r="O165" i="1" s="1"/>
  <c r="N284" i="1"/>
  <c r="O284" i="1" s="1"/>
  <c r="N332" i="1"/>
  <c r="O332" i="1" s="1"/>
  <c r="N303" i="1"/>
  <c r="O303" i="1" s="1"/>
  <c r="N17" i="1"/>
  <c r="O17" i="1" s="1"/>
  <c r="N273" i="1"/>
  <c r="O273" i="1" s="1"/>
  <c r="N261" i="1"/>
  <c r="O261" i="1" s="1"/>
  <c r="N521" i="1"/>
  <c r="O521" i="1" s="1"/>
  <c r="N18" i="1"/>
  <c r="O18" i="1" s="1"/>
  <c r="N353" i="1"/>
  <c r="O353" i="1" s="1"/>
  <c r="N226" i="1"/>
  <c r="O226" i="1" s="1"/>
  <c r="N19" i="1"/>
  <c r="O19" i="1" s="1"/>
  <c r="N244" i="1"/>
  <c r="O244" i="1" s="1"/>
  <c r="N235" i="1"/>
  <c r="O235" i="1" s="1"/>
  <c r="N20" i="1"/>
  <c r="O20" i="1" s="1"/>
  <c r="N350" i="1"/>
  <c r="O350" i="1" s="1"/>
  <c r="N156" i="1"/>
  <c r="O156" i="1" s="1"/>
  <c r="N193" i="1"/>
  <c r="O193" i="1" s="1"/>
  <c r="N396" i="1"/>
  <c r="O396" i="1" s="1"/>
  <c r="N479" i="1"/>
  <c r="O479" i="1" s="1"/>
  <c r="N488" i="1"/>
  <c r="O488" i="1" s="1"/>
  <c r="N360" i="1"/>
  <c r="O360" i="1" s="1"/>
  <c r="N438" i="1"/>
  <c r="O438" i="1" s="1"/>
  <c r="N299" i="1"/>
  <c r="O299" i="1" s="1"/>
  <c r="N251" i="1"/>
  <c r="O251" i="1" s="1"/>
  <c r="N498" i="1"/>
  <c r="O498" i="1" s="1"/>
  <c r="N331" i="1"/>
  <c r="O331" i="1" s="1"/>
  <c r="N21" i="1"/>
  <c r="O21" i="1" s="1"/>
  <c r="N519" i="1"/>
  <c r="O519" i="1" s="1"/>
  <c r="N191" i="1"/>
  <c r="O191" i="1" s="1"/>
  <c r="N534" i="1"/>
  <c r="O534" i="1" s="1"/>
  <c r="N382" i="1"/>
  <c r="O382" i="1" s="1"/>
  <c r="N195" i="1"/>
  <c r="O195" i="1" s="1"/>
  <c r="N346" i="1"/>
  <c r="O346" i="1" s="1"/>
  <c r="N366" i="1"/>
  <c r="O366" i="1" s="1"/>
  <c r="N309" i="1"/>
  <c r="O309" i="1" s="1"/>
  <c r="N138" i="1"/>
  <c r="O138" i="1" s="1"/>
  <c r="N473" i="1"/>
  <c r="O473" i="1" s="1"/>
  <c r="N22" i="1"/>
  <c r="O22" i="1" s="1"/>
  <c r="N460" i="1"/>
  <c r="O460" i="1" s="1"/>
  <c r="N276" i="1"/>
  <c r="O276" i="1" s="1"/>
  <c r="N295" i="1"/>
  <c r="O295" i="1" s="1"/>
  <c r="N218" i="1"/>
  <c r="O218" i="1" s="1"/>
  <c r="N419" i="1"/>
  <c r="O419" i="1" s="1"/>
  <c r="N450" i="1"/>
  <c r="O450" i="1" s="1"/>
  <c r="N250" i="1"/>
  <c r="O250" i="1" s="1"/>
  <c r="N368" i="1"/>
  <c r="O368" i="1" s="1"/>
  <c r="N172" i="1"/>
  <c r="O172" i="1" s="1"/>
  <c r="N23" i="1"/>
  <c r="O23" i="1" s="1"/>
  <c r="N486" i="1"/>
  <c r="O486" i="1" s="1"/>
  <c r="N443" i="1"/>
  <c r="O443" i="1" s="1"/>
  <c r="N291" i="1"/>
  <c r="O291" i="1" s="1"/>
  <c r="N211" i="1"/>
  <c r="O211" i="1" s="1"/>
  <c r="N275" i="1"/>
  <c r="O275" i="1" s="1"/>
  <c r="N314" i="1"/>
  <c r="O314" i="1" s="1"/>
  <c r="N398" i="1"/>
  <c r="O398" i="1" s="1"/>
  <c r="N287" i="1"/>
  <c r="O287" i="1" s="1"/>
  <c r="N297" i="1"/>
  <c r="O297" i="1" s="1"/>
  <c r="N164" i="1"/>
  <c r="O164" i="1" s="1"/>
  <c r="N427" i="1"/>
  <c r="O427" i="1" s="1"/>
  <c r="N322" i="1"/>
  <c r="O322" i="1" s="1"/>
  <c r="N286" i="1"/>
  <c r="O286" i="1" s="1"/>
  <c r="N510" i="1"/>
  <c r="O510" i="1" s="1"/>
  <c r="N535" i="1"/>
  <c r="O535" i="1" s="1"/>
  <c r="N267" i="1"/>
  <c r="O267" i="1" s="1"/>
  <c r="N478" i="1"/>
  <c r="O478" i="1" s="1"/>
  <c r="N451" i="1"/>
  <c r="O451" i="1" s="1"/>
  <c r="N213" i="1"/>
  <c r="O213" i="1" s="1"/>
  <c r="N416" i="1"/>
  <c r="O416" i="1" s="1"/>
  <c r="N465" i="1"/>
  <c r="O465" i="1" s="1"/>
  <c r="O159" i="1"/>
  <c r="N503" i="1"/>
  <c r="O503" i="1" s="1"/>
  <c r="N485" i="1"/>
  <c r="O485" i="1" s="1"/>
  <c r="N24" i="1"/>
  <c r="O24" i="1" s="1"/>
  <c r="N528" i="1"/>
  <c r="O528" i="1" s="1"/>
  <c r="N256" i="1"/>
  <c r="O256" i="1" s="1"/>
  <c r="N355" i="1"/>
  <c r="O355" i="1" s="1"/>
  <c r="N499" i="1"/>
  <c r="O499" i="1" s="1"/>
  <c r="N388" i="1"/>
  <c r="O388" i="1" s="1"/>
  <c r="N293" i="1"/>
  <c r="O293" i="1" s="1"/>
  <c r="N25" i="1"/>
  <c r="O25" i="1" s="1"/>
  <c r="N455" i="1"/>
  <c r="O455" i="1" s="1"/>
  <c r="N175" i="1"/>
  <c r="O175" i="1" s="1"/>
  <c r="N260" i="1"/>
  <c r="O260" i="1" s="1"/>
  <c r="N334" i="1"/>
  <c r="O334" i="1" s="1"/>
  <c r="N357" i="1"/>
  <c r="O357" i="1" s="1"/>
  <c r="N370" i="1"/>
  <c r="O370" i="1" s="1"/>
  <c r="N481" i="1"/>
  <c r="O481" i="1" s="1"/>
  <c r="N424" i="1"/>
  <c r="O424" i="1" s="1"/>
  <c r="N515" i="1"/>
  <c r="O515" i="1" s="1"/>
  <c r="N173" i="1"/>
  <c r="O173" i="1" s="1"/>
  <c r="N231" i="1"/>
  <c r="O231" i="1" s="1"/>
  <c r="N26" i="1"/>
  <c r="O26" i="1" s="1"/>
  <c r="N369" i="1"/>
  <c r="O369" i="1" s="1"/>
  <c r="N389" i="1"/>
  <c r="O389" i="1" s="1"/>
  <c r="N516" i="1"/>
  <c r="O516" i="1" s="1"/>
  <c r="N408" i="1"/>
  <c r="O408" i="1" s="1"/>
  <c r="N257" i="1"/>
  <c r="O257" i="1" s="1"/>
  <c r="N532" i="1"/>
  <c r="O532" i="1" s="1"/>
  <c r="N401" i="1"/>
  <c r="O401" i="1" s="1"/>
  <c r="N227" i="1"/>
  <c r="O227" i="1" s="1"/>
  <c r="N514" i="1"/>
  <c r="O514" i="1" s="1"/>
  <c r="N298" i="1"/>
  <c r="O298" i="1" s="1"/>
  <c r="N497" i="1"/>
  <c r="O497" i="1" s="1"/>
  <c r="N219" i="1"/>
  <c r="O219" i="1" s="1"/>
  <c r="N311" i="1"/>
  <c r="O311" i="1" s="1"/>
  <c r="N538" i="1"/>
  <c r="O538" i="1" s="1"/>
  <c r="N274" i="1"/>
  <c r="O274" i="1" s="1"/>
  <c r="N265" i="1"/>
  <c r="O265" i="1" s="1"/>
  <c r="N338" i="1"/>
  <c r="O338" i="1" s="1"/>
  <c r="N329" i="1"/>
  <c r="O329" i="1" s="1"/>
  <c r="N391" i="1"/>
  <c r="O391" i="1" s="1"/>
  <c r="N300" i="1"/>
  <c r="O300" i="1" s="1"/>
  <c r="N372" i="1"/>
  <c r="O372" i="1" s="1"/>
  <c r="N264" i="1"/>
  <c r="O264" i="1" s="1"/>
  <c r="N413" i="1"/>
  <c r="O413" i="1" s="1"/>
  <c r="N319" i="1"/>
  <c r="O319" i="1" s="1"/>
  <c r="N363" i="1"/>
  <c r="O363" i="1" s="1"/>
  <c r="N404" i="1"/>
  <c r="O404" i="1" s="1"/>
  <c r="N340" i="1"/>
  <c r="O340" i="1" s="1"/>
  <c r="N524" i="1"/>
  <c r="O524" i="1" s="1"/>
  <c r="N315" i="1"/>
  <c r="O315" i="1" s="1"/>
  <c r="N509" i="1"/>
  <c r="O509" i="1" s="1"/>
  <c r="N27" i="1"/>
  <c r="O27" i="1" s="1"/>
  <c r="N495" i="1"/>
  <c r="O495" i="1" s="1"/>
  <c r="N234" i="1"/>
  <c r="O234" i="1" s="1"/>
  <c r="N446" i="1"/>
  <c r="O446" i="1" s="1"/>
  <c r="N530" i="1"/>
  <c r="O530" i="1" s="1"/>
  <c r="N28" i="1"/>
  <c r="O28" i="1" s="1"/>
  <c r="N407" i="1"/>
  <c r="O407" i="1" s="1"/>
  <c r="N511" i="1"/>
  <c r="O511" i="1" s="1"/>
  <c r="N339" i="1"/>
  <c r="O339" i="1" s="1"/>
  <c r="N29" i="1"/>
  <c r="O29" i="1" s="1"/>
  <c r="N30" i="1"/>
  <c r="O30" i="1" s="1"/>
  <c r="N480" i="1"/>
  <c r="O480" i="1" s="1"/>
  <c r="N263" i="1"/>
  <c r="O263" i="1" s="1"/>
  <c r="N527" i="1"/>
  <c r="O527" i="1" s="1"/>
  <c r="N168" i="1"/>
  <c r="O168" i="1" s="1"/>
  <c r="N430" i="1"/>
  <c r="O430" i="1" s="1"/>
  <c r="N31" i="1"/>
  <c r="O31" i="1" s="1"/>
  <c r="N469" i="1"/>
  <c r="O469" i="1" s="1"/>
  <c r="N380" i="1"/>
  <c r="O380" i="1" s="1"/>
  <c r="N268" i="1"/>
  <c r="O268" i="1" s="1"/>
  <c r="N537" i="1"/>
  <c r="O537" i="1" s="1"/>
  <c r="N491" i="1"/>
  <c r="O491" i="1" s="1"/>
  <c r="N217" i="1"/>
  <c r="O217" i="1" s="1"/>
  <c r="N474" i="1"/>
  <c r="O474" i="1" s="1"/>
  <c r="N32" i="1"/>
  <c r="O32" i="1" s="1"/>
  <c r="N414" i="1"/>
  <c r="O414" i="1" s="1"/>
  <c r="N352" i="1"/>
  <c r="O352" i="1" s="1"/>
  <c r="N344" i="1"/>
  <c r="O344" i="1" s="1"/>
  <c r="N512" i="1"/>
  <c r="O512" i="1" s="1"/>
  <c r="N504" i="1"/>
  <c r="O504" i="1" s="1"/>
  <c r="N320" i="1"/>
  <c r="O320" i="1" s="1"/>
  <c r="N246" i="1"/>
  <c r="O246" i="1" s="1"/>
  <c r="N364" i="1"/>
  <c r="O364" i="1" s="1"/>
  <c r="N411" i="1"/>
  <c r="O411" i="1" s="1"/>
  <c r="N540" i="1"/>
  <c r="O540" i="1" s="1"/>
  <c r="N316" i="1"/>
  <c r="O316" i="1" s="1"/>
  <c r="N500" i="1"/>
  <c r="O500" i="1" s="1"/>
  <c r="N162" i="1"/>
  <c r="O162" i="1" s="1"/>
  <c r="N429" i="1"/>
  <c r="O429" i="1" s="1"/>
  <c r="N269" i="1"/>
  <c r="O269" i="1" s="1"/>
  <c r="N167" i="1"/>
  <c r="O167" i="1" s="1"/>
  <c r="N202" i="1"/>
  <c r="O202" i="1" s="1"/>
  <c r="N170" i="1"/>
  <c r="O170" i="1" s="1"/>
  <c r="N496" i="1"/>
  <c r="O496" i="1" s="1"/>
  <c r="N466" i="1"/>
  <c r="O466" i="1" s="1"/>
  <c r="N462" i="1"/>
  <c r="O462" i="1" s="1"/>
  <c r="N475" i="1"/>
  <c r="O475" i="1" s="1"/>
  <c r="N421" i="1"/>
  <c r="O421" i="1" s="1"/>
  <c r="N342" i="1"/>
  <c r="O342" i="1" s="1"/>
  <c r="N252" i="1"/>
  <c r="O252" i="1" s="1"/>
  <c r="N216" i="1"/>
  <c r="O216" i="1" s="1"/>
  <c r="N464" i="1"/>
  <c r="O464" i="1" s="1"/>
  <c r="N431" i="1"/>
  <c r="O431" i="1" s="1"/>
  <c r="N546" i="1"/>
  <c r="O546" i="1" s="1"/>
  <c r="N375" i="1"/>
  <c r="O375" i="1" s="1"/>
  <c r="N307" i="1"/>
  <c r="O307" i="1" s="1"/>
  <c r="N399" i="1"/>
  <c r="O399" i="1" s="1"/>
  <c r="N196" i="1"/>
  <c r="O196" i="1" s="1"/>
  <c r="N456" i="1"/>
  <c r="O456" i="1" s="1"/>
  <c r="N384" i="1"/>
  <c r="O384" i="1" s="1"/>
  <c r="N330" i="1"/>
  <c r="O330" i="1" s="1"/>
  <c r="N513" i="1"/>
  <c r="O513" i="1" s="1"/>
  <c r="N490" i="1"/>
  <c r="O490" i="1" s="1"/>
  <c r="N189" i="1"/>
  <c r="O189" i="1" s="1"/>
  <c r="N412" i="1"/>
  <c r="O412" i="1" s="1"/>
  <c r="N188" i="1"/>
  <c r="O188" i="1" s="1"/>
  <c r="N417" i="1"/>
  <c r="O417" i="1" s="1"/>
  <c r="N522" i="1"/>
  <c r="O522" i="1" s="1"/>
  <c r="N33" i="1"/>
  <c r="O33" i="1" s="1"/>
  <c r="N34" i="1"/>
  <c r="O34" i="1" s="1"/>
  <c r="N539" i="1"/>
  <c r="O539" i="1" s="1"/>
  <c r="N35" i="1"/>
  <c r="O35" i="1" s="1"/>
  <c r="N547" i="1"/>
  <c r="O547" i="1" s="1"/>
  <c r="N367" i="1"/>
  <c r="O367" i="1" s="1"/>
  <c r="N212" i="1"/>
  <c r="O212" i="1" s="1"/>
  <c r="N146" i="1"/>
  <c r="O146" i="1" s="1"/>
  <c r="N282" i="1"/>
  <c r="O282" i="1" s="1"/>
  <c r="N545" i="1"/>
  <c r="O545" i="1" s="1"/>
  <c r="N347" i="1"/>
  <c r="O347" i="1" s="1"/>
  <c r="N301" i="1"/>
  <c r="O301" i="1" s="1"/>
  <c r="N281" i="1"/>
  <c r="O281" i="1" s="1"/>
  <c r="N908" i="1"/>
  <c r="O908" i="1" s="1"/>
  <c r="N897" i="1"/>
  <c r="O897" i="1" s="1"/>
  <c r="N756" i="1"/>
  <c r="O756" i="1" s="1"/>
  <c r="N705" i="1"/>
  <c r="O705" i="1" s="1"/>
  <c r="N713" i="1"/>
  <c r="O713" i="1" s="1"/>
  <c r="N745" i="1"/>
  <c r="O745" i="1" s="1"/>
  <c r="N180" i="1"/>
  <c r="O180" i="1" s="1"/>
  <c r="N766" i="1"/>
  <c r="O766" i="1" s="1"/>
  <c r="N898" i="1"/>
  <c r="O898" i="1" s="1"/>
  <c r="N36" i="1"/>
  <c r="O36" i="1" s="1"/>
  <c r="N668" i="1"/>
  <c r="O668" i="1" s="1"/>
  <c r="N881" i="1"/>
  <c r="O881" i="1" s="1"/>
  <c r="N578" i="1"/>
  <c r="O578" i="1" s="1"/>
  <c r="N866" i="1"/>
  <c r="O866" i="1" s="1"/>
  <c r="N624" i="1"/>
  <c r="O624" i="1" s="1"/>
  <c r="N575" i="1"/>
  <c r="O575" i="1" s="1"/>
  <c r="N717" i="1"/>
  <c r="O717" i="1" s="1"/>
  <c r="N208" i="1"/>
  <c r="O208" i="1" s="1"/>
  <c r="N818" i="1"/>
  <c r="O818" i="1" s="1"/>
  <c r="N662" i="1"/>
  <c r="O662" i="1" s="1"/>
  <c r="N37" i="1"/>
  <c r="O37" i="1" s="1"/>
  <c r="N38" i="1"/>
  <c r="O38" i="1" s="1"/>
  <c r="N39" i="1"/>
  <c r="O39" i="1" s="1"/>
  <c r="N642" i="1"/>
  <c r="O642" i="1" s="1"/>
  <c r="N40" i="1"/>
  <c r="O40" i="1" s="1"/>
  <c r="N142" i="1"/>
  <c r="O142" i="1" s="1"/>
  <c r="N782" i="1"/>
  <c r="O782" i="1" s="1"/>
  <c r="N772" i="1"/>
  <c r="O772" i="1" s="1"/>
  <c r="N850" i="1"/>
  <c r="O850" i="1" s="1"/>
  <c r="N686" i="1"/>
  <c r="O686" i="1" s="1"/>
  <c r="N879" i="1"/>
  <c r="O879" i="1" s="1"/>
  <c r="N133" i="1"/>
  <c r="O133" i="1" s="1"/>
  <c r="N636" i="1"/>
  <c r="O636" i="1" s="1"/>
  <c r="N654" i="1"/>
  <c r="O654" i="1" s="1"/>
  <c r="N663" i="1"/>
  <c r="O663" i="1" s="1"/>
  <c r="N740" i="1"/>
  <c r="O740" i="1" s="1"/>
  <c r="N41" i="1"/>
  <c r="O41" i="1" s="1"/>
  <c r="N553" i="1"/>
  <c r="O553" i="1" s="1"/>
  <c r="N42" i="1"/>
  <c r="O42" i="1" s="1"/>
  <c r="N566" i="1"/>
  <c r="O566" i="1" s="1"/>
  <c r="N839" i="1"/>
  <c r="O839" i="1" s="1"/>
  <c r="N176" i="1"/>
  <c r="O176" i="1" s="1"/>
  <c r="N806" i="1"/>
  <c r="O806" i="1" s="1"/>
  <c r="N684" i="1"/>
  <c r="O684" i="1" s="1"/>
  <c r="N788" i="1"/>
  <c r="O788" i="1" s="1"/>
  <c r="N830" i="1"/>
  <c r="O830" i="1" s="1"/>
  <c r="N811" i="1"/>
  <c r="O811" i="1" s="1"/>
  <c r="N550" i="1"/>
  <c r="O550" i="1" s="1"/>
  <c r="N576" i="1"/>
  <c r="O576" i="1" s="1"/>
  <c r="N681" i="1"/>
  <c r="O681" i="1" s="1"/>
  <c r="N43" i="1"/>
  <c r="O43" i="1" s="1"/>
  <c r="N567" i="1"/>
  <c r="O567" i="1" s="1"/>
  <c r="N589" i="1"/>
  <c r="O589" i="1" s="1"/>
  <c r="N776" i="1"/>
  <c r="O776" i="1" s="1"/>
  <c r="N44" i="1"/>
  <c r="O44" i="1" s="1"/>
  <c r="N920" i="1"/>
  <c r="O920" i="1" s="1"/>
  <c r="N738" i="1"/>
  <c r="O738" i="1" s="1"/>
  <c r="N185" i="1"/>
  <c r="O185" i="1" s="1"/>
  <c r="N707" i="1"/>
  <c r="O707" i="1" s="1"/>
  <c r="N864" i="1"/>
  <c r="O864" i="1" s="1"/>
  <c r="N141" i="1"/>
  <c r="O141" i="1" s="1"/>
  <c r="N895" i="1"/>
  <c r="O895" i="1" s="1"/>
  <c r="N680" i="1"/>
  <c r="O680" i="1" s="1"/>
  <c r="N862" i="1"/>
  <c r="O862" i="1" s="1"/>
  <c r="N907" i="1"/>
  <c r="O907" i="1" s="1"/>
  <c r="N149" i="1"/>
  <c r="O149" i="1" s="1"/>
  <c r="N632" i="1"/>
  <c r="O632" i="1" s="1"/>
  <c r="N702" i="1"/>
  <c r="O702" i="1" s="1"/>
  <c r="N794" i="1"/>
  <c r="O794" i="1" s="1"/>
  <c r="N887" i="1"/>
  <c r="O887" i="1" s="1"/>
  <c r="N182" i="1"/>
  <c r="O182" i="1" s="1"/>
  <c r="N155" i="1"/>
  <c r="O155" i="1" s="1"/>
  <c r="N633" i="1"/>
  <c r="O633" i="1" s="1"/>
  <c r="N45" i="1"/>
  <c r="O45" i="1" s="1"/>
  <c r="N46" i="1"/>
  <c r="O46" i="1" s="1"/>
  <c r="N731" i="1"/>
  <c r="O731" i="1" s="1"/>
  <c r="N47" i="1"/>
  <c r="O47" i="1" s="1"/>
  <c r="N690" i="1"/>
  <c r="O690" i="1" s="1"/>
  <c r="N734" i="1"/>
  <c r="O734" i="1" s="1"/>
  <c r="N803" i="1"/>
  <c r="O803" i="1" s="1"/>
  <c r="N762" i="1"/>
  <c r="O762" i="1" s="1"/>
  <c r="N757" i="1"/>
  <c r="O757" i="1" s="1"/>
  <c r="N649" i="1"/>
  <c r="O649" i="1" s="1"/>
  <c r="N853" i="1"/>
  <c r="O853" i="1" s="1"/>
  <c r="N846" i="1"/>
  <c r="O846" i="1" s="1"/>
  <c r="N777" i="1"/>
  <c r="O777" i="1" s="1"/>
  <c r="N557" i="1"/>
  <c r="O557" i="1" s="1"/>
  <c r="N787" i="1"/>
  <c r="O787" i="1" s="1"/>
  <c r="N137" i="1"/>
  <c r="O137" i="1" s="1"/>
  <c r="N48" i="1"/>
  <c r="O48" i="1" s="1"/>
  <c r="N815" i="1"/>
  <c r="O815" i="1" s="1"/>
  <c r="N892" i="1"/>
  <c r="O892" i="1" s="1"/>
  <c r="N919" i="1"/>
  <c r="O919" i="1" s="1"/>
  <c r="N564" i="1"/>
  <c r="O564" i="1" s="1"/>
  <c r="N646" i="1"/>
  <c r="O646" i="1" s="1"/>
  <c r="N49" i="1"/>
  <c r="O49" i="1" s="1"/>
  <c r="N841" i="1"/>
  <c r="O841" i="1" s="1"/>
  <c r="N867" i="1"/>
  <c r="O867" i="1" s="1"/>
  <c r="N625" i="1"/>
  <c r="O625" i="1" s="1"/>
  <c r="N675" i="1"/>
  <c r="O675" i="1" s="1"/>
  <c r="N50" i="1"/>
  <c r="O50" i="1" s="1"/>
  <c r="N658" i="1"/>
  <c r="O658" i="1" s="1"/>
  <c r="N552" i="1"/>
  <c r="O552" i="1" s="1"/>
  <c r="N774" i="1"/>
  <c r="O774" i="1" s="1"/>
  <c r="N560" i="1"/>
  <c r="O560" i="1" s="1"/>
  <c r="N125" i="1"/>
  <c r="O125" i="1" s="1"/>
  <c r="N643" i="1"/>
  <c r="O643" i="1" s="1"/>
  <c r="N187" i="1"/>
  <c r="O187" i="1" s="1"/>
  <c r="N611" i="1"/>
  <c r="O611" i="1" s="1"/>
  <c r="N51" i="1"/>
  <c r="O51" i="1" s="1"/>
  <c r="N697" i="1"/>
  <c r="O697" i="1" s="1"/>
  <c r="N723" i="1"/>
  <c r="O723" i="1" s="1"/>
  <c r="N128" i="1"/>
  <c r="O128" i="1" s="1"/>
  <c r="N764" i="1"/>
  <c r="O764" i="1" s="1"/>
  <c r="N878" i="1"/>
  <c r="O878" i="1" s="1"/>
  <c r="N736" i="1"/>
  <c r="O736" i="1" s="1"/>
  <c r="N923" i="1"/>
  <c r="O923" i="1" s="1"/>
  <c r="N750" i="1"/>
  <c r="O750" i="1" s="1"/>
  <c r="N130" i="1"/>
  <c r="O130" i="1" s="1"/>
  <c r="N622" i="1"/>
  <c r="O622" i="1" s="1"/>
  <c r="N768" i="1"/>
  <c r="O768" i="1" s="1"/>
  <c r="N52" i="1"/>
  <c r="O52" i="1" s="1"/>
  <c r="N797" i="1"/>
  <c r="O797" i="1" s="1"/>
  <c r="N801" i="1"/>
  <c r="O801" i="1" s="1"/>
  <c r="N602" i="1"/>
  <c r="O602" i="1" s="1"/>
  <c r="N791" i="1"/>
  <c r="O791" i="1" s="1"/>
  <c r="N754" i="1"/>
  <c r="O754" i="1" s="1"/>
  <c r="N152" i="1"/>
  <c r="O152" i="1" s="1"/>
  <c r="N693" i="1"/>
  <c r="O693" i="1" s="1"/>
  <c r="N785" i="1"/>
  <c r="O785" i="1" s="1"/>
  <c r="N700" i="1"/>
  <c r="O700" i="1" s="1"/>
  <c r="N198" i="1"/>
  <c r="O198" i="1" s="1"/>
  <c r="N177" i="1"/>
  <c r="O177" i="1" s="1"/>
  <c r="N616" i="1"/>
  <c r="O616" i="1" s="1"/>
  <c r="N837" i="1"/>
  <c r="O837" i="1" s="1"/>
  <c r="N834" i="1"/>
  <c r="O834" i="1" s="1"/>
  <c r="N809" i="1"/>
  <c r="O809" i="1" s="1"/>
  <c r="N584" i="1"/>
  <c r="O584" i="1" s="1"/>
  <c r="N53" i="1"/>
  <c r="O53" i="1" s="1"/>
  <c r="N730" i="1"/>
  <c r="O730" i="1" s="1"/>
  <c r="N798" i="1"/>
  <c r="O798" i="1" s="1"/>
  <c r="N54" i="1"/>
  <c r="O54" i="1" s="1"/>
  <c r="N55" i="1"/>
  <c r="O55" i="1" s="1"/>
  <c r="N800" i="1"/>
  <c r="O800" i="1" s="1"/>
  <c r="N840" i="1"/>
  <c r="O840" i="1" s="1"/>
  <c r="N561" i="1"/>
  <c r="O561" i="1" s="1"/>
  <c r="N751" i="1"/>
  <c r="O751" i="1" s="1"/>
  <c r="N56" i="1"/>
  <c r="O56" i="1" s="1"/>
  <c r="N571" i="1"/>
  <c r="O571" i="1" s="1"/>
  <c r="N911" i="1"/>
  <c r="O911" i="1" s="1"/>
  <c r="N148" i="1"/>
  <c r="O148" i="1" s="1"/>
  <c r="N670" i="1"/>
  <c r="O670" i="1" s="1"/>
  <c r="N802" i="1"/>
  <c r="O802" i="1" s="1"/>
  <c r="N848" i="1"/>
  <c r="O848" i="1" s="1"/>
  <c r="N57" i="1"/>
  <c r="O57" i="1" s="1"/>
  <c r="N666" i="1"/>
  <c r="O666" i="1" s="1"/>
  <c r="N623" i="1"/>
  <c r="O623" i="1" s="1"/>
  <c r="N859" i="1"/>
  <c r="O859" i="1" s="1"/>
  <c r="N58" i="1"/>
  <c r="O58" i="1" s="1"/>
  <c r="N770" i="1"/>
  <c r="O770" i="1" s="1"/>
  <c r="N824" i="1"/>
  <c r="O824" i="1" s="1"/>
  <c r="N819" i="1"/>
  <c r="O819" i="1" s="1"/>
  <c r="N687" i="1"/>
  <c r="O687" i="1" s="1"/>
  <c r="N737" i="1"/>
  <c r="O737" i="1" s="1"/>
  <c r="N190" i="1"/>
  <c r="O190" i="1" s="1"/>
  <c r="N59" i="1"/>
  <c r="O59" i="1" s="1"/>
  <c r="N60" i="1"/>
  <c r="O60" i="1" s="1"/>
  <c r="N61" i="1"/>
  <c r="O61" i="1" s="1"/>
  <c r="N591" i="1"/>
  <c r="O591" i="1" s="1"/>
  <c r="N62" i="1"/>
  <c r="O62" i="1" s="1"/>
  <c r="N813" i="1"/>
  <c r="O813" i="1" s="1"/>
  <c r="N746" i="1"/>
  <c r="O746" i="1" s="1"/>
  <c r="N161" i="1"/>
  <c r="O161" i="1" s="1"/>
  <c r="N574" i="1"/>
  <c r="O574" i="1" s="1"/>
  <c r="N555" i="1"/>
  <c r="O555" i="1" s="1"/>
  <c r="N761" i="1"/>
  <c r="O761" i="1" s="1"/>
  <c r="N790" i="1"/>
  <c r="O790" i="1" s="1"/>
  <c r="N63" i="1"/>
  <c r="O63" i="1" s="1"/>
  <c r="N767" i="1"/>
  <c r="O767" i="1" s="1"/>
  <c r="N829" i="1"/>
  <c r="O829" i="1" s="1"/>
  <c r="N906" i="1"/>
  <c r="O906" i="1" s="1"/>
  <c r="N181" i="1"/>
  <c r="O181" i="1" s="1"/>
  <c r="N64" i="1"/>
  <c r="O64" i="1" s="1"/>
  <c r="N160" i="1"/>
  <c r="O160" i="1" s="1"/>
  <c r="N65" i="1"/>
  <c r="O65" i="1" s="1"/>
  <c r="N559" i="1"/>
  <c r="O559" i="1" s="1"/>
  <c r="N823" i="1"/>
  <c r="O823" i="1" s="1"/>
  <c r="N635" i="1"/>
  <c r="O635" i="1" s="1"/>
  <c r="N735" i="1"/>
  <c r="O735" i="1" s="1"/>
  <c r="N706" i="1"/>
  <c r="O706" i="1" s="1"/>
  <c r="N703" i="1"/>
  <c r="O703" i="1" s="1"/>
  <c r="N699" i="1"/>
  <c r="O699" i="1" s="1"/>
  <c r="N144" i="1"/>
  <c r="O144" i="1" s="1"/>
  <c r="N652" i="1"/>
  <c r="O652" i="1" s="1"/>
  <c r="N597" i="1"/>
  <c r="O597" i="1" s="1"/>
  <c r="N725" i="1"/>
  <c r="O725" i="1" s="1"/>
  <c r="N66" i="1"/>
  <c r="O66" i="1" s="1"/>
  <c r="N924" i="1"/>
  <c r="O924" i="1" s="1"/>
  <c r="N870" i="1"/>
  <c r="O870" i="1" s="1"/>
  <c r="N203" i="1"/>
  <c r="O203" i="1" s="1"/>
  <c r="N67" i="1"/>
  <c r="O67" i="1" s="1"/>
  <c r="N136" i="1"/>
  <c r="O136" i="1" s="1"/>
  <c r="N132" i="1"/>
  <c r="O132" i="1" s="1"/>
  <c r="N886" i="1"/>
  <c r="O886" i="1" s="1"/>
  <c r="N922" i="1"/>
  <c r="O922" i="1" s="1"/>
  <c r="N661" i="1"/>
  <c r="O661" i="1" s="1"/>
  <c r="N68" i="1"/>
  <c r="O68" i="1" s="1"/>
  <c r="N207" i="1"/>
  <c r="O207" i="1" s="1"/>
  <c r="N69" i="1"/>
  <c r="O69" i="1" s="1"/>
  <c r="N134" i="1"/>
  <c r="O134" i="1" s="1"/>
  <c r="N714" i="1"/>
  <c r="O714" i="1" s="1"/>
  <c r="N758" i="1"/>
  <c r="O758" i="1" s="1"/>
  <c r="N775" i="1"/>
  <c r="O775" i="1" s="1"/>
  <c r="N712" i="1"/>
  <c r="O712" i="1" s="1"/>
  <c r="N135" i="1"/>
  <c r="O135" i="1" s="1"/>
  <c r="N600" i="1"/>
  <c r="O600" i="1" s="1"/>
  <c r="N184" i="1"/>
  <c r="O184" i="1" s="1"/>
  <c r="N759" i="1"/>
  <c r="O759" i="1" s="1"/>
  <c r="N122" i="1"/>
  <c r="O122" i="1" s="1"/>
  <c r="N894" i="1"/>
  <c r="O894" i="1" s="1"/>
  <c r="N70" i="1"/>
  <c r="O70" i="1" s="1"/>
  <c r="N804" i="1"/>
  <c r="O804" i="1" s="1"/>
  <c r="N594" i="1"/>
  <c r="O594" i="1" s="1"/>
  <c r="N858" i="1"/>
  <c r="O858" i="1" s="1"/>
  <c r="N698" i="1"/>
  <c r="O698" i="1" s="1"/>
  <c r="N626" i="1"/>
  <c r="O626" i="1" s="1"/>
  <c r="N192" i="1"/>
  <c r="O192" i="1" s="1"/>
  <c r="N607" i="1"/>
  <c r="O607" i="1" s="1"/>
  <c r="N868" i="1"/>
  <c r="O868" i="1" s="1"/>
  <c r="N901" i="1"/>
  <c r="O901" i="1" s="1"/>
  <c r="N694" i="1"/>
  <c r="O694" i="1" s="1"/>
  <c r="N715" i="1"/>
  <c r="O715" i="1" s="1"/>
  <c r="N590" i="1"/>
  <c r="O590" i="1" s="1"/>
  <c r="N844" i="1"/>
  <c r="O844" i="1" s="1"/>
  <c r="N689" i="1"/>
  <c r="O689" i="1" s="1"/>
  <c r="N739" i="1"/>
  <c r="O739" i="1" s="1"/>
  <c r="N677" i="1"/>
  <c r="O677" i="1" s="1"/>
  <c r="N926" i="1"/>
  <c r="O926" i="1" s="1"/>
  <c r="N820" i="1"/>
  <c r="O820" i="1" s="1"/>
  <c r="N783" i="1"/>
  <c r="O783" i="1" s="1"/>
  <c r="N838" i="1"/>
  <c r="O838" i="1" s="1"/>
  <c r="N601" i="1"/>
  <c r="O601" i="1" s="1"/>
  <c r="N127" i="1"/>
  <c r="O127" i="1" s="1"/>
  <c r="N827" i="1"/>
  <c r="O827" i="1" s="1"/>
  <c r="N619" i="1"/>
  <c r="O619" i="1" s="1"/>
  <c r="N753" i="1"/>
  <c r="O753" i="1" s="1"/>
  <c r="N659" i="1"/>
  <c r="O659" i="1" s="1"/>
  <c r="N902" i="1"/>
  <c r="O902" i="1" s="1"/>
  <c r="N608" i="1"/>
  <c r="O608" i="1" s="1"/>
  <c r="N711" i="1"/>
  <c r="O711" i="1" s="1"/>
  <c r="N909" i="1"/>
  <c r="O909" i="1" s="1"/>
  <c r="N630" i="1"/>
  <c r="O630" i="1" s="1"/>
  <c r="N873" i="1"/>
  <c r="O873" i="1" s="1"/>
  <c r="N647" i="1"/>
  <c r="O647" i="1" s="1"/>
  <c r="N682" i="1"/>
  <c r="O682" i="1" s="1"/>
  <c r="N174" i="1"/>
  <c r="O174" i="1" s="1"/>
  <c r="N71" i="1"/>
  <c r="O71" i="1" s="1"/>
  <c r="N669" i="1"/>
  <c r="O669" i="1" s="1"/>
  <c r="N799" i="1"/>
  <c r="O799" i="1" s="1"/>
  <c r="N765" i="1"/>
  <c r="O765" i="1" s="1"/>
  <c r="N729" i="1"/>
  <c r="O729" i="1" s="1"/>
  <c r="N638" i="1"/>
  <c r="O638" i="1" s="1"/>
  <c r="N691" i="1"/>
  <c r="O691" i="1" s="1"/>
  <c r="N872" i="1"/>
  <c r="O872" i="1" s="1"/>
  <c r="N72" i="1"/>
  <c r="O72" i="1" s="1"/>
  <c r="N688" i="1"/>
  <c r="O688" i="1" s="1"/>
  <c r="N696" i="1"/>
  <c r="O696" i="1" s="1"/>
  <c r="N773" i="1"/>
  <c r="O773" i="1" s="1"/>
  <c r="N554" i="1"/>
  <c r="O554" i="1" s="1"/>
  <c r="N73" i="1"/>
  <c r="O73" i="1" s="1"/>
  <c r="N74" i="1"/>
  <c r="O74" i="1" s="1"/>
  <c r="N131" i="1"/>
  <c r="O131" i="1" s="1"/>
  <c r="N890" i="1"/>
  <c r="O890" i="1" s="1"/>
  <c r="N685" i="1"/>
  <c r="O685" i="1" s="1"/>
  <c r="N585" i="1"/>
  <c r="O585" i="1" s="1"/>
  <c r="N548" i="1"/>
  <c r="O548" i="1" s="1"/>
  <c r="N789" i="1"/>
  <c r="O789" i="1" s="1"/>
  <c r="N75" i="1"/>
  <c r="O75" i="1" s="1"/>
  <c r="N606" i="1"/>
  <c r="O606" i="1" s="1"/>
  <c r="N579" i="1"/>
  <c r="O579" i="1" s="1"/>
  <c r="N877" i="1"/>
  <c r="O877" i="1" s="1"/>
  <c r="N76" i="1"/>
  <c r="O76" i="1" s="1"/>
  <c r="N629" i="1"/>
  <c r="O629" i="1" s="1"/>
  <c r="N178" i="1"/>
  <c r="O178" i="1" s="1"/>
  <c r="N665" i="1"/>
  <c r="O665" i="1" s="1"/>
  <c r="N121" i="1"/>
  <c r="O121" i="1" s="1"/>
  <c r="N609" i="1"/>
  <c r="O609" i="1" s="1"/>
  <c r="N861" i="1"/>
  <c r="O861" i="1" s="1"/>
  <c r="N747" i="1"/>
  <c r="O747" i="1" s="1"/>
  <c r="N704" i="1"/>
  <c r="O704" i="1" s="1"/>
  <c r="N77" i="1"/>
  <c r="O77" i="1" s="1"/>
  <c r="N204" i="1"/>
  <c r="O204" i="1" s="1"/>
  <c r="N568" i="1"/>
  <c r="O568" i="1" s="1"/>
  <c r="N124" i="1"/>
  <c r="O124" i="1" s="1"/>
  <c r="N678" i="1"/>
  <c r="O678" i="1" s="1"/>
  <c r="N583" i="1"/>
  <c r="O583" i="1" s="1"/>
  <c r="N581" i="1"/>
  <c r="O581" i="1" s="1"/>
  <c r="N617" i="1"/>
  <c r="O617" i="1" s="1"/>
  <c r="N786" i="1"/>
  <c r="O786" i="1" s="1"/>
  <c r="N614" i="1"/>
  <c r="O614" i="1" s="1"/>
  <c r="N825" i="1"/>
  <c r="O825" i="1" s="1"/>
  <c r="N727" i="1"/>
  <c r="O727" i="1" s="1"/>
  <c r="N644" i="1"/>
  <c r="O644" i="1" s="1"/>
  <c r="N637" i="1"/>
  <c r="O637" i="1" s="1"/>
  <c r="N627" i="1"/>
  <c r="O627" i="1" s="1"/>
  <c r="N708" i="1"/>
  <c r="O708" i="1" s="1"/>
  <c r="N849" i="1"/>
  <c r="O849" i="1" s="1"/>
  <c r="N856" i="1"/>
  <c r="O856" i="1" s="1"/>
  <c r="N78" i="1"/>
  <c r="O78" i="1" s="1"/>
  <c r="N197" i="1"/>
  <c r="O197" i="1" s="1"/>
  <c r="N925" i="1"/>
  <c r="O925" i="1" s="1"/>
  <c r="N793" i="1"/>
  <c r="O793" i="1" s="1"/>
  <c r="N186" i="1"/>
  <c r="O186" i="1" s="1"/>
  <c r="N657" i="1"/>
  <c r="O657" i="1" s="1"/>
  <c r="N79" i="1"/>
  <c r="O79" i="1" s="1"/>
  <c r="N889" i="1"/>
  <c r="O889" i="1" s="1"/>
  <c r="N80" i="1"/>
  <c r="O80" i="1" s="1"/>
  <c r="N835" i="1"/>
  <c r="O835" i="1" s="1"/>
  <c r="N81" i="1"/>
  <c r="O81" i="1" s="1"/>
  <c r="N855" i="1"/>
  <c r="O855" i="1" s="1"/>
  <c r="N674" i="1"/>
  <c r="O674" i="1" s="1"/>
  <c r="N82" i="1"/>
  <c r="O82" i="1" s="1"/>
  <c r="N565" i="1"/>
  <c r="O565" i="1" s="1"/>
  <c r="N83" i="1"/>
  <c r="O83" i="1" s="1"/>
  <c r="N595" i="1"/>
  <c r="O595" i="1" s="1"/>
  <c r="N563" i="1"/>
  <c r="O563" i="1" s="1"/>
  <c r="N724" i="1"/>
  <c r="O724" i="1" s="1"/>
  <c r="N817" i="1"/>
  <c r="O817" i="1" s="1"/>
  <c r="N874" i="1"/>
  <c r="O874" i="1" s="1"/>
  <c r="N84" i="1"/>
  <c r="O84" i="1" s="1"/>
  <c r="N683" i="1"/>
  <c r="O683" i="1" s="1"/>
  <c r="N852" i="1"/>
  <c r="O852" i="1" s="1"/>
  <c r="N582" i="1"/>
  <c r="O582" i="1" s="1"/>
  <c r="N915" i="1"/>
  <c r="O915" i="1" s="1"/>
  <c r="N664" i="1"/>
  <c r="O664" i="1" s="1"/>
  <c r="N912" i="1"/>
  <c r="O912" i="1" s="1"/>
  <c r="N123" i="1"/>
  <c r="O123" i="1" s="1"/>
  <c r="N655" i="1"/>
  <c r="O655" i="1" s="1"/>
  <c r="N85" i="1"/>
  <c r="O85" i="1" s="1"/>
  <c r="N821" i="1"/>
  <c r="O821" i="1" s="1"/>
  <c r="N726" i="1"/>
  <c r="O726" i="1" s="1"/>
  <c r="N812" i="1"/>
  <c r="O812" i="1" s="1"/>
  <c r="N807" i="1"/>
  <c r="O807" i="1" s="1"/>
  <c r="N126" i="1"/>
  <c r="O126" i="1" s="1"/>
  <c r="N143" i="1"/>
  <c r="O143" i="1" s="1"/>
  <c r="N605" i="1"/>
  <c r="O605" i="1" s="1"/>
  <c r="N205" i="1"/>
  <c r="O205" i="1" s="1"/>
  <c r="N816" i="1"/>
  <c r="O816" i="1" s="1"/>
  <c r="N645" i="1"/>
  <c r="O645" i="1" s="1"/>
  <c r="N836" i="1"/>
  <c r="O836" i="1" s="1"/>
  <c r="N843" i="1"/>
  <c r="O843" i="1" s="1"/>
  <c r="N86" i="1"/>
  <c r="O86" i="1" s="1"/>
  <c r="N586" i="1"/>
  <c r="O586" i="1" s="1"/>
  <c r="N87" i="1"/>
  <c r="O87" i="1" s="1"/>
  <c r="N832" i="1"/>
  <c r="O832" i="1" s="1"/>
  <c r="N88" i="1"/>
  <c r="O88" i="1" s="1"/>
  <c r="N89" i="1"/>
  <c r="O89" i="1" s="1"/>
  <c r="N905" i="1"/>
  <c r="O905" i="1" s="1"/>
  <c r="N650" i="1"/>
  <c r="O650" i="1" s="1"/>
  <c r="N795" i="1"/>
  <c r="O795" i="1" s="1"/>
  <c r="N903" i="1"/>
  <c r="O903" i="1" s="1"/>
  <c r="N842" i="1"/>
  <c r="O842" i="1" s="1"/>
  <c r="N679" i="1"/>
  <c r="O679" i="1" s="1"/>
  <c r="N810" i="1"/>
  <c r="O810" i="1" s="1"/>
  <c r="N639" i="1"/>
  <c r="O639" i="1" s="1"/>
  <c r="N618" i="1"/>
  <c r="O618" i="1" s="1"/>
  <c r="N90" i="1"/>
  <c r="O90" i="1" s="1"/>
  <c r="N710" i="1"/>
  <c r="O710" i="1" s="1"/>
  <c r="N845" i="1"/>
  <c r="O845" i="1" s="1"/>
  <c r="N899" i="1"/>
  <c r="O899" i="1" s="1"/>
  <c r="N631" i="1"/>
  <c r="O631" i="1" s="1"/>
  <c r="N744" i="1"/>
  <c r="O744" i="1" s="1"/>
  <c r="N91" i="1"/>
  <c r="O91" i="1" s="1"/>
  <c r="N893" i="1"/>
  <c r="O893" i="1" s="1"/>
  <c r="N904" i="1"/>
  <c r="O904" i="1" s="1"/>
  <c r="N888" i="1"/>
  <c r="O888" i="1" s="1"/>
  <c r="N206" i="1"/>
  <c r="O206" i="1" s="1"/>
  <c r="N914" i="1"/>
  <c r="O914" i="1" s="1"/>
  <c r="N139" i="1"/>
  <c r="O139" i="1" s="1"/>
  <c r="N615" i="1"/>
  <c r="O615" i="1" s="1"/>
  <c r="N863" i="1"/>
  <c r="O863" i="1" s="1"/>
  <c r="N551" i="1"/>
  <c r="O551" i="1" s="1"/>
  <c r="N147" i="1"/>
  <c r="O147" i="1" s="1"/>
  <c r="N796" i="1"/>
  <c r="O796" i="1" s="1"/>
  <c r="N880" i="1"/>
  <c r="O880" i="1" s="1"/>
  <c r="N580" i="1"/>
  <c r="O580" i="1" s="1"/>
  <c r="N556" i="1"/>
  <c r="O556" i="1" s="1"/>
  <c r="N779" i="1"/>
  <c r="O779" i="1" s="1"/>
  <c r="N671" i="1"/>
  <c r="O671" i="1" s="1"/>
  <c r="N781" i="1"/>
  <c r="O781" i="1" s="1"/>
  <c r="N749" i="1"/>
  <c r="O749" i="1" s="1"/>
  <c r="N722" i="1"/>
  <c r="O722" i="1" s="1"/>
  <c r="N92" i="1"/>
  <c r="O92" i="1" s="1"/>
  <c r="N93" i="1"/>
  <c r="O93" i="1" s="1"/>
  <c r="N742" i="1"/>
  <c r="O742" i="1" s="1"/>
  <c r="N885" i="1"/>
  <c r="O885" i="1" s="1"/>
  <c r="N771" i="1"/>
  <c r="O771" i="1" s="1"/>
  <c r="N94" i="1"/>
  <c r="O94" i="1" s="1"/>
  <c r="N741" i="1"/>
  <c r="O741" i="1" s="1"/>
  <c r="N621" i="1"/>
  <c r="O621" i="1" s="1"/>
  <c r="N209" i="1"/>
  <c r="O209" i="1" s="1"/>
  <c r="N641" i="1"/>
  <c r="O641" i="1" s="1"/>
  <c r="N828" i="1"/>
  <c r="O828" i="1" s="1"/>
  <c r="N716" i="1"/>
  <c r="O716" i="1" s="1"/>
  <c r="N913" i="1"/>
  <c r="O913" i="1" s="1"/>
  <c r="N676" i="1"/>
  <c r="O676" i="1" s="1"/>
  <c r="N599" i="1"/>
  <c r="O599" i="1" s="1"/>
  <c r="N831" i="1"/>
  <c r="O831" i="1" s="1"/>
  <c r="N95" i="1"/>
  <c r="O95" i="1" s="1"/>
  <c r="N603" i="1"/>
  <c r="O603" i="1" s="1"/>
  <c r="N822" i="1"/>
  <c r="O822" i="1" s="1"/>
  <c r="N96" i="1"/>
  <c r="O96" i="1" s="1"/>
  <c r="N667" i="1"/>
  <c r="O667" i="1" s="1"/>
  <c r="N577" i="1"/>
  <c r="O577" i="1" s="1"/>
  <c r="N719" i="1"/>
  <c r="O719" i="1" s="1"/>
  <c r="N732" i="1"/>
  <c r="O732" i="1" s="1"/>
  <c r="N573" i="1"/>
  <c r="O573" i="1" s="1"/>
  <c r="N572" i="1"/>
  <c r="O572" i="1" s="1"/>
  <c r="N562" i="1"/>
  <c r="O562" i="1" s="1"/>
  <c r="N778" i="1"/>
  <c r="O778" i="1" s="1"/>
  <c r="N865" i="1"/>
  <c r="O865" i="1" s="1"/>
  <c r="N97" i="1"/>
  <c r="O97" i="1" s="1"/>
  <c r="N743" i="1"/>
  <c r="O743" i="1" s="1"/>
  <c r="N157" i="1"/>
  <c r="O157" i="1" s="1"/>
  <c r="N692" i="1"/>
  <c r="O692" i="1" s="1"/>
  <c r="N569" i="1"/>
  <c r="O569" i="1" s="1"/>
  <c r="N876" i="1"/>
  <c r="O876" i="1" s="1"/>
  <c r="N826" i="1"/>
  <c r="O826" i="1" s="1"/>
  <c r="N728" i="1"/>
  <c r="O728" i="1" s="1"/>
  <c r="N918" i="1"/>
  <c r="O918" i="1" s="1"/>
  <c r="N558" i="1"/>
  <c r="O558" i="1" s="1"/>
  <c r="N733" i="1"/>
  <c r="O733" i="1" s="1"/>
  <c r="N755" i="1"/>
  <c r="O755" i="1" s="1"/>
  <c r="N628" i="1"/>
  <c r="O628" i="1" s="1"/>
  <c r="N610" i="1"/>
  <c r="O610" i="1" s="1"/>
  <c r="N596" i="1"/>
  <c r="O596" i="1" s="1"/>
  <c r="N604" i="1"/>
  <c r="O604" i="1" s="1"/>
  <c r="N613" i="1"/>
  <c r="O613" i="1" s="1"/>
  <c r="N592" i="1"/>
  <c r="O592" i="1" s="1"/>
  <c r="N98" i="1"/>
  <c r="O98" i="1" s="1"/>
  <c r="N900" i="1"/>
  <c r="O900" i="1" s="1"/>
  <c r="N760" i="1"/>
  <c r="O760" i="1" s="1"/>
  <c r="N748" i="1"/>
  <c r="O748" i="1" s="1"/>
  <c r="N910" i="1"/>
  <c r="O910" i="1" s="1"/>
  <c r="N851" i="1"/>
  <c r="O851" i="1" s="1"/>
  <c r="N921" i="1"/>
  <c r="O921" i="1" s="1"/>
  <c r="N891" i="1"/>
  <c r="O891" i="1" s="1"/>
  <c r="N857" i="1"/>
  <c r="O857" i="1" s="1"/>
  <c r="N869" i="1"/>
  <c r="O869" i="1" s="1"/>
  <c r="N875" i="1"/>
  <c r="O875" i="1" s="1"/>
  <c r="N763" i="1"/>
  <c r="O763" i="1" s="1"/>
  <c r="N570" i="1"/>
  <c r="O570" i="1" s="1"/>
  <c r="N854" i="1"/>
  <c r="O854" i="1" s="1"/>
  <c r="N860" i="1"/>
  <c r="O860" i="1" s="1"/>
  <c r="N648" i="1"/>
  <c r="O648" i="1" s="1"/>
  <c r="N129" i="1"/>
  <c r="O129" i="1" s="1"/>
  <c r="N672" i="1"/>
  <c r="O672" i="1" s="1"/>
  <c r="N612" i="1"/>
  <c r="O612" i="1" s="1"/>
  <c r="N701" i="1"/>
  <c r="O701" i="1" s="1"/>
  <c r="N805" i="1"/>
  <c r="O805" i="1" s="1"/>
  <c r="N917" i="1"/>
  <c r="O917" i="1" s="1"/>
  <c r="N883" i="1"/>
  <c r="O883" i="1" s="1"/>
  <c r="N598" i="1"/>
  <c r="O598" i="1" s="1"/>
  <c r="N99" i="1"/>
  <c r="O99" i="1" s="1"/>
  <c r="N587" i="1"/>
  <c r="O587" i="1" s="1"/>
  <c r="N769" i="1"/>
  <c r="O769" i="1" s="1"/>
  <c r="N100" i="1"/>
  <c r="O100" i="1" s="1"/>
  <c r="N884" i="1"/>
  <c r="O884" i="1" s="1"/>
  <c r="N101" i="1"/>
  <c r="O101" i="1" s="1"/>
  <c r="N549" i="1"/>
  <c r="O549" i="1" s="1"/>
  <c r="N102" i="1"/>
  <c r="O102" i="1" s="1"/>
  <c r="N833" i="1"/>
  <c r="O833" i="1" s="1"/>
  <c r="N593" i="1"/>
  <c r="O593" i="1" s="1"/>
  <c r="N656" i="1"/>
  <c r="O656" i="1" s="1"/>
  <c r="N752" i="1"/>
  <c r="O752" i="1" s="1"/>
  <c r="N871" i="1"/>
  <c r="O871" i="1" s="1"/>
  <c r="N640" i="1"/>
  <c r="O640" i="1" s="1"/>
  <c r="N653" i="1"/>
  <c r="O653" i="1" s="1"/>
  <c r="N780" i="1"/>
  <c r="O780" i="1" s="1"/>
  <c r="N847" i="1"/>
  <c r="O847" i="1" s="1"/>
  <c r="N588" i="1"/>
  <c r="O588" i="1" s="1"/>
  <c r="N660" i="1"/>
  <c r="O660" i="1" s="1"/>
  <c r="N140" i="1"/>
  <c r="O140" i="1" s="1"/>
  <c r="N673" i="1"/>
  <c r="O673" i="1" s="1"/>
  <c r="N808" i="1"/>
  <c r="O808" i="1" s="1"/>
  <c r="N792" i="1"/>
  <c r="O792" i="1" s="1"/>
  <c r="N634" i="1"/>
  <c r="O634" i="1" s="1"/>
  <c r="N695" i="1"/>
  <c r="O695" i="1" s="1"/>
  <c r="N896" i="1"/>
  <c r="O896" i="1" s="1"/>
  <c r="N882" i="1"/>
  <c r="O882" i="1" s="1"/>
  <c r="N620" i="1"/>
  <c r="O620" i="1" s="1"/>
  <c r="N720" i="1"/>
  <c r="O720" i="1" s="1"/>
  <c r="N916" i="1"/>
  <c r="O916" i="1" s="1"/>
  <c r="N721" i="1"/>
  <c r="O721" i="1" s="1"/>
  <c r="N718" i="1"/>
  <c r="O718" i="1" s="1"/>
  <c r="N784" i="1"/>
  <c r="O784" i="1" s="1"/>
  <c r="N651" i="1"/>
  <c r="O651" i="1" s="1"/>
  <c r="N709" i="1"/>
  <c r="O709" i="1" s="1"/>
  <c r="N814" i="1"/>
  <c r="O814" i="1" s="1"/>
  <c r="N365" i="1"/>
  <c r="O365" i="1" s="1"/>
  <c r="N523" i="1"/>
  <c r="O523" i="1" s="1"/>
  <c r="N321" i="1"/>
  <c r="O321" i="1" s="1"/>
  <c r="N354" i="1"/>
  <c r="O354" i="1" s="1"/>
  <c r="N103" i="1"/>
  <c r="O103" i="1" s="1"/>
  <c r="N104" i="1"/>
  <c r="O104" i="1" s="1"/>
  <c r="N458" i="1"/>
  <c r="O458" i="1" s="1"/>
  <c r="N242" i="1"/>
  <c r="O242" i="1" s="1"/>
  <c r="N349" i="1"/>
  <c r="O349" i="1" s="1"/>
  <c r="N433" i="1"/>
  <c r="O433" i="1" s="1"/>
  <c r="N358" i="1"/>
  <c r="O358" i="1" s="1"/>
  <c r="N484" i="1"/>
  <c r="O484" i="1" s="1"/>
  <c r="N285" i="1"/>
  <c r="O285" i="1" s="1"/>
  <c r="N378" i="1"/>
  <c r="O378" i="1" s="1"/>
  <c r="N292" i="1"/>
  <c r="O292" i="1" s="1"/>
  <c r="N229" i="1"/>
  <c r="O229" i="1" s="1"/>
  <c r="N151" i="1"/>
  <c r="O151" i="1" s="1"/>
  <c r="N405" i="1"/>
  <c r="O405" i="1" s="1"/>
  <c r="N505" i="1"/>
  <c r="O505" i="1" s="1"/>
  <c r="N536" i="1"/>
  <c r="O536" i="1" s="1"/>
  <c r="N440" i="1"/>
  <c r="O440" i="1" s="1"/>
  <c r="N425" i="1"/>
  <c r="O425" i="1" s="1"/>
  <c r="N105" i="1"/>
  <c r="O105" i="1" s="1"/>
  <c r="N305" i="1"/>
  <c r="O305" i="1" s="1"/>
  <c r="N249" i="1"/>
  <c r="O249" i="1" s="1"/>
  <c r="N308" i="1"/>
  <c r="O308" i="1" s="1"/>
  <c r="N422" i="1"/>
  <c r="O422" i="1" s="1"/>
  <c r="N243" i="1"/>
  <c r="O243" i="1" s="1"/>
  <c r="N406" i="1"/>
  <c r="O406" i="1" s="1"/>
  <c r="N335" i="1"/>
  <c r="O335" i="1" s="1"/>
  <c r="N385" i="1"/>
  <c r="O385" i="1" s="1"/>
  <c r="N296" i="1"/>
  <c r="O296" i="1" s="1"/>
  <c r="N225" i="1"/>
  <c r="O225" i="1" s="1"/>
  <c r="N106" i="1"/>
  <c r="O106" i="1" s="1"/>
  <c r="N214" i="1"/>
  <c r="O214" i="1" s="1"/>
  <c r="N445" i="1"/>
  <c r="O445" i="1" s="1"/>
  <c r="N222" i="1"/>
  <c r="O222" i="1" s="1"/>
  <c r="N310" i="1"/>
  <c r="O310" i="1" s="1"/>
  <c r="N288" i="1"/>
  <c r="O288" i="1" s="1"/>
  <c r="N107" i="1"/>
  <c r="O107" i="1" s="1"/>
  <c r="N507" i="1"/>
  <c r="O507" i="1" s="1"/>
  <c r="N345" i="1"/>
  <c r="O345" i="1" s="1"/>
  <c r="N108" i="1"/>
  <c r="O108" i="1" s="1"/>
  <c r="N247" i="1"/>
  <c r="O247" i="1" s="1"/>
  <c r="N386" i="1"/>
  <c r="O386" i="1" s="1"/>
  <c r="N323" i="1"/>
  <c r="O323" i="1" s="1"/>
  <c r="N109" i="1"/>
  <c r="O109" i="1" s="1"/>
  <c r="N266" i="1"/>
  <c r="O266" i="1" s="1"/>
  <c r="N525" i="1"/>
  <c r="O525" i="1" s="1"/>
  <c r="N341" i="1"/>
  <c r="O341" i="1" s="1"/>
  <c r="N110" i="1"/>
  <c r="O110" i="1" s="1"/>
  <c r="N487" i="1"/>
  <c r="O487" i="1" s="1"/>
  <c r="N394" i="1"/>
  <c r="O394" i="1" s="1"/>
  <c r="N441" i="1"/>
  <c r="O441" i="1" s="1"/>
  <c r="N543" i="1"/>
  <c r="O543" i="1" s="1"/>
  <c r="N111" i="1"/>
  <c r="O111" i="1" s="1"/>
  <c r="N518" i="1"/>
  <c r="O518" i="1" s="1"/>
  <c r="N383" i="1"/>
  <c r="O383" i="1" s="1"/>
  <c r="N112" i="1"/>
  <c r="O112" i="1" s="1"/>
  <c r="N467" i="1"/>
  <c r="O467" i="1" s="1"/>
  <c r="N437" i="1"/>
  <c r="O437" i="1" s="1"/>
  <c r="N313" i="1"/>
  <c r="O313" i="1" s="1"/>
  <c r="N113" i="1"/>
  <c r="O113" i="1" s="1"/>
  <c r="N312" i="1"/>
  <c r="O312" i="1" s="1"/>
  <c r="N376" i="1"/>
  <c r="O376" i="1" s="1"/>
  <c r="N403" i="1"/>
  <c r="O403" i="1" s="1"/>
  <c r="N489" i="1"/>
  <c r="O489" i="1" s="1"/>
  <c r="N453" i="1"/>
  <c r="O453" i="1" s="1"/>
  <c r="N501" i="1"/>
  <c r="O501" i="1" s="1"/>
  <c r="N278" i="1"/>
  <c r="O278" i="1" s="1"/>
  <c r="N240" i="1"/>
  <c r="O240" i="1" s="1"/>
  <c r="N452" i="1"/>
  <c r="O452" i="1" s="1"/>
  <c r="N356" i="1"/>
  <c r="O356" i="1" s="1"/>
  <c r="N114" i="1"/>
  <c r="O114" i="1" s="1"/>
  <c r="N115" i="1"/>
  <c r="O115" i="1" s="1"/>
  <c r="N116" i="1"/>
  <c r="O116" i="1" s="1"/>
  <c r="N482" i="1"/>
  <c r="O482" i="1" s="1"/>
  <c r="N328" i="1"/>
  <c r="O328" i="1" s="1"/>
  <c r="N145" i="1"/>
  <c r="O145" i="1" s="1"/>
  <c r="N428" i="1"/>
  <c r="O428" i="1" s="1"/>
  <c r="N337" i="1"/>
  <c r="O337" i="1" s="1"/>
  <c r="N351" i="1"/>
  <c r="O351" i="1" s="1"/>
  <c r="N224" i="1"/>
  <c r="O224" i="1" s="1"/>
  <c r="N387" i="1"/>
  <c r="O387" i="1" s="1"/>
  <c r="N166" i="1"/>
  <c r="O166" i="1" s="1"/>
  <c r="N117" i="1"/>
  <c r="O117" i="1" s="1"/>
  <c r="N210" i="1"/>
  <c r="O210" i="1" s="1"/>
  <c r="N232" i="1"/>
  <c r="O232" i="1" s="1"/>
  <c r="N259" i="1"/>
  <c r="O259" i="1" s="1"/>
  <c r="N390" i="1"/>
  <c r="O390" i="1" s="1"/>
  <c r="N289" i="1"/>
  <c r="O289" i="1" s="1"/>
  <c r="N118" i="1"/>
  <c r="O118" i="1" s="1"/>
  <c r="N233" i="1"/>
  <c r="O233" i="1" s="1"/>
  <c r="N304" i="1"/>
  <c r="O304" i="1" s="1"/>
  <c r="N444" i="1"/>
  <c r="O444" i="1" s="1"/>
  <c r="N426" i="1"/>
  <c r="O426" i="1" s="1"/>
  <c r="N119" i="1"/>
  <c r="O119" i="1" s="1"/>
  <c r="N255" i="1"/>
  <c r="O255" i="1" s="1"/>
  <c r="N374" i="1"/>
  <c r="O374" i="1" s="1"/>
  <c r="N324" i="1"/>
  <c r="O324" i="1" s="1"/>
  <c r="N361" i="1"/>
  <c r="O361" i="1" s="1"/>
  <c r="N120" i="1"/>
  <c r="O120" i="1" s="1"/>
  <c r="N262" i="1"/>
  <c r="O262" i="1" s="1"/>
  <c r="N459" i="1"/>
  <c r="O459" i="1" s="1"/>
  <c r="N258" i="1"/>
  <c r="O258" i="1" s="1"/>
  <c r="N371" i="1"/>
  <c r="O371" i="1" s="1"/>
  <c r="N379" i="1"/>
  <c r="O379" i="1" s="1"/>
  <c r="C931" i="1" l="1"/>
  <c r="C930" i="1"/>
  <c r="I418" i="1"/>
  <c r="C929" i="1" l="1"/>
  <c r="I395" i="1"/>
  <c r="L395" i="1"/>
  <c r="O395" i="1" s="1"/>
  <c r="O931" i="1" l="1"/>
  <c r="O930" i="1"/>
  <c r="O929" i="1" l="1"/>
</calcChain>
</file>

<file path=xl/sharedStrings.xml><?xml version="1.0" encoding="utf-8"?>
<sst xmlns="http://schemas.openxmlformats.org/spreadsheetml/2006/main" count="3492" uniqueCount="3325">
  <si>
    <t>wie</t>
  </si>
  <si>
    <t>viː</t>
  </si>
  <si>
    <t>ich</t>
  </si>
  <si>
    <t>ɪç</t>
  </si>
  <si>
    <t>seine</t>
  </si>
  <si>
    <t>zˈaɛ̯nə</t>
  </si>
  <si>
    <t>dass</t>
  </si>
  <si>
    <t>das</t>
  </si>
  <si>
    <t>er</t>
  </si>
  <si>
    <t>eːᵄ</t>
  </si>
  <si>
    <t>war</t>
  </si>
  <si>
    <t>vaːʶ</t>
  </si>
  <si>
    <t>für</t>
  </si>
  <si>
    <t>fyːᵄ</t>
  </si>
  <si>
    <t>auf</t>
  </si>
  <si>
    <t>aɔ̯f</t>
  </si>
  <si>
    <t>sind</t>
  </si>
  <si>
    <t>zɪnt</t>
  </si>
  <si>
    <t>mit</t>
  </si>
  <si>
    <t>mɪt</t>
  </si>
  <si>
    <t>sie</t>
  </si>
  <si>
    <t>ziː</t>
  </si>
  <si>
    <t>sein</t>
  </si>
  <si>
    <t>zaɛ̯n</t>
  </si>
  <si>
    <t>bei</t>
  </si>
  <si>
    <t>baɛ̯</t>
  </si>
  <si>
    <t>ein</t>
  </si>
  <si>
    <t>aɛ̯n</t>
  </si>
  <si>
    <t>haben</t>
  </si>
  <si>
    <t>hˈaːbm̩</t>
  </si>
  <si>
    <t>dies</t>
  </si>
  <si>
    <t>diːs</t>
  </si>
  <si>
    <t>aus</t>
  </si>
  <si>
    <t>aɔ̯s</t>
  </si>
  <si>
    <t>durch</t>
  </si>
  <si>
    <t>dʊʶç</t>
  </si>
  <si>
    <t>heiß</t>
  </si>
  <si>
    <t>haɛ̯s</t>
  </si>
  <si>
    <t>Wort</t>
  </si>
  <si>
    <t>vɔʶt</t>
  </si>
  <si>
    <t>aber</t>
  </si>
  <si>
    <t>ˈaːbɐ</t>
  </si>
  <si>
    <t>was</t>
  </si>
  <si>
    <t>vas</t>
  </si>
  <si>
    <t>einige</t>
  </si>
  <si>
    <t>ˈaɛ̯nɪɡə</t>
  </si>
  <si>
    <t>ist</t>
  </si>
  <si>
    <t>ɪst</t>
  </si>
  <si>
    <t>es</t>
  </si>
  <si>
    <t>Sie</t>
  </si>
  <si>
    <t>oder</t>
  </si>
  <si>
    <t>hatte</t>
  </si>
  <si>
    <t>hˈatə</t>
  </si>
  <si>
    <t>die</t>
  </si>
  <si>
    <t>diː</t>
  </si>
  <si>
    <t>von</t>
  </si>
  <si>
    <t>fɔn</t>
  </si>
  <si>
    <t>zu</t>
  </si>
  <si>
    <t>tsuː</t>
  </si>
  <si>
    <t>und</t>
  </si>
  <si>
    <t>ʊnt</t>
  </si>
  <si>
    <t>wir</t>
  </si>
  <si>
    <t>viːᵄ</t>
  </si>
  <si>
    <t>können</t>
  </si>
  <si>
    <t>kˈœnən</t>
  </si>
  <si>
    <t>andere</t>
  </si>
  <si>
    <t>ˈandəʁə</t>
  </si>
  <si>
    <t>waren</t>
  </si>
  <si>
    <t>vˈaːʁən</t>
  </si>
  <si>
    <t>tun</t>
  </si>
  <si>
    <t>tuːn</t>
  </si>
  <si>
    <t>ihre</t>
  </si>
  <si>
    <t>Zeit</t>
  </si>
  <si>
    <t>tsaɛ̯t</t>
  </si>
  <si>
    <t>wenn</t>
  </si>
  <si>
    <t>vɛn</t>
  </si>
  <si>
    <t>werden</t>
  </si>
  <si>
    <t>vˈeːᵄdn̩</t>
  </si>
  <si>
    <t>sagte</t>
  </si>
  <si>
    <t>jeder</t>
  </si>
  <si>
    <t>ʝˈeːdɐ</t>
  </si>
  <si>
    <t>sagen</t>
  </si>
  <si>
    <t>zˈaːɡŋ̍</t>
  </si>
  <si>
    <t>tut</t>
  </si>
  <si>
    <t>tuːt</t>
  </si>
  <si>
    <t>Satz</t>
  </si>
  <si>
    <t>zats</t>
  </si>
  <si>
    <t>drei</t>
  </si>
  <si>
    <t>dʁaɛ̯</t>
  </si>
  <si>
    <t>wollen</t>
  </si>
  <si>
    <t>vɔln</t>
  </si>
  <si>
    <t>Luft</t>
  </si>
  <si>
    <t>lʊft</t>
  </si>
  <si>
    <t>gut</t>
  </si>
  <si>
    <t>ɡuːt</t>
  </si>
  <si>
    <t>auch</t>
  </si>
  <si>
    <t>aɔ̯x</t>
  </si>
  <si>
    <t>spielen</t>
  </si>
  <si>
    <t>ʃpiːln</t>
  </si>
  <si>
    <t>klein</t>
  </si>
  <si>
    <t>klaɛ̯n</t>
  </si>
  <si>
    <t>Ende</t>
  </si>
  <si>
    <t>ˈɛndə</t>
  </si>
  <si>
    <t>setzen</t>
  </si>
  <si>
    <t>zˈɛtsn̩</t>
  </si>
  <si>
    <t>Zuhause</t>
  </si>
  <si>
    <t>tsuːhˈaɔ̯zə</t>
  </si>
  <si>
    <t>lesen</t>
  </si>
  <si>
    <t>lˈeːzn̩</t>
  </si>
  <si>
    <t>seits</t>
  </si>
  <si>
    <t>Hafen</t>
  </si>
  <si>
    <t>hˈaːfn̩</t>
  </si>
  <si>
    <t>groß</t>
  </si>
  <si>
    <t>ɡʁoːs</t>
  </si>
  <si>
    <t>buchstabieren</t>
  </si>
  <si>
    <t>buːxʃtabˈiːʁən</t>
  </si>
  <si>
    <t>hinzufügen</t>
  </si>
  <si>
    <t>Lande</t>
  </si>
  <si>
    <t>hier</t>
  </si>
  <si>
    <t>hiːᵄ</t>
  </si>
  <si>
    <t>muss</t>
  </si>
  <si>
    <t>mʊs</t>
  </si>
  <si>
    <t>hoch</t>
  </si>
  <si>
    <t>hoːx</t>
  </si>
  <si>
    <t>so</t>
  </si>
  <si>
    <t>zoː</t>
  </si>
  <si>
    <t>folgen</t>
  </si>
  <si>
    <t>fˈɔlɡŋ̍</t>
  </si>
  <si>
    <t>Akt</t>
  </si>
  <si>
    <t>akt</t>
  </si>
  <si>
    <t>warum</t>
  </si>
  <si>
    <t>vaʁˈʊm</t>
  </si>
  <si>
    <t>vˈaːʁʊm</t>
  </si>
  <si>
    <t>fragen</t>
  </si>
  <si>
    <t>fʁ̥ˈaːɡŋ̍</t>
  </si>
  <si>
    <t>Männer</t>
  </si>
  <si>
    <t>mˈɛnɐ</t>
  </si>
  <si>
    <t>Veränderung</t>
  </si>
  <si>
    <t>fɐˈˀɛndəʁʊŋ</t>
  </si>
  <si>
    <t>ging</t>
  </si>
  <si>
    <t>ɡɪŋ</t>
  </si>
  <si>
    <t>Licht</t>
  </si>
  <si>
    <t>lɪçt</t>
  </si>
  <si>
    <t>Art</t>
  </si>
  <si>
    <t>aːʶt</t>
  </si>
  <si>
    <t>müssen</t>
  </si>
  <si>
    <t>mˈʏsn̩</t>
  </si>
  <si>
    <t>Haus</t>
  </si>
  <si>
    <t>haɔ̯s</t>
  </si>
  <si>
    <t>Bild</t>
  </si>
  <si>
    <t>bɪlt</t>
  </si>
  <si>
    <t>versuchen</t>
  </si>
  <si>
    <t>uns</t>
  </si>
  <si>
    <t>ʊns</t>
  </si>
  <si>
    <t>wieder</t>
  </si>
  <si>
    <t>vˈiːdɐ</t>
  </si>
  <si>
    <t>Tier</t>
  </si>
  <si>
    <t>tiːᵄ</t>
  </si>
  <si>
    <t>Punkt</t>
  </si>
  <si>
    <t>pʊŋkt</t>
  </si>
  <si>
    <t>Mutter</t>
  </si>
  <si>
    <t>mˈʊtɐ</t>
  </si>
  <si>
    <t>Welt</t>
  </si>
  <si>
    <t>vɛlt</t>
  </si>
  <si>
    <t>in</t>
  </si>
  <si>
    <t>ɪn</t>
  </si>
  <si>
    <t>der</t>
  </si>
  <si>
    <t>deːᵄ</t>
  </si>
  <si>
    <t>Nähe</t>
  </si>
  <si>
    <t>nˈɛːə</t>
  </si>
  <si>
    <t>bauen</t>
  </si>
  <si>
    <t>bˈaɔ̯ən</t>
  </si>
  <si>
    <t>selbst</t>
  </si>
  <si>
    <t>zɛlpst</t>
  </si>
  <si>
    <t>Erde</t>
  </si>
  <si>
    <t>ˈeːᵄdə</t>
  </si>
  <si>
    <t>Vater</t>
  </si>
  <si>
    <t>fˈaːtɐ</t>
  </si>
  <si>
    <t>neu</t>
  </si>
  <si>
    <t>nɔœ̯</t>
  </si>
  <si>
    <t>Arbeit</t>
  </si>
  <si>
    <t>ˈaʶbaɛ̯t</t>
  </si>
  <si>
    <t>Teil</t>
  </si>
  <si>
    <t>taɛ̯l</t>
  </si>
  <si>
    <t>nehmen</t>
  </si>
  <si>
    <t>nˈeːmən</t>
  </si>
  <si>
    <t>erhalten</t>
  </si>
  <si>
    <t>ɐhˈaltn̩</t>
  </si>
  <si>
    <t>Ort</t>
  </si>
  <si>
    <t>ɔʶt</t>
  </si>
  <si>
    <t>gemacht</t>
  </si>
  <si>
    <t>leben</t>
  </si>
  <si>
    <t>lˈeːbm̩</t>
  </si>
  <si>
    <t>wo</t>
  </si>
  <si>
    <t>voː</t>
  </si>
  <si>
    <t>nach</t>
  </si>
  <si>
    <t>naːx</t>
  </si>
  <si>
    <t>zurück</t>
  </si>
  <si>
    <t>tsuːʁˈʏk</t>
  </si>
  <si>
    <t>wenig</t>
  </si>
  <si>
    <t>vˈeːnɪç</t>
  </si>
  <si>
    <t>nur</t>
  </si>
  <si>
    <t>nuːᵄ</t>
  </si>
  <si>
    <t>Runde</t>
  </si>
  <si>
    <t>ʁˈʊndə</t>
  </si>
  <si>
    <t>Mann</t>
  </si>
  <si>
    <t>man</t>
  </si>
  <si>
    <t>Jahr</t>
  </si>
  <si>
    <t>ʝaːʶ</t>
  </si>
  <si>
    <t>kam</t>
  </si>
  <si>
    <t>kaːm</t>
  </si>
  <si>
    <t>zeigen</t>
  </si>
  <si>
    <t>tsˈaɛ̯ɡŋ̍</t>
  </si>
  <si>
    <t>mir</t>
  </si>
  <si>
    <t>miːᵄ</t>
  </si>
  <si>
    <t>geben</t>
  </si>
  <si>
    <t>ɡˈeːbm̩</t>
  </si>
  <si>
    <t>unsere</t>
  </si>
  <si>
    <t>unter</t>
  </si>
  <si>
    <t>ˈʊntɐ</t>
  </si>
  <si>
    <t>Name</t>
  </si>
  <si>
    <t>nˈaːmə</t>
  </si>
  <si>
    <t>sehr</t>
  </si>
  <si>
    <t>zeːᵄ</t>
  </si>
  <si>
    <t>Formular</t>
  </si>
  <si>
    <t>fɔʶmulˈaːʶ</t>
  </si>
  <si>
    <t>denken</t>
  </si>
  <si>
    <t>dˈɛŋkŋ̍</t>
  </si>
  <si>
    <t>Hilfe</t>
  </si>
  <si>
    <t>hˈɪlfə</t>
  </si>
  <si>
    <t>niedrig</t>
  </si>
  <si>
    <t>nˈiːdʁɪç</t>
  </si>
  <si>
    <t>Linie</t>
  </si>
  <si>
    <t>lˈiːni̯ə</t>
  </si>
  <si>
    <t>abweichen</t>
  </si>
  <si>
    <t>ˈapv̥aɛ̯çn̩</t>
  </si>
  <si>
    <t>wiederum</t>
  </si>
  <si>
    <t>vˈiːdəʁʊm</t>
  </si>
  <si>
    <t>Ursache</t>
  </si>
  <si>
    <t>ˈuːᵄzaxə</t>
  </si>
  <si>
    <t>viel</t>
  </si>
  <si>
    <t>fiːl</t>
  </si>
  <si>
    <t>bedeuten</t>
  </si>
  <si>
    <t>bədˈɔœ̯tn̩</t>
  </si>
  <si>
    <t>vor</t>
  </si>
  <si>
    <t>foːᵄ</t>
  </si>
  <si>
    <t>Umzug</t>
  </si>
  <si>
    <t>ˈʊmtsuːk</t>
  </si>
  <si>
    <t>Recht</t>
  </si>
  <si>
    <t>ʁɛçt</t>
  </si>
  <si>
    <t>Junge</t>
  </si>
  <si>
    <t>ʝˈʊŋə</t>
  </si>
  <si>
    <t>alt</t>
  </si>
  <si>
    <t>gleich</t>
  </si>
  <si>
    <t>ɡlaɛ̯ç</t>
  </si>
  <si>
    <t>alle</t>
  </si>
  <si>
    <t>ˈalə</t>
  </si>
  <si>
    <t>da</t>
  </si>
  <si>
    <t>daː</t>
  </si>
  <si>
    <t>oben</t>
  </si>
  <si>
    <t>ˈoːbm̩</t>
  </si>
  <si>
    <t>Verwendung</t>
  </si>
  <si>
    <t>Ihre</t>
  </si>
  <si>
    <t>Weg</t>
  </si>
  <si>
    <t>veːk</t>
  </si>
  <si>
    <t>über</t>
  </si>
  <si>
    <t>viele</t>
  </si>
  <si>
    <t>dann</t>
  </si>
  <si>
    <t>dan</t>
  </si>
  <si>
    <t>schreiben</t>
  </si>
  <si>
    <t>ʃʁ̥ˈaɛ̯bm̩</t>
  </si>
  <si>
    <t>würde</t>
  </si>
  <si>
    <t>diese</t>
  </si>
  <si>
    <t>dˈiːzə</t>
  </si>
  <si>
    <t>lange</t>
  </si>
  <si>
    <t>machen</t>
  </si>
  <si>
    <t>mˈaxn̩</t>
  </si>
  <si>
    <t>Sache</t>
  </si>
  <si>
    <t>zˈaxə</t>
  </si>
  <si>
    <t>sehen</t>
  </si>
  <si>
    <t>zˈeːən</t>
  </si>
  <si>
    <t>ihm</t>
  </si>
  <si>
    <t>iːm</t>
  </si>
  <si>
    <t>zwei</t>
  </si>
  <si>
    <t>tsv̥aɛ̯</t>
  </si>
  <si>
    <t>hat</t>
  </si>
  <si>
    <t>suchen</t>
  </si>
  <si>
    <t>zˈuːxn̩</t>
  </si>
  <si>
    <t>meːᵄ</t>
  </si>
  <si>
    <t>Tag</t>
  </si>
  <si>
    <t>taːk</t>
  </si>
  <si>
    <t>könnte</t>
  </si>
  <si>
    <t>kˈœntə</t>
  </si>
  <si>
    <t>gehen</t>
  </si>
  <si>
    <t>ɡˈeːən</t>
  </si>
  <si>
    <t>kommen</t>
  </si>
  <si>
    <t>kˈɔmən</t>
  </si>
  <si>
    <t>tat</t>
  </si>
  <si>
    <t>Anzahl</t>
  </si>
  <si>
    <t>ˈantsaːl</t>
  </si>
  <si>
    <t>klingen</t>
  </si>
  <si>
    <t>klˈɪŋən</t>
  </si>
  <si>
    <t>nicht</t>
  </si>
  <si>
    <t>nɪçt</t>
  </si>
  <si>
    <t>am</t>
  </si>
  <si>
    <t>meisten</t>
  </si>
  <si>
    <t>Menschen</t>
  </si>
  <si>
    <t>meine</t>
  </si>
  <si>
    <t>mˈaɛ̯nə</t>
  </si>
  <si>
    <t>wissen</t>
  </si>
  <si>
    <t>vˈɪsn̩</t>
  </si>
  <si>
    <t>Wasser</t>
  </si>
  <si>
    <t>vˈasɐ</t>
  </si>
  <si>
    <t>als</t>
  </si>
  <si>
    <t>Anruf</t>
  </si>
  <si>
    <t>ˈanʁuːf</t>
  </si>
  <si>
    <t>erste</t>
  </si>
  <si>
    <t>ˈeːᵄstə</t>
  </si>
  <si>
    <t>unten</t>
  </si>
  <si>
    <t>ˈʊntn̩</t>
  </si>
  <si>
    <t>Seite</t>
  </si>
  <si>
    <t>zˈaɛ̯tə</t>
  </si>
  <si>
    <t>gewesen</t>
  </si>
  <si>
    <t>ɡəvˈeːzn̩</t>
  </si>
  <si>
    <t>jetzt</t>
  </si>
  <si>
    <t>ʝɛtst</t>
  </si>
  <si>
    <t>finden</t>
  </si>
  <si>
    <t>fˈɪndn̩</t>
  </si>
  <si>
    <t>Kopf</t>
  </si>
  <si>
    <t>kɔpf</t>
  </si>
  <si>
    <t>stehen</t>
  </si>
  <si>
    <t>ʃtˈeːən</t>
  </si>
  <si>
    <t>besitzen</t>
  </si>
  <si>
    <t>bəzˈɪtsn̩</t>
  </si>
  <si>
    <t>sollte</t>
  </si>
  <si>
    <t>Land</t>
  </si>
  <si>
    <t>lant</t>
  </si>
  <si>
    <t>gefunden</t>
  </si>
  <si>
    <t>ɡəfˈʊndn̩</t>
  </si>
  <si>
    <t>Antwort</t>
  </si>
  <si>
    <t>ˈantv̥ɔʶt</t>
  </si>
  <si>
    <t>Schule</t>
  </si>
  <si>
    <t>ʃˈuːlə</t>
  </si>
  <si>
    <t>wachsen</t>
  </si>
  <si>
    <t>vˈaksn̩</t>
  </si>
  <si>
    <t>Studie</t>
  </si>
  <si>
    <t>ʃtˈuːdi̯ə</t>
  </si>
  <si>
    <t>noch</t>
  </si>
  <si>
    <t>nɔx</t>
  </si>
  <si>
    <t>lernen</t>
  </si>
  <si>
    <t>lˈɛʶnən</t>
  </si>
  <si>
    <t>Anlage</t>
  </si>
  <si>
    <t>ˈanlaːɡə</t>
  </si>
  <si>
    <t>Abdeckung</t>
  </si>
  <si>
    <t>Lebensmittel</t>
  </si>
  <si>
    <t>lˈeːbm̩smɪtl̩</t>
  </si>
  <si>
    <t>Sonne</t>
  </si>
  <si>
    <t>zˈɔnə</t>
  </si>
  <si>
    <t>vier</t>
  </si>
  <si>
    <t>fiːᵄ</t>
  </si>
  <si>
    <t>zwischen</t>
  </si>
  <si>
    <t>tsv̥ˈɪʃn̩</t>
  </si>
  <si>
    <t>Zustand</t>
  </si>
  <si>
    <t>tsˈuːʃtant</t>
  </si>
  <si>
    <t>halten</t>
  </si>
  <si>
    <t>hˈaltn̩</t>
  </si>
  <si>
    <t>Auge</t>
  </si>
  <si>
    <t>ˈaɔ̯ɡə</t>
  </si>
  <si>
    <t>nie</t>
  </si>
  <si>
    <t>niː</t>
  </si>
  <si>
    <t>letzte</t>
  </si>
  <si>
    <t>lˈɛtstə</t>
  </si>
  <si>
    <t>lassen</t>
  </si>
  <si>
    <t>lˈasn̩</t>
  </si>
  <si>
    <t>Gedanken</t>
  </si>
  <si>
    <t>Stadt</t>
  </si>
  <si>
    <t>ʃtat</t>
  </si>
  <si>
    <t>Baum</t>
  </si>
  <si>
    <t>baɔ̯m</t>
  </si>
  <si>
    <t>überqueren</t>
  </si>
  <si>
    <t>Bauernhof</t>
  </si>
  <si>
    <t>schwer</t>
  </si>
  <si>
    <t>ʃv̥eːᵄ</t>
  </si>
  <si>
    <t>Beginn</t>
  </si>
  <si>
    <t>bəɡˈɪn</t>
  </si>
  <si>
    <t>Macht</t>
  </si>
  <si>
    <t>maxt</t>
  </si>
  <si>
    <t>Geschichte</t>
  </si>
  <si>
    <t>ɡəʃˈɪçtə</t>
  </si>
  <si>
    <t>Säge</t>
  </si>
  <si>
    <t>zˈɛːɡə</t>
  </si>
  <si>
    <t>weit</t>
  </si>
  <si>
    <t>vaɛ̯t</t>
  </si>
  <si>
    <t>Meer</t>
  </si>
  <si>
    <t>ziehen</t>
  </si>
  <si>
    <t>tsˈiːən</t>
  </si>
  <si>
    <t>links</t>
  </si>
  <si>
    <t>lɪŋks</t>
  </si>
  <si>
    <t>spät</t>
  </si>
  <si>
    <t>ʃpɛːt</t>
  </si>
  <si>
    <t>laufen</t>
  </si>
  <si>
    <t>lˈaɔ̯fn̩</t>
  </si>
  <si>
    <t>unterlassen</t>
  </si>
  <si>
    <t>ʊntɐlˈasn̩</t>
  </si>
  <si>
    <t>während</t>
  </si>
  <si>
    <t>vˈɛːʁənt</t>
  </si>
  <si>
    <t>Presse</t>
  </si>
  <si>
    <t>pʁ̥ˈɛsə</t>
  </si>
  <si>
    <t>Schließen</t>
  </si>
  <si>
    <t>Nacht</t>
  </si>
  <si>
    <t>naxt</t>
  </si>
  <si>
    <t>realen</t>
  </si>
  <si>
    <t>Leben</t>
  </si>
  <si>
    <t>wenige</t>
  </si>
  <si>
    <t>Norden</t>
  </si>
  <si>
    <t>nˈɔʶdn̩</t>
  </si>
  <si>
    <t>Buch</t>
  </si>
  <si>
    <t>buːx</t>
  </si>
  <si>
    <t>tragen</t>
  </si>
  <si>
    <t>tʁ̥ˈaːɡŋ̍</t>
  </si>
  <si>
    <t>nahm</t>
  </si>
  <si>
    <t>naːm</t>
  </si>
  <si>
    <t>Wissenschaft</t>
  </si>
  <si>
    <t>vˈɪsn̩ʃaft</t>
  </si>
  <si>
    <t>essen</t>
  </si>
  <si>
    <t>ˈɛsn̩</t>
  </si>
  <si>
    <t>Zimmer</t>
  </si>
  <si>
    <t>tsˈɪmɐ</t>
  </si>
  <si>
    <t>Freund</t>
  </si>
  <si>
    <t>fʁ̥ɔœ̯nt</t>
  </si>
  <si>
    <t>begann</t>
  </si>
  <si>
    <t>bəɡˈan</t>
  </si>
  <si>
    <t>Idee</t>
  </si>
  <si>
    <t>idˈeː</t>
  </si>
  <si>
    <t>Fisch</t>
  </si>
  <si>
    <t>fɪʃ</t>
  </si>
  <si>
    <t>berg</t>
  </si>
  <si>
    <t>Stopp</t>
  </si>
  <si>
    <t>ʃtɔp</t>
  </si>
  <si>
    <t>einmal</t>
  </si>
  <si>
    <t>ˈaɛ̯nmaːl</t>
  </si>
  <si>
    <t>Basis</t>
  </si>
  <si>
    <t>bˈaːzɪs</t>
  </si>
  <si>
    <t>hören</t>
  </si>
  <si>
    <t>hˈøːʁən</t>
  </si>
  <si>
    <t>Pferd</t>
  </si>
  <si>
    <t>pfeːᵄt</t>
  </si>
  <si>
    <t>Schnitt</t>
  </si>
  <si>
    <t>ʃnɪt</t>
  </si>
  <si>
    <t>sicher</t>
  </si>
  <si>
    <t>zˈɪçɐ</t>
  </si>
  <si>
    <t>beobachten</t>
  </si>
  <si>
    <t>bəˈˀoːbaxtn̩</t>
  </si>
  <si>
    <t>Farbe</t>
  </si>
  <si>
    <t>fˈaʶbə</t>
  </si>
  <si>
    <t>Gesicht</t>
  </si>
  <si>
    <t>ɡəzˈɪçt</t>
  </si>
  <si>
    <t>Holz</t>
  </si>
  <si>
    <t>hɔlts</t>
  </si>
  <si>
    <t>Haupt</t>
  </si>
  <si>
    <t>haɔ̯pt</t>
  </si>
  <si>
    <t>geöffnet</t>
  </si>
  <si>
    <t>scheinen</t>
  </si>
  <si>
    <t>ʃˈaɛ̯nən</t>
  </si>
  <si>
    <t>zusammen</t>
  </si>
  <si>
    <t>tsuːzˈamən</t>
  </si>
  <si>
    <t>nächste</t>
  </si>
  <si>
    <t>weiß</t>
  </si>
  <si>
    <t>vaɛ̯s</t>
  </si>
  <si>
    <t>Kinder</t>
  </si>
  <si>
    <t>Start</t>
  </si>
  <si>
    <t>ʃtaʶt</t>
  </si>
  <si>
    <t>bekam</t>
  </si>
  <si>
    <t>bəkˈaːm</t>
  </si>
  <si>
    <t>Beispiel</t>
  </si>
  <si>
    <t>bˈaɛ̯ʃpiːl</t>
  </si>
  <si>
    <t>erleichtern</t>
  </si>
  <si>
    <t>ɐlˈaɛ̯çtɐn</t>
  </si>
  <si>
    <t>Papier</t>
  </si>
  <si>
    <t>papˈiːᵄ</t>
  </si>
  <si>
    <t>Gruppe</t>
  </si>
  <si>
    <t>ɡʁˈʊpə</t>
  </si>
  <si>
    <t>immer</t>
  </si>
  <si>
    <t>ˈɪmɐ</t>
  </si>
  <si>
    <t>Musik</t>
  </si>
  <si>
    <t>muzˈiːk</t>
  </si>
  <si>
    <t>diejenigen</t>
  </si>
  <si>
    <t>beide</t>
  </si>
  <si>
    <t>bˈaɛ̯də</t>
  </si>
  <si>
    <t>Marke</t>
  </si>
  <si>
    <t>mˈaʶkə</t>
  </si>
  <si>
    <t>oft</t>
  </si>
  <si>
    <t>ɔft</t>
  </si>
  <si>
    <t>Schreiben</t>
  </si>
  <si>
    <t>bis</t>
  </si>
  <si>
    <t>bɪs</t>
  </si>
  <si>
    <t>Meile</t>
  </si>
  <si>
    <t>mˈaɛ̯lə</t>
  </si>
  <si>
    <t>Fluss</t>
  </si>
  <si>
    <t>flʊs</t>
  </si>
  <si>
    <t>Auto</t>
  </si>
  <si>
    <t>ˈaɔ̯toː</t>
  </si>
  <si>
    <t>Füße</t>
  </si>
  <si>
    <t>fˈyːsə</t>
  </si>
  <si>
    <t>Pflege</t>
  </si>
  <si>
    <t>pflˈeːɡə</t>
  </si>
  <si>
    <t>zweite</t>
  </si>
  <si>
    <t>tsv̥ˈaɛ̯tə</t>
  </si>
  <si>
    <t>genug</t>
  </si>
  <si>
    <t>ɡənˈuːk</t>
  </si>
  <si>
    <t>Ebene</t>
  </si>
  <si>
    <t>ˈeːbənə</t>
  </si>
  <si>
    <t>Mädchen</t>
  </si>
  <si>
    <t>mˈɛːtçən</t>
  </si>
  <si>
    <t>üblich</t>
  </si>
  <si>
    <t>jung</t>
  </si>
  <si>
    <t>ʝʊŋ</t>
  </si>
  <si>
    <t>bereit</t>
  </si>
  <si>
    <t>bəʁˈaɛ̯t</t>
  </si>
  <si>
    <t>je</t>
  </si>
  <si>
    <t>ʝeː</t>
  </si>
  <si>
    <t>rot</t>
  </si>
  <si>
    <t>ʁoːt</t>
  </si>
  <si>
    <t>Liste</t>
  </si>
  <si>
    <t>lˈɪstə</t>
  </si>
  <si>
    <t>obwohl</t>
  </si>
  <si>
    <t>ɔpv̥ˈoːl</t>
  </si>
  <si>
    <t>fühlen</t>
  </si>
  <si>
    <t>fyːln</t>
  </si>
  <si>
    <t>Vortrag</t>
  </si>
  <si>
    <t>fˈoːᵄtʁ̥aːk</t>
  </si>
  <si>
    <t>Vogel</t>
  </si>
  <si>
    <t>fˈoːɡl̩</t>
  </si>
  <si>
    <t>bald</t>
  </si>
  <si>
    <t>balt</t>
  </si>
  <si>
    <t>Körper</t>
  </si>
  <si>
    <t>kˈœʶpɐ</t>
  </si>
  <si>
    <t>Hund</t>
  </si>
  <si>
    <t>hʊnt</t>
  </si>
  <si>
    <t>Familie</t>
  </si>
  <si>
    <t>famˈiːli̯ə</t>
  </si>
  <si>
    <t>direkt</t>
  </si>
  <si>
    <t>diʁˈɛkt</t>
  </si>
  <si>
    <t>Pose</t>
  </si>
  <si>
    <t>pˈoːzə</t>
  </si>
  <si>
    <t>verlassen</t>
  </si>
  <si>
    <t>Lied</t>
  </si>
  <si>
    <t>liːt</t>
  </si>
  <si>
    <t>messen</t>
  </si>
  <si>
    <t>mˈɛsn̩</t>
  </si>
  <si>
    <t>Tür</t>
  </si>
  <si>
    <t>tyːᵄ</t>
  </si>
  <si>
    <t>Produkt</t>
  </si>
  <si>
    <t>pʁ̥odˈʊkt</t>
  </si>
  <si>
    <t>schwarz</t>
  </si>
  <si>
    <t>ʃv̥aʶts</t>
  </si>
  <si>
    <t>kurz</t>
  </si>
  <si>
    <t>kʊʶts</t>
  </si>
  <si>
    <t>Zahl</t>
  </si>
  <si>
    <t>tsaːl</t>
  </si>
  <si>
    <t>Klasse</t>
  </si>
  <si>
    <t>klˈasə</t>
  </si>
  <si>
    <t>Wind</t>
  </si>
  <si>
    <t>vɪnt</t>
  </si>
  <si>
    <t>Frage</t>
  </si>
  <si>
    <t>fʁ̥ˈaːɡə</t>
  </si>
  <si>
    <t>passieren</t>
  </si>
  <si>
    <t>pasˈiːʁən</t>
  </si>
  <si>
    <t>vollständig</t>
  </si>
  <si>
    <t>fˈɔlʃtɛndɪç</t>
  </si>
  <si>
    <t>Schiff</t>
  </si>
  <si>
    <t>ʃɪf</t>
  </si>
  <si>
    <t>Bereich</t>
  </si>
  <si>
    <t>bəʁˈaɛ̯ç</t>
  </si>
  <si>
    <t>Hälfte</t>
  </si>
  <si>
    <t>hˈɛlftə</t>
  </si>
  <si>
    <t>Stein</t>
  </si>
  <si>
    <t>ʃtaɛ̯n</t>
  </si>
  <si>
    <t>bestellen</t>
  </si>
  <si>
    <t>bəʃtˈɛln</t>
  </si>
  <si>
    <t>Feuer</t>
  </si>
  <si>
    <t>fˈɔœ̯ɐ</t>
  </si>
  <si>
    <t>Süden</t>
  </si>
  <si>
    <t>zˈyːdn̩</t>
  </si>
  <si>
    <t>Problem</t>
  </si>
  <si>
    <t>pʁ̥oblˈeːm</t>
  </si>
  <si>
    <t>Stück</t>
  </si>
  <si>
    <t>ʃtʏk</t>
  </si>
  <si>
    <t>wusste</t>
  </si>
  <si>
    <t>vˈʊstə</t>
  </si>
  <si>
    <t>seit</t>
  </si>
  <si>
    <t>zaɛ̯t</t>
  </si>
  <si>
    <t>obere</t>
  </si>
  <si>
    <t>ganze</t>
  </si>
  <si>
    <t>König</t>
  </si>
  <si>
    <t>kˈøːnɪç</t>
  </si>
  <si>
    <t>Straße</t>
  </si>
  <si>
    <t>ʃtʁ̥ˈaːsə</t>
  </si>
  <si>
    <t>Zoll</t>
  </si>
  <si>
    <t>tsɔl</t>
  </si>
  <si>
    <t>multiplizieren</t>
  </si>
  <si>
    <t>mʊltiplitsˈiːʁən</t>
  </si>
  <si>
    <t>nichts</t>
  </si>
  <si>
    <t>nɪçts</t>
  </si>
  <si>
    <t>Kurs</t>
  </si>
  <si>
    <t>kʊʶs</t>
  </si>
  <si>
    <t>bleiben</t>
  </si>
  <si>
    <t>blˈaɛ̯bm̩</t>
  </si>
  <si>
    <t>Rad</t>
  </si>
  <si>
    <t>voll</t>
  </si>
  <si>
    <t>fɔl</t>
  </si>
  <si>
    <t>Kraft</t>
  </si>
  <si>
    <t>kʁ̥aft</t>
  </si>
  <si>
    <t>blau</t>
  </si>
  <si>
    <t>blaɔ̯</t>
  </si>
  <si>
    <t>Objekt</t>
  </si>
  <si>
    <t>ɔpʝ̊ˈɛkt</t>
  </si>
  <si>
    <t>entscheiden</t>
  </si>
  <si>
    <t>Oberfläche</t>
  </si>
  <si>
    <t>ˈoːbɐflɛçə</t>
  </si>
  <si>
    <t>tief</t>
  </si>
  <si>
    <t>tiːf</t>
  </si>
  <si>
    <t>Mond</t>
  </si>
  <si>
    <t>moːnt</t>
  </si>
  <si>
    <t>Insel</t>
  </si>
  <si>
    <t>ˈɪnzl̩</t>
  </si>
  <si>
    <t>Fuß</t>
  </si>
  <si>
    <t>fuːs</t>
  </si>
  <si>
    <t>System</t>
  </si>
  <si>
    <t>zʏstˈeːm</t>
  </si>
  <si>
    <t>beschäftigt</t>
  </si>
  <si>
    <t>Prüfung</t>
  </si>
  <si>
    <t>pʁ̥ˈyːfʊŋ</t>
  </si>
  <si>
    <t>Rekord</t>
  </si>
  <si>
    <t>ʁekˈɔʶt</t>
  </si>
  <si>
    <t>Boot</t>
  </si>
  <si>
    <t>boːt</t>
  </si>
  <si>
    <t>gemeinsam</t>
  </si>
  <si>
    <t>ɡəmˈaɛ̯nzaːm</t>
  </si>
  <si>
    <t>goldenen</t>
  </si>
  <si>
    <t>möglich</t>
  </si>
  <si>
    <t>mˈøːklɪç</t>
  </si>
  <si>
    <t>Flugzeug</t>
  </si>
  <si>
    <t>flˈuːktsɔœ̯k</t>
  </si>
  <si>
    <t>statt</t>
  </si>
  <si>
    <t>trocken</t>
  </si>
  <si>
    <t>tʁ̥ˈɔkŋ̍</t>
  </si>
  <si>
    <t>Wunder</t>
  </si>
  <si>
    <t>vˈʊndɐ</t>
  </si>
  <si>
    <t>Lachen</t>
  </si>
  <si>
    <t>tausend</t>
  </si>
  <si>
    <t>tˈaɔ̯zn̩t</t>
  </si>
  <si>
    <t>lief</t>
  </si>
  <si>
    <t>liːf</t>
  </si>
  <si>
    <t>überprüfen</t>
  </si>
  <si>
    <t>Spiel</t>
  </si>
  <si>
    <t>ʃpiːl</t>
  </si>
  <si>
    <t>Form</t>
  </si>
  <si>
    <t>fɔʶm</t>
  </si>
  <si>
    <t>gleichsetzen</t>
  </si>
  <si>
    <t>ɡlˈaɛ̯çz̥ɛtsn̩</t>
  </si>
  <si>
    <t>Fehl</t>
  </si>
  <si>
    <t>gebracht</t>
  </si>
  <si>
    <t>ɡəbʁˈaxt</t>
  </si>
  <si>
    <t>Wärme</t>
  </si>
  <si>
    <t>vˈɛʶmə</t>
  </si>
  <si>
    <t>Schnee</t>
  </si>
  <si>
    <t>ʃneː</t>
  </si>
  <si>
    <t>Reifen</t>
  </si>
  <si>
    <t>ʁˈaɛ̯fn̩</t>
  </si>
  <si>
    <t>bringen</t>
  </si>
  <si>
    <t>bʁˈɪŋən</t>
  </si>
  <si>
    <t>ja</t>
  </si>
  <si>
    <t>ʝaː</t>
  </si>
  <si>
    <t>fʏln</t>
  </si>
  <si>
    <t>Osten</t>
  </si>
  <si>
    <t>malen</t>
  </si>
  <si>
    <t>maːln</t>
  </si>
  <si>
    <t>Sprache</t>
  </si>
  <si>
    <t>ʃpʁ̥ˈaːxə</t>
  </si>
  <si>
    <t>Einheit</t>
  </si>
  <si>
    <t>ˈaɛ̯nhaɛ̯t</t>
  </si>
  <si>
    <t>fein</t>
  </si>
  <si>
    <t>faɛ̯n</t>
  </si>
  <si>
    <t>fliegen</t>
  </si>
  <si>
    <t>flˈiːɡŋ̍</t>
  </si>
  <si>
    <t>fallen</t>
  </si>
  <si>
    <t>faln</t>
  </si>
  <si>
    <t>führen</t>
  </si>
  <si>
    <t>fˈyːʁən</t>
  </si>
  <si>
    <t>Schrei</t>
  </si>
  <si>
    <t>ʃʁ̥aɛ̯</t>
  </si>
  <si>
    <t>dunkel</t>
  </si>
  <si>
    <t>dˈʊŋkl̩</t>
  </si>
  <si>
    <t>Maschine</t>
  </si>
  <si>
    <t>maʃˈiːnə</t>
  </si>
  <si>
    <t>note</t>
  </si>
  <si>
    <t>warten</t>
  </si>
  <si>
    <t>vˈaʶtn̩</t>
  </si>
  <si>
    <t>Plan</t>
  </si>
  <si>
    <t>plaːn</t>
  </si>
  <si>
    <t>Abbildung</t>
  </si>
  <si>
    <t>ˈap͡b̥ɪldʊŋ</t>
  </si>
  <si>
    <t>Stern</t>
  </si>
  <si>
    <t>ʃtɛʶn</t>
  </si>
  <si>
    <t>Kasten</t>
  </si>
  <si>
    <t>kˈastn̩</t>
  </si>
  <si>
    <t>Nomen</t>
  </si>
  <si>
    <t>nˈoːmən</t>
  </si>
  <si>
    <t>Feld</t>
  </si>
  <si>
    <t>fɛlt</t>
  </si>
  <si>
    <t>Rest</t>
  </si>
  <si>
    <t>ʁɛst</t>
  </si>
  <si>
    <t>richtig</t>
  </si>
  <si>
    <t>ʁˈɪçtɪç</t>
  </si>
  <si>
    <t>fähig</t>
  </si>
  <si>
    <t>fˈɛːɪç</t>
  </si>
  <si>
    <t>Pfund</t>
  </si>
  <si>
    <t>pfʊnt</t>
  </si>
  <si>
    <t>getan</t>
  </si>
  <si>
    <t>ɡətˈaːn</t>
  </si>
  <si>
    <t>Schönheit</t>
  </si>
  <si>
    <t>ʃˈøːnhaɛ̯t</t>
  </si>
  <si>
    <t>Antriebs</t>
  </si>
  <si>
    <t>stand</t>
  </si>
  <si>
    <t>ʃtant</t>
  </si>
  <si>
    <t>enthalten</t>
  </si>
  <si>
    <t>ɛnthˈaltn̩</t>
  </si>
  <si>
    <t>Front</t>
  </si>
  <si>
    <t>fʁ̥ɔnt</t>
  </si>
  <si>
    <t>lehren</t>
  </si>
  <si>
    <t>lˈeːʁən</t>
  </si>
  <si>
    <t>Woche</t>
  </si>
  <si>
    <t>vˈɔxə</t>
  </si>
  <si>
    <t>Finale</t>
  </si>
  <si>
    <t>finˈaːlə</t>
  </si>
  <si>
    <t>gab</t>
  </si>
  <si>
    <t>ɡaːp</t>
  </si>
  <si>
    <t>grün</t>
  </si>
  <si>
    <t>ɡʁyːn</t>
  </si>
  <si>
    <t>oh</t>
  </si>
  <si>
    <t>oː</t>
  </si>
  <si>
    <t>schnell</t>
  </si>
  <si>
    <t>ʃnɛl</t>
  </si>
  <si>
    <t>entwickeln</t>
  </si>
  <si>
    <t>ɛntv̥ˈɪkl̩n</t>
  </si>
  <si>
    <t>Ozean</t>
  </si>
  <si>
    <t>ˈoːtseaːn</t>
  </si>
  <si>
    <t>warme</t>
  </si>
  <si>
    <t>kostenlos</t>
  </si>
  <si>
    <t>kˈɔstn̩loːs</t>
  </si>
  <si>
    <t>Minute</t>
  </si>
  <si>
    <t>minˈuːtə</t>
  </si>
  <si>
    <t>stark</t>
  </si>
  <si>
    <t>ʃtaʶk</t>
  </si>
  <si>
    <t>besondere</t>
  </si>
  <si>
    <t>bəzˈɔndəʁə</t>
  </si>
  <si>
    <t>Geist</t>
  </si>
  <si>
    <t>ɡaɛ̯st</t>
  </si>
  <si>
    <t>hinter</t>
  </si>
  <si>
    <t>hˈɪntɐ</t>
  </si>
  <si>
    <t>klar</t>
  </si>
  <si>
    <t>klaːʶ</t>
  </si>
  <si>
    <t>Schwanz</t>
  </si>
  <si>
    <t>ʃv̥ants</t>
  </si>
  <si>
    <t>produzieren</t>
  </si>
  <si>
    <t>pʁ̥odutsˈiːʁən</t>
  </si>
  <si>
    <t>Tatsache</t>
  </si>
  <si>
    <t>tˈaːtz̥axə</t>
  </si>
  <si>
    <t>Raum</t>
  </si>
  <si>
    <t>ʁaɔ̯m</t>
  </si>
  <si>
    <t>gehört</t>
  </si>
  <si>
    <t>beste</t>
  </si>
  <si>
    <t>bˈɛstə</t>
  </si>
  <si>
    <t>Stunde</t>
  </si>
  <si>
    <t>ʃtˈʊndə</t>
  </si>
  <si>
    <t>besser</t>
  </si>
  <si>
    <t>bˈɛsɐ</t>
  </si>
  <si>
    <t>wahr</t>
  </si>
  <si>
    <t>hundert</t>
  </si>
  <si>
    <t>hˈʊndɐt</t>
  </si>
  <si>
    <t>fünf</t>
  </si>
  <si>
    <t>fʏnf</t>
  </si>
  <si>
    <t>merken</t>
  </si>
  <si>
    <t>mˈɛʶkŋ̍</t>
  </si>
  <si>
    <t>Schritt</t>
  </si>
  <si>
    <t>früh</t>
  </si>
  <si>
    <t>fʁ̥yː</t>
  </si>
  <si>
    <t>Westen</t>
  </si>
  <si>
    <t>vˈɛstn̩</t>
  </si>
  <si>
    <t>Boden</t>
  </si>
  <si>
    <t>bˈoːdn̩</t>
  </si>
  <si>
    <t>Interesse</t>
  </si>
  <si>
    <t>ɪntəʁˈɛsə</t>
  </si>
  <si>
    <t>erreichen</t>
  </si>
  <si>
    <t>ɐʁˈaɛ̯çn̩</t>
  </si>
  <si>
    <t>Verbum</t>
  </si>
  <si>
    <t>vˈɛʶbʊm</t>
  </si>
  <si>
    <t>singen</t>
  </si>
  <si>
    <t>zˈɪŋən</t>
  </si>
  <si>
    <t>sechs</t>
  </si>
  <si>
    <t>zɛks</t>
  </si>
  <si>
    <t>Tabelle</t>
  </si>
  <si>
    <t>tabˈɛlə</t>
  </si>
  <si>
    <t>Reise</t>
  </si>
  <si>
    <t>ʁˈaɛ̯zə</t>
  </si>
  <si>
    <t>weniger</t>
  </si>
  <si>
    <t>Morgen</t>
  </si>
  <si>
    <t>zehn</t>
  </si>
  <si>
    <t>tseːn</t>
  </si>
  <si>
    <t>einfach</t>
  </si>
  <si>
    <t>ˈaɛ̯nfax</t>
  </si>
  <si>
    <t>mehrere</t>
  </si>
  <si>
    <t>mˈeːʁəʁə</t>
  </si>
  <si>
    <t>Vokal</t>
  </si>
  <si>
    <t>vokˈaːl</t>
  </si>
  <si>
    <t>Krieg</t>
  </si>
  <si>
    <t>kʁ̥iːk</t>
  </si>
  <si>
    <t>legen</t>
  </si>
  <si>
    <t>lˈeːɡŋ̍</t>
  </si>
  <si>
    <t>gegen</t>
  </si>
  <si>
    <t>ɡˈeːɡŋ̍</t>
  </si>
  <si>
    <t>Muster</t>
  </si>
  <si>
    <t>mˈʊstɐ</t>
  </si>
  <si>
    <t>schleppend</t>
  </si>
  <si>
    <t>Zentrum</t>
  </si>
  <si>
    <t>tsˈɛntʁ̥ʊm</t>
  </si>
  <si>
    <t>Liebe</t>
  </si>
  <si>
    <t>lˈiːbə</t>
  </si>
  <si>
    <t>Person</t>
  </si>
  <si>
    <t>pɛʶzˈoːn</t>
  </si>
  <si>
    <t>Geld</t>
  </si>
  <si>
    <t>ɡɛlt</t>
  </si>
  <si>
    <t>dienen</t>
  </si>
  <si>
    <t>dˈiːnən</t>
  </si>
  <si>
    <t>erscheinen</t>
  </si>
  <si>
    <t>ɐʃˈaɛ̯nən</t>
  </si>
  <si>
    <t>Karte</t>
  </si>
  <si>
    <t>kˈaʶtə</t>
  </si>
  <si>
    <t>regen</t>
  </si>
  <si>
    <t>Regel</t>
  </si>
  <si>
    <t>ʁˈeːɡl̩</t>
  </si>
  <si>
    <t>regieren</t>
  </si>
  <si>
    <t>ʁeɡˈiːʁən</t>
  </si>
  <si>
    <t>Kälte</t>
  </si>
  <si>
    <t>kˈɛltə</t>
  </si>
  <si>
    <t>Hinweis</t>
  </si>
  <si>
    <t>hˈɪnvaɛ̯s</t>
  </si>
  <si>
    <t>Stimme</t>
  </si>
  <si>
    <t>ʃtˈɪmə</t>
  </si>
  <si>
    <t>Energie</t>
  </si>
  <si>
    <t>enɛʶɡˈiː</t>
  </si>
  <si>
    <t>Jagd</t>
  </si>
  <si>
    <t>ʝaːkt</t>
  </si>
  <si>
    <t>wahrscheinlich</t>
  </si>
  <si>
    <t>vaːʶʃˈaɛ̯nlɪç</t>
  </si>
  <si>
    <t>vˈaːʶʃaɛ̯nlɪç</t>
  </si>
  <si>
    <t>Bett</t>
  </si>
  <si>
    <t>bɛt</t>
  </si>
  <si>
    <t>Bruder</t>
  </si>
  <si>
    <t>bʁˈuːdɐ</t>
  </si>
  <si>
    <t>Ei</t>
  </si>
  <si>
    <t>aɛ̯</t>
  </si>
  <si>
    <t>Fahrt</t>
  </si>
  <si>
    <t>faːʶt</t>
  </si>
  <si>
    <t>Zelle</t>
  </si>
  <si>
    <t>tsˈɛlə</t>
  </si>
  <si>
    <t>glauben</t>
  </si>
  <si>
    <t>ɡlˈaɔ̯bm̩</t>
  </si>
  <si>
    <t>vielleicht</t>
  </si>
  <si>
    <t>filˈaɛ̯çt</t>
  </si>
  <si>
    <t>pflücken</t>
  </si>
  <si>
    <t>pflˈʏkŋ̍</t>
  </si>
  <si>
    <t>plötzlich</t>
  </si>
  <si>
    <t>plˈœtslɪç</t>
  </si>
  <si>
    <t>zählen</t>
  </si>
  <si>
    <t>tsɛːln</t>
  </si>
  <si>
    <t>Platz</t>
  </si>
  <si>
    <t>plats</t>
  </si>
  <si>
    <t>Grund</t>
  </si>
  <si>
    <t>ɡʁʊnt</t>
  </si>
  <si>
    <t>Dauer</t>
  </si>
  <si>
    <t>dˈaɔ̯ɐ</t>
  </si>
  <si>
    <t>vertreten</t>
  </si>
  <si>
    <t>fɐtʁ̥ˈeːtn̩</t>
  </si>
  <si>
    <t>Kunst</t>
  </si>
  <si>
    <t>kʊnst</t>
  </si>
  <si>
    <t>Thema</t>
  </si>
  <si>
    <t>tˈeːmaː</t>
  </si>
  <si>
    <t>Region</t>
  </si>
  <si>
    <t>ʁeɡi̯ˈoːn</t>
  </si>
  <si>
    <t>Größe</t>
  </si>
  <si>
    <t>ɡʁˈøːsə</t>
  </si>
  <si>
    <t>variieren</t>
  </si>
  <si>
    <t>vaʁiˈiːʁən</t>
  </si>
  <si>
    <t>regeln</t>
  </si>
  <si>
    <t>ʁˈeːɡl̩n</t>
  </si>
  <si>
    <t>sprechen</t>
  </si>
  <si>
    <t>ʃpʁ̥ˈɛçn̩</t>
  </si>
  <si>
    <t>Gewicht</t>
  </si>
  <si>
    <t>ɡəvˈɪçt</t>
  </si>
  <si>
    <t>allgemein</t>
  </si>
  <si>
    <t>ˈalɡəmaɛ̯n</t>
  </si>
  <si>
    <t>Eis</t>
  </si>
  <si>
    <t>aɛ̯s</t>
  </si>
  <si>
    <t>Materie</t>
  </si>
  <si>
    <t>matˈeːʁiə</t>
  </si>
  <si>
    <t>Kreis</t>
  </si>
  <si>
    <t>kʁ̥aɛ̯s</t>
  </si>
  <si>
    <t>Paar</t>
  </si>
  <si>
    <t>paːʶ</t>
  </si>
  <si>
    <t>umfassen</t>
  </si>
  <si>
    <t>Kluft</t>
  </si>
  <si>
    <t>klʊft</t>
  </si>
  <si>
    <t>Silbe</t>
  </si>
  <si>
    <t>zˈɪlbə</t>
  </si>
  <si>
    <t>Filz</t>
  </si>
  <si>
    <t>fɪlts</t>
  </si>
  <si>
    <t>Kugel</t>
  </si>
  <si>
    <t>kˈuːɡl̩</t>
  </si>
  <si>
    <t>Welle</t>
  </si>
  <si>
    <t>vˈɛlə</t>
  </si>
  <si>
    <t>Herz</t>
  </si>
  <si>
    <t>hɛʶts</t>
  </si>
  <si>
    <t>Uhr</t>
  </si>
  <si>
    <t>uːᵄ</t>
  </si>
  <si>
    <t>vorhanden</t>
  </si>
  <si>
    <t>foːᵄhˈandn̩</t>
  </si>
  <si>
    <t>Tanz</t>
  </si>
  <si>
    <t>tants</t>
  </si>
  <si>
    <t>Motor</t>
  </si>
  <si>
    <t>mˈoːtoːᵄ</t>
  </si>
  <si>
    <t>motˈoːᵄ</t>
  </si>
  <si>
    <t>Position</t>
  </si>
  <si>
    <t>pozitsi̯ˈoːn</t>
  </si>
  <si>
    <t>Arm</t>
  </si>
  <si>
    <t>aʶm</t>
  </si>
  <si>
    <t>breit</t>
  </si>
  <si>
    <t>bʁaɛ̯t</t>
  </si>
  <si>
    <t>Segel</t>
  </si>
  <si>
    <t>zˈeːɡl̩</t>
  </si>
  <si>
    <t>Material</t>
  </si>
  <si>
    <t>mateʁi̯ˈaːl</t>
  </si>
  <si>
    <t>Fraktion</t>
  </si>
  <si>
    <t>fʁ̥aktsi̯ˈoːn</t>
  </si>
  <si>
    <t>Wald</t>
  </si>
  <si>
    <t>valt</t>
  </si>
  <si>
    <t>sitzen</t>
  </si>
  <si>
    <t>zˈɪtsn̩</t>
  </si>
  <si>
    <t>Rennen</t>
  </si>
  <si>
    <t>Fenster</t>
  </si>
  <si>
    <t>fˈɛnstɐ</t>
  </si>
  <si>
    <t>Speicher</t>
  </si>
  <si>
    <t>ʃpˈaɛ̯çɐ</t>
  </si>
  <si>
    <t>Sommer</t>
  </si>
  <si>
    <t>zˈɔmɐ</t>
  </si>
  <si>
    <t>Zug</t>
  </si>
  <si>
    <t>tsuːk</t>
  </si>
  <si>
    <t>Schlaf</t>
  </si>
  <si>
    <t>ʃlaːf</t>
  </si>
  <si>
    <t>beweisen</t>
  </si>
  <si>
    <t>einsam</t>
  </si>
  <si>
    <t>ˈaɛ̯nzaːm</t>
  </si>
  <si>
    <t>Bein</t>
  </si>
  <si>
    <t>baɛ̯n</t>
  </si>
  <si>
    <t>Übung</t>
  </si>
  <si>
    <t>Wand</t>
  </si>
  <si>
    <t>vant</t>
  </si>
  <si>
    <t>Fang</t>
  </si>
  <si>
    <t>faŋ</t>
  </si>
  <si>
    <t>Berg</t>
  </si>
  <si>
    <t>bɛʶk</t>
  </si>
  <si>
    <t>wünschen</t>
  </si>
  <si>
    <t>vˈʏnʃn̩</t>
  </si>
  <si>
    <t>Himmel</t>
  </si>
  <si>
    <t>hˈɪml̩</t>
  </si>
  <si>
    <t>Board</t>
  </si>
  <si>
    <t>bɔːᵄt</t>
  </si>
  <si>
    <t>Freude</t>
  </si>
  <si>
    <t>fʁ̥ˈɔœ̯də</t>
  </si>
  <si>
    <t>Winter</t>
  </si>
  <si>
    <t>vˈɪntɐ</t>
  </si>
  <si>
    <t>sa</t>
  </si>
  <si>
    <t>geschrieben</t>
  </si>
  <si>
    <t>ɡəʃʁ̥ˈiːbm̩</t>
  </si>
  <si>
    <t>wilden</t>
  </si>
  <si>
    <t>Instrument</t>
  </si>
  <si>
    <t>ɪnstʁ̥umˈɛnt</t>
  </si>
  <si>
    <t>gehalten</t>
  </si>
  <si>
    <t>Glas</t>
  </si>
  <si>
    <t>ɡlaːs</t>
  </si>
  <si>
    <t>Gras</t>
  </si>
  <si>
    <t>ɡʁaːs</t>
  </si>
  <si>
    <t>Kuh</t>
  </si>
  <si>
    <t>kuː</t>
  </si>
  <si>
    <t>Rand</t>
  </si>
  <si>
    <t>ʁant</t>
  </si>
  <si>
    <t>Zeichen</t>
  </si>
  <si>
    <t>tsˈaɛ̯çn̩</t>
  </si>
  <si>
    <t>Besuch</t>
  </si>
  <si>
    <t>bəzˈuːx</t>
  </si>
  <si>
    <t>Vergangenheit</t>
  </si>
  <si>
    <t>fɐɡˈaŋənhaɛ̯t</t>
  </si>
  <si>
    <t>weich</t>
  </si>
  <si>
    <t>vaɛ̯ç</t>
  </si>
  <si>
    <t>Spaß</t>
  </si>
  <si>
    <t>ʃpaːs</t>
  </si>
  <si>
    <t>hell</t>
  </si>
  <si>
    <t>hɛl</t>
  </si>
  <si>
    <t>Gases</t>
  </si>
  <si>
    <t>Wetter</t>
  </si>
  <si>
    <t>vˈɛtɐ</t>
  </si>
  <si>
    <t>Monat</t>
  </si>
  <si>
    <t>mˈoːnat</t>
  </si>
  <si>
    <t>Million</t>
  </si>
  <si>
    <t>mɪli̯ˈoːn</t>
  </si>
  <si>
    <t>Finish</t>
  </si>
  <si>
    <t>fˈɪnɪʃ</t>
  </si>
  <si>
    <t>glücklich</t>
  </si>
  <si>
    <t>ɡlˈʏklɪç</t>
  </si>
  <si>
    <t>hoffen</t>
  </si>
  <si>
    <t>hˈɔfn̩</t>
  </si>
  <si>
    <t>blume</t>
  </si>
  <si>
    <t>kleiden</t>
  </si>
  <si>
    <t>klˈaɛ̯dn̩</t>
  </si>
  <si>
    <t>seltsam</t>
  </si>
  <si>
    <t>zˈɛltz̥aːm</t>
  </si>
  <si>
    <t>Vorbei</t>
  </si>
  <si>
    <t>Handel</t>
  </si>
  <si>
    <t>hˈandl̩</t>
  </si>
  <si>
    <t>Melodie</t>
  </si>
  <si>
    <t>melodˈiː</t>
  </si>
  <si>
    <t>Büro</t>
  </si>
  <si>
    <t>byʁˈoː</t>
  </si>
  <si>
    <t>empfangen</t>
  </si>
  <si>
    <t>ɛmpfˈaŋən</t>
  </si>
  <si>
    <t>Reihe</t>
  </si>
  <si>
    <t>ʁˈaɛ̯ə</t>
  </si>
  <si>
    <t>Mund</t>
  </si>
  <si>
    <t>mʊnt</t>
  </si>
  <si>
    <t>genau</t>
  </si>
  <si>
    <t>ɡənˈaɔ̯</t>
  </si>
  <si>
    <t>sterben</t>
  </si>
  <si>
    <t>ʃtˈɛʶbm̩</t>
  </si>
  <si>
    <t>wenigsten</t>
  </si>
  <si>
    <t>Ärger</t>
  </si>
  <si>
    <t>außer</t>
  </si>
  <si>
    <t>ˈaɔ̯sɐ</t>
  </si>
  <si>
    <t>schrieb</t>
  </si>
  <si>
    <t>ʃʁ̥iːp</t>
  </si>
  <si>
    <t>Samen</t>
  </si>
  <si>
    <t>zˈaːmən</t>
  </si>
  <si>
    <t>Ton</t>
  </si>
  <si>
    <t>toːn</t>
  </si>
  <si>
    <t>beitreten</t>
  </si>
  <si>
    <t>vorschlagen</t>
  </si>
  <si>
    <t>fˈoːᵄʃlaːɡŋ̍</t>
  </si>
  <si>
    <t>sauber</t>
  </si>
  <si>
    <t>zˈaɔ̯bɐ</t>
  </si>
  <si>
    <t>Pause</t>
  </si>
  <si>
    <t>pˈaɔ̯zə</t>
  </si>
  <si>
    <t>Dame</t>
  </si>
  <si>
    <t>dˈaːmə</t>
  </si>
  <si>
    <t>Hof</t>
  </si>
  <si>
    <t>hoːf</t>
  </si>
  <si>
    <t>steigen</t>
  </si>
  <si>
    <t>ʃtˈaɛ̯ɡŋ̍</t>
  </si>
  <si>
    <t>schlecht</t>
  </si>
  <si>
    <t>ʃlɛçt</t>
  </si>
  <si>
    <t>Schlag</t>
  </si>
  <si>
    <t>ʃlaːk</t>
  </si>
  <si>
    <t>Öl</t>
  </si>
  <si>
    <t>Blut</t>
  </si>
  <si>
    <t>bluːt</t>
  </si>
  <si>
    <t>berühren</t>
  </si>
  <si>
    <t>bəʁˈyːʁən</t>
  </si>
  <si>
    <t>wuchs</t>
  </si>
  <si>
    <t>Cent</t>
  </si>
  <si>
    <t>sɛnt</t>
  </si>
  <si>
    <t>tsɛnt</t>
  </si>
  <si>
    <t>mischen</t>
  </si>
  <si>
    <t>mˈɪʃn̩</t>
  </si>
  <si>
    <t>Mannschaft</t>
  </si>
  <si>
    <t>mˈanʃaft</t>
  </si>
  <si>
    <t>Draht</t>
  </si>
  <si>
    <t>dʁaːt</t>
  </si>
  <si>
    <t>Kosten</t>
  </si>
  <si>
    <t>verloren</t>
  </si>
  <si>
    <t>fɐlˈoːʁən</t>
  </si>
  <si>
    <t>braun</t>
  </si>
  <si>
    <t>bʁaɔ̯n</t>
  </si>
  <si>
    <t>Garten</t>
  </si>
  <si>
    <t>ɡˈaʶtn̩</t>
  </si>
  <si>
    <t>gesendet</t>
  </si>
  <si>
    <t>wählen</t>
  </si>
  <si>
    <t>vɛːln</t>
  </si>
  <si>
    <t>fiel</t>
  </si>
  <si>
    <t>passen</t>
  </si>
  <si>
    <t>pˈasn̩</t>
  </si>
  <si>
    <t>fließen</t>
  </si>
  <si>
    <t>flˈiːsn̩</t>
  </si>
  <si>
    <t>Messe</t>
  </si>
  <si>
    <t>mˈɛsə</t>
  </si>
  <si>
    <t>Bank</t>
  </si>
  <si>
    <t>baŋk</t>
  </si>
  <si>
    <t>sammeln</t>
  </si>
  <si>
    <t>zˈaml̩n</t>
  </si>
  <si>
    <t>sparen</t>
  </si>
  <si>
    <t>ʃpˈaːʁən</t>
  </si>
  <si>
    <t>Kontrolle</t>
  </si>
  <si>
    <t>kɔntʁ̥ˈɔlə</t>
  </si>
  <si>
    <t>dezimal</t>
  </si>
  <si>
    <t>detsimˈaːl</t>
  </si>
  <si>
    <t>Ohr</t>
  </si>
  <si>
    <t>oːᵄ</t>
  </si>
  <si>
    <t>sonst</t>
  </si>
  <si>
    <t>zɔnst</t>
  </si>
  <si>
    <t>ganz</t>
  </si>
  <si>
    <t>ɡants</t>
  </si>
  <si>
    <t>pleite</t>
  </si>
  <si>
    <t>plˈaɛ̯tə</t>
  </si>
  <si>
    <t>Fall</t>
  </si>
  <si>
    <t>fal</t>
  </si>
  <si>
    <t>Mitte</t>
  </si>
  <si>
    <t>mˈɪtə</t>
  </si>
  <si>
    <t>töten</t>
  </si>
  <si>
    <t>tˈøːtn̩</t>
  </si>
  <si>
    <t>Sohn</t>
  </si>
  <si>
    <t>zoːn</t>
  </si>
  <si>
    <t>See</t>
  </si>
  <si>
    <t>zeː</t>
  </si>
  <si>
    <t>Moment</t>
  </si>
  <si>
    <t>momˈɛnt</t>
  </si>
  <si>
    <t>Maßstab</t>
  </si>
  <si>
    <t>mˈaːsʃtaːp</t>
  </si>
  <si>
    <t>laut</t>
  </si>
  <si>
    <t>laɔ̯t</t>
  </si>
  <si>
    <t>Frühling</t>
  </si>
  <si>
    <t>fʁ̥ˈyːlɪŋ</t>
  </si>
  <si>
    <t>Kind</t>
  </si>
  <si>
    <t>kɪnt</t>
  </si>
  <si>
    <t>gerade</t>
  </si>
  <si>
    <t>ɡəʁˈaːdə</t>
  </si>
  <si>
    <t>Konsonant</t>
  </si>
  <si>
    <t>kɔnzonˈant</t>
  </si>
  <si>
    <t>Nation</t>
  </si>
  <si>
    <t>natsi̯ˈoːn</t>
  </si>
  <si>
    <t>Wörterbuch</t>
  </si>
  <si>
    <t>vˈœʶtɐbuːx</t>
  </si>
  <si>
    <t>milch</t>
  </si>
  <si>
    <t>Geschwindigkeit</t>
  </si>
  <si>
    <t>ɡəʃv̥ˈɪndɪçkaɛ̯t</t>
  </si>
  <si>
    <t>Verfahren</t>
  </si>
  <si>
    <t>Orgel</t>
  </si>
  <si>
    <t>ˈɔʶɡl̩</t>
  </si>
  <si>
    <t>zahlen</t>
  </si>
  <si>
    <t>tsaːln</t>
  </si>
  <si>
    <t>Alter</t>
  </si>
  <si>
    <t>ˈaltɐ</t>
  </si>
  <si>
    <t>Abschnitt</t>
  </si>
  <si>
    <t>ˈapʃnɪt</t>
  </si>
  <si>
    <t>Kleid</t>
  </si>
  <si>
    <t>klaɛ̯t</t>
  </si>
  <si>
    <t>Wolke</t>
  </si>
  <si>
    <t>vˈɔlkə</t>
  </si>
  <si>
    <t>Überraschung</t>
  </si>
  <si>
    <t>ruhig</t>
  </si>
  <si>
    <t>ʁˈuːɪç</t>
  </si>
  <si>
    <t>winzig</t>
  </si>
  <si>
    <t>vˈɪntsɪç</t>
  </si>
  <si>
    <t>Aufstieg</t>
  </si>
  <si>
    <t>ˈaɔ̯fʃtiːk</t>
  </si>
  <si>
    <t>kühlen</t>
  </si>
  <si>
    <t>kyːln</t>
  </si>
  <si>
    <t>Entwurf</t>
  </si>
  <si>
    <t>ɛntv̥ˈʊʶf</t>
  </si>
  <si>
    <t>arm</t>
  </si>
  <si>
    <t>Menge</t>
  </si>
  <si>
    <t>mˈɛŋə</t>
  </si>
  <si>
    <t>Versuch</t>
  </si>
  <si>
    <t>fɐzˈuːx</t>
  </si>
  <si>
    <t>Schlüssel</t>
  </si>
  <si>
    <t>ʃlˈʏsl̩</t>
  </si>
  <si>
    <t>Eisen</t>
  </si>
  <si>
    <t>ˈaɛ̯zn̩</t>
  </si>
  <si>
    <t>Einzel</t>
  </si>
  <si>
    <t>ˈaɛ̯ntsl̩</t>
  </si>
  <si>
    <t>Stick</t>
  </si>
  <si>
    <t>stɪk</t>
  </si>
  <si>
    <t>Wohnung</t>
  </si>
  <si>
    <t>vˈoːnʊŋ</t>
  </si>
  <si>
    <t>zwanzig</t>
  </si>
  <si>
    <t>tsv̥ˈantsɪç</t>
  </si>
  <si>
    <t>Haut</t>
  </si>
  <si>
    <t>haɔ̯t</t>
  </si>
  <si>
    <t>Lächeln</t>
  </si>
  <si>
    <t>Falte</t>
  </si>
  <si>
    <t>fˈaltə</t>
  </si>
  <si>
    <t>Loch</t>
  </si>
  <si>
    <t>lɔx</t>
  </si>
  <si>
    <t>springen</t>
  </si>
  <si>
    <t>ʃpʁ̥ˈɪŋən</t>
  </si>
  <si>
    <t>acht</t>
  </si>
  <si>
    <t>axt</t>
  </si>
  <si>
    <t>Dorf</t>
  </si>
  <si>
    <t>dɔʶf</t>
  </si>
  <si>
    <t>treffen</t>
  </si>
  <si>
    <t>tʁ̥ˈɛfn̩</t>
  </si>
  <si>
    <t>Wurzel</t>
  </si>
  <si>
    <t>vˈʊʶtsl̩</t>
  </si>
  <si>
    <t>kaufen</t>
  </si>
  <si>
    <t>kˈaɔ̯fn̩</t>
  </si>
  <si>
    <t>erhöhen</t>
  </si>
  <si>
    <t>ɐhˈøːən</t>
  </si>
  <si>
    <t>lösen</t>
  </si>
  <si>
    <t>lˈøːzn̩</t>
  </si>
  <si>
    <t>Metall</t>
  </si>
  <si>
    <t>metˈal</t>
  </si>
  <si>
    <t>ob</t>
  </si>
  <si>
    <t>ɔp</t>
  </si>
  <si>
    <t>drücken</t>
  </si>
  <si>
    <t>dʁˈʏkŋ̍</t>
  </si>
  <si>
    <t>sieben</t>
  </si>
  <si>
    <t>zˈiːbm̩</t>
  </si>
  <si>
    <t>Absatz</t>
  </si>
  <si>
    <t>ˈapz̥ats</t>
  </si>
  <si>
    <t>dritte</t>
  </si>
  <si>
    <t>dʁˈɪtə</t>
  </si>
  <si>
    <t>wird</t>
  </si>
  <si>
    <t>vɪʶt</t>
  </si>
  <si>
    <t>Hand</t>
  </si>
  <si>
    <t>hant</t>
  </si>
  <si>
    <t>Haar</t>
  </si>
  <si>
    <t>haːʶ</t>
  </si>
  <si>
    <t>beschreiben</t>
  </si>
  <si>
    <t>Koch</t>
  </si>
  <si>
    <t>kɔx</t>
  </si>
  <si>
    <t>entweder</t>
  </si>
  <si>
    <t>ˈɛntv̥eːdɐ</t>
  </si>
  <si>
    <t>ɛntv̥ˈeːdɐ</t>
  </si>
  <si>
    <t>Ergebnis</t>
  </si>
  <si>
    <t>ɐɡˈeːpnɪs</t>
  </si>
  <si>
    <t>brennen</t>
  </si>
  <si>
    <t>bʁˈɛnən</t>
  </si>
  <si>
    <t>Hügel</t>
  </si>
  <si>
    <t>hˈyːɡl̩</t>
  </si>
  <si>
    <t>Katze</t>
  </si>
  <si>
    <t>kˈatsə</t>
  </si>
  <si>
    <t>Jahrhundert</t>
  </si>
  <si>
    <t>ʝaːʶhˈʊndɐt</t>
  </si>
  <si>
    <t>betrachten</t>
  </si>
  <si>
    <t>bətʁ̥ˈaxtn̩</t>
  </si>
  <si>
    <t>Typ</t>
  </si>
  <si>
    <t>tyːp</t>
  </si>
  <si>
    <t>Gesetz</t>
  </si>
  <si>
    <t>ɡəzˈɛts</t>
  </si>
  <si>
    <t>Bit</t>
  </si>
  <si>
    <t>bɪt</t>
  </si>
  <si>
    <t>Küste</t>
  </si>
  <si>
    <t>kˈʏstə</t>
  </si>
  <si>
    <t>Kopie</t>
  </si>
  <si>
    <t>kopˈiː</t>
  </si>
  <si>
    <t>Ausdruck</t>
  </si>
  <si>
    <t>ˈaɔ̯sd̥ʁʊk</t>
  </si>
  <si>
    <t>still</t>
  </si>
  <si>
    <t>ʃtɪl</t>
  </si>
  <si>
    <t>Sand</t>
  </si>
  <si>
    <t>zant</t>
  </si>
  <si>
    <t>Rolle</t>
  </si>
  <si>
    <t>ʁˈɔlə</t>
  </si>
  <si>
    <t>Temperatur</t>
  </si>
  <si>
    <t>tɛmpəʁatˈuːᵄ</t>
  </si>
  <si>
    <t>Finger</t>
  </si>
  <si>
    <t>fˈɪŋɐ</t>
  </si>
  <si>
    <t>Industrie</t>
  </si>
  <si>
    <t>ɪndʊstʁ̥ˈiː</t>
  </si>
  <si>
    <t>Wert</t>
  </si>
  <si>
    <t>veːᵄt</t>
  </si>
  <si>
    <t>Kampf</t>
  </si>
  <si>
    <t>kampf</t>
  </si>
  <si>
    <t>Lüge</t>
  </si>
  <si>
    <t>lˈyːɡə</t>
  </si>
  <si>
    <t>schlagen</t>
  </si>
  <si>
    <t>ʃlˈaːɡŋ̍</t>
  </si>
  <si>
    <t>begeistern</t>
  </si>
  <si>
    <t>bəɡˈaɛ̯stɐn</t>
  </si>
  <si>
    <t>natürlich</t>
  </si>
  <si>
    <t>natˈyːᵄlɪç</t>
  </si>
  <si>
    <t>Blick</t>
  </si>
  <si>
    <t>blɪk</t>
  </si>
  <si>
    <t>Sinn</t>
  </si>
  <si>
    <t>zɪn</t>
  </si>
  <si>
    <t>Hauptstadt</t>
  </si>
  <si>
    <t>hˈaɔ̯ptʃtat</t>
  </si>
  <si>
    <t>wird_nicht</t>
  </si>
  <si>
    <t>Stuhl</t>
  </si>
  <si>
    <t>ʃtuːl</t>
  </si>
  <si>
    <t>Achtung</t>
  </si>
  <si>
    <t>ˈaxtʊŋ</t>
  </si>
  <si>
    <t>Obst</t>
  </si>
  <si>
    <t>oːpst</t>
  </si>
  <si>
    <t>reich</t>
  </si>
  <si>
    <t>dick</t>
  </si>
  <si>
    <t>dɪk</t>
  </si>
  <si>
    <t>Soldat</t>
  </si>
  <si>
    <t>zɔldˈaːt</t>
  </si>
  <si>
    <t>Prozess</t>
  </si>
  <si>
    <t>pʁ̥otsˈɛs</t>
  </si>
  <si>
    <t>betreiben</t>
  </si>
  <si>
    <t>Praxis</t>
  </si>
  <si>
    <t>pʁ̥ˈaksɪs</t>
  </si>
  <si>
    <t>trennen</t>
  </si>
  <si>
    <t>tʁ̥ˈɛnən</t>
  </si>
  <si>
    <t>schwierig</t>
  </si>
  <si>
    <t>ʃv̥ˈiːʁɪç</t>
  </si>
  <si>
    <t>Arzt</t>
  </si>
  <si>
    <t>aːʶtst</t>
  </si>
  <si>
    <t>aʶtst</t>
  </si>
  <si>
    <t>Bitte</t>
  </si>
  <si>
    <t>schützen</t>
  </si>
  <si>
    <t>ʃˈʏtsn̩</t>
  </si>
  <si>
    <t>Mittag</t>
  </si>
  <si>
    <t>mˈɪtaːk</t>
  </si>
  <si>
    <t>Ernte</t>
  </si>
  <si>
    <t>ˈɛʶntə</t>
  </si>
  <si>
    <t>modernen</t>
  </si>
  <si>
    <t>Elementes</t>
  </si>
  <si>
    <t>Schüler</t>
  </si>
  <si>
    <t>ʃˈyːlɐ</t>
  </si>
  <si>
    <t>Ecke</t>
  </si>
  <si>
    <t>ˈɛkə</t>
  </si>
  <si>
    <t>Partei</t>
  </si>
  <si>
    <t>paʶtˈaɛ̯</t>
  </si>
  <si>
    <t>Versorgung</t>
  </si>
  <si>
    <t>deren</t>
  </si>
  <si>
    <t>dˈeːʁən</t>
  </si>
  <si>
    <t>lokalisieren</t>
  </si>
  <si>
    <t>lokalizˈiːʁən</t>
  </si>
  <si>
    <t>Rings</t>
  </si>
  <si>
    <t>Charakter</t>
  </si>
  <si>
    <t>kaʁˈaktɐ</t>
  </si>
  <si>
    <t>insekt</t>
  </si>
  <si>
    <t>gefangen</t>
  </si>
  <si>
    <t>ɡəfˈaŋən</t>
  </si>
  <si>
    <t>Funk</t>
  </si>
  <si>
    <t>fʊŋk</t>
  </si>
  <si>
    <t>Speiche</t>
  </si>
  <si>
    <t>ʃpˈaɛ̯çə</t>
  </si>
  <si>
    <t>Atom</t>
  </si>
  <si>
    <t>atˈoːm</t>
  </si>
  <si>
    <t>Mensch</t>
  </si>
  <si>
    <t>mɛnʃ</t>
  </si>
  <si>
    <t>Wirkung</t>
  </si>
  <si>
    <t>vˈɪʶkʊŋ</t>
  </si>
  <si>
    <t>elektrisch</t>
  </si>
  <si>
    <t>elˈɛktʁ̥ɪʃ</t>
  </si>
  <si>
    <t>erwarten</t>
  </si>
  <si>
    <t>ɐvˈaʶtn̩</t>
  </si>
  <si>
    <t>Knochen</t>
  </si>
  <si>
    <t>knˈɔxn̩</t>
  </si>
  <si>
    <t>Schiene</t>
  </si>
  <si>
    <t>ʃˈiːnə</t>
  </si>
  <si>
    <t>vorstellen</t>
  </si>
  <si>
    <t>fˈoːᵄʃtɛln</t>
  </si>
  <si>
    <t>bieten</t>
  </si>
  <si>
    <t>bˈiːtn̩</t>
  </si>
  <si>
    <t>zustimmen</t>
  </si>
  <si>
    <t>sanft</t>
  </si>
  <si>
    <t>zanft</t>
  </si>
  <si>
    <t>Frau</t>
  </si>
  <si>
    <t>fʁ̥aɔ̯</t>
  </si>
  <si>
    <t>Kapitän</t>
  </si>
  <si>
    <t>kapitˈɛːn</t>
  </si>
  <si>
    <t>erraten</t>
  </si>
  <si>
    <t>ɐʁˈaːtn̩</t>
  </si>
  <si>
    <t>erforderlich</t>
  </si>
  <si>
    <t>ɐfˈɔʶdɐlɪç</t>
  </si>
  <si>
    <t>scharf</t>
  </si>
  <si>
    <t>ʃaʶf</t>
  </si>
  <si>
    <t>Flügel</t>
  </si>
  <si>
    <t>flˈyːɡl̩</t>
  </si>
  <si>
    <t>schaffen</t>
  </si>
  <si>
    <t>ʃˈafn̩</t>
  </si>
  <si>
    <t>Nachbar</t>
  </si>
  <si>
    <t>nˈaxb̥aːʶ</t>
  </si>
  <si>
    <t>Wasch</t>
  </si>
  <si>
    <t>Fledermaus</t>
  </si>
  <si>
    <t>flˈeːdɐmaɔ̯s</t>
  </si>
  <si>
    <t>eher</t>
  </si>
  <si>
    <t>ˈeːɐ</t>
  </si>
  <si>
    <t>mais</t>
  </si>
  <si>
    <t>vergleichen</t>
  </si>
  <si>
    <t>fɐɡlˈaɛ̯çn̩</t>
  </si>
  <si>
    <t>Gedicht</t>
  </si>
  <si>
    <t>ɡədˈɪçt</t>
  </si>
  <si>
    <t>Schnur</t>
  </si>
  <si>
    <t>ʃnuːᵄ</t>
  </si>
  <si>
    <t>Glocke</t>
  </si>
  <si>
    <t>ɡlˈɔkə</t>
  </si>
  <si>
    <t>abhängen</t>
  </si>
  <si>
    <t>ˈaphɛŋən</t>
  </si>
  <si>
    <t>Fleisch</t>
  </si>
  <si>
    <t>flaɛ̯ʃ</t>
  </si>
  <si>
    <t>einreiben</t>
  </si>
  <si>
    <t>ˈaɛ̯nʁaɛ̯bm̩</t>
  </si>
  <si>
    <t>Rohr</t>
  </si>
  <si>
    <t>ʁoːᵄ</t>
  </si>
  <si>
    <t>berühmt</t>
  </si>
  <si>
    <t>bəʁˈyːmt</t>
  </si>
  <si>
    <t>Dollar</t>
  </si>
  <si>
    <t>dˈɔlaːʶ</t>
  </si>
  <si>
    <t>Strom</t>
  </si>
  <si>
    <t>ʃtʁ̥oːm</t>
  </si>
  <si>
    <t>Angst</t>
  </si>
  <si>
    <t>aŋst</t>
  </si>
  <si>
    <t>dünn</t>
  </si>
  <si>
    <t>dʏn</t>
  </si>
  <si>
    <t>Dreieck</t>
  </si>
  <si>
    <t>dʁˈaɛ̯ˀɛk</t>
  </si>
  <si>
    <t>Eile</t>
  </si>
  <si>
    <t>ˈaɛ̯lə</t>
  </si>
  <si>
    <t>Chef</t>
  </si>
  <si>
    <t>ʃɛf</t>
  </si>
  <si>
    <t>Kolonie</t>
  </si>
  <si>
    <t>kolonˈiː</t>
  </si>
  <si>
    <t>Mine</t>
  </si>
  <si>
    <t>mˈiːnə</t>
  </si>
  <si>
    <t>Krawatte</t>
  </si>
  <si>
    <t>kʁ̥avˈatə</t>
  </si>
  <si>
    <t>eingeben</t>
  </si>
  <si>
    <t>ˈaɛ̯nɡeːbm̩</t>
  </si>
  <si>
    <t>Dur</t>
  </si>
  <si>
    <t>duːᵄ</t>
  </si>
  <si>
    <t>frisch</t>
  </si>
  <si>
    <t>fʁ̥ɪʃ</t>
  </si>
  <si>
    <t>Suche</t>
  </si>
  <si>
    <t>zˈuːxə</t>
  </si>
  <si>
    <t>senden</t>
  </si>
  <si>
    <t>zˈɛndn̩</t>
  </si>
  <si>
    <t>gelb</t>
  </si>
  <si>
    <t>ɡɛlp</t>
  </si>
  <si>
    <t>Pistole</t>
  </si>
  <si>
    <t>pɪstˈoːlə</t>
  </si>
  <si>
    <t>erlauben</t>
  </si>
  <si>
    <t>ɐlˈaɔ̯bm̩</t>
  </si>
  <si>
    <t>Druck</t>
  </si>
  <si>
    <t>dʁʊk</t>
  </si>
  <si>
    <t>tot</t>
  </si>
  <si>
    <t>toːt</t>
  </si>
  <si>
    <t>Stelle</t>
  </si>
  <si>
    <t>ʃtˈɛlə</t>
  </si>
  <si>
    <t>Wüste</t>
  </si>
  <si>
    <t>vˈyːstə</t>
  </si>
  <si>
    <t>Anzug</t>
  </si>
  <si>
    <t>ˈantsuːk</t>
  </si>
  <si>
    <t>Aufzug</t>
  </si>
  <si>
    <t>ˈaɔ̯ftsuːk</t>
  </si>
  <si>
    <t>stiegen</t>
  </si>
  <si>
    <t>ankommen</t>
  </si>
  <si>
    <t>ˈankɔmən</t>
  </si>
  <si>
    <t>Stamm</t>
  </si>
  <si>
    <t>ʃtam</t>
  </si>
  <si>
    <t>Spur</t>
  </si>
  <si>
    <t>ʃpuːᵄ</t>
  </si>
  <si>
    <t>Elternteil</t>
  </si>
  <si>
    <t>ˈɛltɐntaɛ̯l</t>
  </si>
  <si>
    <t>Ufer</t>
  </si>
  <si>
    <t>ˈuːfɐ</t>
  </si>
  <si>
    <t>Teilung</t>
  </si>
  <si>
    <t>Blatt</t>
  </si>
  <si>
    <t>blat</t>
  </si>
  <si>
    <t>Substanz</t>
  </si>
  <si>
    <t>zʊpstˈants</t>
  </si>
  <si>
    <t>begünstigen</t>
  </si>
  <si>
    <t>bəɡˈʏnstɪɡən</t>
  </si>
  <si>
    <t>verbinden</t>
  </si>
  <si>
    <t>verbringen</t>
  </si>
  <si>
    <t>Akkord</t>
  </si>
  <si>
    <t>akˈɔʶt</t>
  </si>
  <si>
    <t>Fett</t>
  </si>
  <si>
    <t>fɛt</t>
  </si>
  <si>
    <t>froh</t>
  </si>
  <si>
    <t>fʁ̥oː</t>
  </si>
  <si>
    <t>Original</t>
  </si>
  <si>
    <t>Aktie</t>
  </si>
  <si>
    <t>ˈaktsi̯ə</t>
  </si>
  <si>
    <t>Station</t>
  </si>
  <si>
    <t>ʃtatsi̯ˈoːn</t>
  </si>
  <si>
    <t>Papa</t>
  </si>
  <si>
    <t>Brot</t>
  </si>
  <si>
    <t>bʁoːt</t>
  </si>
  <si>
    <t>aufladen</t>
  </si>
  <si>
    <t>Leiste</t>
  </si>
  <si>
    <t>lˈaɛ̯stə</t>
  </si>
  <si>
    <t>Angebot</t>
  </si>
  <si>
    <t>ˈanɡəboːt</t>
  </si>
  <si>
    <t>Segment</t>
  </si>
  <si>
    <t>zɛɡmˈɛnt</t>
  </si>
  <si>
    <t>Sklave</t>
  </si>
  <si>
    <t>sklˈaːvə</t>
  </si>
  <si>
    <t>ente</t>
  </si>
  <si>
    <t>Augenblick</t>
  </si>
  <si>
    <t>ˈaɔ̯ɡŋ̍blɪk</t>
  </si>
  <si>
    <t>aɔ̯ɡŋ̍blˈɪk</t>
  </si>
  <si>
    <t>Markt</t>
  </si>
  <si>
    <t>maʶkt</t>
  </si>
  <si>
    <t>Grad</t>
  </si>
  <si>
    <t>ɡʁaːt</t>
  </si>
  <si>
    <t>besiedeln</t>
  </si>
  <si>
    <t>küken</t>
  </si>
  <si>
    <t>liebe</t>
  </si>
  <si>
    <t>Feind</t>
  </si>
  <si>
    <t>faɛ̯nt</t>
  </si>
  <si>
    <t>antworten</t>
  </si>
  <si>
    <t>ˈantv̥ɔʶtn̩</t>
  </si>
  <si>
    <t>Getränk</t>
  </si>
  <si>
    <t>ɡətʁ̥ˈɛŋk</t>
  </si>
  <si>
    <t>auftreten</t>
  </si>
  <si>
    <t>ˈaɔ̯ftʁ̥eːtn̩</t>
  </si>
  <si>
    <t>Unterstützung</t>
  </si>
  <si>
    <t>ʊntɐʃtˈʏtsʊŋ</t>
  </si>
  <si>
    <t>Rede</t>
  </si>
  <si>
    <t>ʁˈeːdə</t>
  </si>
  <si>
    <t>Natur</t>
  </si>
  <si>
    <t>natˈuːᵄ</t>
  </si>
  <si>
    <t>Dampf</t>
  </si>
  <si>
    <t>dampf</t>
  </si>
  <si>
    <t>Bewegung</t>
  </si>
  <si>
    <t>bəvˈeːɡʊŋ</t>
  </si>
  <si>
    <t>Flüssigkeit</t>
  </si>
  <si>
    <t>flˈʏsɪçkaɛ̯t</t>
  </si>
  <si>
    <t>protokollieren</t>
  </si>
  <si>
    <t>pʁ̥otokɔlˈiːʁən</t>
  </si>
  <si>
    <t>gemeint</t>
  </si>
  <si>
    <t>Quotient</t>
  </si>
  <si>
    <t>kv̥otsi̯ˈɛnt</t>
  </si>
  <si>
    <t>Gebiss</t>
  </si>
  <si>
    <t>ɡəbˈɪs</t>
  </si>
  <si>
    <t>Schale</t>
  </si>
  <si>
    <t>ʃˈaːlə</t>
  </si>
  <si>
    <t>Hals</t>
  </si>
  <si>
    <t>hals</t>
  </si>
  <si>
    <t>Sauerstoff</t>
  </si>
  <si>
    <t>zˈaɔ̯ɐʃtɔf</t>
  </si>
  <si>
    <t>Zucker</t>
  </si>
  <si>
    <t>tsˈʊkɐ</t>
  </si>
  <si>
    <t>Tod</t>
  </si>
  <si>
    <t>ziemlich</t>
  </si>
  <si>
    <t>tsˈiːmlɪç</t>
  </si>
  <si>
    <t>Geschicklichkeit</t>
  </si>
  <si>
    <t>Frauen</t>
  </si>
  <si>
    <t>Saison</t>
  </si>
  <si>
    <t>zɛzˈɔŋ</t>
  </si>
  <si>
    <t>Lösung</t>
  </si>
  <si>
    <t>lˈøːzʊŋ</t>
  </si>
  <si>
    <t>Magnet</t>
  </si>
  <si>
    <t>maɡnˈeːt</t>
  </si>
  <si>
    <t>Silber</t>
  </si>
  <si>
    <t>zˈɪlbɐ</t>
  </si>
  <si>
    <t>danken</t>
  </si>
  <si>
    <t>dˈaŋkŋ̍</t>
  </si>
  <si>
    <t>Zweig</t>
  </si>
  <si>
    <t>tsv̥aɛ̯k</t>
  </si>
  <si>
    <t>Suffix</t>
  </si>
  <si>
    <t>zˈʊfɪks</t>
  </si>
  <si>
    <t>zʊfˈɪks</t>
  </si>
  <si>
    <t>insbesondere</t>
  </si>
  <si>
    <t>ɪnsb̥əzˈɔndəʁə</t>
  </si>
  <si>
    <t>Feige</t>
  </si>
  <si>
    <t>fˈaɛ̯ɡə</t>
  </si>
  <si>
    <t>ängstlich</t>
  </si>
  <si>
    <t>riesig</t>
  </si>
  <si>
    <t>ʁˈiːzɪç</t>
  </si>
  <si>
    <t>Schwester</t>
  </si>
  <si>
    <t>ʃv̥ˈɛstɐ</t>
  </si>
  <si>
    <t>Stahl</t>
  </si>
  <si>
    <t>diskutieren</t>
  </si>
  <si>
    <t>dɪskutˈiːʁən</t>
  </si>
  <si>
    <t>vorwärts</t>
  </si>
  <si>
    <t>fˈoːᵄvɛʶts</t>
  </si>
  <si>
    <t>ähnlich</t>
  </si>
  <si>
    <t>Erfahrung</t>
  </si>
  <si>
    <t>ɐfˈaːʁʊŋ</t>
  </si>
  <si>
    <t>Partitur</t>
  </si>
  <si>
    <t>paʶtitˈuːᵄ</t>
  </si>
  <si>
    <t>apfel</t>
  </si>
  <si>
    <t>gekauft</t>
  </si>
  <si>
    <t>geführt</t>
  </si>
  <si>
    <t>Tonhöhe</t>
  </si>
  <si>
    <t>tˈoːnhøːə</t>
  </si>
  <si>
    <t>Mantel</t>
  </si>
  <si>
    <t>mˈantl̩</t>
  </si>
  <si>
    <t>Masse</t>
  </si>
  <si>
    <t>mˈasə</t>
  </si>
  <si>
    <t>Band</t>
  </si>
  <si>
    <t>bɛnt</t>
  </si>
  <si>
    <t>Seil</t>
  </si>
  <si>
    <t>zaɛ̯l</t>
  </si>
  <si>
    <t>Rutsch</t>
  </si>
  <si>
    <t>ʁʊtʃ</t>
  </si>
  <si>
    <t>gewinnen</t>
  </si>
  <si>
    <t>ɡəvˈɪnən</t>
  </si>
  <si>
    <t>träumen</t>
  </si>
  <si>
    <t>tʁ̥ˈɔœ̯mən</t>
  </si>
  <si>
    <t>Abend</t>
  </si>
  <si>
    <t>ˈaːbm̩t</t>
  </si>
  <si>
    <t>Futtermittel</t>
  </si>
  <si>
    <t>fˈʊtɐmɪtl̩</t>
  </si>
  <si>
    <t>Werkzeug</t>
  </si>
  <si>
    <t>vˈɛʶktsɔœ̯k</t>
  </si>
  <si>
    <t>gesamt</t>
  </si>
  <si>
    <t>ɡəzˈamt</t>
  </si>
  <si>
    <t>Geruch</t>
  </si>
  <si>
    <t>ɡəʁˈʊx</t>
  </si>
  <si>
    <t>Tal</t>
  </si>
  <si>
    <t>taːl</t>
  </si>
  <si>
    <t>doppelt</t>
  </si>
  <si>
    <t>dˈɔpl̩t</t>
  </si>
  <si>
    <t>Sitz</t>
  </si>
  <si>
    <t>zɪts</t>
  </si>
  <si>
    <t>fortsetzen</t>
  </si>
  <si>
    <t>fˈɔʶtz̥ɛtsn̩</t>
  </si>
  <si>
    <t>Block</t>
  </si>
  <si>
    <t>blɔk</t>
  </si>
  <si>
    <t>Hut</t>
  </si>
  <si>
    <t>huːt</t>
  </si>
  <si>
    <t>verkaufen</t>
  </si>
  <si>
    <t>fɐkˈaɔ̯fn̩</t>
  </si>
  <si>
    <t>Erfolg</t>
  </si>
  <si>
    <t>ɐfˈɔlk</t>
  </si>
  <si>
    <t>Firma</t>
  </si>
  <si>
    <t>fˈɪʶmaː</t>
  </si>
  <si>
    <t>subtrahieren</t>
  </si>
  <si>
    <t>zʊptʁ̥ahˈiːʁən</t>
  </si>
  <si>
    <t>Veranstaltung</t>
  </si>
  <si>
    <t>fɐˈˀanʃtaltʊŋ</t>
  </si>
  <si>
    <t>schwimmen</t>
  </si>
  <si>
    <t>ʃv̥ˈɪmən</t>
  </si>
  <si>
    <t>Begriff</t>
  </si>
  <si>
    <t>Gegenteil</t>
  </si>
  <si>
    <t>ɡˈeːɡŋ̍taɛ̯l</t>
  </si>
  <si>
    <t>Schuh</t>
  </si>
  <si>
    <t>ʃuː</t>
  </si>
  <si>
    <t>Schulter</t>
  </si>
  <si>
    <t>ʃˈʊltɐ</t>
  </si>
  <si>
    <t>Verbreitung</t>
  </si>
  <si>
    <t>fɐbʁˈaɛ̯tʊŋ</t>
  </si>
  <si>
    <t>arrangieren</t>
  </si>
  <si>
    <t>aʁaŋʒˈiːʁən</t>
  </si>
  <si>
    <t>aʁɑ̃ʒˈiːʁən</t>
  </si>
  <si>
    <t>Lager</t>
  </si>
  <si>
    <t>lˈaːɡɐ</t>
  </si>
  <si>
    <t>erfinden</t>
  </si>
  <si>
    <t>ɐfˈɪndn̩</t>
  </si>
  <si>
    <t>Baumwolle</t>
  </si>
  <si>
    <t>bˈaɔ̯mvɔlə</t>
  </si>
  <si>
    <t>geboren</t>
  </si>
  <si>
    <t>ɡəbˈoːʁən</t>
  </si>
  <si>
    <t>bestimmen</t>
  </si>
  <si>
    <t>Quart</t>
  </si>
  <si>
    <t>kv̥aʶt</t>
  </si>
  <si>
    <t>neun</t>
  </si>
  <si>
    <t>nɔœ̯n</t>
  </si>
  <si>
    <t>Lastwagen</t>
  </si>
  <si>
    <t>lˈastv̥aːɡŋ̍</t>
  </si>
  <si>
    <t>Lärm</t>
  </si>
  <si>
    <t>lɛʶm</t>
  </si>
  <si>
    <t>Chance</t>
  </si>
  <si>
    <t>ʃˈaŋsə</t>
  </si>
  <si>
    <t>ʃaŋs</t>
  </si>
  <si>
    <t>ʃˈɑ̃ːsə</t>
  </si>
  <si>
    <t>ʃɑ̃ːs</t>
  </si>
  <si>
    <t>Geschäft</t>
  </si>
  <si>
    <t>ɡəʃˈɛft</t>
  </si>
  <si>
    <t>Stretch</t>
  </si>
  <si>
    <t>stʁ̥ɛtʃ</t>
  </si>
  <si>
    <t>werfen</t>
  </si>
  <si>
    <t>vˈɛʶfn̩</t>
  </si>
  <si>
    <t>Glanz</t>
  </si>
  <si>
    <t>ɡlants</t>
  </si>
  <si>
    <t>Immobilien</t>
  </si>
  <si>
    <t>Spalte</t>
  </si>
  <si>
    <t>ʃpˈaltə</t>
  </si>
  <si>
    <t>Molekül</t>
  </si>
  <si>
    <t>molekˈyːl</t>
  </si>
  <si>
    <t>falsch</t>
  </si>
  <si>
    <t>falʃ</t>
  </si>
  <si>
    <t>grau</t>
  </si>
  <si>
    <t>ɡʁaɔ̯</t>
  </si>
  <si>
    <t>Wiederholung</t>
  </si>
  <si>
    <t>erfordern</t>
  </si>
  <si>
    <t>ɐfˈɔʶdɐn</t>
  </si>
  <si>
    <t>vorbereiten</t>
  </si>
  <si>
    <t>Salz</t>
  </si>
  <si>
    <t>zalts</t>
  </si>
  <si>
    <t>Nase</t>
  </si>
  <si>
    <t>nˈaːzə</t>
  </si>
  <si>
    <t>mehreren</t>
  </si>
  <si>
    <t>Zorn</t>
  </si>
  <si>
    <t>tsɔʶn</t>
  </si>
  <si>
    <t>Anspruch</t>
  </si>
  <si>
    <t>ˈanʃpʁ̥ʊx</t>
  </si>
  <si>
    <t>Kontinent</t>
  </si>
  <si>
    <t>kˈɔntinɛnt</t>
  </si>
  <si>
    <t>kɔntinˈɛnt</t>
  </si>
  <si>
    <t>w</t>
  </si>
  <si>
    <t>r.id</t>
  </si>
  <si>
    <t>w.IPA</t>
  </si>
  <si>
    <t>w.IPA.r0</t>
  </si>
  <si>
    <t>slash</t>
  </si>
  <si>
    <t>#syllable</t>
  </si>
  <si>
    <t>Ba/nk</t>
  </si>
  <si>
    <t>#slash</t>
  </si>
  <si>
    <t>valid</t>
  </si>
  <si>
    <t>w.IPA.mod1</t>
  </si>
  <si>
    <t>w.IPA.mod2</t>
  </si>
  <si>
    <t>w.IPA.r1</t>
  </si>
  <si>
    <t>check2</t>
  </si>
  <si>
    <t>ba1ŋk</t>
  </si>
  <si>
    <t>va1sɐ0</t>
  </si>
  <si>
    <t>bʁaɛ1t</t>
  </si>
  <si>
    <t>Wa/sser/</t>
  </si>
  <si>
    <t>brei/t</t>
  </si>
  <si>
    <t>ver/lo/re/n</t>
  </si>
  <si>
    <t>ʁeː1də0</t>
  </si>
  <si>
    <t>Re/de/</t>
  </si>
  <si>
    <t>duplicated</t>
  </si>
  <si>
    <t>zuː1xə0</t>
  </si>
  <si>
    <t>Su/che/</t>
  </si>
  <si>
    <t>ɔ0pʝɛ1kt</t>
  </si>
  <si>
    <t>O/bje/kt</t>
  </si>
  <si>
    <t>bə0zɔ1ndə0ʁə0</t>
  </si>
  <si>
    <t>be/so/nde/re/</t>
  </si>
  <si>
    <t>A/n#ru/f</t>
  </si>
  <si>
    <t>boː1dn</t>
  </si>
  <si>
    <t>Bo/den</t>
  </si>
  <si>
    <t>ɡɛ1lt</t>
  </si>
  <si>
    <t>Ge/ld</t>
  </si>
  <si>
    <t>match</t>
  </si>
  <si>
    <t>fɐ0loː1ʁə0n</t>
  </si>
  <si>
    <t>ma1n</t>
  </si>
  <si>
    <t>Ma/nn</t>
  </si>
  <si>
    <t>veː1nɪ0ç</t>
  </si>
  <si>
    <t>we/ni/g</t>
  </si>
  <si>
    <t>geh/e/n</t>
  </si>
  <si>
    <t>ɡeː1ə0n</t>
  </si>
  <si>
    <t>pʁo0bleː1m</t>
  </si>
  <si>
    <t>Pro/ble/m</t>
  </si>
  <si>
    <t>bə0veː1ɡʊ0ŋ</t>
  </si>
  <si>
    <t>Be/we/gu/ng</t>
  </si>
  <si>
    <t>fʁa0ktsioː1n</t>
  </si>
  <si>
    <t>Fra/ktio/n</t>
  </si>
  <si>
    <t>zaɛ1n</t>
  </si>
  <si>
    <t>sei1/n</t>
  </si>
  <si>
    <t>ʁʊ1ndə0</t>
  </si>
  <si>
    <t>Ru/nde/</t>
  </si>
  <si>
    <t>die/</t>
  </si>
  <si>
    <t>diː1</t>
  </si>
  <si>
    <t>ma0te2ʁi0aː1l</t>
  </si>
  <si>
    <t>Ma/te/ri/a/l</t>
  </si>
  <si>
    <t>ʃpaː1ʁə0n</t>
  </si>
  <si>
    <t>spa/re/n</t>
  </si>
  <si>
    <t>ziː1bm</t>
  </si>
  <si>
    <t>sie/ben</t>
  </si>
  <si>
    <t>aɔ1f</t>
  </si>
  <si>
    <t>au/f</t>
  </si>
  <si>
    <t>vɔ1xə0</t>
  </si>
  <si>
    <t>Wo/che/</t>
  </si>
  <si>
    <t>ɡʁoː1s</t>
  </si>
  <si>
    <t>gro/ß</t>
  </si>
  <si>
    <t>uː1ɐ0za2xə0</t>
  </si>
  <si>
    <t>fa1ln</t>
  </si>
  <si>
    <t>fa/llen</t>
  </si>
  <si>
    <t>vo0kaː1l</t>
  </si>
  <si>
    <t>Vo/ka/l</t>
  </si>
  <si>
    <t>toː1n</t>
  </si>
  <si>
    <t>To/n</t>
  </si>
  <si>
    <t>ʃnɛ1l</t>
  </si>
  <si>
    <t>schne/ll</t>
  </si>
  <si>
    <t>oː1bɐ0flɛ2çə0</t>
  </si>
  <si>
    <t>O/ber/flä/che/</t>
  </si>
  <si>
    <t>ɐ0laɛ1çtɐ0n</t>
  </si>
  <si>
    <t>er/lei/chter/n</t>
  </si>
  <si>
    <t>blaɔ1</t>
  </si>
  <si>
    <t>blau/</t>
  </si>
  <si>
    <t>a1ltɐ0</t>
  </si>
  <si>
    <t>A/lter/</t>
  </si>
  <si>
    <t>liː1t</t>
  </si>
  <si>
    <t>Lie/d</t>
  </si>
  <si>
    <t>ʃtʏ1k</t>
  </si>
  <si>
    <t>Stü/ck</t>
  </si>
  <si>
    <t>haɛ1s</t>
  </si>
  <si>
    <t>hei/ß</t>
  </si>
  <si>
    <t>tsuː1ʃta0nt</t>
  </si>
  <si>
    <t>Zu/sta/nd</t>
  </si>
  <si>
    <t>ɡʁʊ1nt</t>
  </si>
  <si>
    <t>Gru/nd</t>
  </si>
  <si>
    <t>ʃta1t</t>
  </si>
  <si>
    <t>Sta/dt</t>
  </si>
  <si>
    <t>ʃɑ̃ː1sə0</t>
  </si>
  <si>
    <t>Cha/nce/</t>
  </si>
  <si>
    <t>fɪ1ʃ</t>
  </si>
  <si>
    <t>Fi/sch</t>
  </si>
  <si>
    <t>ɡɪ1ŋ</t>
  </si>
  <si>
    <t>gi/ng</t>
  </si>
  <si>
    <t>ʁoː1t</t>
  </si>
  <si>
    <t>ro/t</t>
  </si>
  <si>
    <t>leh/re/n</t>
  </si>
  <si>
    <t>ʃuː1lə0</t>
  </si>
  <si>
    <t>Schu/le/</t>
  </si>
  <si>
    <t>leː1ʁə0n</t>
  </si>
  <si>
    <t>va1ʁtn</t>
  </si>
  <si>
    <t>war/ten</t>
  </si>
  <si>
    <t>maː1ln</t>
  </si>
  <si>
    <t>ma/len</t>
  </si>
  <si>
    <t>Au/gen#bli/ck</t>
  </si>
  <si>
    <t>aɔ2ɡŋ#blɪ1k</t>
  </si>
  <si>
    <t>fa1lʃ</t>
  </si>
  <si>
    <t>fa/lsch</t>
  </si>
  <si>
    <t>ɛ1kə0</t>
  </si>
  <si>
    <t>E/cke/</t>
  </si>
  <si>
    <t>mɛ1nʃ</t>
  </si>
  <si>
    <t>Me/nsch</t>
  </si>
  <si>
    <t>ʃʊ1ltɐ0</t>
  </si>
  <si>
    <t>Schu/lter/</t>
  </si>
  <si>
    <t>ɡʁaː1t</t>
  </si>
  <si>
    <t>Gra/d</t>
  </si>
  <si>
    <t>zɛ0zɔ1ŋ</t>
  </si>
  <si>
    <t>Sai/so/n</t>
  </si>
  <si>
    <t>knɔ1xn</t>
  </si>
  <si>
    <t>Kno/chen</t>
  </si>
  <si>
    <t>diː1s</t>
  </si>
  <si>
    <t>die/s</t>
  </si>
  <si>
    <t>ha1t</t>
  </si>
  <si>
    <t>ha/t</t>
  </si>
  <si>
    <t>na0tsi0oː1n</t>
  </si>
  <si>
    <t>Na/ti/o/n</t>
  </si>
  <si>
    <t>zɪ1lbə0</t>
  </si>
  <si>
    <t>Si/lbe/</t>
  </si>
  <si>
    <t>blɔ1k</t>
  </si>
  <si>
    <t>Bl/ock</t>
  </si>
  <si>
    <t>ʃtʁoː1m</t>
  </si>
  <si>
    <t>Stro/m</t>
  </si>
  <si>
    <t>Sa/me/n</t>
  </si>
  <si>
    <t>a/nde/re/</t>
  </si>
  <si>
    <t>zaː1mə0n</t>
  </si>
  <si>
    <t>zɔ0ldaː1t</t>
  </si>
  <si>
    <t>So/lda/t</t>
  </si>
  <si>
    <t>ja/</t>
  </si>
  <si>
    <t>ʝaː1</t>
  </si>
  <si>
    <t>ka0ʁa1ktɐ0</t>
  </si>
  <si>
    <t>Cha/ra/kter/</t>
  </si>
  <si>
    <t>tiːɐ1</t>
  </si>
  <si>
    <t>Tier/</t>
  </si>
  <si>
    <t>mʊ0lti0pli0tsiː1ʁə0n</t>
  </si>
  <si>
    <t>mu/lti/pli/zie/re/n</t>
  </si>
  <si>
    <t>aɔ1ɡə0</t>
  </si>
  <si>
    <t>Au/ge/</t>
  </si>
  <si>
    <t>bɪ1t</t>
  </si>
  <si>
    <t>Bi/t</t>
  </si>
  <si>
    <t>A/kti/e/</t>
  </si>
  <si>
    <t>fɛ1lt</t>
  </si>
  <si>
    <t>Fe/ld</t>
  </si>
  <si>
    <t>ziː1</t>
  </si>
  <si>
    <t>sie/</t>
  </si>
  <si>
    <t>ʃpʁɛ1çn</t>
  </si>
  <si>
    <t>spre/chen</t>
  </si>
  <si>
    <t>løː1zʊ0ŋ</t>
  </si>
  <si>
    <t>Lö/su/ng</t>
  </si>
  <si>
    <t>aɔ1s</t>
  </si>
  <si>
    <t>au/s</t>
  </si>
  <si>
    <t>pa0ʁti0tuː1ɐ0</t>
  </si>
  <si>
    <t>Pa/rti/tu/r/</t>
  </si>
  <si>
    <t>na0tyː1ɐ0lɪ0ç</t>
  </si>
  <si>
    <t>na/tü/r/li/ch</t>
  </si>
  <si>
    <t>ver に間違い？</t>
  </si>
  <si>
    <t>U/r/sa/che/</t>
  </si>
  <si>
    <t>fiː1ɐ0</t>
  </si>
  <si>
    <t>vie/r/</t>
  </si>
  <si>
    <t>diː1nə0n</t>
  </si>
  <si>
    <t>die/ne/n</t>
  </si>
  <si>
    <t>a1kt</t>
  </si>
  <si>
    <t>A/kt</t>
  </si>
  <si>
    <t>vaː1ʁ</t>
  </si>
  <si>
    <t>wa/r</t>
  </si>
  <si>
    <t>ʁaɛ1fn</t>
  </si>
  <si>
    <t>Rei/fen</t>
  </si>
  <si>
    <t>fa0miː1li0ə0</t>
  </si>
  <si>
    <t>Fa/mi/li/e/</t>
  </si>
  <si>
    <t>bla1t</t>
  </si>
  <si>
    <t>Bla/tt</t>
  </si>
  <si>
    <t>foː1ɐ0</t>
  </si>
  <si>
    <t>vo/r/</t>
  </si>
  <si>
    <t>Mo/le/kü/l</t>
  </si>
  <si>
    <t>da1ŋ#kŋ</t>
  </si>
  <si>
    <t>da/n#ken</t>
  </si>
  <si>
    <t>mo0le0kyː1l</t>
  </si>
  <si>
    <t>ʃuː1</t>
  </si>
  <si>
    <t>Schuh/</t>
  </si>
  <si>
    <t>ʁeː1ɡl</t>
  </si>
  <si>
    <t>Re/gel</t>
  </si>
  <si>
    <t>nɔ1x</t>
  </si>
  <si>
    <t>no/ch</t>
  </si>
  <si>
    <t>wei/ch</t>
  </si>
  <si>
    <t>vaɛ1ç</t>
  </si>
  <si>
    <t>baɛ1</t>
  </si>
  <si>
    <t>bei/</t>
  </si>
  <si>
    <t>ʃpiː1l</t>
  </si>
  <si>
    <t>Spie/l</t>
  </si>
  <si>
    <t>poː1zə0</t>
  </si>
  <si>
    <t>Po/se/</t>
  </si>
  <si>
    <t>A/b#bi/ldu/ng</t>
  </si>
  <si>
    <t>a1p#bɪ2ldʊ0ŋ</t>
  </si>
  <si>
    <t>fleː1dɐ0maɔ0s</t>
  </si>
  <si>
    <t>Fle/der/mau/s</t>
  </si>
  <si>
    <t>hyː1ɡl</t>
  </si>
  <si>
    <t>Hü/gel</t>
  </si>
  <si>
    <t>fʏ1nf</t>
  </si>
  <si>
    <t>fü/nf</t>
  </si>
  <si>
    <t>fa1ŋ</t>
  </si>
  <si>
    <t>Fa/ng</t>
  </si>
  <si>
    <t>ɛ0nt#veː1dɐ0</t>
  </si>
  <si>
    <t>e/nt#we/der/</t>
  </si>
  <si>
    <t>za1mln</t>
  </si>
  <si>
    <t>sa/mmeln</t>
  </si>
  <si>
    <t>ka1ʁtə0</t>
  </si>
  <si>
    <t>bə0ʁaɛ1ç</t>
  </si>
  <si>
    <t>Be/rei/ch</t>
  </si>
  <si>
    <t>daː1mə0</t>
  </si>
  <si>
    <t>Da/me/</t>
  </si>
  <si>
    <t>Ka/rte/</t>
  </si>
  <si>
    <t>bɪ1s</t>
  </si>
  <si>
    <t>bi/s</t>
  </si>
  <si>
    <t>ʝaː2ʁ#hʊ1ndɐ0t</t>
  </si>
  <si>
    <t>Jah/r#hu/nder/t</t>
  </si>
  <si>
    <t>a1n#kɔ2mə0n</t>
  </si>
  <si>
    <t>a/n#ko/mme/n</t>
  </si>
  <si>
    <t>a0kɔ1ʁt</t>
  </si>
  <si>
    <t>A/kko/rd</t>
  </si>
  <si>
    <t>me2lo0diː1</t>
  </si>
  <si>
    <t>Me/lo/die/</t>
  </si>
  <si>
    <t>tsaɛ1çn</t>
  </si>
  <si>
    <t>Zei/chen</t>
  </si>
  <si>
    <t>tsvaɛ1tə0</t>
  </si>
  <si>
    <t>zwei/te/</t>
  </si>
  <si>
    <t>klaɛ1dn</t>
  </si>
  <si>
    <t>klei/den</t>
  </si>
  <si>
    <t>ʁɪ1çtɪ0ç</t>
  </si>
  <si>
    <t>ri/chti/g</t>
  </si>
  <si>
    <t>fʊ1ŋk</t>
  </si>
  <si>
    <t>Fu/nk</t>
  </si>
  <si>
    <t>daː1</t>
  </si>
  <si>
    <t>da/</t>
  </si>
  <si>
    <t>vɛ1stn</t>
  </si>
  <si>
    <t>We/sten</t>
  </si>
  <si>
    <t>hɔ1fn</t>
  </si>
  <si>
    <t>ho/ffen</t>
  </si>
  <si>
    <t>zaː1ɡŋ</t>
  </si>
  <si>
    <t>sa/gen</t>
  </si>
  <si>
    <t>aɛ1n</t>
  </si>
  <si>
    <t>ei/n</t>
  </si>
  <si>
    <t>zaɛ1t</t>
  </si>
  <si>
    <t>sei/t</t>
  </si>
  <si>
    <t>lɪ1çt</t>
  </si>
  <si>
    <t>Li/cht</t>
  </si>
  <si>
    <t>a1ls</t>
  </si>
  <si>
    <t>a/ls</t>
  </si>
  <si>
    <t>ɪ2ns#bə0zɔ1ndə0ʁə0</t>
  </si>
  <si>
    <t>i/ns#be/so/nde/re/</t>
  </si>
  <si>
    <t>kʁiː1k</t>
  </si>
  <si>
    <t>Krie/g</t>
  </si>
  <si>
    <t>ɡa1nts</t>
  </si>
  <si>
    <t>ga/nz</t>
  </si>
  <si>
    <t>aː1bɐ0</t>
  </si>
  <si>
    <t>a/ber/</t>
  </si>
  <si>
    <t>taː1t#za2xə0</t>
  </si>
  <si>
    <t>Ta/t#sa/che/</t>
  </si>
  <si>
    <t>ʃpaː1s</t>
  </si>
  <si>
    <t>Spa/ß</t>
  </si>
  <si>
    <t>fɐ0kaɔ1fn</t>
  </si>
  <si>
    <t>ver/kau/fen</t>
  </si>
  <si>
    <t>fʁaɔ1</t>
  </si>
  <si>
    <t>Frau/</t>
  </si>
  <si>
    <t>baɔ1ə0n</t>
  </si>
  <si>
    <t>bau/e/n</t>
  </si>
  <si>
    <t>ɔ0p#voː1l</t>
  </si>
  <si>
    <t>o/b#woh/l</t>
  </si>
  <si>
    <t>Schü/ler/</t>
  </si>
  <si>
    <t>ʃyː1lɐ0</t>
  </si>
  <si>
    <t>dɔ1laː0ʁ</t>
  </si>
  <si>
    <t>Do/lla/r</t>
  </si>
  <si>
    <t>kʊ1ʁs</t>
  </si>
  <si>
    <t>Ku/rs</t>
  </si>
  <si>
    <t>E/lter/n#tei/l</t>
  </si>
  <si>
    <t>tsuː1</t>
  </si>
  <si>
    <t>zu/</t>
  </si>
  <si>
    <t>stɪ1k</t>
  </si>
  <si>
    <t>Sti/ck</t>
  </si>
  <si>
    <t>fɔ1n</t>
  </si>
  <si>
    <t>vo/n</t>
  </si>
  <si>
    <t>ɐ2fɔ1lk</t>
  </si>
  <si>
    <t>Er/fo/lg</t>
  </si>
  <si>
    <t>fɐ2ɡlaɛ1çn</t>
  </si>
  <si>
    <t>ver/glei/chen</t>
  </si>
  <si>
    <t>ɡə0za1mt</t>
  </si>
  <si>
    <t>miː1ɐ0</t>
  </si>
  <si>
    <t>mi/r/</t>
  </si>
  <si>
    <t>Flu/g#zeu/g</t>
  </si>
  <si>
    <t>fʁyː1</t>
  </si>
  <si>
    <t>früh/</t>
  </si>
  <si>
    <t>aɔ1toː2</t>
  </si>
  <si>
    <t>Au/to/</t>
  </si>
  <si>
    <t>Pi/sto/le/</t>
  </si>
  <si>
    <t>pɪ2stoː1lə0</t>
  </si>
  <si>
    <t>fluː1k#tsɔœ2k</t>
  </si>
  <si>
    <t>ge/sa/mt</t>
  </si>
  <si>
    <t>ɡla1nts</t>
  </si>
  <si>
    <t>Gla/nz</t>
  </si>
  <si>
    <t>fliː1sn</t>
  </si>
  <si>
    <t>flie/ßen</t>
  </si>
  <si>
    <t>va2ʁʊ1m</t>
  </si>
  <si>
    <t>wa/ru/m</t>
  </si>
  <si>
    <t>za1nft</t>
  </si>
  <si>
    <t>sa/nft</t>
  </si>
  <si>
    <t>fʊ1tɐ0mɪ2tl</t>
  </si>
  <si>
    <t>Fu/tter/mi/ttel</t>
  </si>
  <si>
    <t>tʁaː1ɡŋ</t>
  </si>
  <si>
    <t>tra/gen</t>
  </si>
  <si>
    <t>ʃa1ŋs</t>
  </si>
  <si>
    <t>Cha/nce</t>
  </si>
  <si>
    <t>ɐ2ha1ltn</t>
  </si>
  <si>
    <t>er/ha/lten</t>
  </si>
  <si>
    <t>nuː1ɐ0</t>
  </si>
  <si>
    <t>nu/r/</t>
  </si>
  <si>
    <t>ʃʁiː1p</t>
  </si>
  <si>
    <t>schrie/b</t>
  </si>
  <si>
    <t>füllen</t>
  </si>
  <si>
    <t>fü/llen</t>
  </si>
  <si>
    <t>fʏ1ln</t>
  </si>
  <si>
    <t>A/n#spru/ch</t>
  </si>
  <si>
    <t>a1n#ʃpʁʊ2x</t>
  </si>
  <si>
    <t>vʊ1ndɐ0</t>
  </si>
  <si>
    <t>tseː1n</t>
  </si>
  <si>
    <t>zeh/n</t>
  </si>
  <si>
    <t>zɪ1lbɐ0</t>
  </si>
  <si>
    <t>Si/lber/</t>
  </si>
  <si>
    <t>dɔ1ʁf</t>
  </si>
  <si>
    <t>Do/rf</t>
  </si>
  <si>
    <t>Wu/nder/</t>
  </si>
  <si>
    <t>kœ1nə0n</t>
  </si>
  <si>
    <t>kö/nne/n</t>
  </si>
  <si>
    <t>vɪ1ntɐ0</t>
  </si>
  <si>
    <t>Wi/nter/</t>
  </si>
  <si>
    <t>miː1nə0</t>
  </si>
  <si>
    <t>Mi/ne/</t>
  </si>
  <si>
    <t>fʁɔœ1də0</t>
  </si>
  <si>
    <t>Freu/de/</t>
  </si>
  <si>
    <t>ʃnɪ1t</t>
  </si>
  <si>
    <t>Schni/tt</t>
  </si>
  <si>
    <t>ɛ1ʁntə0</t>
  </si>
  <si>
    <t>E/rnte/</t>
  </si>
  <si>
    <t>dʊ1ʁç</t>
  </si>
  <si>
    <t>du/rch</t>
  </si>
  <si>
    <t>haɔ1pt</t>
  </si>
  <si>
    <t>Hau/pt</t>
  </si>
  <si>
    <t>kɔ1stn#loː2s</t>
  </si>
  <si>
    <t>ko/sten#lo/s</t>
  </si>
  <si>
    <t>lau/fen</t>
  </si>
  <si>
    <t>tsɛ1ntʁʊ2m</t>
  </si>
  <si>
    <t>Ze/ntru/m</t>
  </si>
  <si>
    <t>laɔ1fn</t>
  </si>
  <si>
    <t>pfeː1ɐ0t</t>
  </si>
  <si>
    <t>Pfe/r/d</t>
  </si>
  <si>
    <t>vɛ1lt</t>
  </si>
  <si>
    <t>We/lt</t>
  </si>
  <si>
    <t>E/nde/</t>
  </si>
  <si>
    <t>laɔ1t</t>
  </si>
  <si>
    <t>lau/t</t>
  </si>
  <si>
    <t>la1st#vaː2ɡŋ</t>
  </si>
  <si>
    <t>La/st#wa/gen</t>
  </si>
  <si>
    <t>dʁaː1t</t>
  </si>
  <si>
    <t>Drah/t</t>
  </si>
  <si>
    <t>ʃpa1ltə0</t>
  </si>
  <si>
    <t>Spa/lte/</t>
  </si>
  <si>
    <t>klaː1ʁ</t>
  </si>
  <si>
    <t>kla/r</t>
  </si>
  <si>
    <t>ɡʁaː1s</t>
  </si>
  <si>
    <t>leː1zn</t>
  </si>
  <si>
    <t>le/sen</t>
  </si>
  <si>
    <t>dɪ1k</t>
  </si>
  <si>
    <t>di/ck</t>
  </si>
  <si>
    <t>pfʊ1nt</t>
  </si>
  <si>
    <t>Pfu/nd</t>
  </si>
  <si>
    <t>stʁɛ1tʃ</t>
  </si>
  <si>
    <t>Stre/tch</t>
  </si>
  <si>
    <t>Gra/s</t>
  </si>
  <si>
    <t>fa1ʁbə0</t>
  </si>
  <si>
    <t>Fa/rbe/</t>
  </si>
  <si>
    <t>ɡa1ʁtn</t>
  </si>
  <si>
    <t>Ga/rten</t>
  </si>
  <si>
    <t>bɛ1t</t>
  </si>
  <si>
    <t>Be/tt</t>
  </si>
  <si>
    <t>Flü/ssi/g#kei/t</t>
  </si>
  <si>
    <t>flʏ1sɪ0ç#kaɛ2t</t>
  </si>
  <si>
    <t>moː1na0t</t>
  </si>
  <si>
    <t>Mo/na/t</t>
  </si>
  <si>
    <t>dʁaɛ1</t>
  </si>
  <si>
    <t>drei/</t>
  </si>
  <si>
    <t>bɛ1ʁk</t>
  </si>
  <si>
    <t>Be/rg</t>
  </si>
  <si>
    <t>ɐ2fɪ1ndn</t>
  </si>
  <si>
    <t>er/fi/nden</t>
  </si>
  <si>
    <t>a1pza0ts</t>
  </si>
  <si>
    <t>A/bsa/tz</t>
  </si>
  <si>
    <t>mɛ1sə0</t>
  </si>
  <si>
    <t>Me/sse/</t>
  </si>
  <si>
    <t>bə0dɔœ1tn</t>
  </si>
  <si>
    <t>be/deu/ten</t>
  </si>
  <si>
    <t>ʝeː1</t>
  </si>
  <si>
    <t>je/</t>
  </si>
  <si>
    <t>hɛ1ʁts</t>
  </si>
  <si>
    <t>He/rz</t>
  </si>
  <si>
    <t>plœ1tslɪ0ç</t>
  </si>
  <si>
    <t>plö/tzli/ch</t>
  </si>
  <si>
    <t>ei/nma/l</t>
  </si>
  <si>
    <t>aɛ1nmaː2l</t>
  </si>
  <si>
    <t>tsiː1mlɪ0ç</t>
  </si>
  <si>
    <t>zie/mli/ch</t>
  </si>
  <si>
    <t>kɔ1mə0n</t>
  </si>
  <si>
    <t>ko/mme/n</t>
  </si>
  <si>
    <t>ʃɑ̃ː1s</t>
  </si>
  <si>
    <t>bʁɪ1ŋə0n</t>
  </si>
  <si>
    <t>bri/nge/n</t>
  </si>
  <si>
    <t>fɐ2tʁeː1tn</t>
  </si>
  <si>
    <t>ver/tre/ten</t>
  </si>
  <si>
    <t>vɔ1lkə0</t>
  </si>
  <si>
    <t>Wo/lke/</t>
  </si>
  <si>
    <t>ʃlɛ1çt</t>
  </si>
  <si>
    <t>schle/cht</t>
  </si>
  <si>
    <t>tsvaɛ1k</t>
  </si>
  <si>
    <t>Zwei/g</t>
  </si>
  <si>
    <t>mʊ1nt</t>
  </si>
  <si>
    <t>Mu/nd</t>
  </si>
  <si>
    <t>løː1zn</t>
  </si>
  <si>
    <t>lö/sen</t>
  </si>
  <si>
    <t>ɡə0tʁɛ1ŋk</t>
  </si>
  <si>
    <t>Ge/trä/nk</t>
  </si>
  <si>
    <t>ɡə0veː1zn</t>
  </si>
  <si>
    <t>ge/we/sen</t>
  </si>
  <si>
    <t>ʁeː1ɡln</t>
  </si>
  <si>
    <t>re/geln</t>
  </si>
  <si>
    <t>ʃta1ʁt</t>
  </si>
  <si>
    <t>Sta/rt</t>
  </si>
  <si>
    <t>lʊ1ft</t>
  </si>
  <si>
    <t>Lu/ft</t>
  </si>
  <si>
    <t>vɔ1ln</t>
  </si>
  <si>
    <t>wo/llen</t>
  </si>
  <si>
    <t>zoː1n</t>
  </si>
  <si>
    <t>Soh/n</t>
  </si>
  <si>
    <t>ʁɛ1st</t>
  </si>
  <si>
    <t>Re/st</t>
  </si>
  <si>
    <t>ma1ʁkt</t>
  </si>
  <si>
    <t>Ma/rkt</t>
  </si>
  <si>
    <t>tsuː2ʁʏ1k</t>
  </si>
  <si>
    <t>zu/rü/ck</t>
  </si>
  <si>
    <t>hʊ1nt</t>
  </si>
  <si>
    <t>Hu/nd</t>
  </si>
  <si>
    <t>zɛ1tsn</t>
  </si>
  <si>
    <t>se/tzen</t>
  </si>
  <si>
    <t>fɔ1ʁtzɛ2tsn</t>
  </si>
  <si>
    <t>fo/rtse/tzen</t>
  </si>
  <si>
    <t>ɡʁøː1sə0</t>
  </si>
  <si>
    <t>Grö/ße/</t>
  </si>
  <si>
    <t>mɛ1nɐ0</t>
  </si>
  <si>
    <t>Mä/nner/</t>
  </si>
  <si>
    <t>dɛ1ŋkŋ</t>
  </si>
  <si>
    <t>de/nken</t>
  </si>
  <si>
    <t>I/ndu/strie/</t>
  </si>
  <si>
    <t>ɪ2ndʊ0stʁiː1</t>
  </si>
  <si>
    <t>wah/r</t>
  </si>
  <si>
    <t>flyː1ɡl</t>
  </si>
  <si>
    <t>Flü/gel</t>
  </si>
  <si>
    <t>ɡə0bʁa1xt</t>
  </si>
  <si>
    <t>ge/bra/cht</t>
  </si>
  <si>
    <t>baɛ1n</t>
  </si>
  <si>
    <t>Bei/n</t>
  </si>
  <si>
    <t>ʃaɛ1nə0n</t>
  </si>
  <si>
    <t>schei/ne/n</t>
  </si>
  <si>
    <t>er/höh/e/n</t>
  </si>
  <si>
    <t>ɐ2høː1ə0n</t>
  </si>
  <si>
    <t>bə2ɡʏ1nstɪ0ɡə0n</t>
  </si>
  <si>
    <t>be/gü/nsti/ge/n</t>
  </si>
  <si>
    <t>fʁoː1</t>
  </si>
  <si>
    <t>froh/</t>
  </si>
  <si>
    <t>mɛː1tçə0n</t>
  </si>
  <si>
    <t>Mä/dche/n</t>
  </si>
  <si>
    <t>haɔ1t</t>
  </si>
  <si>
    <t>Hau/t</t>
  </si>
  <si>
    <t>neː1mə0n</t>
  </si>
  <si>
    <t>neh/me/n</t>
  </si>
  <si>
    <t>pa2ʁtaɛ1</t>
  </si>
  <si>
    <t>Pa/rtei/</t>
  </si>
  <si>
    <t>ɡaɛ1st</t>
  </si>
  <si>
    <t>Gei/st</t>
  </si>
  <si>
    <t>diː1zə0</t>
  </si>
  <si>
    <t>die/se/</t>
  </si>
  <si>
    <t>ɡeː1bm</t>
  </si>
  <si>
    <t>ge/ben</t>
  </si>
  <si>
    <t>buː1x</t>
  </si>
  <si>
    <t>Bu/ch</t>
  </si>
  <si>
    <t>pfleː1ɡə0</t>
  </si>
  <si>
    <t>Pfle/ge/</t>
  </si>
  <si>
    <t>ɡʁyː1n</t>
  </si>
  <si>
    <t>grü/n</t>
  </si>
  <si>
    <t>ʁe2kɔ1ʁt</t>
  </si>
  <si>
    <t>Re/ko/rd</t>
  </si>
  <si>
    <t>za1nt</t>
  </si>
  <si>
    <t>Sa/nd</t>
  </si>
  <si>
    <t>vʏ1nʃn</t>
  </si>
  <si>
    <t>wü/nschen</t>
  </si>
  <si>
    <t>naː1mə0</t>
  </si>
  <si>
    <t>Na/me/</t>
  </si>
  <si>
    <t>a1lə0</t>
  </si>
  <si>
    <t>a/lle/</t>
  </si>
  <si>
    <t>bə2zɪ1tsn</t>
  </si>
  <si>
    <t>be/si/tzen</t>
  </si>
  <si>
    <t>fɔ2ʁmu0laː1ʁ</t>
  </si>
  <si>
    <t>Fo/rmu/la/r</t>
  </si>
  <si>
    <t>la1nt</t>
  </si>
  <si>
    <t>La/nd</t>
  </si>
  <si>
    <t>fliː1ɡŋ</t>
  </si>
  <si>
    <t>flie/gen</t>
  </si>
  <si>
    <t>tsaː1ln</t>
  </si>
  <si>
    <t>zah/len</t>
  </si>
  <si>
    <t>kuː1ɡl</t>
  </si>
  <si>
    <t>Ku/gel</t>
  </si>
  <si>
    <t>pʁo2tsɛ1s</t>
  </si>
  <si>
    <t>Pro/ze/ss</t>
  </si>
  <si>
    <t>ʝaː1ʁ</t>
  </si>
  <si>
    <t>Jah/r</t>
  </si>
  <si>
    <t>bʁaɔ1n</t>
  </si>
  <si>
    <t>brau/n</t>
  </si>
  <si>
    <t>ʃpaɛ1çə0</t>
  </si>
  <si>
    <t>Spei/che/</t>
  </si>
  <si>
    <t>ka1stn</t>
  </si>
  <si>
    <t>Ka/sten</t>
  </si>
  <si>
    <t>ɡlɔ1kə0</t>
  </si>
  <si>
    <t>Glo/cke/</t>
  </si>
  <si>
    <t>kɔ2ntʁɔ1lə0</t>
  </si>
  <si>
    <t>Ko/ntro/lle/</t>
  </si>
  <si>
    <t>za1xə0</t>
  </si>
  <si>
    <t>Sa/che/</t>
  </si>
  <si>
    <t>bɛ1nt</t>
  </si>
  <si>
    <t>Ba/nd</t>
  </si>
  <si>
    <t>kʊ1ʁts</t>
  </si>
  <si>
    <t>ku/rz</t>
  </si>
  <si>
    <t>mɪ1taː2k</t>
  </si>
  <si>
    <t>Mi/tta/g</t>
  </si>
  <si>
    <t>viː1ɐ0</t>
  </si>
  <si>
    <t>wi/r/</t>
  </si>
  <si>
    <t>naː1x</t>
  </si>
  <si>
    <t>na/ch</t>
  </si>
  <si>
    <t>dʁʏ1kŋ</t>
  </si>
  <si>
    <t>drü/cken</t>
  </si>
  <si>
    <t>zyː1dn</t>
  </si>
  <si>
    <t>Sü/den</t>
  </si>
  <si>
    <t>mo2toː1ɐ0</t>
  </si>
  <si>
    <t>Mo/to/r/</t>
  </si>
  <si>
    <t>bə2ʃtɛ1ln</t>
  </si>
  <si>
    <t>be/ste/llen</t>
  </si>
  <si>
    <t>vɛː1ln</t>
  </si>
  <si>
    <t>wäh/len</t>
  </si>
  <si>
    <t>fuː1s</t>
  </si>
  <si>
    <t>Fu/ß</t>
  </si>
  <si>
    <t>vɛ1ʁmə0</t>
  </si>
  <si>
    <t>Wä/rme/</t>
  </si>
  <si>
    <t>biː1tn</t>
  </si>
  <si>
    <t>bie/ten</t>
  </si>
  <si>
    <t>ɡə2ʃɪ1çtə0</t>
  </si>
  <si>
    <t>Ge/schi/chte/</t>
  </si>
  <si>
    <t>zeː1</t>
  </si>
  <si>
    <t>See/</t>
  </si>
  <si>
    <t>Ver/ä/nde/ru/ng</t>
  </si>
  <si>
    <t>fɔ1lɡŋ</t>
  </si>
  <si>
    <t>fo/lgen</t>
  </si>
  <si>
    <t>hiː1ɐ0</t>
  </si>
  <si>
    <t>hie/r/</t>
  </si>
  <si>
    <t>ha1tə0</t>
  </si>
  <si>
    <t>ha/tte/</t>
  </si>
  <si>
    <t>Mu/ster/</t>
  </si>
  <si>
    <t>mʊ1stɐ0</t>
  </si>
  <si>
    <t>fyː1ɐ0</t>
  </si>
  <si>
    <t>fü/r/</t>
  </si>
  <si>
    <t>Le/bens#mi/ttel</t>
  </si>
  <si>
    <t>leː1bms#mɪ2tl</t>
  </si>
  <si>
    <t>vo/r/ste/llen</t>
  </si>
  <si>
    <t>foː1ɐ0ʃtɛ2ln</t>
  </si>
  <si>
    <t>nɔœ1</t>
  </si>
  <si>
    <t>neu/</t>
  </si>
  <si>
    <t>ɡlaɛ1ç#zɛ2tsn</t>
  </si>
  <si>
    <t>glei/ch#se/tzen</t>
  </si>
  <si>
    <t>ko2lo0niː1</t>
  </si>
  <si>
    <t>Ko/lo/nie/</t>
  </si>
  <si>
    <t>mʊ1s</t>
  </si>
  <si>
    <t>mu/ss</t>
  </si>
  <si>
    <t>hɔ1lts</t>
  </si>
  <si>
    <t>Ho/lz</t>
  </si>
  <si>
    <t># can be overspecified</t>
  </si>
  <si>
    <t>zɛ1lt#zaː2m</t>
  </si>
  <si>
    <t>se/lt#sa/m</t>
  </si>
  <si>
    <t>ɡə2zɛ1ts</t>
  </si>
  <si>
    <t>Ge/se/tz</t>
  </si>
  <si>
    <t>va1nt</t>
  </si>
  <si>
    <t>Wa/nd</t>
  </si>
  <si>
    <t>vɛː1ʁə0nt</t>
  </si>
  <si>
    <t>wäh/re/nd</t>
  </si>
  <si>
    <t>bɪ1lt</t>
  </si>
  <si>
    <t>Bi/ld</t>
  </si>
  <si>
    <t>ʃa1ŋsə0</t>
  </si>
  <si>
    <t>zɔ1nə0</t>
  </si>
  <si>
    <t>So/nne/</t>
  </si>
  <si>
    <t>niː1dʁɪ0ç</t>
  </si>
  <si>
    <t>nie/dri/g</t>
  </si>
  <si>
    <t>va2ʁi0iː1ʁə0n</t>
  </si>
  <si>
    <t>va/ri/ie/re/n</t>
  </si>
  <si>
    <t>hoː1x</t>
  </si>
  <si>
    <t>ho/ch</t>
  </si>
  <si>
    <t>tsɛ1lə0</t>
  </si>
  <si>
    <t>Ze/lle/</t>
  </si>
  <si>
    <t>fɪ1ʁmaː2</t>
  </si>
  <si>
    <t>Fi/rma/</t>
  </si>
  <si>
    <t>zɪ1çɐ0</t>
  </si>
  <si>
    <t>si/cher/</t>
  </si>
  <si>
    <t>eː1ɐ0də0</t>
  </si>
  <si>
    <t>E/r/de/</t>
  </si>
  <si>
    <t>po2zi0tsi0oː1n</t>
  </si>
  <si>
    <t>Po/si/ti/o/n</t>
  </si>
  <si>
    <t>sta/tt</t>
  </si>
  <si>
    <t>lɛ1ʁm</t>
  </si>
  <si>
    <t>Lä/rm</t>
  </si>
  <si>
    <t>fyː1sə0</t>
  </si>
  <si>
    <t>Fü/ße/</t>
  </si>
  <si>
    <t>za1ts</t>
  </si>
  <si>
    <t>Sa/tz</t>
  </si>
  <si>
    <t>vaː1ʁʃaɛ2nlɪ0ç</t>
  </si>
  <si>
    <t>wah/rschei/nli/ch</t>
  </si>
  <si>
    <t>baː1zɪ0s</t>
  </si>
  <si>
    <t>Ba/si/s</t>
  </si>
  <si>
    <t>taɛ1l</t>
  </si>
  <si>
    <t>Tei/l</t>
  </si>
  <si>
    <t>nɔœ1n</t>
  </si>
  <si>
    <t>neu/n</t>
  </si>
  <si>
    <t>ʝʊ1ŋ</t>
  </si>
  <si>
    <t>ju/ng</t>
  </si>
  <si>
    <t>i/n</t>
  </si>
  <si>
    <t>im</t>
  </si>
  <si>
    <t>ɪm</t>
  </si>
  <si>
    <t>i/m</t>
  </si>
  <si>
    <t>ɪ2m</t>
  </si>
  <si>
    <t>ɪ2n</t>
  </si>
  <si>
    <t>veː1ɐ0t</t>
  </si>
  <si>
    <t>We/r/t</t>
  </si>
  <si>
    <t>vʊ1stə0</t>
  </si>
  <si>
    <t>wu/sste/</t>
  </si>
  <si>
    <t>ɡlaɔ1bm</t>
  </si>
  <si>
    <t>glau/ben</t>
  </si>
  <si>
    <t>daɔ1ɐ0</t>
  </si>
  <si>
    <t>Dau/er/</t>
  </si>
  <si>
    <t>kɔ2nti0nɛ1nt</t>
  </si>
  <si>
    <t>Ko/nti/ne/nt</t>
  </si>
  <si>
    <t>na1xt</t>
  </si>
  <si>
    <t>Na/cht</t>
  </si>
  <si>
    <t>zɛ1ks</t>
  </si>
  <si>
    <t>se/chs</t>
  </si>
  <si>
    <t>ɡɛ1lp</t>
  </si>
  <si>
    <t>ge/lb</t>
  </si>
  <si>
    <t>aɔ1ftʁeː2tn</t>
  </si>
  <si>
    <t>au/ftre/ten</t>
  </si>
  <si>
    <t>voː1nʊ2ŋ</t>
  </si>
  <si>
    <t>Woh/nu/ng</t>
  </si>
  <si>
    <t>plaː1n</t>
  </si>
  <si>
    <t>Pla/n</t>
  </si>
  <si>
    <t>faɛ1n</t>
  </si>
  <si>
    <t>fei/n</t>
  </si>
  <si>
    <t>A/chtu/ng</t>
  </si>
  <si>
    <t>aɔ1x</t>
  </si>
  <si>
    <t>au/ch</t>
  </si>
  <si>
    <t>eː1bə2nə0</t>
  </si>
  <si>
    <t>E/be/ne/</t>
  </si>
  <si>
    <t>vɛ1ʁktsɔœ2k</t>
  </si>
  <si>
    <t>We/rkzeu/g</t>
  </si>
  <si>
    <t>ʃta1ʁk</t>
  </si>
  <si>
    <t>sta/rk</t>
  </si>
  <si>
    <t>ʃpiː1ln</t>
  </si>
  <si>
    <t>spie/len</t>
  </si>
  <si>
    <t>tɛ2mpə0ʁa0tuː1ɐ0</t>
  </si>
  <si>
    <t>Te/mp/era/tu/r/</t>
  </si>
  <si>
    <t>paː1ʁ</t>
  </si>
  <si>
    <t>Paa/r</t>
  </si>
  <si>
    <t>i2deː1</t>
  </si>
  <si>
    <t>I/dee/</t>
  </si>
  <si>
    <t>deː1ɐ0</t>
  </si>
  <si>
    <t>de/r/</t>
  </si>
  <si>
    <t>ɐ2ʁaː1tn</t>
  </si>
  <si>
    <t>er/ra/ten</t>
  </si>
  <si>
    <t>ʃʁaɛ1bm</t>
  </si>
  <si>
    <t>schrei/ben</t>
  </si>
  <si>
    <t>pʁɛ1sə0</t>
  </si>
  <si>
    <t>Pre/sse/</t>
  </si>
  <si>
    <t>zʊ2psta1nts</t>
  </si>
  <si>
    <t>Su/bsta/nz</t>
  </si>
  <si>
    <t>lɛ1ʁnə0n</t>
  </si>
  <si>
    <t>le/rne/n</t>
  </si>
  <si>
    <t>ɡaː1p</t>
  </si>
  <si>
    <t>ga/b</t>
  </si>
  <si>
    <t>mi/t</t>
  </si>
  <si>
    <t>a/lt</t>
  </si>
  <si>
    <t>a1lt</t>
  </si>
  <si>
    <t>mɪ1t</t>
  </si>
  <si>
    <t>ʃnuː1ɐ0</t>
  </si>
  <si>
    <t>Schnu/r/</t>
  </si>
  <si>
    <t>maː1s#ʃtaː2p</t>
  </si>
  <si>
    <t>Ma/ß#sta/b</t>
  </si>
  <si>
    <t>hɛ1lftə0</t>
  </si>
  <si>
    <t>Hä/lfte/</t>
  </si>
  <si>
    <t>veː1k</t>
  </si>
  <si>
    <t>We/g</t>
  </si>
  <si>
    <t>ʊ2ntɐ2la1sn</t>
  </si>
  <si>
    <t>u/nter/la/ssen</t>
  </si>
  <si>
    <t>aː1ʁtst</t>
  </si>
  <si>
    <t>A/rzt</t>
  </si>
  <si>
    <t>nɪ1çts</t>
  </si>
  <si>
    <t>ni/chts</t>
  </si>
  <si>
    <t>aː1ʁt</t>
  </si>
  <si>
    <t>A/rt</t>
  </si>
  <si>
    <t>oː1</t>
  </si>
  <si>
    <t>oh/</t>
  </si>
  <si>
    <t>kuː1</t>
  </si>
  <si>
    <t>Kuh/</t>
  </si>
  <si>
    <t>zaɔ1ɐ0ʃtɔ2f</t>
  </si>
  <si>
    <t>Sau/er/sto/ff</t>
  </si>
  <si>
    <t>zɛ2ɡmɛ1nt</t>
  </si>
  <si>
    <t>Se/gme/nt</t>
  </si>
  <si>
    <t>zʏ2steː1m</t>
  </si>
  <si>
    <t>Sy/ste/m</t>
  </si>
  <si>
    <t>ɐ2ɡeː1pnɪ0s</t>
  </si>
  <si>
    <t>Er/ge/bni/s</t>
  </si>
  <si>
    <t>aɛ1nʁaɛ2bm</t>
  </si>
  <si>
    <t>ei/nrei/ben</t>
  </si>
  <si>
    <t>fɪ1lts</t>
  </si>
  <si>
    <t>Fi/lz</t>
  </si>
  <si>
    <t>zɔ1nst</t>
  </si>
  <si>
    <t>so/nst</t>
  </si>
  <si>
    <t>i/st</t>
  </si>
  <si>
    <t>ɪ1st</t>
  </si>
  <si>
    <t>fyː1ln</t>
  </si>
  <si>
    <t>füh/len</t>
  </si>
  <si>
    <t>fiː1l</t>
  </si>
  <si>
    <t>fie/l</t>
  </si>
  <si>
    <t>aː1bmt</t>
  </si>
  <si>
    <t>A/bend</t>
  </si>
  <si>
    <t>aɛ1lə0</t>
  </si>
  <si>
    <t>Ei/le/</t>
  </si>
  <si>
    <t>aɛ1nfa2x</t>
  </si>
  <si>
    <t>ei/nfa/ch</t>
  </si>
  <si>
    <t>aɛ1nɡeː2bm</t>
  </si>
  <si>
    <t>ei/nge/ben</t>
  </si>
  <si>
    <t>aɛ1nhaɛ2t</t>
  </si>
  <si>
    <t>aɛ1nɪ2ɡə0</t>
  </si>
  <si>
    <t>ei/ni/ge/</t>
  </si>
  <si>
    <t>Ei/nhei/t</t>
  </si>
  <si>
    <t>aɛ1ntsl</t>
  </si>
  <si>
    <t>Ei/nzel</t>
  </si>
  <si>
    <t>aɛ1nzaː2m</t>
  </si>
  <si>
    <t>ei/nsa/m</t>
  </si>
  <si>
    <t>aɛ1zn</t>
  </si>
  <si>
    <t>Ei/sen</t>
  </si>
  <si>
    <t>a1lɡə0maɛ2n</t>
  </si>
  <si>
    <t>a/llge/mei/n</t>
  </si>
  <si>
    <t>a1nɡə0boː2t</t>
  </si>
  <si>
    <t>A/nge/bo/t</t>
  </si>
  <si>
    <t># overspecified?</t>
  </si>
  <si>
    <t>a1n#laː2ɡə0</t>
  </si>
  <si>
    <t>A/n#la/ge/</t>
  </si>
  <si>
    <t>a1n#tsaː2l</t>
  </si>
  <si>
    <t>A/n#zah/l</t>
  </si>
  <si>
    <t>a1n#tsuː2k</t>
  </si>
  <si>
    <t>A/n#zu/g</t>
  </si>
  <si>
    <t>a1n#ʁuː2f</t>
  </si>
  <si>
    <t>a1ndə2ʁə0</t>
  </si>
  <si>
    <t>a1ktsi2ə0</t>
  </si>
  <si>
    <t>ɛ1nt#veː2dɐ0</t>
  </si>
  <si>
    <t>ɛ1ltɐ2n#taɛ2l</t>
  </si>
  <si>
    <t>ɛ1sn</t>
  </si>
  <si>
    <t>e/ssen</t>
  </si>
  <si>
    <t>ɪ1mɐ0</t>
  </si>
  <si>
    <t>i/mmer/</t>
  </si>
  <si>
    <t>ɪ1nzl</t>
  </si>
  <si>
    <t>I/nsel</t>
  </si>
  <si>
    <t>oː1bm</t>
  </si>
  <si>
    <t>o/ben</t>
  </si>
  <si>
    <t>oː1tse2aː2n</t>
  </si>
  <si>
    <t>O/ze/a/n</t>
  </si>
  <si>
    <t>ɔ1ʁɡl</t>
  </si>
  <si>
    <t>O/rgel</t>
  </si>
  <si>
    <t>uː1fɐ0</t>
  </si>
  <si>
    <t>U/fer/</t>
  </si>
  <si>
    <t>ʊ1m#tsuː2k</t>
  </si>
  <si>
    <t>U/m#zu/g</t>
  </si>
  <si>
    <t>ʊ1ntɐ0</t>
  </si>
  <si>
    <t>u/nter/</t>
  </si>
  <si>
    <t>ʊ1ntn</t>
  </si>
  <si>
    <t>u/nten</t>
  </si>
  <si>
    <t>aɛ1</t>
  </si>
  <si>
    <t>Ei/</t>
  </si>
  <si>
    <t>aɛ1s</t>
  </si>
  <si>
    <t>Ei/s</t>
  </si>
  <si>
    <t>a1m</t>
  </si>
  <si>
    <t>a/m</t>
  </si>
  <si>
    <t>a1ŋst</t>
  </si>
  <si>
    <t>A/ngst</t>
  </si>
  <si>
    <t>a2ʁa0ŋʒiː1ʁə0n</t>
  </si>
  <si>
    <t>a/rra/ngie/re/n</t>
  </si>
  <si>
    <t>a0ʁɑ̃2ʒiː1ʁə0n</t>
  </si>
  <si>
    <t>a1ʁm</t>
  </si>
  <si>
    <t>A/rm</t>
  </si>
  <si>
    <t>a1ʁtst</t>
  </si>
  <si>
    <t>a2toː1m</t>
  </si>
  <si>
    <t>A/to/m</t>
  </si>
  <si>
    <t>a1xt</t>
  </si>
  <si>
    <t>a/cht</t>
  </si>
  <si>
    <t>ɐ0faː1ʁʊ2ŋ</t>
  </si>
  <si>
    <t>Er/fah/ru/ng</t>
  </si>
  <si>
    <t>ba1lt</t>
  </si>
  <si>
    <t>ba/ld</t>
  </si>
  <si>
    <t>baɔ1m</t>
  </si>
  <si>
    <t>Bau/m</t>
  </si>
  <si>
    <t>blɪ1k</t>
  </si>
  <si>
    <t>Bli/ck</t>
  </si>
  <si>
    <t>bluː1t</t>
  </si>
  <si>
    <t>Blu/t</t>
  </si>
  <si>
    <t>boː1t</t>
  </si>
  <si>
    <t>Boo/t</t>
  </si>
  <si>
    <t>bɔː1ɐ0t</t>
  </si>
  <si>
    <t>Boa/r/d</t>
  </si>
  <si>
    <t>bʁoː1t</t>
  </si>
  <si>
    <t>Bro/t</t>
  </si>
  <si>
    <t>da1mpf</t>
  </si>
  <si>
    <t>Da/mpf</t>
  </si>
  <si>
    <t>da/nn</t>
  </si>
  <si>
    <t>da/ss</t>
  </si>
  <si>
    <t>dʁʊ1k</t>
  </si>
  <si>
    <t>da2s</t>
  </si>
  <si>
    <t>da2n</t>
  </si>
  <si>
    <t>Dru/ck</t>
  </si>
  <si>
    <t>duː1ɐ0</t>
  </si>
  <si>
    <t>Du/r/</t>
  </si>
  <si>
    <t>a1nt#vɔ2ʁt</t>
  </si>
  <si>
    <t>A/nt#wo/rt</t>
  </si>
  <si>
    <t>a1nt#vɔ2ʁtn</t>
  </si>
  <si>
    <t>a/nt#wo/rten</t>
  </si>
  <si>
    <t>aɔ1f#ʃtiː2k</t>
  </si>
  <si>
    <t>Au/f#stie/g</t>
  </si>
  <si>
    <t>aɔ1f#tsuː2k</t>
  </si>
  <si>
    <t>Au/f#zu/g</t>
  </si>
  <si>
    <t>aɔ1ɡŋ#blɪ2k</t>
  </si>
  <si>
    <t>aɔ1sɐ0</t>
  </si>
  <si>
    <t>au/ßer/</t>
  </si>
  <si>
    <t>Au/s#dru/ck</t>
  </si>
  <si>
    <t>a/b#hä/nge/n</t>
  </si>
  <si>
    <t>a1p#hɛ2ŋə0n</t>
  </si>
  <si>
    <t>a1p#ʃnɪ2t</t>
  </si>
  <si>
    <t>A/b#schni/tt</t>
  </si>
  <si>
    <t>aɔ1s#dʁʊ2k</t>
  </si>
  <si>
    <t>a1p#vaɛ2çn</t>
  </si>
  <si>
    <t>a/b#wei/chen</t>
  </si>
  <si>
    <t>a1ʁbaɛ2t</t>
  </si>
  <si>
    <t>A/rbei/t</t>
  </si>
  <si>
    <t>eː1ɐ0</t>
  </si>
  <si>
    <t>eh/er/</t>
  </si>
  <si>
    <t>ɐ2fɔ1ʁdɐ0lɪ2ç</t>
  </si>
  <si>
    <t>er/fo/rder/li/ch</t>
  </si>
  <si>
    <t>ɐ2fɔ1ʁdɐ0n</t>
  </si>
  <si>
    <t>er/fo/rder/n</t>
  </si>
  <si>
    <t>ɐ2laɔ1bm</t>
  </si>
  <si>
    <t>er/lau/ben</t>
  </si>
  <si>
    <t>ɐ2ʁaɛ1çn</t>
  </si>
  <si>
    <t>er/rei/chen</t>
  </si>
  <si>
    <t>ɐ2ʃaɛ1nən</t>
  </si>
  <si>
    <t>er/schei/nen</t>
  </si>
  <si>
    <t>zoː1</t>
  </si>
  <si>
    <t>so/</t>
  </si>
  <si>
    <t>zɪ1ts</t>
  </si>
  <si>
    <t>Si/tz</t>
  </si>
  <si>
    <t>zɪ1nt</t>
  </si>
  <si>
    <t>si/nd</t>
  </si>
  <si>
    <t>zɪ1n</t>
  </si>
  <si>
    <t>Si/nn</t>
  </si>
  <si>
    <t>zɛ1lpst</t>
  </si>
  <si>
    <t>se/lbst</t>
  </si>
  <si>
    <t>zeː1ɐ0</t>
  </si>
  <si>
    <t>seh/r/</t>
  </si>
  <si>
    <t>za1lts</t>
  </si>
  <si>
    <t>Sa/lz</t>
  </si>
  <si>
    <t>zaɛ1l</t>
  </si>
  <si>
    <t>Sei/l</t>
  </si>
  <si>
    <t>vɔ1ʁt</t>
  </si>
  <si>
    <t>Wo/rt</t>
  </si>
  <si>
    <t>dʏ1n</t>
  </si>
  <si>
    <t>dü/nn</t>
  </si>
  <si>
    <t>e/r/</t>
  </si>
  <si>
    <t>faː1ʁt</t>
  </si>
  <si>
    <t>Fah/rt</t>
  </si>
  <si>
    <t>faɛ1nt</t>
  </si>
  <si>
    <t>Fei/nd</t>
  </si>
  <si>
    <t>fa1l</t>
  </si>
  <si>
    <t>Fa/ll</t>
  </si>
  <si>
    <t>fɛ1t</t>
  </si>
  <si>
    <t>Fe/tt</t>
  </si>
  <si>
    <t>vie/l</t>
  </si>
  <si>
    <t>flaɛ1ʃ</t>
  </si>
  <si>
    <t>Flei/sch</t>
  </si>
  <si>
    <t>flʊ1s</t>
  </si>
  <si>
    <t>Flu/ss</t>
  </si>
  <si>
    <t>fɔ1l</t>
  </si>
  <si>
    <t>vo/ll</t>
  </si>
  <si>
    <t>fɔ1ʁm</t>
  </si>
  <si>
    <t>Fo/rm</t>
  </si>
  <si>
    <t>fʁɪ1ʃ</t>
  </si>
  <si>
    <t>fri/sch</t>
  </si>
  <si>
    <t>fʁɔ1nt</t>
  </si>
  <si>
    <t>Fro/nt</t>
  </si>
  <si>
    <t>fʁɔœ1nt</t>
  </si>
  <si>
    <t>Freu/nd</t>
  </si>
  <si>
    <t>ɡlaː1s</t>
  </si>
  <si>
    <t>Gla/s</t>
  </si>
  <si>
    <t>ɡlaɛ1ç</t>
  </si>
  <si>
    <t>glei/ch</t>
  </si>
  <si>
    <t>ɡʁaɔ1</t>
  </si>
  <si>
    <t>grau/</t>
  </si>
  <si>
    <t>ɡuː1t</t>
  </si>
  <si>
    <t>gu/t</t>
  </si>
  <si>
    <t>haː1ʁ0</t>
  </si>
  <si>
    <t>Haa/r/</t>
  </si>
  <si>
    <t>ha1ls</t>
  </si>
  <si>
    <t>Ha/ls</t>
  </si>
  <si>
    <t>ha1nt</t>
  </si>
  <si>
    <t>Ha/nd</t>
  </si>
  <si>
    <t>haɔ1s</t>
  </si>
  <si>
    <t>Hau/s</t>
  </si>
  <si>
    <t>hɛ1l</t>
  </si>
  <si>
    <t>he/ll</t>
  </si>
  <si>
    <t>hoː1f</t>
  </si>
  <si>
    <t>Ho/f</t>
  </si>
  <si>
    <t>huː1t</t>
  </si>
  <si>
    <t>Hu/t</t>
  </si>
  <si>
    <t>iː1m</t>
  </si>
  <si>
    <t>ih/m</t>
  </si>
  <si>
    <t>ɪ1ç</t>
  </si>
  <si>
    <t>i/ch</t>
  </si>
  <si>
    <t>ʝaː1kt</t>
  </si>
  <si>
    <t>Ja/gd</t>
  </si>
  <si>
    <t>ʝɛ1tst</t>
  </si>
  <si>
    <t>je/tzt</t>
  </si>
  <si>
    <t>kaː1m</t>
  </si>
  <si>
    <t>ka/m</t>
  </si>
  <si>
    <t>ka1mpf</t>
  </si>
  <si>
    <t>Ka/mpf</t>
  </si>
  <si>
    <t>kɪ1nt</t>
  </si>
  <si>
    <t>Ki/nd</t>
  </si>
  <si>
    <t>klaɛ1n</t>
  </si>
  <si>
    <t>klei/n</t>
  </si>
  <si>
    <t>klaɛ1t</t>
  </si>
  <si>
    <t>Klei/d</t>
  </si>
  <si>
    <t>klʊ1ft</t>
  </si>
  <si>
    <t>Klu/ft</t>
  </si>
  <si>
    <t>kɔ1pf</t>
  </si>
  <si>
    <t>Ko/pf</t>
  </si>
  <si>
    <t>kɔ1x</t>
  </si>
  <si>
    <t>Ko/ch</t>
  </si>
  <si>
    <t>kʁaɛ1s</t>
  </si>
  <si>
    <t>Krei/s</t>
  </si>
  <si>
    <t>kʁa1ft</t>
  </si>
  <si>
    <t>Kra/ft</t>
  </si>
  <si>
    <t>kʊ1nst</t>
  </si>
  <si>
    <t>Ku/nst</t>
  </si>
  <si>
    <t>kva1ʁt</t>
  </si>
  <si>
    <t>Qua/rt</t>
  </si>
  <si>
    <t>kyː1ln</t>
  </si>
  <si>
    <t>küh/len</t>
  </si>
  <si>
    <t>liː1f</t>
  </si>
  <si>
    <t>lie/f</t>
  </si>
  <si>
    <t>lɪ1ŋks</t>
  </si>
  <si>
    <t>li/nks</t>
  </si>
  <si>
    <t>lɔ1x</t>
  </si>
  <si>
    <t>Lo/ch</t>
  </si>
  <si>
    <t>ma1xt</t>
  </si>
  <si>
    <t>Ma/cht</t>
  </si>
  <si>
    <t>meː1ɐ0</t>
  </si>
  <si>
    <t>Mee/r/</t>
  </si>
  <si>
    <t>moː1nt</t>
  </si>
  <si>
    <t>Mo/nd</t>
  </si>
  <si>
    <t>naː1m</t>
  </si>
  <si>
    <t>nah/m</t>
  </si>
  <si>
    <t>niː1</t>
  </si>
  <si>
    <t>nie/</t>
  </si>
  <si>
    <t>nɪ1çt</t>
  </si>
  <si>
    <t>ni/cht</t>
  </si>
  <si>
    <t>oː1ɐ0</t>
  </si>
  <si>
    <t>Oh/r/</t>
  </si>
  <si>
    <t>oː1pst</t>
  </si>
  <si>
    <t>O/bst</t>
  </si>
  <si>
    <t>ɔ1ft</t>
  </si>
  <si>
    <t>o/ft</t>
  </si>
  <si>
    <t>ɔ1p</t>
  </si>
  <si>
    <t>o/b</t>
  </si>
  <si>
    <t>ɔ1ʁt</t>
  </si>
  <si>
    <t>O/rt</t>
  </si>
  <si>
    <t>pla1ts</t>
  </si>
  <si>
    <t>Pla/tz</t>
  </si>
  <si>
    <t>pʊ1ŋkt</t>
  </si>
  <si>
    <t>Pu/nkt</t>
  </si>
  <si>
    <t>ʁa1nt</t>
  </si>
  <si>
    <t>Ra/nd</t>
  </si>
  <si>
    <t>ʁaɔ1m</t>
  </si>
  <si>
    <t>Rau/m</t>
  </si>
  <si>
    <t>ʁɛ1çt</t>
  </si>
  <si>
    <t>Re/cht</t>
  </si>
  <si>
    <t>ʁoː1ɐ0</t>
  </si>
  <si>
    <t>Roh/r/</t>
  </si>
  <si>
    <t>ʁʊ1tʃ</t>
  </si>
  <si>
    <t>Ru/tsch</t>
  </si>
  <si>
    <t>sɛ1nt</t>
  </si>
  <si>
    <t>Ce/nt</t>
  </si>
  <si>
    <t>ʃa1ʁf</t>
  </si>
  <si>
    <t>scha/rf</t>
  </si>
  <si>
    <t>ʃɛ1f</t>
  </si>
  <si>
    <t>Che/f</t>
  </si>
  <si>
    <t>ʃɪ1f</t>
  </si>
  <si>
    <t>Schi/ff</t>
  </si>
  <si>
    <t>ʃlaː1f</t>
  </si>
  <si>
    <t>Schla/f</t>
  </si>
  <si>
    <t>ʃlaː1k</t>
  </si>
  <si>
    <t>Schla/g</t>
  </si>
  <si>
    <t>ʃneː1</t>
  </si>
  <si>
    <t>Schnee/</t>
  </si>
  <si>
    <t>ʃpɛː1t</t>
  </si>
  <si>
    <t>spä/t</t>
  </si>
  <si>
    <t>ʃpuː1ɐ0</t>
  </si>
  <si>
    <t>Spu/r/</t>
  </si>
  <si>
    <t>ʃʁaɛ1</t>
  </si>
  <si>
    <t>Schrei/</t>
  </si>
  <si>
    <t>ʃtaɛ1n</t>
  </si>
  <si>
    <t>Stei/n</t>
  </si>
  <si>
    <t>ʃta1m</t>
  </si>
  <si>
    <t>Sta/mm</t>
  </si>
  <si>
    <t>ʃta1nt</t>
  </si>
  <si>
    <t>sta/nd</t>
  </si>
  <si>
    <t>ʃtɛ1ʁn</t>
  </si>
  <si>
    <t>Ste/rn</t>
  </si>
  <si>
    <t>ʃtɪ1l</t>
  </si>
  <si>
    <t>sti/ll</t>
  </si>
  <si>
    <t>ʃtɔ1p</t>
  </si>
  <si>
    <t>Sto/pp</t>
  </si>
  <si>
    <t>ʃtuː1l</t>
  </si>
  <si>
    <t>Stuh/l</t>
  </si>
  <si>
    <t>ʃva1nts</t>
  </si>
  <si>
    <t>Schwa/nz</t>
  </si>
  <si>
    <t>ʃva1ʁts</t>
  </si>
  <si>
    <t>schwa/rz</t>
  </si>
  <si>
    <t>ʃveː1ɐ0</t>
  </si>
  <si>
    <t>schwe/r/</t>
  </si>
  <si>
    <t>taː1k</t>
  </si>
  <si>
    <t>Ta/g</t>
  </si>
  <si>
    <t>taː1l</t>
  </si>
  <si>
    <t>Ta/l</t>
  </si>
  <si>
    <t>ta1nts</t>
  </si>
  <si>
    <t>tiː1f</t>
  </si>
  <si>
    <t>toː1t</t>
  </si>
  <si>
    <t>tsaː1l</t>
  </si>
  <si>
    <t>tsaɛ1t</t>
  </si>
  <si>
    <t>tsɛː1ln</t>
  </si>
  <si>
    <t>tsɛ1nt</t>
  </si>
  <si>
    <t>tsɔ1l</t>
  </si>
  <si>
    <t>tsɔ1ʁn</t>
  </si>
  <si>
    <t>tsuː1k</t>
  </si>
  <si>
    <t>tsvaɛ1</t>
  </si>
  <si>
    <t>tuː1n</t>
  </si>
  <si>
    <t>tuː1t</t>
  </si>
  <si>
    <t>tyː1ɐ0</t>
  </si>
  <si>
    <t>tyː1p</t>
  </si>
  <si>
    <t>uː1ɐ0</t>
  </si>
  <si>
    <t>ʊ1ns</t>
  </si>
  <si>
    <t>ʊ1nt</t>
  </si>
  <si>
    <t>vaɛ1s</t>
  </si>
  <si>
    <t>vaɛ1t</t>
  </si>
  <si>
    <t>va1lt</t>
  </si>
  <si>
    <t>va1s</t>
  </si>
  <si>
    <t>vɛ1n</t>
  </si>
  <si>
    <t>viː1</t>
  </si>
  <si>
    <t>vɪ1nt</t>
  </si>
  <si>
    <t>vɪ1ʁt</t>
  </si>
  <si>
    <t>voː1</t>
  </si>
  <si>
    <t>Ta/nz</t>
  </si>
  <si>
    <t>tie/f</t>
  </si>
  <si>
    <t>to/t</t>
  </si>
  <si>
    <t>To/d</t>
  </si>
  <si>
    <t>Zah/l</t>
  </si>
  <si>
    <t>Zei/t</t>
  </si>
  <si>
    <t>zäh/len</t>
  </si>
  <si>
    <t>Zo/ll</t>
  </si>
  <si>
    <t>Zo/rn</t>
  </si>
  <si>
    <t>Zu/g</t>
  </si>
  <si>
    <t>zwei/</t>
  </si>
  <si>
    <t>tu/n</t>
  </si>
  <si>
    <t>tu/t</t>
  </si>
  <si>
    <t>Tü/r/</t>
  </si>
  <si>
    <t>Ty/p</t>
  </si>
  <si>
    <t>Uh/r/</t>
  </si>
  <si>
    <t>u/ns</t>
  </si>
  <si>
    <t>u/nd</t>
  </si>
  <si>
    <t>wei/ß</t>
  </si>
  <si>
    <t>wei/t</t>
  </si>
  <si>
    <t>Wa/ld</t>
  </si>
  <si>
    <t>wa/s</t>
  </si>
  <si>
    <t>we/nn</t>
  </si>
  <si>
    <t>wie/</t>
  </si>
  <si>
    <t>Wi/nd</t>
  </si>
  <si>
    <t>wi/rd</t>
  </si>
  <si>
    <t>wo/</t>
  </si>
  <si>
    <t>a1xtʊ2ŋ</t>
  </si>
  <si>
    <t>ɐ2va1ʁtn</t>
  </si>
  <si>
    <t>er/wa/rten</t>
  </si>
  <si>
    <t>bei/de/</t>
  </si>
  <si>
    <t>baɛ1də0</t>
  </si>
  <si>
    <t>baɛ1ʃpiː2l</t>
  </si>
  <si>
    <t>Bei/spie/l</t>
  </si>
  <si>
    <t>baɔ1m#vɔ1lə0</t>
  </si>
  <si>
    <t>Bau/m#wo/lle/</t>
  </si>
  <si>
    <t>bɛ1sɐ0</t>
  </si>
  <si>
    <t>be/sser/</t>
  </si>
  <si>
    <t>bɛ1stə0</t>
  </si>
  <si>
    <t>be/ste/</t>
  </si>
  <si>
    <t>be/o/ba/chten</t>
  </si>
  <si>
    <t>bə0oː1ba2xtn</t>
  </si>
  <si>
    <t>bə2ɡaɛ1stɐ0n</t>
  </si>
  <si>
    <t>be/gei/ster/n</t>
  </si>
  <si>
    <t>bə0ɡa1n</t>
  </si>
  <si>
    <t>be/ga/nn</t>
  </si>
  <si>
    <t>bə0ɡɪ1n</t>
  </si>
  <si>
    <t>Be/gi/nn</t>
  </si>
  <si>
    <t>bə0kaː1m</t>
  </si>
  <si>
    <t>be/ka/m</t>
  </si>
  <si>
    <t>bə0ʁaɛ1t</t>
  </si>
  <si>
    <t>be/rei/t</t>
  </si>
  <si>
    <t>bə0ʁyː1mt</t>
  </si>
  <si>
    <t>be/rüh/mt</t>
  </si>
  <si>
    <t>bə0ʁyː1ʁə0n</t>
  </si>
  <si>
    <t>be/rüh/re/n</t>
  </si>
  <si>
    <t>bə0tʁa1xtn</t>
  </si>
  <si>
    <t>be/tra/chten</t>
  </si>
  <si>
    <t>bə0zuː1x</t>
  </si>
  <si>
    <t>Be/su/ch</t>
  </si>
  <si>
    <t>blaɛ1bm</t>
  </si>
  <si>
    <t>blei/ben</t>
  </si>
  <si>
    <t>bʁɛ1nə0n</t>
  </si>
  <si>
    <t>bre/nne/n</t>
  </si>
  <si>
    <t>bʁuː1dɐ0</t>
  </si>
  <si>
    <t>Bru/der/</t>
  </si>
  <si>
    <t>bu/ch#sta/bie/re/n</t>
  </si>
  <si>
    <t>buː2x#ʃta2biː1ʁə0n</t>
  </si>
  <si>
    <t>Bü/ro/</t>
  </si>
  <si>
    <t>by2ʁo1ː</t>
  </si>
  <si>
    <t>deː1ʁə0n</t>
  </si>
  <si>
    <t>de/re/n</t>
  </si>
  <si>
    <t>dɔ1plt</t>
  </si>
  <si>
    <t>do/ppelt</t>
  </si>
  <si>
    <t>dʊ1ŋkl</t>
  </si>
  <si>
    <t>du/nkel</t>
  </si>
  <si>
    <t>de2tsi0maː1l</t>
  </si>
  <si>
    <t>de/zi/ma/l</t>
  </si>
  <si>
    <t>di2ʁɛ1kt</t>
  </si>
  <si>
    <t>di/re/kt</t>
  </si>
  <si>
    <t>dɪ2sku0tiː1ʁə0n</t>
  </si>
  <si>
    <t>di/sku/tie/re/n</t>
  </si>
  <si>
    <t>dʁaɛ1ɛ0k</t>
  </si>
  <si>
    <t>Drei/e/ck</t>
  </si>
  <si>
    <t>dʁɪ1tə0</t>
  </si>
  <si>
    <t>e2lɛ1ktʁɪ2ʃ</t>
  </si>
  <si>
    <t>e/le/ktri/sch</t>
  </si>
  <si>
    <t>dri/tte/</t>
  </si>
  <si>
    <t>e2nɛ0ʁɡiː1</t>
  </si>
  <si>
    <t>E/ne/rgie/</t>
  </si>
  <si>
    <t>e/m#pfa/nge/n</t>
  </si>
  <si>
    <t>ɛ2m#pfa1ŋə0n</t>
  </si>
  <si>
    <t>ɛ2nt#ha1ltn</t>
  </si>
  <si>
    <t>e/nt#ha/lten</t>
  </si>
  <si>
    <t>ɛ2nt#vɪ1kln</t>
  </si>
  <si>
    <t>e/nt#wi/ckeln</t>
  </si>
  <si>
    <t>ɛ2nt#vʊ1ʁf</t>
  </si>
  <si>
    <t>E/nt#wu/rf</t>
  </si>
  <si>
    <t>faː1tɐ0</t>
  </si>
  <si>
    <t>Va/ter/</t>
  </si>
  <si>
    <t>faɛ1ɡə0</t>
  </si>
  <si>
    <t>Fei/ge/</t>
  </si>
  <si>
    <t>fa1ltə0</t>
  </si>
  <si>
    <t>Fa/lte/</t>
  </si>
  <si>
    <t>fɛː1ɪ0ç</t>
  </si>
  <si>
    <t>fäh/i/g</t>
  </si>
  <si>
    <t>fɛ1nstɐ0</t>
  </si>
  <si>
    <t>Fe/nster/</t>
  </si>
  <si>
    <t>fɪ1ndn</t>
  </si>
  <si>
    <t>fi/nden</t>
  </si>
  <si>
    <t>fɪ1nɪ0ʃ</t>
  </si>
  <si>
    <t>Fi/ni/sh</t>
  </si>
  <si>
    <t>fɪ1ŋɐ0</t>
  </si>
  <si>
    <t>Fi/nger/</t>
  </si>
  <si>
    <t>foː1ɐ0ʃlaː2ɡŋ</t>
  </si>
  <si>
    <t>vo/r/schla/gen</t>
  </si>
  <si>
    <t>foː1ɐ0tʁaː2k</t>
  </si>
  <si>
    <t>Vo/r/tra/g</t>
  </si>
  <si>
    <t>foː1ɐ0vɛ2ʁts</t>
  </si>
  <si>
    <t>vo/r/wä/rts</t>
  </si>
  <si>
    <t>foː1ɡl</t>
  </si>
  <si>
    <t>Vo/gel</t>
  </si>
  <si>
    <t>fɔ1l#ʃtɛ2ndɪ0ç</t>
  </si>
  <si>
    <t>vo/ll#stä/ndi/g</t>
  </si>
  <si>
    <t>fɔœ1ɐ0</t>
  </si>
  <si>
    <t>Feu/er/</t>
  </si>
  <si>
    <t>fyː1ʁə0n</t>
  </si>
  <si>
    <t>füh/re/n</t>
  </si>
  <si>
    <t>zaɛ1nə0</t>
  </si>
  <si>
    <t>zaɛ1tə0</t>
  </si>
  <si>
    <t>zaɔ1bɐ0</t>
  </si>
  <si>
    <t>zeː1ə0n</t>
  </si>
  <si>
    <t>sei/ne/</t>
  </si>
  <si>
    <t>Sei/te/</t>
  </si>
  <si>
    <t>sau/ber/</t>
  </si>
  <si>
    <t>seh/e/n</t>
  </si>
  <si>
    <t>Se/gel</t>
  </si>
  <si>
    <t>zeː1ɡl</t>
  </si>
  <si>
    <t>zɛː1ɡə0</t>
  </si>
  <si>
    <t>Sä/ge/</t>
  </si>
  <si>
    <t>zɛ1ndn</t>
  </si>
  <si>
    <t>se/nden</t>
  </si>
  <si>
    <t>vɛ1tɐ0</t>
  </si>
  <si>
    <t>We/tter/</t>
  </si>
  <si>
    <t>zɪ1ŋə0n</t>
  </si>
  <si>
    <t>si/nge/n</t>
  </si>
  <si>
    <t>zɪ1tsn</t>
  </si>
  <si>
    <t>si/tzen</t>
  </si>
  <si>
    <t>zɔ1mɐ0</t>
  </si>
  <si>
    <t>So/mmer/</t>
  </si>
  <si>
    <t>zuː1xn</t>
  </si>
  <si>
    <t>su/chen</t>
  </si>
  <si>
    <t>zʊ1fɪ0ks</t>
  </si>
  <si>
    <t>Su/ffi/x</t>
  </si>
  <si>
    <t>zʊ0fɪ1ks</t>
  </si>
  <si>
    <t>zʊ2p#tʁa0hiː1ʁə0n</t>
  </si>
  <si>
    <t>su/b#tra/hie/re/n</t>
  </si>
  <si>
    <t>fɐ2a1n#ʃta2ltʊ0ŋ</t>
  </si>
  <si>
    <t>Ver/a/n#sta/ltu/ng</t>
  </si>
  <si>
    <t>fɐ2bʁaɛ1tʊ0ŋ</t>
  </si>
  <si>
    <t>Ver/brei/tu/ng</t>
  </si>
  <si>
    <t>fɐ2ɡa1ŋə0n#haɛ2t</t>
  </si>
  <si>
    <t>Ver/ga/nge/n#hei/t</t>
  </si>
  <si>
    <t>fɐ2zuː1x</t>
  </si>
  <si>
    <t>Ver/su/ch</t>
  </si>
  <si>
    <t>vie/llei/cht</t>
  </si>
  <si>
    <t>fi2naː1lə0</t>
  </si>
  <si>
    <t>fi2laɛ1çt</t>
  </si>
  <si>
    <t>Fi/na/le/</t>
  </si>
  <si>
    <t>foː1ɐ0ha1ndn</t>
  </si>
  <si>
    <t>vo/r/ha/nden</t>
  </si>
  <si>
    <t>fʁaː1ɡə0</t>
  </si>
  <si>
    <t>Fra/ge/</t>
  </si>
  <si>
    <t>fra/gen</t>
  </si>
  <si>
    <t>fʁaː1ɡŋ</t>
  </si>
  <si>
    <t>fʁyː1lɪ0ŋ</t>
  </si>
  <si>
    <t>Früh/li/ng</t>
  </si>
  <si>
    <t>ɡeː1ɡŋ</t>
  </si>
  <si>
    <t>ge/gen</t>
  </si>
  <si>
    <t>Ge/gen#tei/l</t>
  </si>
  <si>
    <t>ɡeː1ɡŋ#taɛ2l</t>
  </si>
  <si>
    <t>Ge/bi/ss</t>
  </si>
  <si>
    <t>ge/bo/re/n</t>
  </si>
  <si>
    <t>Ge/di/cht</t>
  </si>
  <si>
    <t>ge/fa/nge/n</t>
  </si>
  <si>
    <t>ge/fu/nden</t>
  </si>
  <si>
    <t>ge/mei/n#sa/m</t>
  </si>
  <si>
    <t>ɡə2naɔ1</t>
  </si>
  <si>
    <t>ɡə2maɛ1n#zaː2m</t>
  </si>
  <si>
    <t>ɡə2fʊ1ndn</t>
  </si>
  <si>
    <t>ge/nau/</t>
  </si>
  <si>
    <t>ge/nu/g</t>
  </si>
  <si>
    <t>ge/ra/de/</t>
  </si>
  <si>
    <t>Ge/ru/ch</t>
  </si>
  <si>
    <t>ɡə2ʃɛ1ft</t>
  </si>
  <si>
    <t>Ge/schä/ft</t>
  </si>
  <si>
    <t>ɡə2bɪ1s</t>
  </si>
  <si>
    <t>ɡə2boː1ʁə0n</t>
  </si>
  <si>
    <t>ɡə2dɪ1çt</t>
  </si>
  <si>
    <t>ɡə2fa1ŋə0n</t>
  </si>
  <si>
    <t>ɡə2nuː1k</t>
  </si>
  <si>
    <t>ɡə2ʁaː1də0</t>
  </si>
  <si>
    <t>ɡə2ʁʊ1x</t>
  </si>
  <si>
    <t>ɡə2ʃʁiː1bm</t>
  </si>
  <si>
    <t>ge/schrie/ben</t>
  </si>
  <si>
    <t>ɡə2ʃvɪ1ndɪ0ç#kaɛ2t</t>
  </si>
  <si>
    <t>Ge/schwi/ndi/g#kei/t</t>
  </si>
  <si>
    <t>ɡə2taː1n</t>
  </si>
  <si>
    <t>ge/ta/n</t>
  </si>
  <si>
    <t>ɡə2vɪ1çt</t>
  </si>
  <si>
    <t>Ge/wi/cht</t>
  </si>
  <si>
    <t>ɡə2vɪ1nə0n</t>
  </si>
  <si>
    <t>ge/wi/nne/n</t>
  </si>
  <si>
    <t>ɡə2zɪ1çt</t>
  </si>
  <si>
    <t>Ge/si/cht</t>
  </si>
  <si>
    <t>ɡlʏ1klɪ0ç</t>
  </si>
  <si>
    <t>glü/ckli/ch</t>
  </si>
  <si>
    <t>ɡʁʊ1pə0</t>
  </si>
  <si>
    <t>Gru/ppe/</t>
  </si>
  <si>
    <t>haː1bm</t>
  </si>
  <si>
    <t>ha/ben</t>
  </si>
  <si>
    <t>haː1fn</t>
  </si>
  <si>
    <t>Ha/fen</t>
  </si>
  <si>
    <t>ha1ltn</t>
  </si>
  <si>
    <t>ha/lten</t>
  </si>
  <si>
    <t>ha1ndl</t>
  </si>
  <si>
    <t>Ha/ndel</t>
  </si>
  <si>
    <t>haɔ1pt#ʃta2t</t>
  </si>
  <si>
    <t>hɪ1lfə0</t>
  </si>
  <si>
    <t>Hi/lfe/</t>
  </si>
  <si>
    <t>hɪ1ml</t>
  </si>
  <si>
    <t>Hi/mmel</t>
  </si>
  <si>
    <t>hɪ1ntɐ0</t>
  </si>
  <si>
    <t>hi/nter/</t>
  </si>
  <si>
    <t>hɪ1n#vaɛ2s</t>
  </si>
  <si>
    <t>Hi/n#wei/s</t>
  </si>
  <si>
    <t>høː1ʁə0n</t>
  </si>
  <si>
    <t>hö/re/n</t>
  </si>
  <si>
    <t>hu/nder/t</t>
  </si>
  <si>
    <t>ɪ2nstʁu0mɛ1nt</t>
  </si>
  <si>
    <t>I/nstru/me/nt</t>
  </si>
  <si>
    <t>ɪ2ntə0ʁɛ1sə0</t>
  </si>
  <si>
    <t>I/nte/re/sse/</t>
  </si>
  <si>
    <t>ʝeː1dɐ0</t>
  </si>
  <si>
    <t>hʊ1ndɐ0t</t>
  </si>
  <si>
    <t>je/der/</t>
  </si>
  <si>
    <t>ʝʊ1ŋə0</t>
  </si>
  <si>
    <t>Ju/nge/</t>
  </si>
  <si>
    <t>kaɔ1fn</t>
  </si>
  <si>
    <t>kau/fen</t>
  </si>
  <si>
    <t>ka1tsə0</t>
  </si>
  <si>
    <t>Ka/tze/</t>
  </si>
  <si>
    <t>kɛ1ltə0</t>
  </si>
  <si>
    <t>Kä/lte/</t>
  </si>
  <si>
    <t>køː1nɪ0ç</t>
  </si>
  <si>
    <t>Kö/ni/g</t>
  </si>
  <si>
    <t>kœ1ntə0</t>
  </si>
  <si>
    <t>kö/nnte/</t>
  </si>
  <si>
    <t>kœ1ʁpɐ0</t>
  </si>
  <si>
    <t>Kö/rper/</t>
  </si>
  <si>
    <t>kɔ1nti0nɛ2nt</t>
  </si>
  <si>
    <t>kʏ1stə0</t>
  </si>
  <si>
    <t>Kü/ste/</t>
  </si>
  <si>
    <t>ka2pi0tɛː1n</t>
  </si>
  <si>
    <t>Ka/pi/tä/n</t>
  </si>
  <si>
    <t>kla1sə0</t>
  </si>
  <si>
    <t>Kla/sse/</t>
  </si>
  <si>
    <t>klɪ1ŋə0n</t>
  </si>
  <si>
    <t>kli/nge/n</t>
  </si>
  <si>
    <t>ko0piː1</t>
  </si>
  <si>
    <t>Ko/pie/</t>
  </si>
  <si>
    <t>kɔ2nzo0na1nt</t>
  </si>
  <si>
    <t>Ko/nso/na/nt</t>
  </si>
  <si>
    <t>kʁa2va1tə0</t>
  </si>
  <si>
    <t>Kra/wa/tte/</t>
  </si>
  <si>
    <t>kvo2tsi0ɛ1nt</t>
  </si>
  <si>
    <t>Quo/ti/e/nt</t>
  </si>
  <si>
    <t>laː1ɡɐ0</t>
  </si>
  <si>
    <t>La/ger/</t>
  </si>
  <si>
    <t>laɛ1stə0</t>
  </si>
  <si>
    <t>Lei/ste/</t>
  </si>
  <si>
    <t>la1sn</t>
  </si>
  <si>
    <t>la/ssen</t>
  </si>
  <si>
    <t>leː1bm</t>
  </si>
  <si>
    <t>le/ben</t>
  </si>
  <si>
    <t>leː1ɡŋ</t>
  </si>
  <si>
    <t>le/gen</t>
  </si>
  <si>
    <t>lɛ1tstə0</t>
  </si>
  <si>
    <t>le/tzte/</t>
  </si>
  <si>
    <t>liː1bə0</t>
  </si>
  <si>
    <t>Lie/be/</t>
  </si>
  <si>
    <t>liː1ni2ə0</t>
  </si>
  <si>
    <t>Li/ni/e/</t>
  </si>
  <si>
    <t>lɪ1stə0</t>
  </si>
  <si>
    <t>Li/ste/</t>
  </si>
  <si>
    <t>lyː1ɡə0</t>
  </si>
  <si>
    <t>Lü/ge/</t>
  </si>
  <si>
    <t>lo2ka0li0ziː1ʁə0n</t>
  </si>
  <si>
    <t>lo/ka/li/sie/re/n</t>
  </si>
  <si>
    <t>maɛ1lə0</t>
  </si>
  <si>
    <t>Mei/le/</t>
  </si>
  <si>
    <t>maɛ1nə0</t>
  </si>
  <si>
    <t>mei/ne/</t>
  </si>
  <si>
    <t>Ma/nn#scha/ft</t>
  </si>
  <si>
    <t>ma1n#ʃa2ft</t>
  </si>
  <si>
    <t>ma1ntl</t>
  </si>
  <si>
    <t>Ma/ntel</t>
  </si>
  <si>
    <t>ma1ʁkə0</t>
  </si>
  <si>
    <t>Ma/rke/</t>
  </si>
  <si>
    <t>ma1sə0</t>
  </si>
  <si>
    <t>Ma/sse/</t>
  </si>
  <si>
    <t>ma1xn</t>
  </si>
  <si>
    <t>ma/chen</t>
  </si>
  <si>
    <t>meː1ʁə0ʁə0</t>
  </si>
  <si>
    <t>meh/re/re/</t>
  </si>
  <si>
    <t>mɛ1ŋə0</t>
  </si>
  <si>
    <t>Me/nge/</t>
  </si>
  <si>
    <t>mɛ1ʁkŋ</t>
  </si>
  <si>
    <t>me/rken</t>
  </si>
  <si>
    <t>mɛ1sn</t>
  </si>
  <si>
    <t>me/ssen</t>
  </si>
  <si>
    <t>mɪ1ʃn</t>
  </si>
  <si>
    <t>mi/schen</t>
  </si>
  <si>
    <t>mɪ1tə0</t>
  </si>
  <si>
    <t>Mi/tte/</t>
  </si>
  <si>
    <t>møː1k#lɪ0ç</t>
  </si>
  <si>
    <t>mö/g#li/ch</t>
  </si>
  <si>
    <t>moː1toː2ɐ0</t>
  </si>
  <si>
    <t>mʊ1tɐ0</t>
  </si>
  <si>
    <t>Mu/tter/</t>
  </si>
  <si>
    <t>mʏ1sn</t>
  </si>
  <si>
    <t>mü/ssen</t>
  </si>
  <si>
    <t>ma2ɡneː1t</t>
  </si>
  <si>
    <t>Ma/gne/t</t>
  </si>
  <si>
    <t>ma2ʃiː1nə0</t>
  </si>
  <si>
    <t>Ma/schi/ne/</t>
  </si>
  <si>
    <t>ma2teː1ʁi2ə0</t>
  </si>
  <si>
    <t>Ma/te/ri/e/</t>
  </si>
  <si>
    <t>w.IPA.r2</t>
  </si>
  <si>
    <t>me2ta1l</t>
  </si>
  <si>
    <t>Me/ta/ll</t>
  </si>
  <si>
    <t>mi2nuː1tə0</t>
  </si>
  <si>
    <t>mɪ2li0oː1n</t>
  </si>
  <si>
    <t>Mi/nu/te/</t>
  </si>
  <si>
    <t>Mi/lli/o/n</t>
  </si>
  <si>
    <t>mo2mɛ1nt</t>
  </si>
  <si>
    <t>Mo/me/nt</t>
  </si>
  <si>
    <t>mu2ziː1k</t>
  </si>
  <si>
    <t>Mu/si/k</t>
  </si>
  <si>
    <t>naː1zə0</t>
  </si>
  <si>
    <t>Na/se/</t>
  </si>
  <si>
    <t>na1x#baː2ʁ</t>
  </si>
  <si>
    <t>Na/ch#ba/r</t>
  </si>
  <si>
    <t>nɛː1ə0</t>
  </si>
  <si>
    <t>Näh/e/</t>
  </si>
  <si>
    <t>noː1mə0n</t>
  </si>
  <si>
    <t>No/me/n</t>
  </si>
  <si>
    <t>nɔ1ʁdn</t>
  </si>
  <si>
    <t>No/rden</t>
  </si>
  <si>
    <t>na2tuː1ɐ0</t>
  </si>
  <si>
    <t>Na/tu/r/</t>
  </si>
  <si>
    <t>paɔ1zə0</t>
  </si>
  <si>
    <t>Pau/se/</t>
  </si>
  <si>
    <t>pa1sn</t>
  </si>
  <si>
    <t>pa/ssen</t>
  </si>
  <si>
    <t>pa2piː1ɐ0</t>
  </si>
  <si>
    <t>Pa/pie/r/</t>
  </si>
  <si>
    <t>pa2siː1ʁə0n</t>
  </si>
  <si>
    <t>pa/ssie/re/n</t>
  </si>
  <si>
    <t>pɛ2ʁzoː1n</t>
  </si>
  <si>
    <t>Pe/rso/n</t>
  </si>
  <si>
    <t>pflʏ1kŋ</t>
  </si>
  <si>
    <t>pflü/cken</t>
  </si>
  <si>
    <t>plaɛ1tə0</t>
  </si>
  <si>
    <t>plei/te/</t>
  </si>
  <si>
    <t>pʁa1ksɪ2s</t>
  </si>
  <si>
    <t>Pra/xi/s</t>
  </si>
  <si>
    <t>pʁyː1fʊ2ŋ</t>
  </si>
  <si>
    <t>Prü/fu/ng</t>
  </si>
  <si>
    <t>pʁo2dʊ1kt</t>
  </si>
  <si>
    <t>Pro/du/kt</t>
  </si>
  <si>
    <t>pʁo2du0tsiː1ʁə0n</t>
  </si>
  <si>
    <t>pro/du/zie/re/n</t>
  </si>
  <si>
    <t>pʁo2to0kɔ0liː1ʁə0n</t>
  </si>
  <si>
    <t>pro/to/ko/llie/re/n</t>
  </si>
  <si>
    <t>ʁaɛ1ə0</t>
  </si>
  <si>
    <t>Rei/he/</t>
  </si>
  <si>
    <t>ʁaɛ1zə0</t>
  </si>
  <si>
    <t>Rei/se/</t>
  </si>
  <si>
    <t>ʁiː1zɪ0ç</t>
  </si>
  <si>
    <t>rie/si/g</t>
  </si>
  <si>
    <t>ʁɔ1lə0</t>
  </si>
  <si>
    <t>Ro/lle/</t>
  </si>
  <si>
    <t>ʁuː1ɪ0ç</t>
  </si>
  <si>
    <t>ruh/i/g</t>
  </si>
  <si>
    <t>dubious</t>
  </si>
  <si>
    <t>ʁe2ɡiː1ʁə0n</t>
  </si>
  <si>
    <t>re/gie/re/n</t>
  </si>
  <si>
    <t>ʁe2ɡi0oː1n</t>
  </si>
  <si>
    <t>Re/gi/o/n</t>
  </si>
  <si>
    <t>sklaː1və0</t>
  </si>
  <si>
    <t>Skla/ve/</t>
  </si>
  <si>
    <t>ʃaː1lə0</t>
  </si>
  <si>
    <t>Scha/le/</t>
  </si>
  <si>
    <t>ʃa1fn</t>
  </si>
  <si>
    <t>scha/ffen</t>
  </si>
  <si>
    <t>ʃiː1nə0</t>
  </si>
  <si>
    <t>Schie/ne/</t>
  </si>
  <si>
    <t>ʃøː1n#haɛ2t</t>
  </si>
  <si>
    <t>Schö/n#hei/t</t>
  </si>
  <si>
    <t>ʃʏ1tsn</t>
  </si>
  <si>
    <t>schü/tzen</t>
  </si>
  <si>
    <t>ʃlaː1ɡŋ</t>
  </si>
  <si>
    <t>schla/gen</t>
  </si>
  <si>
    <t>ʃlʏ1sl</t>
  </si>
  <si>
    <t>Schlü/ssel</t>
  </si>
  <si>
    <t>ʃpaɛ1çɐ0</t>
  </si>
  <si>
    <t>Spei/cher/</t>
  </si>
  <si>
    <t>ʃpʁaː1xə0</t>
  </si>
  <si>
    <t>Spra/che/</t>
  </si>
  <si>
    <t>ʃpʁɪ1ŋə0n</t>
  </si>
  <si>
    <t>spri/nge/n</t>
  </si>
  <si>
    <t>ʃtaɛ1ɡŋ</t>
  </si>
  <si>
    <t>stei/gen</t>
  </si>
  <si>
    <t>ʃteː1ə0n</t>
  </si>
  <si>
    <t>steh/e/n</t>
  </si>
  <si>
    <t>ʃtɛ1lə0</t>
  </si>
  <si>
    <t>Ste/lle/</t>
  </si>
  <si>
    <t>ʃtɛ1ʁbm</t>
  </si>
  <si>
    <t>ste/rben</t>
  </si>
  <si>
    <t>ʃtɪ1mə0</t>
  </si>
  <si>
    <t>Sti/mme/</t>
  </si>
  <si>
    <t>ʃtuː1di2ə0</t>
  </si>
  <si>
    <t>Stu/di/e/</t>
  </si>
  <si>
    <t>ʃtʊ1ndə0</t>
  </si>
  <si>
    <t>Stu/nde/</t>
  </si>
  <si>
    <t>ʃta2tsi0oː1n</t>
  </si>
  <si>
    <t>Sta/ti/o/n</t>
  </si>
  <si>
    <t>ʃtʁaː1sə0</t>
  </si>
  <si>
    <t>Stra/ße/</t>
  </si>
  <si>
    <t>ʃvɛ1stɐ0</t>
  </si>
  <si>
    <t>Schwe/ster/</t>
  </si>
  <si>
    <t>ʃviː1ʁɪ0ç</t>
  </si>
  <si>
    <t>schwie/ri/g</t>
  </si>
  <si>
    <t>ʃvɪ1mə0n</t>
  </si>
  <si>
    <t>schwi/mme/n</t>
  </si>
  <si>
    <t>taɔ1znt</t>
  </si>
  <si>
    <t>tau/send</t>
  </si>
  <si>
    <t>teː1maː0</t>
  </si>
  <si>
    <t>The/ma/</t>
  </si>
  <si>
    <t>To/n#höh/e/</t>
  </si>
  <si>
    <t>toː1n#høː2ə0</t>
  </si>
  <si>
    <t>tøː1tn</t>
  </si>
  <si>
    <t>tö/ten</t>
  </si>
  <si>
    <t>ta2bɛ1lə0</t>
  </si>
  <si>
    <t>Ta/be/lle/</t>
  </si>
  <si>
    <t>tʁɛ1fn</t>
  </si>
  <si>
    <t>tre/ffen</t>
  </si>
  <si>
    <t>tʁɛ1nə0n</t>
  </si>
  <si>
    <t>tre/nne/n</t>
  </si>
  <si>
    <t>tʁɔ1kŋ</t>
  </si>
  <si>
    <t>tro/cken</t>
  </si>
  <si>
    <t>tʁɔœ1mə0n</t>
  </si>
  <si>
    <t>träu/me/n</t>
  </si>
  <si>
    <t>tsaɛ1ɡŋ</t>
  </si>
  <si>
    <t>zei/gen</t>
  </si>
  <si>
    <t>tsiː1ə0n</t>
  </si>
  <si>
    <t>zieh/e/n</t>
  </si>
  <si>
    <t>tsɪ1mɐ0</t>
  </si>
  <si>
    <t>Zi/mmer/</t>
  </si>
  <si>
    <t>tsʊ1kɐ0</t>
  </si>
  <si>
    <t>Zu/cker/</t>
  </si>
  <si>
    <t>tsuː2haɔ1zə0</t>
  </si>
  <si>
    <t>Zu/hau/se/</t>
  </si>
  <si>
    <t>tsuː2za1mə0n</t>
  </si>
  <si>
    <t>zu/sa/mme/n</t>
  </si>
  <si>
    <t>tsva1n#tsɪ0ç</t>
  </si>
  <si>
    <t>zwa/n#zi/g</t>
  </si>
  <si>
    <t>tsvɪ1ʃn</t>
  </si>
  <si>
    <t>zwi/schen</t>
  </si>
  <si>
    <t>ʊ2ntɐ0ʃtʏ1tsʊ0ŋ</t>
  </si>
  <si>
    <t>U/nter/stü/tzu/ng</t>
  </si>
  <si>
    <t>vaː1ʁə0n</t>
  </si>
  <si>
    <t>wa/re/n</t>
  </si>
  <si>
    <t>vaː1ʁʊ0m</t>
  </si>
  <si>
    <t>va1ksn</t>
  </si>
  <si>
    <t>wa/chsen</t>
  </si>
  <si>
    <t>veː1ɐ0dn</t>
  </si>
  <si>
    <t>we/r/den</t>
  </si>
  <si>
    <t>vɛ1lə0</t>
  </si>
  <si>
    <t>We/lle/</t>
  </si>
  <si>
    <t>vɛ1ʁbʊ0m</t>
  </si>
  <si>
    <t>Ve/rbu/m</t>
  </si>
  <si>
    <t>vɛ1ʁfn</t>
  </si>
  <si>
    <t>we/rfen</t>
  </si>
  <si>
    <t>viː1dɐ0</t>
  </si>
  <si>
    <t>wie/der/</t>
  </si>
  <si>
    <t>viː1də0ʁʊ0m</t>
  </si>
  <si>
    <t>wie/de/ru/m</t>
  </si>
  <si>
    <t>vɪ1ntsɪ0ç</t>
  </si>
  <si>
    <t>wi/nzi/g</t>
  </si>
  <si>
    <t>vɪ1ʁkʊ0ŋ</t>
  </si>
  <si>
    <t>Wi/rku/ng</t>
  </si>
  <si>
    <t>vɪ1sn</t>
  </si>
  <si>
    <t>wi/ssen</t>
  </si>
  <si>
    <t>Wi/ssen#scha/ft</t>
  </si>
  <si>
    <t>vɪ1sn#ʃa2ft</t>
  </si>
  <si>
    <t>vœ1ʁtɐ0buː2x</t>
  </si>
  <si>
    <t>Wö/rter/bu/ch</t>
  </si>
  <si>
    <t>vʊ1ʁtsl</t>
  </si>
  <si>
    <t>Wu/rzel</t>
  </si>
  <si>
    <t>vyː1stə0</t>
  </si>
  <si>
    <t>wah/r#schei/n#li/ch</t>
  </si>
  <si>
    <t>vaː2ʁ#ʃaɛ1n#lɪ0ç</t>
  </si>
  <si>
    <t>Wü/ste/</t>
  </si>
  <si>
    <t>Hau/pt#sta/dt</t>
  </si>
  <si>
    <t>fɐ2ɛ1ndə0ʁʊ0ŋ</t>
  </si>
  <si>
    <t>ɛ1ndə0</t>
  </si>
  <si>
    <t>Chan/ce/</t>
  </si>
  <si>
    <t>Chan/ce</t>
  </si>
  <si>
    <t>eː1ɐ0stə0</t>
  </si>
  <si>
    <t>e/r/ste/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</si>
</sst>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</font>
    <font>
      <sz val="12"/>
      <color theme="1"/>
      <name val="LucidaSansUnicode"/>
      <family val="2"/>
      <charset val="128"/>
    </font>
    <font>
      <sz val="8"/>
      <name val="LucidaSansUnicode"/>
      <family val="2"/>
    </font>
    <font>
      <sz val="12"/>
      <color theme="1"/>
      <name val="LucidaSans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3" fillId="0" borderId="0" xfId="0" applyFont="1"/>
    <xf numFmtId="0" fontId="3" fillId="0" borderId="0" xfId="1" applyFont="1">
      <alignment vertical="center"/>
    </xf>
  </cellXfs>
  <cellStyles count="2">
    <cellStyle name="Normal" xfId="0" builtinId="0"/>
    <cellStyle name="Normal 3 2" xfId="1" xr:uid="{D8216808-F357-A94B-9078-6378EA66EF60}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SansUnicode"/>
        <family val="2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0E2A4-66DF-8347-8EB9-64B88826BBD5}" name="Table1" displayName="Table1" ref="A1:P926" totalsRowShown="0" headerRowDxfId="20" dataDxfId="19">
  <autoFilter ref="A1:P926" xr:uid="{DD50E2A4-66DF-8347-8EB9-64B88826BBD5}"/>
  <sortState xmlns:xlrd2="http://schemas.microsoft.com/office/spreadsheetml/2017/richdata2" ref="A2:P926">
    <sortCondition descending="1" ref="O1:O926"/>
  </sortState>
  <tableColumns count="16">
    <tableColumn id="1" xr3:uid="{ADDFA2E8-98F5-B149-A1C6-869C49D2BBC0}" name="w" dataDxfId="18"/>
    <tableColumn id="2" xr3:uid="{783E2335-B43B-E94C-BD39-F05D0DA1B120}" name="r.id" dataDxfId="17"/>
    <tableColumn id="10" xr3:uid="{CD087DD8-5791-804F-B7AF-9360F488B4BA}" name="valid" dataDxfId="16">
      <calculatedColumnFormula>IF(D2="",0,1)</calculatedColumnFormula>
    </tableColumn>
    <tableColumn id="3" xr3:uid="{0235B225-9854-2A49-AE06-EF55C9A5F3AA}" name="w.IPA" dataDxfId="15"/>
    <tableColumn id="12" xr3:uid="{75BA64AE-DE39-0142-B4EA-63B130862133}" name="duplicated" dataDxfId="14">
      <calculatedColumnFormula>_xlfn.LET(_xlpm.s,D2,_xlpm.t,D1,IF(_xlpm.s="",0,IF(_xlpm.s=_xlpm.t,1,0)))</calculatedColumnFormula>
    </tableColumn>
    <tableColumn id="4" xr3:uid="{0DA4F547-996C-D047-8F07-40849AC00A92}" name="w.IPA.mod1" dataDxfId="13">
      <calculatedColumnFormula>_xlfn.LET(_xlpm.w,$D2,SUBSTITUTE(SUBSTITUTE(SUBSTITUTE(SUBSTITUTE(SUBSTITUTE(SUBSTITUTE(_xlpm.w,"ɛ̯","ɛ"),"œ̯","œ"),"ɔ̯","ɔ"),"ᵄ","ɐ"),"ʝ̊","ʝ"),"i̯","i"))</calculatedColumnFormula>
    </tableColumn>
    <tableColumn id="11" xr3:uid="{C1327CD6-DF6E-4445-969A-2CBCCA34848B}" name="w.IPA.mod2" dataDxfId="12">
      <calculatedColumnFormula>_xlfn.LET(_xlpm.w,$F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calculatedColumnFormula>
    </tableColumn>
    <tableColumn id="13" xr3:uid="{8CDEEC79-38A9-A04F-A690-73FAFD011FAD}" name="w.IPA.r0" dataDxfId="11">
      <calculatedColumnFormula>_xlfn.LET(_xlpm.w,G2,SUBSTITUTE(_xlpm.w,"ˈ","1"))</calculatedColumnFormula>
    </tableColumn>
    <tableColumn id="14" xr3:uid="{62A90346-6736-F64C-AA1C-9F07F7F7610C}" name="check2" dataDxfId="10">
      <calculatedColumnFormula>IF(H2=J2,0,1)</calculatedColumnFormula>
    </tableColumn>
    <tableColumn id="5" xr3:uid="{FB317CF2-9A60-8F42-87BE-CB945BF8328E}" name="w.IPA.r1" dataDxfId="9"/>
    <tableColumn id="16" xr3:uid="{3D1AD1F6-F075-3347-AF08-1DA7FD707A03}" name="w.IPA.r2" dataDxfId="8">
      <calculatedColumnFormula>_xlfn.LET(_xlpm.w,J2,IF(_xlpm.w="","",SUBSTITUTE(_xlpm.w,"ə0","e0")))</calculatedColumnFormula>
    </tableColumn>
    <tableColumn id="6" xr3:uid="{88B1CC2C-BD88-FA4C-8685-D51B30AD3607}" name="#syllable" dataDxfId="7" dataCellStyle="Normal 3 2">
      <calculatedColumnFormula>_xlfn.LET(_xlpm.w,J2,4*LEN(_xlpm.w)-SUM(LEN(SUBSTITUTE(_xlpm.w,"#","")),LEN(SUBSTITUTE(_xlpm.w,"0","")),LEN(SUBSTITUTE(_xlpm.w,"1","")),LEN(SUBSTITUTE(_xlpm.w,"2",""))))</calculatedColumnFormula>
    </tableColumn>
    <tableColumn id="7" xr3:uid="{9CEF4F8B-570D-BE4D-A7E1-2D0CD56AC486}" name="slash" dataDxfId="6"/>
    <tableColumn id="9" xr3:uid="{B5AA4FFC-33E6-A54E-9CFC-51F12DB28083}" name="#slash" dataDxfId="5" dataCellStyle="Normal 3 2">
      <calculatedColumnFormula>_xlfn.LET(_xlpm.w,M2,LEN(_xlpm.w)-LEN(SUBSTITUTE(SUBSTITUTE(_xlpm.w,"/",""),"#","")))</calculatedColumnFormula>
    </tableColumn>
    <tableColumn id="15" xr3:uid="{76318B89-6D74-D943-9F6D-CCF792BD1E6E}" name="match" dataDxfId="4" dataCellStyle="Normal 3 2">
      <calculatedColumnFormula>_xlfn.LET(_xlpm.a,L2,_xlpm.b,N2,IF(SUM(_xlpm.a,_xlpm.b)=0,"",IF(_xlpm.a=_xlpm.b,1,0)))</calculatedColumnFormula>
    </tableColumn>
    <tableColumn id="8" xr3:uid="{236EAEA6-2590-D644-9528-CDB02E1A9153}" name="no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F09A-150D-394F-A5CE-2067F19BDDD2}">
  <dimension ref="A1:P931"/>
  <sheetViews>
    <sheetView tabSelected="1" topLeftCell="I844" zoomScale="125" zoomScaleNormal="125" workbookViewId="0">
      <pane xSplit="14840" ySplit="4560" topLeftCell="L917"/>
      <selection activeCell="K847" sqref="K847"/>
      <selection pane="topRight" activeCell="M847" sqref="M847"/>
      <selection pane="bottomLeft" activeCell="K926" sqref="K926"/>
      <selection pane="bottomRight" activeCell="L927" sqref="L927"/>
    </sheetView>
  </sheetViews>
  <sheetFormatPr baseColWidth="10" defaultRowHeight="20"/>
  <cols>
    <col min="1" max="1" width="10.625" style="1"/>
    <col min="2" max="2" width="8.125" style="1" customWidth="1"/>
    <col min="3" max="3" width="7.875" style="1" customWidth="1"/>
    <col min="4" max="4" width="12.75" style="1" customWidth="1"/>
    <col min="5" max="5" width="5.75" style="1" customWidth="1"/>
    <col min="6" max="6" width="12.625" style="1" customWidth="1"/>
    <col min="7" max="7" width="13" style="1" customWidth="1"/>
    <col min="8" max="8" width="13.875" style="1" customWidth="1"/>
    <col min="9" max="9" width="6.625" style="1" customWidth="1"/>
    <col min="10" max="11" width="17.75" style="1" customWidth="1"/>
    <col min="12" max="12" width="7" style="1" customWidth="1"/>
    <col min="13" max="13" width="18.125" style="1" customWidth="1"/>
    <col min="14" max="15" width="7.125" style="1" customWidth="1"/>
    <col min="16" max="16" width="20.625" style="1" customWidth="1"/>
    <col min="17" max="16384" width="10.625" style="1"/>
  </cols>
  <sheetData>
    <row r="1" spans="1:16">
      <c r="A1" s="1" t="s">
        <v>1705</v>
      </c>
      <c r="B1" s="1" t="s">
        <v>1706</v>
      </c>
      <c r="C1" s="1" t="s">
        <v>1713</v>
      </c>
      <c r="D1" s="1" t="s">
        <v>1707</v>
      </c>
      <c r="E1" s="1" t="s">
        <v>1726</v>
      </c>
      <c r="F1" s="1" t="s">
        <v>1714</v>
      </c>
      <c r="G1" s="1" t="s">
        <v>1715</v>
      </c>
      <c r="H1" s="1" t="s">
        <v>1708</v>
      </c>
      <c r="I1" s="1" t="s">
        <v>1717</v>
      </c>
      <c r="J1" s="1" t="s">
        <v>1716</v>
      </c>
      <c r="K1" s="1" t="s">
        <v>3141</v>
      </c>
      <c r="L1" s="1" t="s">
        <v>1710</v>
      </c>
      <c r="M1" s="1" t="s">
        <v>1709</v>
      </c>
      <c r="N1" s="1" t="s">
        <v>1712</v>
      </c>
      <c r="O1" t="s">
        <v>1738</v>
      </c>
      <c r="P1" s="1" t="s">
        <v>696</v>
      </c>
    </row>
    <row r="2" spans="1:16">
      <c r="A2" s="1" t="s">
        <v>675</v>
      </c>
      <c r="C2" s="1">
        <f t="shared" ref="C2:C65" si="0">IF(D2="",0,1)</f>
        <v>0</v>
      </c>
      <c r="E2" s="1">
        <f>_xlfn.LET(_xlpm.s,A2,_xlpm.t,D1,IF(_xlpm.s="",0,IF(_xlpm.s=_xlpm.t,1,0)))</f>
        <v>0</v>
      </c>
      <c r="G2" s="1" t="str">
        <f t="shared" ref="G2:G65" si="1">_xlfn.LET(_xlpm.w,$F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" s="1" t="str">
        <f t="shared" ref="H2:H65" si="2">_xlfn.LET(_xlpm.w,G2,SUBSTITUTE(_xlpm.w,"ˈ","1"))</f>
        <v/>
      </c>
      <c r="I2" s="1">
        <f t="shared" ref="I2:I65" si="3">IF(H2=J2,0,1)</f>
        <v>0</v>
      </c>
      <c r="J2"/>
      <c r="K2" t="str">
        <f t="shared" ref="K2:K65" si="4">_xlfn.LET(_xlpm.w,J2,IF(_xlpm.w="","",SUBSTITUTE(_xlpm.w,"ə0","e0")))</f>
        <v/>
      </c>
      <c r="L2" s="2">
        <f t="shared" ref="L2:L65" si="5">_xlfn.LET(_xlpm.w,J2,4*LEN(_xlpm.w)-SUM(LEN(SUBSTITUTE(_xlpm.w,"#","")),LEN(SUBSTITUTE(_xlpm.w,"0","")),LEN(SUBSTITUTE(_xlpm.w,"1","")),LEN(SUBSTITUTE(_xlpm.w,"2",""))))</f>
        <v>0</v>
      </c>
      <c r="M2" t="s">
        <v>675</v>
      </c>
      <c r="N2" s="2">
        <f t="shared" ref="N2:N65" si="6">_xlfn.LET(_xlpm.w,M2,LEN(_xlpm.w)-LEN(SUBSTITUTE(SUBSTITUTE(_xlpm.w,"/",""),"#","")))</f>
        <v>0</v>
      </c>
      <c r="O2" s="1" t="str">
        <f t="shared" ref="O2:O65" si="7">_xlfn.LET(_xlpm.a,L2,_xlpm.b,N2,IF(SUM(_xlpm.a,_xlpm.b)=0,"",IF(_xlpm.a=_xlpm.b,1,0)))</f>
        <v/>
      </c>
    </row>
    <row r="3" spans="1:16">
      <c r="A3" s="1" t="s">
        <v>274</v>
      </c>
      <c r="B3" s="1">
        <v>4</v>
      </c>
      <c r="C3" s="1">
        <f t="shared" si="0"/>
        <v>0</v>
      </c>
      <c r="E3" s="1">
        <f t="shared" ref="E3:E34" si="8">_xlfn.LET(_xlpm.s,D3,_xlpm.t,D2,IF(_xlpm.s="",0,IF(_xlpm.s=_xlpm.t,1,0)))</f>
        <v>0</v>
      </c>
      <c r="F3" s="1" t="str">
        <f t="shared" ref="F3:F66" si="9">_xlfn.LET(_xlpm.w,$D3,SUBSTITUTE(SUBSTITUTE(SUBSTITUTE(SUBSTITUTE(SUBSTITUTE(SUBSTITUTE(_xlpm.w,"ɛ̯","ɛ"),"œ̯","œ"),"ɔ̯","ɔ"),"ᵄ","ɐ"),"ʝ̊","ʝ"),"i̯","i"))</f>
        <v/>
      </c>
      <c r="G3" s="1" t="str">
        <f t="shared" si="1"/>
        <v/>
      </c>
      <c r="H3" s="1" t="str">
        <f t="shared" si="2"/>
        <v/>
      </c>
      <c r="I3" s="1">
        <f t="shared" si="3"/>
        <v>0</v>
      </c>
      <c r="K3" s="1" t="str">
        <f t="shared" si="4"/>
        <v/>
      </c>
      <c r="L3" s="2">
        <f t="shared" si="5"/>
        <v>0</v>
      </c>
      <c r="M3" s="1" t="s">
        <v>274</v>
      </c>
      <c r="N3" s="2">
        <f t="shared" si="6"/>
        <v>0</v>
      </c>
      <c r="O3" s="1" t="str">
        <f t="shared" si="7"/>
        <v/>
      </c>
    </row>
    <row r="4" spans="1:16">
      <c r="A4" s="1" t="s">
        <v>1680</v>
      </c>
      <c r="B4" s="1">
        <v>16</v>
      </c>
      <c r="C4" s="1">
        <f t="shared" si="0"/>
        <v>0</v>
      </c>
      <c r="E4" s="1">
        <f t="shared" si="8"/>
        <v>0</v>
      </c>
      <c r="F4" s="1" t="str">
        <f t="shared" si="9"/>
        <v/>
      </c>
      <c r="G4" s="1" t="str">
        <f t="shared" si="1"/>
        <v/>
      </c>
      <c r="H4" s="1" t="str">
        <f t="shared" si="2"/>
        <v/>
      </c>
      <c r="I4" s="1">
        <f t="shared" si="3"/>
        <v>0</v>
      </c>
      <c r="K4" s="1" t="str">
        <f t="shared" si="4"/>
        <v/>
      </c>
      <c r="L4" s="2">
        <f t="shared" si="5"/>
        <v>0</v>
      </c>
      <c r="M4" s="1" t="s">
        <v>1680</v>
      </c>
      <c r="N4" s="2">
        <f t="shared" si="6"/>
        <v>0</v>
      </c>
      <c r="O4" s="1" t="str">
        <f t="shared" si="7"/>
        <v/>
      </c>
    </row>
    <row r="5" spans="1:16">
      <c r="A5" s="1" t="s">
        <v>593</v>
      </c>
      <c r="B5" s="1">
        <v>35</v>
      </c>
      <c r="C5" s="1">
        <f t="shared" si="0"/>
        <v>0</v>
      </c>
      <c r="E5" s="1">
        <f t="shared" si="8"/>
        <v>0</v>
      </c>
      <c r="F5" s="1" t="str">
        <f t="shared" si="9"/>
        <v/>
      </c>
      <c r="G5" s="1" t="str">
        <f t="shared" si="1"/>
        <v/>
      </c>
      <c r="H5" s="1" t="str">
        <f t="shared" si="2"/>
        <v/>
      </c>
      <c r="I5" s="1">
        <f t="shared" si="3"/>
        <v>0</v>
      </c>
      <c r="K5" s="1" t="str">
        <f t="shared" si="4"/>
        <v/>
      </c>
      <c r="L5" s="2">
        <f t="shared" si="5"/>
        <v>0</v>
      </c>
      <c r="M5" s="1" t="s">
        <v>593</v>
      </c>
      <c r="N5" s="2">
        <f t="shared" si="6"/>
        <v>0</v>
      </c>
      <c r="O5" s="1" t="str">
        <f t="shared" si="7"/>
        <v/>
      </c>
    </row>
    <row r="6" spans="1:16">
      <c r="A6" s="1" t="s">
        <v>1468</v>
      </c>
      <c r="B6" s="1">
        <v>54</v>
      </c>
      <c r="C6" s="1">
        <f t="shared" si="0"/>
        <v>0</v>
      </c>
      <c r="E6" s="1">
        <f t="shared" si="8"/>
        <v>0</v>
      </c>
      <c r="F6" s="1" t="str">
        <f t="shared" si="9"/>
        <v/>
      </c>
      <c r="G6" s="1" t="str">
        <f t="shared" si="1"/>
        <v/>
      </c>
      <c r="H6" s="1" t="str">
        <f t="shared" si="2"/>
        <v/>
      </c>
      <c r="I6" s="1">
        <f t="shared" si="3"/>
        <v>0</v>
      </c>
      <c r="K6" s="1" t="str">
        <f t="shared" si="4"/>
        <v/>
      </c>
      <c r="L6" s="2">
        <f t="shared" si="5"/>
        <v>0</v>
      </c>
      <c r="M6" s="1" t="s">
        <v>1468</v>
      </c>
      <c r="N6" s="2">
        <f t="shared" si="6"/>
        <v>0</v>
      </c>
      <c r="O6" s="1" t="str">
        <f t="shared" si="7"/>
        <v/>
      </c>
    </row>
    <row r="7" spans="1:16">
      <c r="A7" s="1" t="s">
        <v>297</v>
      </c>
      <c r="B7" s="1">
        <v>59</v>
      </c>
      <c r="C7" s="1">
        <f t="shared" si="0"/>
        <v>0</v>
      </c>
      <c r="E7" s="1">
        <f t="shared" si="8"/>
        <v>0</v>
      </c>
      <c r="F7" s="1" t="str">
        <f t="shared" si="9"/>
        <v/>
      </c>
      <c r="G7" s="1" t="str">
        <f t="shared" si="1"/>
        <v/>
      </c>
      <c r="H7" s="1" t="str">
        <f t="shared" si="2"/>
        <v/>
      </c>
      <c r="I7" s="1">
        <f t="shared" si="3"/>
        <v>0</v>
      </c>
      <c r="K7" s="1" t="str">
        <f t="shared" si="4"/>
        <v/>
      </c>
      <c r="L7" s="2">
        <f t="shared" si="5"/>
        <v>0</v>
      </c>
      <c r="M7" s="1" t="s">
        <v>297</v>
      </c>
      <c r="N7" s="2">
        <f t="shared" si="6"/>
        <v>0</v>
      </c>
      <c r="O7" s="1" t="str">
        <f t="shared" si="7"/>
        <v/>
      </c>
    </row>
    <row r="8" spans="1:16">
      <c r="A8" s="1" t="s">
        <v>824</v>
      </c>
      <c r="B8" s="1">
        <v>62</v>
      </c>
      <c r="C8" s="1">
        <f t="shared" si="0"/>
        <v>0</v>
      </c>
      <c r="E8" s="1">
        <f t="shared" si="8"/>
        <v>0</v>
      </c>
      <c r="F8" s="1" t="str">
        <f t="shared" si="9"/>
        <v/>
      </c>
      <c r="G8" s="1" t="str">
        <f t="shared" si="1"/>
        <v/>
      </c>
      <c r="H8" s="1" t="str">
        <f t="shared" si="2"/>
        <v/>
      </c>
      <c r="I8" s="1">
        <f t="shared" si="3"/>
        <v>0</v>
      </c>
      <c r="K8" s="1" t="str">
        <f t="shared" si="4"/>
        <v/>
      </c>
      <c r="L8" s="2">
        <f t="shared" si="5"/>
        <v>0</v>
      </c>
      <c r="M8" s="1" t="s">
        <v>824</v>
      </c>
      <c r="N8" s="2">
        <f t="shared" si="6"/>
        <v>0</v>
      </c>
      <c r="O8" s="1" t="str">
        <f t="shared" si="7"/>
        <v/>
      </c>
    </row>
    <row r="9" spans="1:16">
      <c r="A9" s="1" t="s">
        <v>1086</v>
      </c>
      <c r="B9" s="1">
        <v>65</v>
      </c>
      <c r="C9" s="1">
        <f t="shared" si="0"/>
        <v>0</v>
      </c>
      <c r="E9" s="1">
        <f t="shared" si="8"/>
        <v>0</v>
      </c>
      <c r="F9" s="1" t="str">
        <f t="shared" si="9"/>
        <v/>
      </c>
      <c r="G9" s="1" t="str">
        <f t="shared" si="1"/>
        <v/>
      </c>
      <c r="H9" s="1" t="str">
        <f t="shared" si="2"/>
        <v/>
      </c>
      <c r="I9" s="1">
        <f t="shared" si="3"/>
        <v>0</v>
      </c>
      <c r="K9" s="1" t="str">
        <f t="shared" si="4"/>
        <v/>
      </c>
      <c r="L9" s="2">
        <f t="shared" si="5"/>
        <v>0</v>
      </c>
      <c r="M9" s="1" t="s">
        <v>1086</v>
      </c>
      <c r="N9" s="2">
        <f t="shared" si="6"/>
        <v>0</v>
      </c>
      <c r="O9" s="1" t="str">
        <f t="shared" si="7"/>
        <v/>
      </c>
    </row>
    <row r="10" spans="1:16">
      <c r="A10" s="1" t="s">
        <v>807</v>
      </c>
      <c r="B10" s="1">
        <v>69</v>
      </c>
      <c r="C10" s="1">
        <f t="shared" si="0"/>
        <v>0</v>
      </c>
      <c r="E10" s="1">
        <f t="shared" si="8"/>
        <v>0</v>
      </c>
      <c r="F10" s="1" t="str">
        <f t="shared" si="9"/>
        <v/>
      </c>
      <c r="G10" s="1" t="str">
        <f t="shared" si="1"/>
        <v/>
      </c>
      <c r="H10" s="1" t="str">
        <f t="shared" si="2"/>
        <v/>
      </c>
      <c r="I10" s="1">
        <f t="shared" si="3"/>
        <v>0</v>
      </c>
      <c r="K10" s="1" t="str">
        <f t="shared" si="4"/>
        <v/>
      </c>
      <c r="L10" s="2">
        <f t="shared" si="5"/>
        <v>0</v>
      </c>
      <c r="M10" s="1" t="s">
        <v>807</v>
      </c>
      <c r="N10" s="2">
        <f t="shared" si="6"/>
        <v>0</v>
      </c>
      <c r="O10" s="1" t="str">
        <f t="shared" si="7"/>
        <v/>
      </c>
    </row>
    <row r="11" spans="1:16">
      <c r="A11" s="1" t="s">
        <v>982</v>
      </c>
      <c r="B11" s="1">
        <v>75</v>
      </c>
      <c r="C11" s="1">
        <f t="shared" si="0"/>
        <v>0</v>
      </c>
      <c r="E11" s="1">
        <f t="shared" si="8"/>
        <v>0</v>
      </c>
      <c r="F11" s="1" t="str">
        <f t="shared" si="9"/>
        <v/>
      </c>
      <c r="G11" s="1" t="str">
        <f t="shared" si="1"/>
        <v/>
      </c>
      <c r="H11" s="1" t="str">
        <f t="shared" si="2"/>
        <v/>
      </c>
      <c r="I11" s="1">
        <f t="shared" si="3"/>
        <v>0</v>
      </c>
      <c r="K11" s="1" t="str">
        <f t="shared" si="4"/>
        <v/>
      </c>
      <c r="L11" s="2">
        <f t="shared" si="5"/>
        <v>0</v>
      </c>
      <c r="M11" s="1" t="s">
        <v>982</v>
      </c>
      <c r="N11" s="2">
        <f t="shared" si="6"/>
        <v>0</v>
      </c>
      <c r="O11" s="1" t="str">
        <f t="shared" si="7"/>
        <v/>
      </c>
    </row>
    <row r="12" spans="1:16">
      <c r="A12" s="1" t="s">
        <v>1692</v>
      </c>
      <c r="B12" s="1">
        <v>76</v>
      </c>
      <c r="C12" s="1">
        <f t="shared" si="0"/>
        <v>0</v>
      </c>
      <c r="E12" s="1">
        <f t="shared" si="8"/>
        <v>0</v>
      </c>
      <c r="F12" s="1" t="str">
        <f t="shared" si="9"/>
        <v/>
      </c>
      <c r="G12" s="1" t="str">
        <f t="shared" si="1"/>
        <v/>
      </c>
      <c r="H12" s="1" t="str">
        <f t="shared" si="2"/>
        <v/>
      </c>
      <c r="I12" s="1">
        <f t="shared" si="3"/>
        <v>0</v>
      </c>
      <c r="K12" s="1" t="str">
        <f t="shared" si="4"/>
        <v/>
      </c>
      <c r="L12" s="2">
        <f t="shared" si="5"/>
        <v>0</v>
      </c>
      <c r="M12" s="1" t="s">
        <v>1692</v>
      </c>
      <c r="N12" s="2">
        <f t="shared" si="6"/>
        <v>0</v>
      </c>
      <c r="O12" s="1" t="str">
        <f t="shared" si="7"/>
        <v/>
      </c>
    </row>
    <row r="13" spans="1:16">
      <c r="A13" s="1" t="s">
        <v>217</v>
      </c>
      <c r="B13" s="1">
        <v>92</v>
      </c>
      <c r="C13" s="1">
        <f t="shared" si="0"/>
        <v>0</v>
      </c>
      <c r="E13" s="1">
        <f t="shared" si="8"/>
        <v>0</v>
      </c>
      <c r="F13" s="1" t="str">
        <f t="shared" si="9"/>
        <v/>
      </c>
      <c r="G13" s="1" t="str">
        <f t="shared" si="1"/>
        <v/>
      </c>
      <c r="H13" s="1" t="str">
        <f t="shared" si="2"/>
        <v/>
      </c>
      <c r="I13" s="1">
        <f t="shared" si="3"/>
        <v>0</v>
      </c>
      <c r="K13" s="1" t="str">
        <f t="shared" si="4"/>
        <v/>
      </c>
      <c r="L13" s="2">
        <f t="shared" si="5"/>
        <v>0</v>
      </c>
      <c r="M13" s="1" t="s">
        <v>217</v>
      </c>
      <c r="N13" s="2">
        <f t="shared" si="6"/>
        <v>0</v>
      </c>
      <c r="O13" s="1" t="str">
        <f t="shared" si="7"/>
        <v/>
      </c>
    </row>
    <row r="14" spans="1:16">
      <c r="A14" s="1" t="s">
        <v>486</v>
      </c>
      <c r="B14" s="1">
        <v>94</v>
      </c>
      <c r="C14" s="1">
        <f t="shared" si="0"/>
        <v>0</v>
      </c>
      <c r="E14" s="1">
        <f t="shared" si="8"/>
        <v>0</v>
      </c>
      <c r="F14" s="1" t="str">
        <f t="shared" si="9"/>
        <v/>
      </c>
      <c r="G14" s="1" t="str">
        <f t="shared" si="1"/>
        <v/>
      </c>
      <c r="H14" s="1" t="str">
        <f t="shared" si="2"/>
        <v/>
      </c>
      <c r="I14" s="1">
        <f t="shared" si="3"/>
        <v>0</v>
      </c>
      <c r="K14" s="1" t="str">
        <f t="shared" si="4"/>
        <v/>
      </c>
      <c r="L14" s="2">
        <f t="shared" si="5"/>
        <v>0</v>
      </c>
      <c r="M14" s="1" t="s">
        <v>486</v>
      </c>
      <c r="N14" s="2">
        <f t="shared" si="6"/>
        <v>0</v>
      </c>
      <c r="O14" s="1" t="str">
        <f t="shared" si="7"/>
        <v/>
      </c>
    </row>
    <row r="15" spans="1:16">
      <c r="A15" s="1" t="s">
        <v>48</v>
      </c>
      <c r="B15" s="1">
        <v>103</v>
      </c>
      <c r="C15" s="1">
        <f t="shared" si="0"/>
        <v>0</v>
      </c>
      <c r="E15" s="1">
        <f t="shared" si="8"/>
        <v>0</v>
      </c>
      <c r="F15" s="1" t="str">
        <f t="shared" si="9"/>
        <v/>
      </c>
      <c r="G15" s="1" t="str">
        <f t="shared" si="1"/>
        <v/>
      </c>
      <c r="H15" s="1" t="str">
        <f t="shared" si="2"/>
        <v/>
      </c>
      <c r="I15" s="1">
        <f t="shared" si="3"/>
        <v>0</v>
      </c>
      <c r="K15" s="1" t="str">
        <f t="shared" si="4"/>
        <v/>
      </c>
      <c r="L15" s="2">
        <f t="shared" si="5"/>
        <v>0</v>
      </c>
      <c r="M15" s="1" t="s">
        <v>48</v>
      </c>
      <c r="N15" s="2">
        <f t="shared" si="6"/>
        <v>0</v>
      </c>
      <c r="O15" s="1" t="str">
        <f t="shared" si="7"/>
        <v/>
      </c>
    </row>
    <row r="16" spans="1:16">
      <c r="A16" s="1" t="s">
        <v>1508</v>
      </c>
      <c r="B16" s="1">
        <v>109</v>
      </c>
      <c r="C16" s="1">
        <f t="shared" si="0"/>
        <v>0</v>
      </c>
      <c r="E16" s="1">
        <f t="shared" si="8"/>
        <v>0</v>
      </c>
      <c r="F16" s="1" t="str">
        <f t="shared" si="9"/>
        <v/>
      </c>
      <c r="G16" s="1" t="str">
        <f t="shared" si="1"/>
        <v/>
      </c>
      <c r="H16" s="1" t="str">
        <f t="shared" si="2"/>
        <v/>
      </c>
      <c r="I16" s="1">
        <f t="shared" si="3"/>
        <v>0</v>
      </c>
      <c r="K16" s="1" t="str">
        <f t="shared" si="4"/>
        <v/>
      </c>
      <c r="L16" s="2">
        <f t="shared" si="5"/>
        <v>0</v>
      </c>
      <c r="M16" s="1" t="s">
        <v>1508</v>
      </c>
      <c r="N16" s="2">
        <f t="shared" si="6"/>
        <v>0</v>
      </c>
      <c r="O16" s="1" t="str">
        <f t="shared" si="7"/>
        <v/>
      </c>
    </row>
    <row r="17" spans="1:15">
      <c r="A17" s="1" t="s">
        <v>1301</v>
      </c>
      <c r="B17" s="1">
        <v>117</v>
      </c>
      <c r="C17" s="1">
        <f t="shared" si="0"/>
        <v>0</v>
      </c>
      <c r="E17" s="1">
        <f t="shared" si="8"/>
        <v>0</v>
      </c>
      <c r="F17" s="1" t="str">
        <f t="shared" si="9"/>
        <v/>
      </c>
      <c r="G17" s="1" t="str">
        <f t="shared" si="1"/>
        <v/>
      </c>
      <c r="H17" s="1" t="str">
        <f t="shared" si="2"/>
        <v/>
      </c>
      <c r="I17" s="1">
        <f t="shared" si="3"/>
        <v>0</v>
      </c>
      <c r="K17" s="1" t="str">
        <f t="shared" si="4"/>
        <v/>
      </c>
      <c r="L17" s="2">
        <f t="shared" si="5"/>
        <v>0</v>
      </c>
      <c r="M17" s="1" t="s">
        <v>1301</v>
      </c>
      <c r="N17" s="2">
        <f t="shared" si="6"/>
        <v>0</v>
      </c>
      <c r="O17" s="1" t="str">
        <f t="shared" si="7"/>
        <v/>
      </c>
    </row>
    <row r="18" spans="1:15">
      <c r="A18" s="1" t="s">
        <v>379</v>
      </c>
      <c r="B18" s="1">
        <v>121</v>
      </c>
      <c r="C18" s="1">
        <f t="shared" si="0"/>
        <v>0</v>
      </c>
      <c r="E18" s="1">
        <f t="shared" si="8"/>
        <v>0</v>
      </c>
      <c r="F18" s="1" t="str">
        <f t="shared" si="9"/>
        <v/>
      </c>
      <c r="G18" s="1" t="str">
        <f t="shared" si="1"/>
        <v/>
      </c>
      <c r="H18" s="1" t="str">
        <f t="shared" si="2"/>
        <v/>
      </c>
      <c r="I18" s="1">
        <f t="shared" si="3"/>
        <v>0</v>
      </c>
      <c r="K18" s="1" t="str">
        <f t="shared" si="4"/>
        <v/>
      </c>
      <c r="L18" s="2">
        <f t="shared" si="5"/>
        <v>0</v>
      </c>
      <c r="M18" s="1" t="s">
        <v>379</v>
      </c>
      <c r="N18" s="2">
        <f t="shared" si="6"/>
        <v>0</v>
      </c>
      <c r="O18" s="1" t="str">
        <f t="shared" si="7"/>
        <v/>
      </c>
    </row>
    <row r="19" spans="1:15">
      <c r="A19" s="1" t="s">
        <v>1325</v>
      </c>
      <c r="B19" s="1">
        <v>124</v>
      </c>
      <c r="C19" s="1">
        <f t="shared" si="0"/>
        <v>0</v>
      </c>
      <c r="E19" s="1">
        <f t="shared" si="8"/>
        <v>0</v>
      </c>
      <c r="F19" s="1" t="str">
        <f t="shared" si="9"/>
        <v/>
      </c>
      <c r="G19" s="1" t="str">
        <f t="shared" si="1"/>
        <v/>
      </c>
      <c r="H19" s="1" t="str">
        <f t="shared" si="2"/>
        <v/>
      </c>
      <c r="I19" s="1">
        <f t="shared" si="3"/>
        <v>0</v>
      </c>
      <c r="K19" s="1" t="str">
        <f t="shared" si="4"/>
        <v/>
      </c>
      <c r="L19" s="2">
        <f t="shared" si="5"/>
        <v>0</v>
      </c>
      <c r="M19" s="1" t="s">
        <v>1325</v>
      </c>
      <c r="N19" s="2">
        <f t="shared" si="6"/>
        <v>0</v>
      </c>
      <c r="O19" s="1" t="str">
        <f t="shared" si="7"/>
        <v/>
      </c>
    </row>
    <row r="20" spans="1:15">
      <c r="A20" s="1" t="s">
        <v>988</v>
      </c>
      <c r="B20" s="1">
        <v>127</v>
      </c>
      <c r="C20" s="1">
        <f t="shared" si="0"/>
        <v>0</v>
      </c>
      <c r="E20" s="1">
        <f t="shared" si="8"/>
        <v>0</v>
      </c>
      <c r="F20" s="1" t="str">
        <f t="shared" si="9"/>
        <v/>
      </c>
      <c r="G20" s="1" t="str">
        <f t="shared" si="1"/>
        <v/>
      </c>
      <c r="H20" s="1" t="str">
        <f t="shared" si="2"/>
        <v/>
      </c>
      <c r="I20" s="1">
        <f t="shared" si="3"/>
        <v>0</v>
      </c>
      <c r="K20" s="1" t="str">
        <f t="shared" si="4"/>
        <v/>
      </c>
      <c r="L20" s="2">
        <f t="shared" si="5"/>
        <v>0</v>
      </c>
      <c r="M20" s="1" t="s">
        <v>988</v>
      </c>
      <c r="N20" s="2">
        <f t="shared" si="6"/>
        <v>0</v>
      </c>
      <c r="O20" s="1" t="str">
        <f t="shared" si="7"/>
        <v/>
      </c>
    </row>
    <row r="21" spans="1:15">
      <c r="A21" s="1" t="s">
        <v>1549</v>
      </c>
      <c r="B21" s="1">
        <v>140</v>
      </c>
      <c r="C21" s="1">
        <f t="shared" si="0"/>
        <v>0</v>
      </c>
      <c r="E21" s="1">
        <f t="shared" si="8"/>
        <v>0</v>
      </c>
      <c r="F21" s="1" t="str">
        <f t="shared" si="9"/>
        <v/>
      </c>
      <c r="G21" s="1" t="str">
        <f t="shared" si="1"/>
        <v/>
      </c>
      <c r="H21" s="1" t="str">
        <f t="shared" si="2"/>
        <v/>
      </c>
      <c r="I21" s="1">
        <f t="shared" si="3"/>
        <v>0</v>
      </c>
      <c r="K21" s="1" t="str">
        <f t="shared" si="4"/>
        <v/>
      </c>
      <c r="L21" s="2">
        <f t="shared" si="5"/>
        <v>0</v>
      </c>
      <c r="M21" s="1" t="s">
        <v>1549</v>
      </c>
      <c r="N21" s="2">
        <f t="shared" si="6"/>
        <v>0</v>
      </c>
      <c r="O21" s="1" t="str">
        <f t="shared" si="7"/>
        <v/>
      </c>
    </row>
    <row r="22" spans="1:15">
      <c r="A22" s="1" t="s">
        <v>413</v>
      </c>
      <c r="B22" s="1">
        <v>151</v>
      </c>
      <c r="C22" s="1">
        <f t="shared" si="0"/>
        <v>0</v>
      </c>
      <c r="E22" s="1">
        <f t="shared" si="8"/>
        <v>0</v>
      </c>
      <c r="F22" s="1" t="str">
        <f t="shared" si="9"/>
        <v/>
      </c>
      <c r="G22" s="1" t="str">
        <f t="shared" si="1"/>
        <v/>
      </c>
      <c r="H22" s="1" t="str">
        <f t="shared" si="2"/>
        <v/>
      </c>
      <c r="I22" s="1">
        <f t="shared" si="3"/>
        <v>0</v>
      </c>
      <c r="K22" s="1" t="str">
        <f t="shared" si="4"/>
        <v/>
      </c>
      <c r="L22" s="2">
        <f t="shared" si="5"/>
        <v>0</v>
      </c>
      <c r="M22" s="1" t="s">
        <v>413</v>
      </c>
      <c r="N22" s="2">
        <f t="shared" si="6"/>
        <v>0</v>
      </c>
      <c r="O22" s="1" t="str">
        <f t="shared" si="7"/>
        <v/>
      </c>
    </row>
    <row r="23" spans="1:15">
      <c r="A23" s="1" t="s">
        <v>1475</v>
      </c>
      <c r="B23" s="1">
        <v>161</v>
      </c>
      <c r="C23" s="1">
        <f t="shared" si="0"/>
        <v>0</v>
      </c>
      <c r="E23" s="1">
        <f t="shared" si="8"/>
        <v>0</v>
      </c>
      <c r="F23" s="1" t="str">
        <f t="shared" si="9"/>
        <v/>
      </c>
      <c r="G23" s="1" t="str">
        <f t="shared" si="1"/>
        <v/>
      </c>
      <c r="H23" s="1" t="str">
        <f t="shared" si="2"/>
        <v/>
      </c>
      <c r="I23" s="1">
        <f t="shared" si="3"/>
        <v>0</v>
      </c>
      <c r="K23" s="1" t="str">
        <f t="shared" si="4"/>
        <v/>
      </c>
      <c r="L23" s="2">
        <f t="shared" si="5"/>
        <v>0</v>
      </c>
      <c r="M23" s="1" t="s">
        <v>1475</v>
      </c>
      <c r="N23" s="2">
        <f t="shared" si="6"/>
        <v>0</v>
      </c>
      <c r="O23" s="1" t="str">
        <f t="shared" si="7"/>
        <v/>
      </c>
    </row>
    <row r="24" spans="1:15">
      <c r="A24" s="1" t="s">
        <v>630</v>
      </c>
      <c r="B24" s="1">
        <v>187</v>
      </c>
      <c r="C24" s="1">
        <f t="shared" si="0"/>
        <v>0</v>
      </c>
      <c r="E24" s="1">
        <f t="shared" si="8"/>
        <v>0</v>
      </c>
      <c r="F24" s="1" t="str">
        <f t="shared" si="9"/>
        <v/>
      </c>
      <c r="G24" s="1" t="str">
        <f t="shared" si="1"/>
        <v/>
      </c>
      <c r="H24" s="1" t="str">
        <f t="shared" si="2"/>
        <v/>
      </c>
      <c r="I24" s="1">
        <f t="shared" si="3"/>
        <v>0</v>
      </c>
      <c r="K24" s="1" t="str">
        <f t="shared" si="4"/>
        <v/>
      </c>
      <c r="L24" s="2">
        <f t="shared" si="5"/>
        <v>0</v>
      </c>
      <c r="M24" s="1" t="s">
        <v>630</v>
      </c>
      <c r="N24" s="2">
        <f t="shared" si="6"/>
        <v>0</v>
      </c>
      <c r="O24" s="1" t="str">
        <f t="shared" si="7"/>
        <v/>
      </c>
    </row>
    <row r="25" spans="1:15">
      <c r="A25" s="1" t="s">
        <v>514</v>
      </c>
      <c r="B25" s="1">
        <v>194</v>
      </c>
      <c r="C25" s="1">
        <f t="shared" si="0"/>
        <v>0</v>
      </c>
      <c r="E25" s="1">
        <f t="shared" si="8"/>
        <v>0</v>
      </c>
      <c r="F25" s="1" t="str">
        <f t="shared" si="9"/>
        <v/>
      </c>
      <c r="G25" s="1" t="str">
        <f t="shared" si="1"/>
        <v/>
      </c>
      <c r="H25" s="1" t="str">
        <f t="shared" si="2"/>
        <v/>
      </c>
      <c r="I25" s="1">
        <f t="shared" si="3"/>
        <v>0</v>
      </c>
      <c r="K25" s="1" t="str">
        <f t="shared" si="4"/>
        <v/>
      </c>
      <c r="L25" s="2">
        <f t="shared" si="5"/>
        <v>0</v>
      </c>
      <c r="M25" s="1" t="s">
        <v>514</v>
      </c>
      <c r="N25" s="2">
        <f t="shared" si="6"/>
        <v>0</v>
      </c>
      <c r="O25" s="1" t="str">
        <f t="shared" si="7"/>
        <v/>
      </c>
    </row>
    <row r="26" spans="1:15">
      <c r="A26" s="1" t="s">
        <v>639</v>
      </c>
      <c r="B26" s="1">
        <v>206</v>
      </c>
      <c r="C26" s="1">
        <f t="shared" si="0"/>
        <v>0</v>
      </c>
      <c r="E26" s="1">
        <f t="shared" si="8"/>
        <v>0</v>
      </c>
      <c r="F26" s="1" t="str">
        <f t="shared" si="9"/>
        <v/>
      </c>
      <c r="G26" s="1" t="str">
        <f t="shared" si="1"/>
        <v/>
      </c>
      <c r="H26" s="1" t="str">
        <f t="shared" si="2"/>
        <v/>
      </c>
      <c r="I26" s="1">
        <f t="shared" si="3"/>
        <v>0</v>
      </c>
      <c r="K26" s="1" t="str">
        <f t="shared" si="4"/>
        <v/>
      </c>
      <c r="L26" s="2">
        <f t="shared" si="5"/>
        <v>0</v>
      </c>
      <c r="M26" s="1" t="s">
        <v>639</v>
      </c>
      <c r="N26" s="2">
        <f t="shared" si="6"/>
        <v>0</v>
      </c>
      <c r="O26" s="1" t="str">
        <f t="shared" si="7"/>
        <v/>
      </c>
    </row>
    <row r="27" spans="1:15">
      <c r="A27" s="1" t="s">
        <v>374</v>
      </c>
      <c r="B27" s="1">
        <v>237</v>
      </c>
      <c r="C27" s="1">
        <f t="shared" si="0"/>
        <v>0</v>
      </c>
      <c r="E27" s="1">
        <f t="shared" si="8"/>
        <v>0</v>
      </c>
      <c r="F27" s="1" t="str">
        <f t="shared" si="9"/>
        <v/>
      </c>
      <c r="G27" s="1" t="str">
        <f t="shared" si="1"/>
        <v/>
      </c>
      <c r="H27" s="1" t="str">
        <f t="shared" si="2"/>
        <v/>
      </c>
      <c r="I27" s="1">
        <f t="shared" si="3"/>
        <v>0</v>
      </c>
      <c r="K27" s="1" t="str">
        <f t="shared" si="4"/>
        <v/>
      </c>
      <c r="L27" s="2">
        <f t="shared" si="5"/>
        <v>0</v>
      </c>
      <c r="M27" s="1" t="s">
        <v>374</v>
      </c>
      <c r="N27" s="2">
        <f t="shared" si="6"/>
        <v>0</v>
      </c>
      <c r="O27" s="1" t="str">
        <f t="shared" si="7"/>
        <v/>
      </c>
    </row>
    <row r="28" spans="1:15">
      <c r="A28" s="1" t="s">
        <v>608</v>
      </c>
      <c r="B28" s="1">
        <v>242</v>
      </c>
      <c r="C28" s="1">
        <f t="shared" si="0"/>
        <v>0</v>
      </c>
      <c r="E28" s="1">
        <f t="shared" si="8"/>
        <v>0</v>
      </c>
      <c r="F28" s="1" t="str">
        <f t="shared" si="9"/>
        <v/>
      </c>
      <c r="G28" s="1" t="str">
        <f t="shared" si="1"/>
        <v/>
      </c>
      <c r="H28" s="1" t="str">
        <f t="shared" si="2"/>
        <v/>
      </c>
      <c r="I28" s="1">
        <f t="shared" si="3"/>
        <v>0</v>
      </c>
      <c r="K28" s="1" t="str">
        <f t="shared" si="4"/>
        <v/>
      </c>
      <c r="L28" s="2">
        <f t="shared" si="5"/>
        <v>0</v>
      </c>
      <c r="M28" s="1" t="s">
        <v>608</v>
      </c>
      <c r="N28" s="2">
        <f t="shared" si="6"/>
        <v>0</v>
      </c>
      <c r="O28" s="1" t="str">
        <f t="shared" si="7"/>
        <v/>
      </c>
    </row>
    <row r="29" spans="1:15">
      <c r="A29" s="1" t="s">
        <v>1585</v>
      </c>
      <c r="B29" s="1">
        <v>246</v>
      </c>
      <c r="C29" s="1">
        <f t="shared" si="0"/>
        <v>0</v>
      </c>
      <c r="E29" s="1">
        <f t="shared" si="8"/>
        <v>0</v>
      </c>
      <c r="F29" s="1" t="str">
        <f t="shared" si="9"/>
        <v/>
      </c>
      <c r="G29" s="1" t="str">
        <f t="shared" si="1"/>
        <v/>
      </c>
      <c r="H29" s="1" t="str">
        <f t="shared" si="2"/>
        <v/>
      </c>
      <c r="I29" s="1">
        <f t="shared" si="3"/>
        <v>0</v>
      </c>
      <c r="K29" s="1" t="str">
        <f t="shared" si="4"/>
        <v/>
      </c>
      <c r="L29" s="2">
        <f t="shared" si="5"/>
        <v>0</v>
      </c>
      <c r="M29" s="1" t="s">
        <v>1585</v>
      </c>
      <c r="N29" s="2">
        <f t="shared" si="6"/>
        <v>0</v>
      </c>
      <c r="O29" s="1" t="str">
        <f t="shared" si="7"/>
        <v/>
      </c>
    </row>
    <row r="30" spans="1:15">
      <c r="A30" s="1" t="s">
        <v>1457</v>
      </c>
      <c r="B30" s="1">
        <v>247</v>
      </c>
      <c r="C30" s="1">
        <f t="shared" si="0"/>
        <v>0</v>
      </c>
      <c r="E30" s="1">
        <f t="shared" si="8"/>
        <v>0</v>
      </c>
      <c r="F30" s="1" t="str">
        <f t="shared" si="9"/>
        <v/>
      </c>
      <c r="G30" s="1" t="str">
        <f t="shared" si="1"/>
        <v/>
      </c>
      <c r="H30" s="1" t="str">
        <f t="shared" si="2"/>
        <v/>
      </c>
      <c r="I30" s="1">
        <f t="shared" si="3"/>
        <v>0</v>
      </c>
      <c r="K30" s="1" t="str">
        <f t="shared" si="4"/>
        <v/>
      </c>
      <c r="L30" s="2">
        <f t="shared" si="5"/>
        <v>0</v>
      </c>
      <c r="M30" s="1" t="s">
        <v>1457</v>
      </c>
      <c r="N30" s="2">
        <f t="shared" si="6"/>
        <v>0</v>
      </c>
      <c r="O30" s="1" t="str">
        <f t="shared" si="7"/>
        <v/>
      </c>
    </row>
    <row r="31" spans="1:15">
      <c r="A31" s="1" t="s">
        <v>1076</v>
      </c>
      <c r="B31" s="1">
        <v>253</v>
      </c>
      <c r="C31" s="1">
        <f t="shared" si="0"/>
        <v>0</v>
      </c>
      <c r="E31" s="1">
        <f t="shared" si="8"/>
        <v>0</v>
      </c>
      <c r="F31" s="1" t="str">
        <f t="shared" si="9"/>
        <v/>
      </c>
      <c r="G31" s="1" t="str">
        <f t="shared" si="1"/>
        <v/>
      </c>
      <c r="H31" s="1" t="str">
        <f t="shared" si="2"/>
        <v/>
      </c>
      <c r="I31" s="1">
        <f t="shared" si="3"/>
        <v>0</v>
      </c>
      <c r="K31" s="1" t="str">
        <f t="shared" si="4"/>
        <v/>
      </c>
      <c r="L31" s="2">
        <f t="shared" si="5"/>
        <v>0</v>
      </c>
      <c r="M31" s="1" t="s">
        <v>1076</v>
      </c>
      <c r="N31" s="2">
        <f t="shared" si="6"/>
        <v>0</v>
      </c>
      <c r="O31" s="1" t="str">
        <f t="shared" si="7"/>
        <v/>
      </c>
    </row>
    <row r="32" spans="1:15">
      <c r="A32" s="1" t="s">
        <v>1326</v>
      </c>
      <c r="B32" s="1">
        <v>261</v>
      </c>
      <c r="C32" s="1">
        <f t="shared" si="0"/>
        <v>0</v>
      </c>
      <c r="E32" s="1">
        <f t="shared" si="8"/>
        <v>0</v>
      </c>
      <c r="F32" s="1" t="str">
        <f t="shared" si="9"/>
        <v/>
      </c>
      <c r="G32" s="1" t="str">
        <f t="shared" si="1"/>
        <v/>
      </c>
      <c r="H32" s="1" t="str">
        <f t="shared" si="2"/>
        <v/>
      </c>
      <c r="I32" s="1">
        <f t="shared" si="3"/>
        <v>0</v>
      </c>
      <c r="K32" s="1" t="str">
        <f t="shared" si="4"/>
        <v/>
      </c>
      <c r="L32" s="2">
        <f t="shared" si="5"/>
        <v>0</v>
      </c>
      <c r="M32" s="1" t="s">
        <v>1326</v>
      </c>
      <c r="N32" s="2">
        <f t="shared" si="6"/>
        <v>0</v>
      </c>
      <c r="O32" s="1" t="str">
        <f t="shared" si="7"/>
        <v/>
      </c>
    </row>
    <row r="33" spans="1:15">
      <c r="A33" s="1" t="s">
        <v>1294</v>
      </c>
      <c r="B33" s="1">
        <v>305</v>
      </c>
      <c r="C33" s="1">
        <f t="shared" si="0"/>
        <v>0</v>
      </c>
      <c r="E33" s="1">
        <f t="shared" si="8"/>
        <v>0</v>
      </c>
      <c r="F33" s="1" t="str">
        <f t="shared" si="9"/>
        <v/>
      </c>
      <c r="G33" s="1" t="str">
        <f t="shared" si="1"/>
        <v/>
      </c>
      <c r="H33" s="1" t="str">
        <f t="shared" si="2"/>
        <v/>
      </c>
      <c r="I33" s="1">
        <f t="shared" si="3"/>
        <v>0</v>
      </c>
      <c r="K33" s="1" t="str">
        <f t="shared" si="4"/>
        <v/>
      </c>
      <c r="L33" s="2">
        <f t="shared" si="5"/>
        <v>0</v>
      </c>
      <c r="M33" s="1" t="s">
        <v>1294</v>
      </c>
      <c r="N33" s="2">
        <f t="shared" si="6"/>
        <v>0</v>
      </c>
      <c r="O33" s="1" t="str">
        <f t="shared" si="7"/>
        <v/>
      </c>
    </row>
    <row r="34" spans="1:15">
      <c r="A34" s="1" t="s">
        <v>1500</v>
      </c>
      <c r="B34" s="1">
        <v>306</v>
      </c>
      <c r="C34" s="1">
        <f t="shared" si="0"/>
        <v>0</v>
      </c>
      <c r="E34" s="1">
        <f t="shared" si="8"/>
        <v>0</v>
      </c>
      <c r="F34" s="1" t="str">
        <f t="shared" si="9"/>
        <v/>
      </c>
      <c r="G34" s="1" t="str">
        <f t="shared" si="1"/>
        <v/>
      </c>
      <c r="H34" s="1" t="str">
        <f t="shared" si="2"/>
        <v/>
      </c>
      <c r="I34" s="1">
        <f t="shared" si="3"/>
        <v>0</v>
      </c>
      <c r="K34" s="1" t="str">
        <f t="shared" si="4"/>
        <v/>
      </c>
      <c r="L34" s="2">
        <f t="shared" si="5"/>
        <v>0</v>
      </c>
      <c r="M34" s="1" t="s">
        <v>1500</v>
      </c>
      <c r="N34" s="2">
        <f t="shared" si="6"/>
        <v>0</v>
      </c>
      <c r="O34" s="1" t="str">
        <f t="shared" si="7"/>
        <v/>
      </c>
    </row>
    <row r="35" spans="1:15">
      <c r="A35" s="1" t="s">
        <v>1054</v>
      </c>
      <c r="B35" s="1">
        <v>308</v>
      </c>
      <c r="C35" s="1">
        <f t="shared" si="0"/>
        <v>0</v>
      </c>
      <c r="E35" s="1">
        <f t="shared" ref="E35:E66" si="10">_xlfn.LET(_xlpm.s,D35,_xlpm.t,D34,IF(_xlpm.s="",0,IF(_xlpm.s=_xlpm.t,1,0)))</f>
        <v>0</v>
      </c>
      <c r="F35" s="1" t="str">
        <f t="shared" si="9"/>
        <v/>
      </c>
      <c r="G35" s="1" t="str">
        <f t="shared" si="1"/>
        <v/>
      </c>
      <c r="H35" s="1" t="str">
        <f t="shared" si="2"/>
        <v/>
      </c>
      <c r="I35" s="1">
        <f t="shared" si="3"/>
        <v>0</v>
      </c>
      <c r="K35" s="1" t="str">
        <f t="shared" si="4"/>
        <v/>
      </c>
      <c r="L35" s="2">
        <f t="shared" si="5"/>
        <v>0</v>
      </c>
      <c r="M35" s="1" t="s">
        <v>1054</v>
      </c>
      <c r="N35" s="2">
        <f t="shared" si="6"/>
        <v>0</v>
      </c>
      <c r="O35" s="1" t="str">
        <f t="shared" si="7"/>
        <v/>
      </c>
    </row>
    <row r="36" spans="1:15">
      <c r="A36" s="1" t="s">
        <v>785</v>
      </c>
      <c r="B36" s="1">
        <v>327</v>
      </c>
      <c r="C36" s="1">
        <f t="shared" si="0"/>
        <v>0</v>
      </c>
      <c r="E36" s="1">
        <f t="shared" si="10"/>
        <v>0</v>
      </c>
      <c r="F36" s="1" t="str">
        <f t="shared" si="9"/>
        <v/>
      </c>
      <c r="G36" s="1" t="str">
        <f t="shared" si="1"/>
        <v/>
      </c>
      <c r="H36" s="1" t="str">
        <f t="shared" si="2"/>
        <v/>
      </c>
      <c r="I36" s="1">
        <f t="shared" si="3"/>
        <v>0</v>
      </c>
      <c r="K36" s="1" t="str">
        <f t="shared" si="4"/>
        <v/>
      </c>
      <c r="L36" s="2">
        <f t="shared" si="5"/>
        <v>0</v>
      </c>
      <c r="M36" s="1" t="s">
        <v>785</v>
      </c>
      <c r="N36" s="2">
        <f t="shared" si="6"/>
        <v>0</v>
      </c>
      <c r="O36" s="1" t="str">
        <f t="shared" si="7"/>
        <v/>
      </c>
    </row>
    <row r="37" spans="1:15">
      <c r="A37" s="1" t="s">
        <v>960</v>
      </c>
      <c r="B37" s="1">
        <v>338</v>
      </c>
      <c r="C37" s="1">
        <f t="shared" si="0"/>
        <v>0</v>
      </c>
      <c r="E37" s="1">
        <f t="shared" si="10"/>
        <v>0</v>
      </c>
      <c r="F37" s="1" t="str">
        <f t="shared" si="9"/>
        <v/>
      </c>
      <c r="G37" s="1" t="str">
        <f t="shared" si="1"/>
        <v/>
      </c>
      <c r="H37" s="1" t="str">
        <f t="shared" si="2"/>
        <v/>
      </c>
      <c r="I37" s="1">
        <f t="shared" si="3"/>
        <v>0</v>
      </c>
      <c r="K37" s="1" t="str">
        <f t="shared" si="4"/>
        <v/>
      </c>
      <c r="L37" s="2">
        <f t="shared" si="5"/>
        <v>0</v>
      </c>
      <c r="M37" s="1" t="s">
        <v>960</v>
      </c>
      <c r="N37" s="2">
        <f t="shared" si="6"/>
        <v>0</v>
      </c>
      <c r="O37" s="1" t="str">
        <f t="shared" si="7"/>
        <v/>
      </c>
    </row>
    <row r="38" spans="1:15">
      <c r="A38" s="1" t="s">
        <v>985</v>
      </c>
      <c r="B38" s="1">
        <v>339</v>
      </c>
      <c r="C38" s="1">
        <f t="shared" si="0"/>
        <v>0</v>
      </c>
      <c r="E38" s="1">
        <f t="shared" si="10"/>
        <v>0</v>
      </c>
      <c r="F38" s="1" t="str">
        <f t="shared" si="9"/>
        <v/>
      </c>
      <c r="G38" s="1" t="str">
        <f t="shared" si="1"/>
        <v/>
      </c>
      <c r="H38" s="1" t="str">
        <f t="shared" si="2"/>
        <v/>
      </c>
      <c r="I38" s="1">
        <f t="shared" si="3"/>
        <v>0</v>
      </c>
      <c r="K38" s="1" t="str">
        <f t="shared" si="4"/>
        <v/>
      </c>
      <c r="L38" s="2">
        <f t="shared" si="5"/>
        <v>0</v>
      </c>
      <c r="M38" s="1" t="s">
        <v>985</v>
      </c>
      <c r="N38" s="2">
        <f t="shared" si="6"/>
        <v>0</v>
      </c>
      <c r="O38" s="1" t="str">
        <f t="shared" si="7"/>
        <v/>
      </c>
    </row>
    <row r="39" spans="1:15">
      <c r="A39" s="1" t="s">
        <v>654</v>
      </c>
      <c r="B39" s="1">
        <v>340</v>
      </c>
      <c r="C39" s="1">
        <f t="shared" si="0"/>
        <v>0</v>
      </c>
      <c r="E39" s="1">
        <f t="shared" si="10"/>
        <v>0</v>
      </c>
      <c r="F39" s="1" t="str">
        <f t="shared" si="9"/>
        <v/>
      </c>
      <c r="G39" s="1" t="str">
        <f t="shared" si="1"/>
        <v/>
      </c>
      <c r="H39" s="1" t="str">
        <f t="shared" si="2"/>
        <v/>
      </c>
      <c r="I39" s="1">
        <f t="shared" si="3"/>
        <v>0</v>
      </c>
      <c r="K39" s="1" t="str">
        <f t="shared" si="4"/>
        <v/>
      </c>
      <c r="L39" s="2">
        <f t="shared" si="5"/>
        <v>0</v>
      </c>
      <c r="M39" s="1" t="s">
        <v>654</v>
      </c>
      <c r="N39" s="2">
        <f t="shared" si="6"/>
        <v>0</v>
      </c>
      <c r="O39" s="1" t="str">
        <f t="shared" si="7"/>
        <v/>
      </c>
    </row>
    <row r="40" spans="1:15">
      <c r="A40" s="1" t="s">
        <v>334</v>
      </c>
      <c r="B40" s="1">
        <v>342</v>
      </c>
      <c r="C40" s="1">
        <f t="shared" si="0"/>
        <v>0</v>
      </c>
      <c r="E40" s="1">
        <f t="shared" si="10"/>
        <v>0</v>
      </c>
      <c r="F40" s="1" t="str">
        <f t="shared" si="9"/>
        <v/>
      </c>
      <c r="G40" s="1" t="str">
        <f t="shared" si="1"/>
        <v/>
      </c>
      <c r="H40" s="1" t="str">
        <f t="shared" si="2"/>
        <v/>
      </c>
      <c r="I40" s="1">
        <f t="shared" si="3"/>
        <v>0</v>
      </c>
      <c r="K40" s="1" t="str">
        <f t="shared" si="4"/>
        <v/>
      </c>
      <c r="L40" s="2">
        <f t="shared" si="5"/>
        <v>0</v>
      </c>
      <c r="M40" s="1" t="s">
        <v>334</v>
      </c>
      <c r="N40" s="2">
        <f t="shared" si="6"/>
        <v>0</v>
      </c>
      <c r="O40" s="1" t="str">
        <f t="shared" si="7"/>
        <v/>
      </c>
    </row>
    <row r="41" spans="1:15">
      <c r="A41" s="1" t="s">
        <v>306</v>
      </c>
      <c r="B41" s="1">
        <v>354</v>
      </c>
      <c r="C41" s="1">
        <f t="shared" si="0"/>
        <v>0</v>
      </c>
      <c r="E41" s="1">
        <f t="shared" si="10"/>
        <v>0</v>
      </c>
      <c r="F41" s="1" t="str">
        <f t="shared" si="9"/>
        <v/>
      </c>
      <c r="G41" s="1" t="str">
        <f t="shared" si="1"/>
        <v/>
      </c>
      <c r="H41" s="1" t="str">
        <f t="shared" si="2"/>
        <v/>
      </c>
      <c r="I41" s="1">
        <f t="shared" si="3"/>
        <v>0</v>
      </c>
      <c r="K41" s="1" t="str">
        <f t="shared" si="4"/>
        <v/>
      </c>
      <c r="L41" s="2">
        <f t="shared" si="5"/>
        <v>0</v>
      </c>
      <c r="M41" s="1" t="s">
        <v>306</v>
      </c>
      <c r="N41" s="2">
        <f t="shared" si="6"/>
        <v>0</v>
      </c>
      <c r="O41" s="1" t="str">
        <f t="shared" si="7"/>
        <v/>
      </c>
    </row>
    <row r="42" spans="1:15">
      <c r="A42" s="1" t="s">
        <v>1341</v>
      </c>
      <c r="B42" s="1">
        <v>356</v>
      </c>
      <c r="C42" s="1">
        <f t="shared" si="0"/>
        <v>0</v>
      </c>
      <c r="E42" s="1">
        <f t="shared" si="10"/>
        <v>0</v>
      </c>
      <c r="F42" s="1" t="str">
        <f t="shared" si="9"/>
        <v/>
      </c>
      <c r="G42" s="1" t="str">
        <f t="shared" si="1"/>
        <v/>
      </c>
      <c r="H42" s="1" t="str">
        <f t="shared" si="2"/>
        <v/>
      </c>
      <c r="I42" s="1">
        <f t="shared" si="3"/>
        <v>0</v>
      </c>
      <c r="K42" s="1" t="str">
        <f t="shared" si="4"/>
        <v/>
      </c>
      <c r="L42" s="2">
        <f t="shared" si="5"/>
        <v>0</v>
      </c>
      <c r="M42" s="1" t="s">
        <v>1341</v>
      </c>
      <c r="N42" s="2">
        <f t="shared" si="6"/>
        <v>0</v>
      </c>
      <c r="O42" s="1" t="str">
        <f t="shared" si="7"/>
        <v/>
      </c>
    </row>
    <row r="43" spans="1:15">
      <c r="A43" s="1" t="s">
        <v>649</v>
      </c>
      <c r="B43" s="1">
        <v>368</v>
      </c>
      <c r="C43" s="1">
        <f t="shared" si="0"/>
        <v>0</v>
      </c>
      <c r="E43" s="1">
        <f t="shared" si="10"/>
        <v>0</v>
      </c>
      <c r="F43" s="1" t="str">
        <f t="shared" si="9"/>
        <v/>
      </c>
      <c r="G43" s="1" t="str">
        <f t="shared" si="1"/>
        <v/>
      </c>
      <c r="H43" s="1" t="str">
        <f t="shared" si="2"/>
        <v/>
      </c>
      <c r="I43" s="1">
        <f t="shared" si="3"/>
        <v>0</v>
      </c>
      <c r="K43" s="1" t="str">
        <f t="shared" si="4"/>
        <v/>
      </c>
      <c r="L43" s="2">
        <f t="shared" si="5"/>
        <v>0</v>
      </c>
      <c r="M43" s="1" t="s">
        <v>649</v>
      </c>
      <c r="N43" s="2">
        <f t="shared" si="6"/>
        <v>0</v>
      </c>
      <c r="O43" s="1" t="str">
        <f t="shared" si="7"/>
        <v/>
      </c>
    </row>
    <row r="44" spans="1:15">
      <c r="A44" s="1" t="s">
        <v>262</v>
      </c>
      <c r="B44" s="1">
        <v>372</v>
      </c>
      <c r="C44" s="1">
        <f t="shared" si="0"/>
        <v>0</v>
      </c>
      <c r="E44" s="1">
        <f t="shared" si="10"/>
        <v>0</v>
      </c>
      <c r="F44" s="1" t="str">
        <f t="shared" si="9"/>
        <v/>
      </c>
      <c r="G44" s="1" t="str">
        <f t="shared" si="1"/>
        <v/>
      </c>
      <c r="H44" s="1" t="str">
        <f t="shared" si="2"/>
        <v/>
      </c>
      <c r="I44" s="1">
        <f t="shared" si="3"/>
        <v>0</v>
      </c>
      <c r="K44" s="1" t="str">
        <f t="shared" si="4"/>
        <v/>
      </c>
      <c r="L44" s="2">
        <f t="shared" si="5"/>
        <v>0</v>
      </c>
      <c r="M44" s="1" t="s">
        <v>262</v>
      </c>
      <c r="N44" s="2">
        <f t="shared" si="6"/>
        <v>0</v>
      </c>
      <c r="O44" s="1" t="str">
        <f t="shared" si="7"/>
        <v/>
      </c>
    </row>
    <row r="45" spans="1:15">
      <c r="A45" s="1" t="s">
        <v>493</v>
      </c>
      <c r="B45" s="1">
        <v>391</v>
      </c>
      <c r="C45" s="1">
        <f t="shared" si="0"/>
        <v>0</v>
      </c>
      <c r="E45" s="1">
        <f t="shared" si="10"/>
        <v>0</v>
      </c>
      <c r="F45" s="1" t="str">
        <f t="shared" si="9"/>
        <v/>
      </c>
      <c r="G45" s="1" t="str">
        <f t="shared" si="1"/>
        <v/>
      </c>
      <c r="H45" s="1" t="str">
        <f t="shared" si="2"/>
        <v/>
      </c>
      <c r="I45" s="1">
        <f t="shared" si="3"/>
        <v>0</v>
      </c>
      <c r="K45" s="1" t="str">
        <f t="shared" si="4"/>
        <v/>
      </c>
      <c r="L45" s="2">
        <f t="shared" si="5"/>
        <v>0</v>
      </c>
      <c r="M45" s="1" t="s">
        <v>493</v>
      </c>
      <c r="N45" s="2">
        <f t="shared" si="6"/>
        <v>0</v>
      </c>
      <c r="O45" s="1" t="str">
        <f t="shared" si="7"/>
        <v/>
      </c>
    </row>
    <row r="46" spans="1:15">
      <c r="A46" s="1" t="s">
        <v>949</v>
      </c>
      <c r="B46" s="1">
        <v>392</v>
      </c>
      <c r="C46" s="1">
        <f t="shared" si="0"/>
        <v>0</v>
      </c>
      <c r="E46" s="1">
        <f t="shared" si="10"/>
        <v>0</v>
      </c>
      <c r="F46" s="1" t="str">
        <f t="shared" si="9"/>
        <v/>
      </c>
      <c r="G46" s="1" t="str">
        <f t="shared" si="1"/>
        <v/>
      </c>
      <c r="H46" s="1" t="str">
        <f t="shared" si="2"/>
        <v/>
      </c>
      <c r="I46" s="1">
        <f t="shared" si="3"/>
        <v>0</v>
      </c>
      <c r="K46" s="1" t="str">
        <f t="shared" si="4"/>
        <v/>
      </c>
      <c r="L46" s="2">
        <f t="shared" si="5"/>
        <v>0</v>
      </c>
      <c r="M46" s="1" t="s">
        <v>949</v>
      </c>
      <c r="N46" s="2">
        <f t="shared" si="6"/>
        <v>0</v>
      </c>
      <c r="O46" s="1" t="str">
        <f t="shared" si="7"/>
        <v/>
      </c>
    </row>
    <row r="47" spans="1:15">
      <c r="A47" s="1" t="s">
        <v>265</v>
      </c>
      <c r="B47" s="1">
        <v>394</v>
      </c>
      <c r="C47" s="1">
        <f t="shared" si="0"/>
        <v>0</v>
      </c>
      <c r="E47" s="1">
        <f t="shared" si="10"/>
        <v>0</v>
      </c>
      <c r="F47" s="1" t="str">
        <f t="shared" si="9"/>
        <v/>
      </c>
      <c r="G47" s="1" t="str">
        <f t="shared" si="1"/>
        <v/>
      </c>
      <c r="H47" s="1" t="str">
        <f t="shared" si="2"/>
        <v/>
      </c>
      <c r="I47" s="1">
        <f t="shared" si="3"/>
        <v>0</v>
      </c>
      <c r="K47" s="1" t="str">
        <f t="shared" si="4"/>
        <v/>
      </c>
      <c r="L47" s="2">
        <f t="shared" si="5"/>
        <v>0</v>
      </c>
      <c r="M47" s="1" t="s">
        <v>265</v>
      </c>
      <c r="N47" s="2">
        <f t="shared" si="6"/>
        <v>0</v>
      </c>
      <c r="O47" s="1" t="str">
        <f t="shared" si="7"/>
        <v/>
      </c>
    </row>
    <row r="48" spans="1:15">
      <c r="A48" s="1" t="s">
        <v>1385</v>
      </c>
      <c r="B48" s="1">
        <v>407</v>
      </c>
      <c r="C48" s="1">
        <f t="shared" si="0"/>
        <v>0</v>
      </c>
      <c r="E48" s="1">
        <f t="shared" si="10"/>
        <v>0</v>
      </c>
      <c r="F48" s="1" t="str">
        <f t="shared" si="9"/>
        <v/>
      </c>
      <c r="G48" s="1" t="str">
        <f t="shared" si="1"/>
        <v/>
      </c>
      <c r="H48" s="1" t="str">
        <f t="shared" si="2"/>
        <v/>
      </c>
      <c r="I48" s="1">
        <f t="shared" si="3"/>
        <v>0</v>
      </c>
      <c r="K48" s="1" t="str">
        <f t="shared" si="4"/>
        <v/>
      </c>
      <c r="L48" s="2">
        <f t="shared" si="5"/>
        <v>0</v>
      </c>
      <c r="M48" s="1" t="s">
        <v>1385</v>
      </c>
      <c r="N48" s="2">
        <f t="shared" si="6"/>
        <v>0</v>
      </c>
      <c r="O48" s="1" t="str">
        <f t="shared" si="7"/>
        <v/>
      </c>
    </row>
    <row r="49" spans="1:15">
      <c r="A49" s="1" t="s">
        <v>1009</v>
      </c>
      <c r="B49" s="1">
        <v>413</v>
      </c>
      <c r="C49" s="1">
        <f t="shared" si="0"/>
        <v>0</v>
      </c>
      <c r="E49" s="1">
        <f t="shared" si="10"/>
        <v>0</v>
      </c>
      <c r="F49" s="1" t="str">
        <f t="shared" si="9"/>
        <v/>
      </c>
      <c r="G49" s="1" t="str">
        <f t="shared" si="1"/>
        <v/>
      </c>
      <c r="H49" s="1" t="str">
        <f t="shared" si="2"/>
        <v/>
      </c>
      <c r="I49" s="1">
        <f t="shared" si="3"/>
        <v>0</v>
      </c>
      <c r="K49" s="1" t="str">
        <f t="shared" si="4"/>
        <v/>
      </c>
      <c r="L49" s="2">
        <f t="shared" si="5"/>
        <v>0</v>
      </c>
      <c r="M49" s="1" t="s">
        <v>1009</v>
      </c>
      <c r="N49" s="2">
        <f t="shared" si="6"/>
        <v>0</v>
      </c>
      <c r="O49" s="1" t="str">
        <f t="shared" si="7"/>
        <v/>
      </c>
    </row>
    <row r="50" spans="1:15">
      <c r="A50" s="1" t="s">
        <v>78</v>
      </c>
      <c r="B50" s="1">
        <v>418</v>
      </c>
      <c r="C50" s="1">
        <f t="shared" si="0"/>
        <v>0</v>
      </c>
      <c r="E50" s="1">
        <f t="shared" si="10"/>
        <v>0</v>
      </c>
      <c r="F50" s="1" t="str">
        <f t="shared" si="9"/>
        <v/>
      </c>
      <c r="G50" s="1" t="str">
        <f t="shared" si="1"/>
        <v/>
      </c>
      <c r="H50" s="1" t="str">
        <f t="shared" si="2"/>
        <v/>
      </c>
      <c r="I50" s="1">
        <f t="shared" si="3"/>
        <v>0</v>
      </c>
      <c r="K50" s="1" t="str">
        <f t="shared" si="4"/>
        <v/>
      </c>
      <c r="L50" s="2">
        <f t="shared" si="5"/>
        <v>0</v>
      </c>
      <c r="M50" s="1" t="s">
        <v>78</v>
      </c>
      <c r="N50" s="2">
        <f t="shared" si="6"/>
        <v>0</v>
      </c>
      <c r="O50" s="1" t="str">
        <f t="shared" si="7"/>
        <v/>
      </c>
    </row>
    <row r="51" spans="1:15">
      <c r="A51" s="1" t="s">
        <v>1044</v>
      </c>
      <c r="B51" s="1">
        <v>427</v>
      </c>
      <c r="C51" s="1">
        <f t="shared" si="0"/>
        <v>0</v>
      </c>
      <c r="E51" s="1">
        <f t="shared" si="10"/>
        <v>0</v>
      </c>
      <c r="F51" s="1" t="str">
        <f t="shared" si="9"/>
        <v/>
      </c>
      <c r="G51" s="1" t="str">
        <f t="shared" si="1"/>
        <v/>
      </c>
      <c r="H51" s="1" t="str">
        <f t="shared" si="2"/>
        <v/>
      </c>
      <c r="I51" s="1">
        <f t="shared" si="3"/>
        <v>0</v>
      </c>
      <c r="K51" s="1" t="str">
        <f t="shared" si="4"/>
        <v/>
      </c>
      <c r="L51" s="2">
        <f t="shared" si="5"/>
        <v>0</v>
      </c>
      <c r="M51" s="1" t="s">
        <v>1044</v>
      </c>
      <c r="N51" s="2">
        <f t="shared" si="6"/>
        <v>0</v>
      </c>
      <c r="O51" s="1" t="str">
        <f t="shared" si="7"/>
        <v/>
      </c>
    </row>
    <row r="52" spans="1:15">
      <c r="A52" s="1" t="s">
        <v>412</v>
      </c>
      <c r="B52" s="1">
        <v>439</v>
      </c>
      <c r="C52" s="1">
        <f t="shared" si="0"/>
        <v>0</v>
      </c>
      <c r="E52" s="1">
        <f t="shared" si="10"/>
        <v>0</v>
      </c>
      <c r="F52" s="1" t="str">
        <f t="shared" si="9"/>
        <v/>
      </c>
      <c r="G52" s="1" t="str">
        <f t="shared" si="1"/>
        <v/>
      </c>
      <c r="H52" s="1" t="str">
        <f t="shared" si="2"/>
        <v/>
      </c>
      <c r="I52" s="1">
        <f t="shared" si="3"/>
        <v>0</v>
      </c>
      <c r="K52" s="1" t="str">
        <f t="shared" si="4"/>
        <v/>
      </c>
      <c r="L52" s="2">
        <f t="shared" si="5"/>
        <v>0</v>
      </c>
      <c r="M52" s="1" t="s">
        <v>412</v>
      </c>
      <c r="N52" s="2">
        <f t="shared" si="6"/>
        <v>0</v>
      </c>
      <c r="O52" s="1" t="str">
        <f t="shared" si="7"/>
        <v/>
      </c>
    </row>
    <row r="53" spans="1:15">
      <c r="A53" s="1" t="s">
        <v>661</v>
      </c>
      <c r="B53" s="1">
        <v>456</v>
      </c>
      <c r="C53" s="1">
        <f t="shared" si="0"/>
        <v>0</v>
      </c>
      <c r="E53" s="1">
        <f t="shared" si="10"/>
        <v>0</v>
      </c>
      <c r="F53" s="1" t="str">
        <f t="shared" si="9"/>
        <v/>
      </c>
      <c r="G53" s="1" t="str">
        <f t="shared" si="1"/>
        <v/>
      </c>
      <c r="H53" s="1" t="str">
        <f t="shared" si="2"/>
        <v/>
      </c>
      <c r="I53" s="1">
        <f t="shared" si="3"/>
        <v>0</v>
      </c>
      <c r="K53" s="1" t="str">
        <f t="shared" si="4"/>
        <v/>
      </c>
      <c r="L53" s="2">
        <f t="shared" si="5"/>
        <v>0</v>
      </c>
      <c r="M53" s="1" t="s">
        <v>661</v>
      </c>
      <c r="N53" s="2">
        <f t="shared" si="6"/>
        <v>0</v>
      </c>
      <c r="O53" s="1" t="str">
        <f t="shared" si="7"/>
        <v/>
      </c>
    </row>
    <row r="54" spans="1:15">
      <c r="A54" s="1" t="s">
        <v>1308</v>
      </c>
      <c r="B54" s="1">
        <v>459</v>
      </c>
      <c r="C54" s="1">
        <f t="shared" si="0"/>
        <v>0</v>
      </c>
      <c r="E54" s="1">
        <f t="shared" si="10"/>
        <v>0</v>
      </c>
      <c r="F54" s="1" t="str">
        <f t="shared" si="9"/>
        <v/>
      </c>
      <c r="G54" s="1" t="str">
        <f t="shared" si="1"/>
        <v/>
      </c>
      <c r="H54" s="1" t="str">
        <f t="shared" si="2"/>
        <v/>
      </c>
      <c r="I54" s="1">
        <f t="shared" si="3"/>
        <v>0</v>
      </c>
      <c r="K54" s="1" t="str">
        <f t="shared" si="4"/>
        <v/>
      </c>
      <c r="L54" s="2">
        <f t="shared" si="5"/>
        <v>0</v>
      </c>
      <c r="M54" s="1" t="s">
        <v>1308</v>
      </c>
      <c r="N54" s="2">
        <f t="shared" si="6"/>
        <v>0</v>
      </c>
      <c r="O54" s="1" t="str">
        <f t="shared" si="7"/>
        <v/>
      </c>
    </row>
    <row r="55" spans="1:15">
      <c r="A55" s="1" t="s">
        <v>1689</v>
      </c>
      <c r="B55" s="1">
        <v>460</v>
      </c>
      <c r="C55" s="1">
        <f t="shared" si="0"/>
        <v>0</v>
      </c>
      <c r="E55" s="1">
        <f t="shared" si="10"/>
        <v>0</v>
      </c>
      <c r="F55" s="1" t="str">
        <f t="shared" si="9"/>
        <v/>
      </c>
      <c r="G55" s="1" t="str">
        <f t="shared" si="1"/>
        <v/>
      </c>
      <c r="H55" s="1" t="str">
        <f t="shared" si="2"/>
        <v/>
      </c>
      <c r="I55" s="1">
        <f t="shared" si="3"/>
        <v>0</v>
      </c>
      <c r="K55" s="1" t="str">
        <f t="shared" si="4"/>
        <v/>
      </c>
      <c r="L55" s="2">
        <f t="shared" si="5"/>
        <v>0</v>
      </c>
      <c r="M55" s="1" t="s">
        <v>1689</v>
      </c>
      <c r="N55" s="2">
        <f t="shared" si="6"/>
        <v>0</v>
      </c>
      <c r="O55" s="1" t="str">
        <f t="shared" si="7"/>
        <v/>
      </c>
    </row>
    <row r="56" spans="1:15">
      <c r="A56" s="1" t="s">
        <v>1093</v>
      </c>
      <c r="B56" s="1">
        <v>465</v>
      </c>
      <c r="C56" s="1">
        <f t="shared" si="0"/>
        <v>0</v>
      </c>
      <c r="E56" s="1">
        <f t="shared" si="10"/>
        <v>0</v>
      </c>
      <c r="F56" s="1" t="str">
        <f t="shared" si="9"/>
        <v/>
      </c>
      <c r="G56" s="1" t="str">
        <f t="shared" si="1"/>
        <v/>
      </c>
      <c r="H56" s="1" t="str">
        <f t="shared" si="2"/>
        <v/>
      </c>
      <c r="I56" s="1">
        <f t="shared" si="3"/>
        <v>0</v>
      </c>
      <c r="K56" s="1" t="str">
        <f t="shared" si="4"/>
        <v/>
      </c>
      <c r="L56" s="2">
        <f t="shared" si="5"/>
        <v>0</v>
      </c>
      <c r="M56" s="1" t="s">
        <v>1093</v>
      </c>
      <c r="N56" s="2">
        <f t="shared" si="6"/>
        <v>0</v>
      </c>
      <c r="O56" s="1" t="str">
        <f t="shared" si="7"/>
        <v/>
      </c>
    </row>
    <row r="57" spans="1:15">
      <c r="A57" s="1" t="s">
        <v>1491</v>
      </c>
      <c r="B57" s="1">
        <v>472</v>
      </c>
      <c r="C57" s="1">
        <f t="shared" si="0"/>
        <v>0</v>
      </c>
      <c r="E57" s="1">
        <f t="shared" si="10"/>
        <v>0</v>
      </c>
      <c r="F57" s="1" t="str">
        <f t="shared" si="9"/>
        <v/>
      </c>
      <c r="G57" s="1" t="str">
        <f t="shared" si="1"/>
        <v/>
      </c>
      <c r="H57" s="1" t="str">
        <f t="shared" si="2"/>
        <v/>
      </c>
      <c r="I57" s="1">
        <f t="shared" si="3"/>
        <v>0</v>
      </c>
      <c r="K57" s="1" t="str">
        <f t="shared" si="4"/>
        <v/>
      </c>
      <c r="L57" s="2">
        <f t="shared" si="5"/>
        <v>0</v>
      </c>
      <c r="M57" s="1" t="s">
        <v>1491</v>
      </c>
      <c r="N57" s="2">
        <f t="shared" si="6"/>
        <v>0</v>
      </c>
      <c r="O57" s="1" t="str">
        <f t="shared" si="7"/>
        <v/>
      </c>
    </row>
    <row r="58" spans="1:15">
      <c r="A58" s="1" t="s">
        <v>806</v>
      </c>
      <c r="B58" s="1">
        <v>476</v>
      </c>
      <c r="C58" s="1">
        <f t="shared" si="0"/>
        <v>0</v>
      </c>
      <c r="E58" s="1">
        <f t="shared" si="10"/>
        <v>0</v>
      </c>
      <c r="F58" s="1" t="str">
        <f t="shared" si="9"/>
        <v/>
      </c>
      <c r="G58" s="1" t="str">
        <f t="shared" si="1"/>
        <v/>
      </c>
      <c r="H58" s="1" t="str">
        <f t="shared" si="2"/>
        <v/>
      </c>
      <c r="I58" s="1">
        <f t="shared" si="3"/>
        <v>0</v>
      </c>
      <c r="K58" s="1" t="str">
        <f t="shared" si="4"/>
        <v/>
      </c>
      <c r="L58" s="2">
        <f t="shared" si="5"/>
        <v>0</v>
      </c>
      <c r="M58" s="1" t="s">
        <v>806</v>
      </c>
      <c r="N58" s="2">
        <f t="shared" si="6"/>
        <v>0</v>
      </c>
      <c r="O58" s="1" t="str">
        <f t="shared" si="7"/>
        <v/>
      </c>
    </row>
    <row r="59" spans="1:15">
      <c r="A59" s="1" t="s">
        <v>1580</v>
      </c>
      <c r="B59" s="1">
        <v>483</v>
      </c>
      <c r="C59" s="1">
        <f t="shared" si="0"/>
        <v>0</v>
      </c>
      <c r="E59" s="1">
        <f t="shared" si="10"/>
        <v>0</v>
      </c>
      <c r="F59" s="1" t="str">
        <f t="shared" si="9"/>
        <v/>
      </c>
      <c r="G59" s="1" t="str">
        <f t="shared" si="1"/>
        <v/>
      </c>
      <c r="H59" s="1" t="str">
        <f t="shared" si="2"/>
        <v/>
      </c>
      <c r="I59" s="1">
        <f t="shared" si="3"/>
        <v>0</v>
      </c>
      <c r="K59" s="1" t="str">
        <f t="shared" si="4"/>
        <v/>
      </c>
      <c r="L59" s="2">
        <f t="shared" si="5"/>
        <v>0</v>
      </c>
      <c r="M59" s="1" t="s">
        <v>1580</v>
      </c>
      <c r="N59" s="2">
        <f t="shared" si="6"/>
        <v>0</v>
      </c>
      <c r="O59" s="1" t="str">
        <f t="shared" si="7"/>
        <v/>
      </c>
    </row>
    <row r="60" spans="1:15">
      <c r="A60" s="1" t="s">
        <v>748</v>
      </c>
      <c r="B60" s="1">
        <v>484</v>
      </c>
      <c r="C60" s="1">
        <f t="shared" si="0"/>
        <v>0</v>
      </c>
      <c r="E60" s="1">
        <f t="shared" si="10"/>
        <v>0</v>
      </c>
      <c r="F60" s="1" t="str">
        <f t="shared" si="9"/>
        <v/>
      </c>
      <c r="G60" s="1" t="str">
        <f t="shared" si="1"/>
        <v/>
      </c>
      <c r="H60" s="1" t="str">
        <f t="shared" si="2"/>
        <v/>
      </c>
      <c r="I60" s="1">
        <f t="shared" si="3"/>
        <v>0</v>
      </c>
      <c r="K60" s="1" t="str">
        <f t="shared" si="4"/>
        <v/>
      </c>
      <c r="L60" s="2">
        <f t="shared" si="5"/>
        <v>0</v>
      </c>
      <c r="M60" s="1" t="s">
        <v>748</v>
      </c>
      <c r="N60" s="2">
        <f t="shared" si="6"/>
        <v>0</v>
      </c>
      <c r="O60" s="1" t="str">
        <f t="shared" si="7"/>
        <v/>
      </c>
    </row>
    <row r="61" spans="1:15">
      <c r="A61" s="1" t="s">
        <v>49</v>
      </c>
      <c r="B61" s="1">
        <v>485</v>
      </c>
      <c r="C61" s="1">
        <f t="shared" si="0"/>
        <v>0</v>
      </c>
      <c r="E61" s="1">
        <f t="shared" si="10"/>
        <v>0</v>
      </c>
      <c r="F61" s="1" t="str">
        <f t="shared" si="9"/>
        <v/>
      </c>
      <c r="G61" s="1" t="str">
        <f t="shared" si="1"/>
        <v/>
      </c>
      <c r="H61" s="1" t="str">
        <f t="shared" si="2"/>
        <v/>
      </c>
      <c r="I61" s="1">
        <f t="shared" si="3"/>
        <v>0</v>
      </c>
      <c r="K61" s="1" t="str">
        <f t="shared" si="4"/>
        <v/>
      </c>
      <c r="L61" s="2">
        <f t="shared" si="5"/>
        <v>0</v>
      </c>
      <c r="M61" s="1" t="s">
        <v>49</v>
      </c>
      <c r="N61" s="2">
        <f t="shared" si="6"/>
        <v>0</v>
      </c>
      <c r="O61" s="1" t="str">
        <f t="shared" si="7"/>
        <v/>
      </c>
    </row>
    <row r="62" spans="1:15">
      <c r="A62" s="1" t="s">
        <v>78</v>
      </c>
      <c r="B62" s="1">
        <v>487</v>
      </c>
      <c r="C62" s="1">
        <f t="shared" si="0"/>
        <v>0</v>
      </c>
      <c r="E62" s="1">
        <f t="shared" si="10"/>
        <v>0</v>
      </c>
      <c r="F62" s="1" t="str">
        <f t="shared" si="9"/>
        <v/>
      </c>
      <c r="G62" s="1" t="str">
        <f t="shared" si="1"/>
        <v/>
      </c>
      <c r="H62" s="1" t="str">
        <f t="shared" si="2"/>
        <v/>
      </c>
      <c r="I62" s="1">
        <f t="shared" si="3"/>
        <v>0</v>
      </c>
      <c r="K62" s="1" t="str">
        <f t="shared" si="4"/>
        <v/>
      </c>
      <c r="L62" s="2">
        <f t="shared" si="5"/>
        <v>0</v>
      </c>
      <c r="M62" s="1" t="s">
        <v>78</v>
      </c>
      <c r="N62" s="2">
        <f t="shared" si="6"/>
        <v>0</v>
      </c>
      <c r="O62" s="1" t="str">
        <f t="shared" si="7"/>
        <v/>
      </c>
    </row>
    <row r="63" spans="1:15">
      <c r="A63" s="1" t="s">
        <v>408</v>
      </c>
      <c r="B63" s="1">
        <v>495</v>
      </c>
      <c r="C63" s="1">
        <f t="shared" si="0"/>
        <v>0</v>
      </c>
      <c r="E63" s="1">
        <f t="shared" si="10"/>
        <v>0</v>
      </c>
      <c r="F63" s="1" t="str">
        <f t="shared" si="9"/>
        <v/>
      </c>
      <c r="G63" s="1" t="str">
        <f t="shared" si="1"/>
        <v/>
      </c>
      <c r="H63" s="1" t="str">
        <f t="shared" si="2"/>
        <v/>
      </c>
      <c r="I63" s="1">
        <f t="shared" si="3"/>
        <v>0</v>
      </c>
      <c r="K63" s="1" t="str">
        <f t="shared" si="4"/>
        <v/>
      </c>
      <c r="L63" s="2">
        <f t="shared" si="5"/>
        <v>0</v>
      </c>
      <c r="M63" s="1" t="s">
        <v>408</v>
      </c>
      <c r="N63" s="2">
        <f t="shared" si="6"/>
        <v>0</v>
      </c>
      <c r="O63" s="1" t="str">
        <f t="shared" si="7"/>
        <v/>
      </c>
    </row>
    <row r="64" spans="1:15">
      <c r="A64" s="1" t="s">
        <v>771</v>
      </c>
      <c r="B64" s="1">
        <v>500</v>
      </c>
      <c r="C64" s="1">
        <f t="shared" si="0"/>
        <v>0</v>
      </c>
      <c r="E64" s="1">
        <f t="shared" si="10"/>
        <v>0</v>
      </c>
      <c r="F64" s="1" t="str">
        <f t="shared" si="9"/>
        <v/>
      </c>
      <c r="G64" s="1" t="str">
        <f t="shared" si="1"/>
        <v/>
      </c>
      <c r="H64" s="1" t="str">
        <f t="shared" si="2"/>
        <v/>
      </c>
      <c r="I64" s="1">
        <f t="shared" si="3"/>
        <v>0</v>
      </c>
      <c r="K64" s="1" t="str">
        <f t="shared" si="4"/>
        <v/>
      </c>
      <c r="L64" s="2">
        <f t="shared" si="5"/>
        <v>0</v>
      </c>
      <c r="M64" s="1" t="s">
        <v>771</v>
      </c>
      <c r="N64" s="2">
        <f t="shared" si="6"/>
        <v>0</v>
      </c>
      <c r="O64" s="1" t="str">
        <f t="shared" si="7"/>
        <v/>
      </c>
    </row>
    <row r="65" spans="1:15">
      <c r="A65" s="1" t="s">
        <v>723</v>
      </c>
      <c r="B65" s="1">
        <v>502</v>
      </c>
      <c r="C65" s="1">
        <f t="shared" si="0"/>
        <v>0</v>
      </c>
      <c r="E65" s="1">
        <f t="shared" si="10"/>
        <v>0</v>
      </c>
      <c r="F65" s="1" t="str">
        <f t="shared" si="9"/>
        <v/>
      </c>
      <c r="G65" s="1" t="str">
        <f t="shared" si="1"/>
        <v/>
      </c>
      <c r="H65" s="1" t="str">
        <f t="shared" si="2"/>
        <v/>
      </c>
      <c r="I65" s="1">
        <f t="shared" si="3"/>
        <v>0</v>
      </c>
      <c r="K65" s="1" t="str">
        <f t="shared" si="4"/>
        <v/>
      </c>
      <c r="L65" s="2">
        <f t="shared" si="5"/>
        <v>0</v>
      </c>
      <c r="M65" s="1" t="s">
        <v>723</v>
      </c>
      <c r="N65" s="2">
        <f t="shared" si="6"/>
        <v>0</v>
      </c>
      <c r="O65" s="1" t="str">
        <f t="shared" si="7"/>
        <v/>
      </c>
    </row>
    <row r="66" spans="1:15">
      <c r="A66" s="1" t="s">
        <v>1476</v>
      </c>
      <c r="B66" s="1">
        <v>514</v>
      </c>
      <c r="C66" s="1">
        <f t="shared" ref="C66:C129" si="11">IF(D66="",0,1)</f>
        <v>0</v>
      </c>
      <c r="E66" s="1">
        <f t="shared" si="10"/>
        <v>0</v>
      </c>
      <c r="F66" s="1" t="str">
        <f t="shared" si="9"/>
        <v/>
      </c>
      <c r="G66" s="1" t="str">
        <f t="shared" ref="G66:G129" si="12">_xlfn.LET(_xlpm.w,$F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6" s="1" t="str">
        <f t="shared" ref="H66:H129" si="13">_xlfn.LET(_xlpm.w,G66,SUBSTITUTE(_xlpm.w,"ˈ","1"))</f>
        <v/>
      </c>
      <c r="I66" s="1">
        <f t="shared" ref="I66:I129" si="14">IF(H66=J66,0,1)</f>
        <v>0</v>
      </c>
      <c r="K66" s="1" t="str">
        <f t="shared" ref="K66:K129" si="15">_xlfn.LET(_xlpm.w,J66,IF(_xlpm.w="","",SUBSTITUTE(_xlpm.w,"ə0","e0")))</f>
        <v/>
      </c>
      <c r="L66" s="2">
        <f t="shared" ref="L66:L129" si="16">_xlfn.LET(_xlpm.w,J66,4*LEN(_xlpm.w)-SUM(LEN(SUBSTITUTE(_xlpm.w,"#","")),LEN(SUBSTITUTE(_xlpm.w,"0","")),LEN(SUBSTITUTE(_xlpm.w,"1","")),LEN(SUBSTITUTE(_xlpm.w,"2",""))))</f>
        <v>0</v>
      </c>
      <c r="M66" s="1" t="s">
        <v>1476</v>
      </c>
      <c r="N66" s="2">
        <f t="shared" ref="N66:N129" si="17">_xlfn.LET(_xlpm.w,M66,LEN(_xlpm.w)-LEN(SUBSTITUTE(SUBSTITUTE(_xlpm.w,"/",""),"#","")))</f>
        <v>0</v>
      </c>
      <c r="O66" s="1" t="str">
        <f t="shared" ref="O66:O129" si="18">_xlfn.LET(_xlpm.a,L66,_xlpm.b,N66,IF(SUM(_xlpm.a,_xlpm.b)=0,"",IF(_xlpm.a=_xlpm.b,1,0)))</f>
        <v/>
      </c>
    </row>
    <row r="67" spans="1:15">
      <c r="A67" s="1" t="s">
        <v>911</v>
      </c>
      <c r="B67" s="1">
        <v>518</v>
      </c>
      <c r="C67" s="1">
        <f t="shared" si="11"/>
        <v>0</v>
      </c>
      <c r="E67" s="1">
        <f t="shared" ref="E67:E98" si="19">_xlfn.LET(_xlpm.s,D67,_xlpm.t,D66,IF(_xlpm.s="",0,IF(_xlpm.s=_xlpm.t,1,0)))</f>
        <v>0</v>
      </c>
      <c r="F67" s="1" t="str">
        <f t="shared" ref="F67:F130" si="20">_xlfn.LET(_xlpm.w,$D67,SUBSTITUTE(SUBSTITUTE(SUBSTITUTE(SUBSTITUTE(SUBSTITUTE(SUBSTITUTE(_xlpm.w,"ɛ̯","ɛ"),"œ̯","œ"),"ɔ̯","ɔ"),"ᵄ","ɐ"),"ʝ̊","ʝ"),"i̯","i"))</f>
        <v/>
      </c>
      <c r="G67" s="1" t="str">
        <f t="shared" si="12"/>
        <v/>
      </c>
      <c r="H67" s="1" t="str">
        <f t="shared" si="13"/>
        <v/>
      </c>
      <c r="I67" s="1">
        <f t="shared" si="14"/>
        <v>0</v>
      </c>
      <c r="K67" s="1" t="str">
        <f t="shared" si="15"/>
        <v/>
      </c>
      <c r="L67" s="2">
        <f t="shared" si="16"/>
        <v>0</v>
      </c>
      <c r="M67" s="1" t="s">
        <v>911</v>
      </c>
      <c r="N67" s="2">
        <f t="shared" si="17"/>
        <v>0</v>
      </c>
      <c r="O67" s="1" t="str">
        <f t="shared" si="18"/>
        <v/>
      </c>
    </row>
    <row r="68" spans="1:15">
      <c r="A68" s="1" t="s">
        <v>617</v>
      </c>
      <c r="B68" s="1">
        <v>524</v>
      </c>
      <c r="C68" s="1">
        <f t="shared" si="11"/>
        <v>0</v>
      </c>
      <c r="E68" s="1">
        <f t="shared" si="19"/>
        <v>0</v>
      </c>
      <c r="F68" s="1" t="str">
        <f t="shared" si="20"/>
        <v/>
      </c>
      <c r="G68" s="1" t="str">
        <f t="shared" si="12"/>
        <v/>
      </c>
      <c r="H68" s="1" t="str">
        <f t="shared" si="13"/>
        <v/>
      </c>
      <c r="I68" s="1">
        <f t="shared" si="14"/>
        <v>0</v>
      </c>
      <c r="K68" s="1" t="str">
        <f t="shared" si="15"/>
        <v/>
      </c>
      <c r="L68" s="2">
        <f t="shared" si="16"/>
        <v>0</v>
      </c>
      <c r="M68" s="1" t="s">
        <v>617</v>
      </c>
      <c r="N68" s="2">
        <f t="shared" si="17"/>
        <v>0</v>
      </c>
      <c r="O68" s="1" t="str">
        <f t="shared" si="18"/>
        <v/>
      </c>
    </row>
    <row r="69" spans="1:15">
      <c r="A69" s="1" t="s">
        <v>1165</v>
      </c>
      <c r="B69" s="1">
        <v>526</v>
      </c>
      <c r="C69" s="1">
        <f t="shared" si="11"/>
        <v>0</v>
      </c>
      <c r="E69" s="1">
        <f t="shared" si="19"/>
        <v>0</v>
      </c>
      <c r="F69" s="1" t="str">
        <f t="shared" si="20"/>
        <v/>
      </c>
      <c r="G69" s="1" t="str">
        <f t="shared" si="12"/>
        <v/>
      </c>
      <c r="H69" s="1" t="str">
        <f t="shared" si="13"/>
        <v/>
      </c>
      <c r="I69" s="1">
        <f t="shared" si="14"/>
        <v>0</v>
      </c>
      <c r="K69" s="1" t="str">
        <f t="shared" si="15"/>
        <v/>
      </c>
      <c r="L69" s="2">
        <f t="shared" si="16"/>
        <v>0</v>
      </c>
      <c r="M69" s="1" t="s">
        <v>1165</v>
      </c>
      <c r="N69" s="2">
        <f t="shared" si="17"/>
        <v>0</v>
      </c>
      <c r="O69" s="1" t="str">
        <f t="shared" si="18"/>
        <v/>
      </c>
    </row>
    <row r="70" spans="1:15">
      <c r="A70" s="1" t="s">
        <v>1318</v>
      </c>
      <c r="B70" s="1">
        <v>538</v>
      </c>
      <c r="C70" s="1">
        <f t="shared" si="11"/>
        <v>0</v>
      </c>
      <c r="E70" s="1">
        <f t="shared" si="19"/>
        <v>0</v>
      </c>
      <c r="F70" s="1" t="str">
        <f t="shared" si="20"/>
        <v/>
      </c>
      <c r="G70" s="1" t="str">
        <f t="shared" si="12"/>
        <v/>
      </c>
      <c r="H70" s="1" t="str">
        <f t="shared" si="13"/>
        <v/>
      </c>
      <c r="I70" s="1">
        <f t="shared" si="14"/>
        <v>0</v>
      </c>
      <c r="K70" s="1" t="str">
        <f t="shared" si="15"/>
        <v/>
      </c>
      <c r="L70" s="2">
        <f t="shared" si="16"/>
        <v>0</v>
      </c>
      <c r="M70" s="1" t="s">
        <v>1318</v>
      </c>
      <c r="N70" s="2">
        <f t="shared" si="17"/>
        <v>0</v>
      </c>
      <c r="O70" s="1" t="str">
        <f t="shared" si="18"/>
        <v/>
      </c>
    </row>
    <row r="71" spans="1:15">
      <c r="A71" s="1" t="s">
        <v>109</v>
      </c>
      <c r="B71" s="1">
        <v>574</v>
      </c>
      <c r="C71" s="1">
        <f t="shared" si="11"/>
        <v>0</v>
      </c>
      <c r="E71" s="1">
        <f t="shared" si="19"/>
        <v>0</v>
      </c>
      <c r="F71" s="1" t="str">
        <f t="shared" si="20"/>
        <v/>
      </c>
      <c r="G71" s="1" t="str">
        <f t="shared" si="12"/>
        <v/>
      </c>
      <c r="H71" s="1" t="str">
        <f t="shared" si="13"/>
        <v/>
      </c>
      <c r="I71" s="1">
        <f t="shared" si="14"/>
        <v>0</v>
      </c>
      <c r="K71" s="1" t="str">
        <f t="shared" si="15"/>
        <v/>
      </c>
      <c r="L71" s="2">
        <f t="shared" si="16"/>
        <v>0</v>
      </c>
      <c r="M71" s="1" t="s">
        <v>109</v>
      </c>
      <c r="N71" s="2">
        <f t="shared" si="17"/>
        <v>0</v>
      </c>
      <c r="O71" s="1" t="str">
        <f t="shared" si="18"/>
        <v/>
      </c>
    </row>
    <row r="72" spans="1:15">
      <c r="A72" s="1" t="s">
        <v>353</v>
      </c>
      <c r="B72" s="1">
        <v>582</v>
      </c>
      <c r="C72" s="1">
        <f t="shared" si="11"/>
        <v>0</v>
      </c>
      <c r="E72" s="1">
        <f t="shared" si="19"/>
        <v>0</v>
      </c>
      <c r="F72" s="1" t="str">
        <f t="shared" si="20"/>
        <v/>
      </c>
      <c r="G72" s="1" t="str">
        <f t="shared" si="12"/>
        <v/>
      </c>
      <c r="H72" s="1" t="str">
        <f t="shared" si="13"/>
        <v/>
      </c>
      <c r="I72" s="1">
        <f t="shared" si="14"/>
        <v>0</v>
      </c>
      <c r="K72" s="1" t="str">
        <f t="shared" si="15"/>
        <v/>
      </c>
      <c r="L72" s="2">
        <f t="shared" si="16"/>
        <v>0</v>
      </c>
      <c r="M72" s="1" t="s">
        <v>353</v>
      </c>
      <c r="N72" s="2">
        <f t="shared" si="17"/>
        <v>0</v>
      </c>
      <c r="O72" s="1" t="str">
        <f t="shared" si="18"/>
        <v/>
      </c>
    </row>
    <row r="73" spans="1:15">
      <c r="A73" s="1" t="s">
        <v>466</v>
      </c>
      <c r="B73" s="1">
        <v>587</v>
      </c>
      <c r="C73" s="1">
        <f t="shared" si="11"/>
        <v>0</v>
      </c>
      <c r="E73" s="1">
        <f t="shared" si="19"/>
        <v>0</v>
      </c>
      <c r="F73" s="1" t="str">
        <f t="shared" si="20"/>
        <v/>
      </c>
      <c r="G73" s="1" t="str">
        <f t="shared" si="12"/>
        <v/>
      </c>
      <c r="H73" s="1" t="str">
        <f t="shared" si="13"/>
        <v/>
      </c>
      <c r="I73" s="1">
        <f t="shared" si="14"/>
        <v>0</v>
      </c>
      <c r="K73" s="1" t="str">
        <f t="shared" si="15"/>
        <v/>
      </c>
      <c r="L73" s="2">
        <f t="shared" si="16"/>
        <v>0</v>
      </c>
      <c r="M73" s="1" t="s">
        <v>466</v>
      </c>
      <c r="N73" s="2">
        <f t="shared" si="17"/>
        <v>0</v>
      </c>
      <c r="O73" s="1" t="str">
        <f t="shared" si="18"/>
        <v/>
      </c>
    </row>
    <row r="74" spans="1:15">
      <c r="A74" s="1" t="s">
        <v>469</v>
      </c>
      <c r="B74" s="1">
        <v>588</v>
      </c>
      <c r="C74" s="1">
        <f t="shared" si="11"/>
        <v>0</v>
      </c>
      <c r="E74" s="1">
        <f t="shared" si="19"/>
        <v>0</v>
      </c>
      <c r="F74" s="1" t="str">
        <f t="shared" si="20"/>
        <v/>
      </c>
      <c r="G74" s="1" t="str">
        <f t="shared" si="12"/>
        <v/>
      </c>
      <c r="H74" s="1" t="str">
        <f t="shared" si="13"/>
        <v/>
      </c>
      <c r="I74" s="1">
        <f t="shared" si="14"/>
        <v>0</v>
      </c>
      <c r="K74" s="1" t="str">
        <f t="shared" si="15"/>
        <v/>
      </c>
      <c r="L74" s="2">
        <f t="shared" si="16"/>
        <v>0</v>
      </c>
      <c r="M74" s="1" t="s">
        <v>469</v>
      </c>
      <c r="N74" s="2">
        <f t="shared" si="17"/>
        <v>0</v>
      </c>
      <c r="O74" s="1" t="str">
        <f t="shared" si="18"/>
        <v/>
      </c>
    </row>
    <row r="75" spans="1:15">
      <c r="A75" s="1" t="s">
        <v>190</v>
      </c>
      <c r="B75" s="1">
        <v>595</v>
      </c>
      <c r="C75" s="1">
        <f t="shared" si="11"/>
        <v>0</v>
      </c>
      <c r="E75" s="1">
        <f t="shared" si="19"/>
        <v>0</v>
      </c>
      <c r="F75" s="1" t="str">
        <f t="shared" si="20"/>
        <v/>
      </c>
      <c r="G75" s="1" t="str">
        <f t="shared" si="12"/>
        <v/>
      </c>
      <c r="H75" s="1" t="str">
        <f t="shared" si="13"/>
        <v/>
      </c>
      <c r="I75" s="1">
        <f t="shared" si="14"/>
        <v>0</v>
      </c>
      <c r="K75" s="1" t="str">
        <f t="shared" si="15"/>
        <v/>
      </c>
      <c r="L75" s="2">
        <f t="shared" si="16"/>
        <v>0</v>
      </c>
      <c r="M75" s="1" t="s">
        <v>190</v>
      </c>
      <c r="N75" s="2">
        <f t="shared" si="17"/>
        <v>0</v>
      </c>
      <c r="O75" s="1" t="str">
        <f t="shared" si="18"/>
        <v/>
      </c>
    </row>
    <row r="76" spans="1:15">
      <c r="A76" s="1" t="s">
        <v>1638</v>
      </c>
      <c r="B76" s="1">
        <v>599</v>
      </c>
      <c r="C76" s="1">
        <f t="shared" si="11"/>
        <v>0</v>
      </c>
      <c r="E76" s="1">
        <f t="shared" si="19"/>
        <v>0</v>
      </c>
      <c r="F76" s="1" t="str">
        <f t="shared" si="20"/>
        <v/>
      </c>
      <c r="G76" s="1" t="str">
        <f t="shared" si="12"/>
        <v/>
      </c>
      <c r="H76" s="1" t="str">
        <f t="shared" si="13"/>
        <v/>
      </c>
      <c r="I76" s="1">
        <f t="shared" si="14"/>
        <v>0</v>
      </c>
      <c r="K76" s="1" t="str">
        <f t="shared" si="15"/>
        <v/>
      </c>
      <c r="L76" s="2">
        <f t="shared" si="16"/>
        <v>0</v>
      </c>
      <c r="M76" s="1" t="s">
        <v>1638</v>
      </c>
      <c r="N76" s="2">
        <f t="shared" si="17"/>
        <v>0</v>
      </c>
      <c r="O76" s="1" t="str">
        <f t="shared" si="18"/>
        <v/>
      </c>
    </row>
    <row r="77" spans="1:15">
      <c r="A77" s="1" t="s">
        <v>1022</v>
      </c>
      <c r="B77" s="1">
        <v>608</v>
      </c>
      <c r="C77" s="1">
        <f t="shared" si="11"/>
        <v>0</v>
      </c>
      <c r="E77" s="1">
        <f t="shared" si="19"/>
        <v>0</v>
      </c>
      <c r="F77" s="1" t="str">
        <f t="shared" si="20"/>
        <v/>
      </c>
      <c r="G77" s="1" t="str">
        <f t="shared" si="12"/>
        <v/>
      </c>
      <c r="H77" s="1" t="str">
        <f t="shared" si="13"/>
        <v/>
      </c>
      <c r="I77" s="1">
        <f t="shared" si="14"/>
        <v>0</v>
      </c>
      <c r="K77" s="1" t="str">
        <f t="shared" si="15"/>
        <v/>
      </c>
      <c r="L77" s="2">
        <f t="shared" si="16"/>
        <v>0</v>
      </c>
      <c r="M77" s="1" t="s">
        <v>1022</v>
      </c>
      <c r="N77" s="2">
        <f t="shared" si="17"/>
        <v>0</v>
      </c>
      <c r="O77" s="1" t="str">
        <f t="shared" si="18"/>
        <v/>
      </c>
    </row>
    <row r="78" spans="1:15">
      <c r="A78" s="1" t="s">
        <v>261</v>
      </c>
      <c r="B78" s="1">
        <v>626</v>
      </c>
      <c r="C78" s="1">
        <f t="shared" si="11"/>
        <v>0</v>
      </c>
      <c r="E78" s="1">
        <f t="shared" si="19"/>
        <v>0</v>
      </c>
      <c r="F78" s="1" t="str">
        <f t="shared" si="20"/>
        <v/>
      </c>
      <c r="G78" s="1" t="str">
        <f t="shared" si="12"/>
        <v/>
      </c>
      <c r="H78" s="1" t="str">
        <f t="shared" si="13"/>
        <v/>
      </c>
      <c r="I78" s="1">
        <f t="shared" si="14"/>
        <v>0</v>
      </c>
      <c r="K78" s="1" t="str">
        <f t="shared" si="15"/>
        <v/>
      </c>
      <c r="L78" s="2">
        <f t="shared" si="16"/>
        <v>0</v>
      </c>
      <c r="M78" s="1" t="s">
        <v>261</v>
      </c>
      <c r="N78" s="2">
        <f t="shared" si="17"/>
        <v>0</v>
      </c>
      <c r="O78" s="1" t="str">
        <f t="shared" si="18"/>
        <v/>
      </c>
    </row>
    <row r="79" spans="1:15">
      <c r="A79" s="1" t="s">
        <v>1152</v>
      </c>
      <c r="B79" s="1">
        <v>632</v>
      </c>
      <c r="C79" s="1">
        <f t="shared" si="11"/>
        <v>0</v>
      </c>
      <c r="E79" s="1">
        <f t="shared" si="19"/>
        <v>0</v>
      </c>
      <c r="F79" s="1" t="str">
        <f t="shared" si="20"/>
        <v/>
      </c>
      <c r="G79" s="1" t="str">
        <f t="shared" si="12"/>
        <v/>
      </c>
      <c r="H79" s="1" t="str">
        <f t="shared" si="13"/>
        <v/>
      </c>
      <c r="I79" s="1">
        <f t="shared" si="14"/>
        <v>0</v>
      </c>
      <c r="K79" s="1" t="str">
        <f t="shared" si="15"/>
        <v/>
      </c>
      <c r="L79" s="2">
        <f t="shared" si="16"/>
        <v>0</v>
      </c>
      <c r="M79" s="1" t="s">
        <v>1152</v>
      </c>
      <c r="N79" s="2">
        <f t="shared" si="17"/>
        <v>0</v>
      </c>
      <c r="O79" s="1" t="str">
        <f t="shared" si="18"/>
        <v/>
      </c>
    </row>
    <row r="80" spans="1:15">
      <c r="A80" s="1" t="s">
        <v>1510</v>
      </c>
      <c r="B80" s="1">
        <v>634</v>
      </c>
      <c r="C80" s="1">
        <f t="shared" si="11"/>
        <v>0</v>
      </c>
      <c r="E80" s="1">
        <f t="shared" si="19"/>
        <v>0</v>
      </c>
      <c r="F80" s="1" t="str">
        <f t="shared" si="20"/>
        <v/>
      </c>
      <c r="G80" s="1" t="str">
        <f t="shared" si="12"/>
        <v/>
      </c>
      <c r="H80" s="1" t="str">
        <f t="shared" si="13"/>
        <v/>
      </c>
      <c r="I80" s="1">
        <f t="shared" si="14"/>
        <v>0</v>
      </c>
      <c r="K80" s="1" t="str">
        <f t="shared" si="15"/>
        <v/>
      </c>
      <c r="L80" s="2">
        <f t="shared" si="16"/>
        <v>0</v>
      </c>
      <c r="M80" s="1" t="s">
        <v>1510</v>
      </c>
      <c r="N80" s="2">
        <f t="shared" si="17"/>
        <v>0</v>
      </c>
      <c r="O80" s="1" t="str">
        <f t="shared" si="18"/>
        <v/>
      </c>
    </row>
    <row r="81" spans="1:15">
      <c r="A81" s="1" t="s">
        <v>1533</v>
      </c>
      <c r="B81" s="1">
        <v>636</v>
      </c>
      <c r="C81" s="1">
        <f t="shared" si="11"/>
        <v>0</v>
      </c>
      <c r="E81" s="1">
        <f t="shared" si="19"/>
        <v>0</v>
      </c>
      <c r="F81" s="1" t="str">
        <f t="shared" si="20"/>
        <v/>
      </c>
      <c r="G81" s="1" t="str">
        <f t="shared" si="12"/>
        <v/>
      </c>
      <c r="H81" s="1" t="str">
        <f t="shared" si="13"/>
        <v/>
      </c>
      <c r="I81" s="1">
        <f t="shared" si="14"/>
        <v>0</v>
      </c>
      <c r="K81" s="1" t="str">
        <f t="shared" si="15"/>
        <v/>
      </c>
      <c r="L81" s="2">
        <f t="shared" si="16"/>
        <v>0</v>
      </c>
      <c r="M81" s="1" t="s">
        <v>1533</v>
      </c>
      <c r="N81" s="2">
        <f t="shared" si="17"/>
        <v>0</v>
      </c>
      <c r="O81" s="1" t="str">
        <f t="shared" si="18"/>
        <v/>
      </c>
    </row>
    <row r="82" spans="1:15">
      <c r="A82" s="1" t="s">
        <v>1045</v>
      </c>
      <c r="B82" s="1">
        <v>639</v>
      </c>
      <c r="C82" s="1">
        <f t="shared" si="11"/>
        <v>0</v>
      </c>
      <c r="E82" s="1">
        <f t="shared" si="19"/>
        <v>0</v>
      </c>
      <c r="F82" s="1" t="str">
        <f t="shared" si="20"/>
        <v/>
      </c>
      <c r="G82" s="1" t="str">
        <f t="shared" si="12"/>
        <v/>
      </c>
      <c r="H82" s="1" t="str">
        <f t="shared" si="13"/>
        <v/>
      </c>
      <c r="I82" s="1">
        <f t="shared" si="14"/>
        <v>0</v>
      </c>
      <c r="K82" s="1" t="str">
        <f t="shared" si="15"/>
        <v/>
      </c>
      <c r="L82" s="2">
        <f t="shared" si="16"/>
        <v>0</v>
      </c>
      <c r="M82" s="1" t="s">
        <v>1045</v>
      </c>
      <c r="N82" s="2">
        <f t="shared" si="17"/>
        <v>0</v>
      </c>
      <c r="O82" s="1" t="str">
        <f t="shared" si="18"/>
        <v/>
      </c>
    </row>
    <row r="83" spans="1:15">
      <c r="A83" s="1" t="s">
        <v>266</v>
      </c>
      <c r="B83" s="1">
        <v>641</v>
      </c>
      <c r="C83" s="1">
        <f t="shared" si="11"/>
        <v>0</v>
      </c>
      <c r="E83" s="1">
        <f t="shared" si="19"/>
        <v>0</v>
      </c>
      <c r="F83" s="1" t="str">
        <f t="shared" si="20"/>
        <v/>
      </c>
      <c r="G83" s="1" t="str">
        <f t="shared" si="12"/>
        <v/>
      </c>
      <c r="H83" s="1" t="str">
        <f t="shared" si="13"/>
        <v/>
      </c>
      <c r="I83" s="1">
        <f t="shared" si="14"/>
        <v>0</v>
      </c>
      <c r="K83" s="1" t="str">
        <f t="shared" si="15"/>
        <v/>
      </c>
      <c r="L83" s="2">
        <f t="shared" si="16"/>
        <v>0</v>
      </c>
      <c r="M83" s="1" t="s">
        <v>266</v>
      </c>
      <c r="N83" s="2">
        <f t="shared" si="17"/>
        <v>0</v>
      </c>
      <c r="O83" s="1" t="str">
        <f t="shared" si="18"/>
        <v/>
      </c>
    </row>
    <row r="84" spans="1:15">
      <c r="A84" s="1" t="s">
        <v>71</v>
      </c>
      <c r="B84" s="1">
        <v>647</v>
      </c>
      <c r="C84" s="1">
        <f t="shared" si="11"/>
        <v>0</v>
      </c>
      <c r="E84" s="1">
        <f t="shared" si="19"/>
        <v>0</v>
      </c>
      <c r="F84" s="1" t="str">
        <f t="shared" si="20"/>
        <v/>
      </c>
      <c r="G84" s="1" t="str">
        <f t="shared" si="12"/>
        <v/>
      </c>
      <c r="H84" s="1" t="str">
        <f t="shared" si="13"/>
        <v/>
      </c>
      <c r="I84" s="1">
        <f t="shared" si="14"/>
        <v>0</v>
      </c>
      <c r="K84" s="1" t="str">
        <f t="shared" si="15"/>
        <v/>
      </c>
      <c r="L84" s="2">
        <f t="shared" si="16"/>
        <v>0</v>
      </c>
      <c r="M84" s="1" t="s">
        <v>71</v>
      </c>
      <c r="N84" s="2">
        <f t="shared" si="17"/>
        <v>0</v>
      </c>
      <c r="O84" s="1" t="str">
        <f t="shared" si="18"/>
        <v/>
      </c>
    </row>
    <row r="85" spans="1:15">
      <c r="A85" s="1" t="s">
        <v>545</v>
      </c>
      <c r="B85" s="1">
        <v>656</v>
      </c>
      <c r="C85" s="1">
        <f t="shared" si="11"/>
        <v>0</v>
      </c>
      <c r="E85" s="1">
        <f t="shared" si="19"/>
        <v>0</v>
      </c>
      <c r="F85" s="1" t="str">
        <f t="shared" si="20"/>
        <v/>
      </c>
      <c r="G85" s="1" t="str">
        <f t="shared" si="12"/>
        <v/>
      </c>
      <c r="H85" s="1" t="str">
        <f t="shared" si="13"/>
        <v/>
      </c>
      <c r="I85" s="1">
        <f t="shared" si="14"/>
        <v>0</v>
      </c>
      <c r="K85" s="1" t="str">
        <f t="shared" si="15"/>
        <v/>
      </c>
      <c r="L85" s="2">
        <f t="shared" si="16"/>
        <v>0</v>
      </c>
      <c r="M85" s="1" t="s">
        <v>545</v>
      </c>
      <c r="N85" s="2">
        <f t="shared" si="17"/>
        <v>0</v>
      </c>
      <c r="O85" s="1" t="str">
        <f t="shared" si="18"/>
        <v/>
      </c>
    </row>
    <row r="86" spans="1:15">
      <c r="A86" s="1" t="s">
        <v>1587</v>
      </c>
      <c r="B86" s="1">
        <v>669</v>
      </c>
      <c r="C86" s="1">
        <f t="shared" si="11"/>
        <v>0</v>
      </c>
      <c r="E86" s="1">
        <f t="shared" si="19"/>
        <v>0</v>
      </c>
      <c r="F86" s="1" t="str">
        <f t="shared" si="20"/>
        <v/>
      </c>
      <c r="G86" s="1" t="str">
        <f t="shared" si="12"/>
        <v/>
      </c>
      <c r="H86" s="1" t="str">
        <f t="shared" si="13"/>
        <v/>
      </c>
      <c r="I86" s="1">
        <f t="shared" si="14"/>
        <v>0</v>
      </c>
      <c r="K86" s="1" t="str">
        <f t="shared" si="15"/>
        <v/>
      </c>
      <c r="L86" s="2">
        <f t="shared" si="16"/>
        <v>0</v>
      </c>
      <c r="M86" s="1" t="s">
        <v>1587</v>
      </c>
      <c r="N86" s="2">
        <f t="shared" si="17"/>
        <v>0</v>
      </c>
      <c r="O86" s="1" t="str">
        <f t="shared" si="18"/>
        <v/>
      </c>
    </row>
    <row r="87" spans="1:15">
      <c r="A87" s="1" t="s">
        <v>1586</v>
      </c>
      <c r="B87" s="1">
        <v>671</v>
      </c>
      <c r="C87" s="1">
        <f t="shared" si="11"/>
        <v>0</v>
      </c>
      <c r="E87" s="1">
        <f t="shared" si="19"/>
        <v>0</v>
      </c>
      <c r="F87" s="1" t="str">
        <f t="shared" si="20"/>
        <v/>
      </c>
      <c r="G87" s="1" t="str">
        <f t="shared" si="12"/>
        <v/>
      </c>
      <c r="H87" s="1" t="str">
        <f t="shared" si="13"/>
        <v/>
      </c>
      <c r="I87" s="1">
        <f t="shared" si="14"/>
        <v>0</v>
      </c>
      <c r="K87" s="1" t="str">
        <f t="shared" si="15"/>
        <v/>
      </c>
      <c r="L87" s="2">
        <f t="shared" si="16"/>
        <v>0</v>
      </c>
      <c r="M87" s="1" t="s">
        <v>1586</v>
      </c>
      <c r="N87" s="2">
        <f t="shared" si="17"/>
        <v>0</v>
      </c>
      <c r="O87" s="1" t="str">
        <f t="shared" si="18"/>
        <v/>
      </c>
    </row>
    <row r="88" spans="1:15">
      <c r="A88" s="1" t="s">
        <v>696</v>
      </c>
      <c r="B88" s="1">
        <v>673</v>
      </c>
      <c r="C88" s="1">
        <f t="shared" si="11"/>
        <v>0</v>
      </c>
      <c r="E88" s="1">
        <f t="shared" si="19"/>
        <v>0</v>
      </c>
      <c r="F88" s="1" t="str">
        <f t="shared" si="20"/>
        <v/>
      </c>
      <c r="G88" s="1" t="str">
        <f t="shared" si="12"/>
        <v/>
      </c>
      <c r="H88" s="1" t="str">
        <f t="shared" si="13"/>
        <v/>
      </c>
      <c r="I88" s="1">
        <f t="shared" si="14"/>
        <v>0</v>
      </c>
      <c r="K88" s="1" t="str">
        <f t="shared" si="15"/>
        <v/>
      </c>
      <c r="L88" s="2">
        <f t="shared" si="16"/>
        <v>0</v>
      </c>
      <c r="M88" s="1" t="s">
        <v>696</v>
      </c>
      <c r="N88" s="2">
        <f t="shared" si="17"/>
        <v>0</v>
      </c>
      <c r="O88" s="1" t="str">
        <f t="shared" si="18"/>
        <v/>
      </c>
    </row>
    <row r="89" spans="1:15">
      <c r="A89" s="1" t="s">
        <v>1149</v>
      </c>
      <c r="B89" s="1">
        <v>674</v>
      </c>
      <c r="C89" s="1">
        <f t="shared" si="11"/>
        <v>0</v>
      </c>
      <c r="E89" s="1">
        <f t="shared" si="19"/>
        <v>0</v>
      </c>
      <c r="F89" s="1" t="str">
        <f t="shared" si="20"/>
        <v/>
      </c>
      <c r="G89" s="1" t="str">
        <f t="shared" si="12"/>
        <v/>
      </c>
      <c r="H89" s="1" t="str">
        <f t="shared" si="13"/>
        <v/>
      </c>
      <c r="I89" s="1">
        <f t="shared" si="14"/>
        <v>0</v>
      </c>
      <c r="K89" s="1" t="str">
        <f t="shared" si="15"/>
        <v/>
      </c>
      <c r="L89" s="2">
        <f t="shared" si="16"/>
        <v>0</v>
      </c>
      <c r="M89" s="1" t="s">
        <v>1149</v>
      </c>
      <c r="N89" s="2">
        <f t="shared" si="17"/>
        <v>0</v>
      </c>
      <c r="O89" s="1" t="str">
        <f t="shared" si="18"/>
        <v/>
      </c>
    </row>
    <row r="90" spans="1:15">
      <c r="A90" s="1" t="s">
        <v>965</v>
      </c>
      <c r="B90" s="1">
        <v>684</v>
      </c>
      <c r="C90" s="1">
        <f t="shared" si="11"/>
        <v>0</v>
      </c>
      <c r="E90" s="1">
        <f t="shared" si="19"/>
        <v>0</v>
      </c>
      <c r="F90" s="1" t="str">
        <f t="shared" si="20"/>
        <v/>
      </c>
      <c r="G90" s="1" t="str">
        <f t="shared" si="12"/>
        <v/>
      </c>
      <c r="H90" s="1" t="str">
        <f t="shared" si="13"/>
        <v/>
      </c>
      <c r="I90" s="1">
        <f t="shared" si="14"/>
        <v>0</v>
      </c>
      <c r="K90" s="1" t="str">
        <f t="shared" si="15"/>
        <v/>
      </c>
      <c r="L90" s="2">
        <f t="shared" si="16"/>
        <v>0</v>
      </c>
      <c r="M90" s="1" t="s">
        <v>965</v>
      </c>
      <c r="N90" s="2">
        <f t="shared" si="17"/>
        <v>0</v>
      </c>
      <c r="O90" s="1" t="str">
        <f t="shared" si="18"/>
        <v/>
      </c>
    </row>
    <row r="91" spans="1:15">
      <c r="A91" s="1" t="s">
        <v>436</v>
      </c>
      <c r="B91" s="1">
        <v>690</v>
      </c>
      <c r="C91" s="1">
        <f t="shared" si="11"/>
        <v>0</v>
      </c>
      <c r="E91" s="1">
        <f t="shared" si="19"/>
        <v>0</v>
      </c>
      <c r="F91" s="1" t="str">
        <f t="shared" si="20"/>
        <v/>
      </c>
      <c r="G91" s="1" t="str">
        <f t="shared" si="12"/>
        <v/>
      </c>
      <c r="H91" s="1" t="str">
        <f t="shared" si="13"/>
        <v/>
      </c>
      <c r="I91" s="1">
        <f t="shared" si="14"/>
        <v>0</v>
      </c>
      <c r="K91" s="1" t="str">
        <f t="shared" si="15"/>
        <v/>
      </c>
      <c r="L91" s="2">
        <f t="shared" si="16"/>
        <v>0</v>
      </c>
      <c r="M91" s="1" t="s">
        <v>436</v>
      </c>
      <c r="N91" s="2">
        <f t="shared" si="17"/>
        <v>0</v>
      </c>
      <c r="O91" s="1" t="str">
        <f t="shared" si="18"/>
        <v/>
      </c>
    </row>
    <row r="92" spans="1:15">
      <c r="A92" s="1" t="s">
        <v>1333</v>
      </c>
      <c r="B92" s="1">
        <v>710</v>
      </c>
      <c r="C92" s="1">
        <f t="shared" si="11"/>
        <v>0</v>
      </c>
      <c r="E92" s="1">
        <f t="shared" si="19"/>
        <v>0</v>
      </c>
      <c r="F92" s="1" t="str">
        <f t="shared" si="20"/>
        <v/>
      </c>
      <c r="G92" s="1" t="str">
        <f t="shared" si="12"/>
        <v/>
      </c>
      <c r="H92" s="1" t="str">
        <f t="shared" si="13"/>
        <v/>
      </c>
      <c r="I92" s="1">
        <f t="shared" si="14"/>
        <v>0</v>
      </c>
      <c r="K92" s="1" t="str">
        <f t="shared" si="15"/>
        <v/>
      </c>
      <c r="L92" s="2">
        <f t="shared" si="16"/>
        <v>0</v>
      </c>
      <c r="M92" s="1" t="s">
        <v>1333</v>
      </c>
      <c r="N92" s="2">
        <f t="shared" si="17"/>
        <v>0</v>
      </c>
      <c r="O92" s="1" t="str">
        <f t="shared" si="18"/>
        <v/>
      </c>
    </row>
    <row r="93" spans="1:15">
      <c r="A93" s="1" t="s">
        <v>1195</v>
      </c>
      <c r="B93" s="1">
        <v>711</v>
      </c>
      <c r="C93" s="1">
        <f t="shared" si="11"/>
        <v>0</v>
      </c>
      <c r="E93" s="1">
        <f t="shared" si="19"/>
        <v>0</v>
      </c>
      <c r="F93" s="1" t="str">
        <f t="shared" si="20"/>
        <v/>
      </c>
      <c r="G93" s="1" t="str">
        <f t="shared" si="12"/>
        <v/>
      </c>
      <c r="H93" s="1" t="str">
        <f t="shared" si="13"/>
        <v/>
      </c>
      <c r="I93" s="1">
        <f t="shared" si="14"/>
        <v>0</v>
      </c>
      <c r="K93" s="1" t="str">
        <f t="shared" si="15"/>
        <v/>
      </c>
      <c r="L93" s="2">
        <f t="shared" si="16"/>
        <v>0</v>
      </c>
      <c r="M93" s="1" t="s">
        <v>1195</v>
      </c>
      <c r="N93" s="2">
        <f t="shared" si="17"/>
        <v>0</v>
      </c>
      <c r="O93" s="1" t="str">
        <f t="shared" si="18"/>
        <v/>
      </c>
    </row>
    <row r="94" spans="1:15">
      <c r="A94" s="1" t="s">
        <v>1234</v>
      </c>
      <c r="B94" s="1">
        <v>715</v>
      </c>
      <c r="C94" s="1">
        <f t="shared" si="11"/>
        <v>0</v>
      </c>
      <c r="E94" s="1">
        <f t="shared" si="19"/>
        <v>0</v>
      </c>
      <c r="F94" s="1" t="str">
        <f t="shared" si="20"/>
        <v/>
      </c>
      <c r="G94" s="1" t="str">
        <f t="shared" si="12"/>
        <v/>
      </c>
      <c r="H94" s="1" t="str">
        <f t="shared" si="13"/>
        <v/>
      </c>
      <c r="I94" s="1">
        <f t="shared" si="14"/>
        <v>0</v>
      </c>
      <c r="K94" s="1" t="str">
        <f t="shared" si="15"/>
        <v/>
      </c>
      <c r="L94" s="2">
        <f t="shared" si="16"/>
        <v>0</v>
      </c>
      <c r="M94" s="1" t="s">
        <v>1234</v>
      </c>
      <c r="N94" s="2">
        <f t="shared" si="17"/>
        <v>0</v>
      </c>
      <c r="O94" s="1" t="str">
        <f t="shared" si="18"/>
        <v/>
      </c>
    </row>
    <row r="95" spans="1:15">
      <c r="A95" s="1" t="s">
        <v>461</v>
      </c>
      <c r="B95" s="1">
        <v>726</v>
      </c>
      <c r="C95" s="1">
        <f t="shared" si="11"/>
        <v>0</v>
      </c>
      <c r="E95" s="1">
        <f t="shared" si="19"/>
        <v>0</v>
      </c>
      <c r="F95" s="1" t="str">
        <f t="shared" si="20"/>
        <v/>
      </c>
      <c r="G95" s="1" t="str">
        <f t="shared" si="12"/>
        <v/>
      </c>
      <c r="H95" s="1" t="str">
        <f t="shared" si="13"/>
        <v/>
      </c>
      <c r="I95" s="1">
        <f t="shared" si="14"/>
        <v>0</v>
      </c>
      <c r="K95" s="1" t="str">
        <f t="shared" si="15"/>
        <v/>
      </c>
      <c r="L95" s="2">
        <f t="shared" si="16"/>
        <v>0</v>
      </c>
      <c r="M95" s="1" t="s">
        <v>461</v>
      </c>
      <c r="N95" s="2">
        <f t="shared" si="17"/>
        <v>0</v>
      </c>
      <c r="O95" s="1" t="str">
        <f t="shared" si="18"/>
        <v/>
      </c>
    </row>
    <row r="96" spans="1:15">
      <c r="A96" s="1" t="s">
        <v>1488</v>
      </c>
      <c r="B96" s="1">
        <v>729</v>
      </c>
      <c r="C96" s="1">
        <f t="shared" si="11"/>
        <v>0</v>
      </c>
      <c r="E96" s="1">
        <f t="shared" si="19"/>
        <v>0</v>
      </c>
      <c r="F96" s="1" t="str">
        <f t="shared" si="20"/>
        <v/>
      </c>
      <c r="G96" s="1" t="str">
        <f t="shared" si="12"/>
        <v/>
      </c>
      <c r="H96" s="1" t="str">
        <f t="shared" si="13"/>
        <v/>
      </c>
      <c r="I96" s="1">
        <f t="shared" si="14"/>
        <v>0</v>
      </c>
      <c r="K96" s="1" t="str">
        <f t="shared" si="15"/>
        <v/>
      </c>
      <c r="L96" s="2">
        <f t="shared" si="16"/>
        <v>0</v>
      </c>
      <c r="M96" s="1" t="s">
        <v>1488</v>
      </c>
      <c r="N96" s="2">
        <f t="shared" si="17"/>
        <v>0</v>
      </c>
      <c r="O96" s="1" t="str">
        <f t="shared" si="18"/>
        <v/>
      </c>
    </row>
    <row r="97" spans="1:15">
      <c r="A97" s="1" t="s">
        <v>271</v>
      </c>
      <c r="B97" s="1">
        <v>739</v>
      </c>
      <c r="C97" s="1">
        <f t="shared" si="11"/>
        <v>0</v>
      </c>
      <c r="E97" s="1">
        <f t="shared" si="19"/>
        <v>0</v>
      </c>
      <c r="F97" s="1" t="str">
        <f t="shared" si="20"/>
        <v/>
      </c>
      <c r="G97" s="1" t="str">
        <f t="shared" si="12"/>
        <v/>
      </c>
      <c r="H97" s="1" t="str">
        <f t="shared" si="13"/>
        <v/>
      </c>
      <c r="I97" s="1">
        <f t="shared" si="14"/>
        <v>0</v>
      </c>
      <c r="K97" s="1" t="str">
        <f t="shared" si="15"/>
        <v/>
      </c>
      <c r="L97" s="2">
        <f t="shared" si="16"/>
        <v>0</v>
      </c>
      <c r="M97" s="1" t="s">
        <v>271</v>
      </c>
      <c r="N97" s="2">
        <f t="shared" si="17"/>
        <v>0</v>
      </c>
      <c r="O97" s="1" t="str">
        <f t="shared" si="18"/>
        <v/>
      </c>
    </row>
    <row r="98" spans="1:15">
      <c r="A98" s="1" t="s">
        <v>50</v>
      </c>
      <c r="B98" s="1">
        <v>757</v>
      </c>
      <c r="C98" s="1">
        <f t="shared" si="11"/>
        <v>0</v>
      </c>
      <c r="E98" s="1">
        <f t="shared" si="19"/>
        <v>0</v>
      </c>
      <c r="F98" s="1" t="str">
        <f t="shared" si="20"/>
        <v/>
      </c>
      <c r="G98" s="1" t="str">
        <f t="shared" si="12"/>
        <v/>
      </c>
      <c r="H98" s="1" t="str">
        <f t="shared" si="13"/>
        <v/>
      </c>
      <c r="I98" s="1">
        <f t="shared" si="14"/>
        <v>0</v>
      </c>
      <c r="K98" s="1" t="str">
        <f t="shared" si="15"/>
        <v/>
      </c>
      <c r="L98" s="2">
        <f t="shared" si="16"/>
        <v>0</v>
      </c>
      <c r="M98" s="1" t="s">
        <v>50</v>
      </c>
      <c r="N98" s="2">
        <f t="shared" si="17"/>
        <v>0</v>
      </c>
      <c r="O98" s="1" t="str">
        <f t="shared" si="18"/>
        <v/>
      </c>
    </row>
    <row r="99" spans="1:15">
      <c r="A99" s="1" t="s">
        <v>265</v>
      </c>
      <c r="B99" s="1">
        <v>781</v>
      </c>
      <c r="C99" s="1">
        <f t="shared" si="11"/>
        <v>0</v>
      </c>
      <c r="E99" s="1">
        <f t="shared" ref="E99:E130" si="21">_xlfn.LET(_xlpm.s,D99,_xlpm.t,D98,IF(_xlpm.s="",0,IF(_xlpm.s=_xlpm.t,1,0)))</f>
        <v>0</v>
      </c>
      <c r="F99" s="1" t="str">
        <f t="shared" si="20"/>
        <v/>
      </c>
      <c r="G99" s="1" t="str">
        <f t="shared" si="12"/>
        <v/>
      </c>
      <c r="H99" s="1" t="str">
        <f t="shared" si="13"/>
        <v/>
      </c>
      <c r="I99" s="1">
        <f t="shared" si="14"/>
        <v>0</v>
      </c>
      <c r="K99" s="1" t="str">
        <f t="shared" si="15"/>
        <v/>
      </c>
      <c r="L99" s="2">
        <f t="shared" si="16"/>
        <v>0</v>
      </c>
      <c r="M99" s="1" t="s">
        <v>265</v>
      </c>
      <c r="N99" s="2">
        <f t="shared" si="17"/>
        <v>0</v>
      </c>
      <c r="O99" s="1" t="str">
        <f t="shared" si="18"/>
        <v/>
      </c>
    </row>
    <row r="100" spans="1:15">
      <c r="A100" s="1" t="s">
        <v>1575</v>
      </c>
      <c r="B100" s="1">
        <v>784</v>
      </c>
      <c r="C100" s="1">
        <f t="shared" si="11"/>
        <v>0</v>
      </c>
      <c r="E100" s="1">
        <f t="shared" si="21"/>
        <v>0</v>
      </c>
      <c r="F100" s="1" t="str">
        <f t="shared" si="20"/>
        <v/>
      </c>
      <c r="G100" s="1" t="str">
        <f t="shared" si="12"/>
        <v/>
      </c>
      <c r="H100" s="1" t="str">
        <f t="shared" si="13"/>
        <v/>
      </c>
      <c r="I100" s="1">
        <f t="shared" si="14"/>
        <v>0</v>
      </c>
      <c r="K100" s="1" t="str">
        <f t="shared" si="15"/>
        <v/>
      </c>
      <c r="L100" s="2">
        <f t="shared" si="16"/>
        <v>0</v>
      </c>
      <c r="M100" s="1" t="s">
        <v>1575</v>
      </c>
      <c r="N100" s="2">
        <f t="shared" si="17"/>
        <v>0</v>
      </c>
      <c r="O100" s="1" t="str">
        <f t="shared" si="18"/>
        <v/>
      </c>
    </row>
    <row r="101" spans="1:15">
      <c r="A101" s="1" t="s">
        <v>1071</v>
      </c>
      <c r="B101" s="1">
        <v>786</v>
      </c>
      <c r="C101" s="1">
        <f t="shared" si="11"/>
        <v>0</v>
      </c>
      <c r="E101" s="1">
        <f t="shared" si="21"/>
        <v>0</v>
      </c>
      <c r="F101" s="1" t="str">
        <f t="shared" si="20"/>
        <v/>
      </c>
      <c r="G101" s="1" t="str">
        <f t="shared" si="12"/>
        <v/>
      </c>
      <c r="H101" s="1" t="str">
        <f t="shared" si="13"/>
        <v/>
      </c>
      <c r="I101" s="1">
        <f t="shared" si="14"/>
        <v>0</v>
      </c>
      <c r="K101" s="1" t="str">
        <f t="shared" si="15"/>
        <v/>
      </c>
      <c r="L101" s="2">
        <f t="shared" si="16"/>
        <v>0</v>
      </c>
      <c r="M101" s="1" t="s">
        <v>1071</v>
      </c>
      <c r="N101" s="2">
        <f t="shared" si="17"/>
        <v>0</v>
      </c>
      <c r="O101" s="1" t="str">
        <f t="shared" si="18"/>
        <v/>
      </c>
    </row>
    <row r="102" spans="1:15">
      <c r="A102" s="1" t="s">
        <v>839</v>
      </c>
      <c r="B102" s="1">
        <v>788</v>
      </c>
      <c r="C102" s="1">
        <f t="shared" si="11"/>
        <v>0</v>
      </c>
      <c r="E102" s="1">
        <f t="shared" si="21"/>
        <v>0</v>
      </c>
      <c r="F102" s="1" t="str">
        <f t="shared" si="20"/>
        <v/>
      </c>
      <c r="G102" s="1" t="str">
        <f t="shared" si="12"/>
        <v/>
      </c>
      <c r="H102" s="1" t="str">
        <f t="shared" si="13"/>
        <v/>
      </c>
      <c r="I102" s="1">
        <f t="shared" si="14"/>
        <v>0</v>
      </c>
      <c r="K102" s="1" t="str">
        <f t="shared" si="15"/>
        <v/>
      </c>
      <c r="L102" s="2">
        <f t="shared" si="16"/>
        <v>0</v>
      </c>
      <c r="M102" s="1" t="s">
        <v>839</v>
      </c>
      <c r="N102" s="2">
        <f t="shared" si="17"/>
        <v>0</v>
      </c>
      <c r="O102" s="1" t="str">
        <f t="shared" si="18"/>
        <v/>
      </c>
    </row>
    <row r="103" spans="1:15">
      <c r="A103" s="1" t="s">
        <v>1390</v>
      </c>
      <c r="B103" s="1">
        <v>821</v>
      </c>
      <c r="C103" s="1">
        <f t="shared" si="11"/>
        <v>0</v>
      </c>
      <c r="E103" s="1">
        <f t="shared" si="21"/>
        <v>0</v>
      </c>
      <c r="F103" s="1" t="str">
        <f t="shared" si="20"/>
        <v/>
      </c>
      <c r="G103" s="1" t="str">
        <f t="shared" si="12"/>
        <v/>
      </c>
      <c r="H103" s="1" t="str">
        <f t="shared" si="13"/>
        <v/>
      </c>
      <c r="I103" s="1">
        <f t="shared" si="14"/>
        <v>0</v>
      </c>
      <c r="K103" s="1" t="str">
        <f t="shared" si="15"/>
        <v/>
      </c>
      <c r="L103" s="2">
        <f t="shared" si="16"/>
        <v>0</v>
      </c>
      <c r="M103" s="1" t="s">
        <v>1390</v>
      </c>
      <c r="N103" s="2">
        <f t="shared" si="17"/>
        <v>0</v>
      </c>
      <c r="O103" s="1" t="str">
        <f t="shared" si="18"/>
        <v/>
      </c>
    </row>
    <row r="104" spans="1:15">
      <c r="A104" s="1" t="s">
        <v>1338</v>
      </c>
      <c r="B104" s="1">
        <v>822</v>
      </c>
      <c r="C104" s="1">
        <f t="shared" si="11"/>
        <v>0</v>
      </c>
      <c r="E104" s="1">
        <f t="shared" si="21"/>
        <v>0</v>
      </c>
      <c r="F104" s="1" t="str">
        <f t="shared" si="20"/>
        <v/>
      </c>
      <c r="G104" s="1" t="str">
        <f t="shared" si="12"/>
        <v/>
      </c>
      <c r="H104" s="1" t="str">
        <f t="shared" si="13"/>
        <v/>
      </c>
      <c r="I104" s="1">
        <f t="shared" si="14"/>
        <v>0</v>
      </c>
      <c r="K104" s="1" t="str">
        <f t="shared" si="15"/>
        <v/>
      </c>
      <c r="L104" s="2">
        <f t="shared" si="16"/>
        <v>0</v>
      </c>
      <c r="M104" s="1" t="s">
        <v>1338</v>
      </c>
      <c r="N104" s="2">
        <f t="shared" si="17"/>
        <v>0</v>
      </c>
      <c r="O104" s="1" t="str">
        <f t="shared" si="18"/>
        <v/>
      </c>
    </row>
    <row r="105" spans="1:15">
      <c r="A105" s="1" t="s">
        <v>411</v>
      </c>
      <c r="B105" s="1">
        <v>839</v>
      </c>
      <c r="C105" s="1">
        <f t="shared" si="11"/>
        <v>0</v>
      </c>
      <c r="E105" s="1">
        <f t="shared" si="21"/>
        <v>0</v>
      </c>
      <c r="F105" s="1" t="str">
        <f t="shared" si="20"/>
        <v/>
      </c>
      <c r="G105" s="1" t="str">
        <f t="shared" si="12"/>
        <v/>
      </c>
      <c r="H105" s="1" t="str">
        <f t="shared" si="13"/>
        <v/>
      </c>
      <c r="I105" s="1">
        <f t="shared" si="14"/>
        <v>0</v>
      </c>
      <c r="K105" s="1" t="str">
        <f t="shared" si="15"/>
        <v/>
      </c>
      <c r="L105" s="2">
        <f t="shared" si="16"/>
        <v>0</v>
      </c>
      <c r="M105" s="1" t="s">
        <v>411</v>
      </c>
      <c r="N105" s="2">
        <f t="shared" si="17"/>
        <v>0</v>
      </c>
      <c r="O105" s="1" t="str">
        <f t="shared" si="18"/>
        <v/>
      </c>
    </row>
    <row r="106" spans="1:15">
      <c r="A106" s="1" t="s">
        <v>592</v>
      </c>
      <c r="B106" s="1">
        <v>850</v>
      </c>
      <c r="C106" s="1">
        <f t="shared" si="11"/>
        <v>0</v>
      </c>
      <c r="E106" s="1">
        <f t="shared" si="21"/>
        <v>0</v>
      </c>
      <c r="F106" s="1" t="str">
        <f t="shared" si="20"/>
        <v/>
      </c>
      <c r="G106" s="1" t="str">
        <f t="shared" si="12"/>
        <v/>
      </c>
      <c r="H106" s="1" t="str">
        <f t="shared" si="13"/>
        <v/>
      </c>
      <c r="I106" s="1">
        <f t="shared" si="14"/>
        <v>0</v>
      </c>
      <c r="K106" s="1" t="str">
        <f t="shared" si="15"/>
        <v/>
      </c>
      <c r="L106" s="2">
        <f t="shared" si="16"/>
        <v>0</v>
      </c>
      <c r="M106" s="1" t="s">
        <v>592</v>
      </c>
      <c r="N106" s="2">
        <f t="shared" si="17"/>
        <v>0</v>
      </c>
      <c r="O106" s="1" t="str">
        <f t="shared" si="18"/>
        <v/>
      </c>
    </row>
    <row r="107" spans="1:15">
      <c r="A107" s="1" t="s">
        <v>380</v>
      </c>
      <c r="B107" s="1">
        <v>856</v>
      </c>
      <c r="C107" s="1">
        <f t="shared" si="11"/>
        <v>0</v>
      </c>
      <c r="E107" s="1">
        <f t="shared" si="21"/>
        <v>0</v>
      </c>
      <c r="F107" s="1" t="str">
        <f t="shared" si="20"/>
        <v/>
      </c>
      <c r="G107" s="1" t="str">
        <f t="shared" si="12"/>
        <v/>
      </c>
      <c r="H107" s="1" t="str">
        <f t="shared" si="13"/>
        <v/>
      </c>
      <c r="I107" s="1">
        <f t="shared" si="14"/>
        <v>0</v>
      </c>
      <c r="K107" s="1" t="str">
        <f t="shared" si="15"/>
        <v/>
      </c>
      <c r="L107" s="2">
        <f t="shared" si="16"/>
        <v>0</v>
      </c>
      <c r="M107" s="1" t="s">
        <v>380</v>
      </c>
      <c r="N107" s="2">
        <f t="shared" si="17"/>
        <v>0</v>
      </c>
      <c r="O107" s="1" t="str">
        <f t="shared" si="18"/>
        <v/>
      </c>
    </row>
    <row r="108" spans="1:15">
      <c r="A108" s="1" t="s">
        <v>117</v>
      </c>
      <c r="B108" s="1">
        <v>859</v>
      </c>
      <c r="C108" s="1">
        <f t="shared" si="11"/>
        <v>0</v>
      </c>
      <c r="E108" s="1">
        <f t="shared" si="21"/>
        <v>0</v>
      </c>
      <c r="F108" s="1" t="str">
        <f t="shared" si="20"/>
        <v/>
      </c>
      <c r="G108" s="1" t="str">
        <f t="shared" si="12"/>
        <v/>
      </c>
      <c r="H108" s="1" t="str">
        <f t="shared" si="13"/>
        <v/>
      </c>
      <c r="I108" s="1">
        <f t="shared" si="14"/>
        <v>0</v>
      </c>
      <c r="K108" s="1" t="str">
        <f t="shared" si="15"/>
        <v/>
      </c>
      <c r="L108" s="2">
        <f t="shared" si="16"/>
        <v>0</v>
      </c>
      <c r="M108" s="1" t="s">
        <v>117</v>
      </c>
      <c r="N108" s="2">
        <f t="shared" si="17"/>
        <v>0</v>
      </c>
      <c r="O108" s="1" t="str">
        <f t="shared" si="18"/>
        <v/>
      </c>
    </row>
    <row r="109" spans="1:15">
      <c r="A109" s="1" t="s">
        <v>1658</v>
      </c>
      <c r="B109" s="1">
        <v>863</v>
      </c>
      <c r="C109" s="1">
        <f t="shared" si="11"/>
        <v>0</v>
      </c>
      <c r="E109" s="1">
        <f t="shared" si="21"/>
        <v>0</v>
      </c>
      <c r="F109" s="1" t="str">
        <f t="shared" si="20"/>
        <v/>
      </c>
      <c r="G109" s="1" t="str">
        <f t="shared" si="12"/>
        <v/>
      </c>
      <c r="H109" s="1" t="str">
        <f t="shared" si="13"/>
        <v/>
      </c>
      <c r="I109" s="1">
        <f t="shared" si="14"/>
        <v>0</v>
      </c>
      <c r="K109" s="1" t="str">
        <f t="shared" si="15"/>
        <v/>
      </c>
      <c r="L109" s="2">
        <f t="shared" si="16"/>
        <v>0</v>
      </c>
      <c r="M109" s="1" t="s">
        <v>1658</v>
      </c>
      <c r="N109" s="2">
        <f t="shared" si="17"/>
        <v>0</v>
      </c>
      <c r="O109" s="1" t="str">
        <f t="shared" si="18"/>
        <v/>
      </c>
    </row>
    <row r="110" spans="1:15">
      <c r="A110" s="1" t="s">
        <v>305</v>
      </c>
      <c r="B110" s="1">
        <v>867</v>
      </c>
      <c r="C110" s="1">
        <f t="shared" si="11"/>
        <v>0</v>
      </c>
      <c r="E110" s="1">
        <f t="shared" si="21"/>
        <v>0</v>
      </c>
      <c r="F110" s="1" t="str">
        <f t="shared" si="20"/>
        <v/>
      </c>
      <c r="G110" s="1" t="str">
        <f t="shared" si="12"/>
        <v/>
      </c>
      <c r="H110" s="1" t="str">
        <f t="shared" si="13"/>
        <v/>
      </c>
      <c r="I110" s="1">
        <f t="shared" si="14"/>
        <v>0</v>
      </c>
      <c r="K110" s="1" t="str">
        <f t="shared" si="15"/>
        <v/>
      </c>
      <c r="L110" s="2">
        <f t="shared" si="16"/>
        <v>0</v>
      </c>
      <c r="M110" s="1" t="s">
        <v>305</v>
      </c>
      <c r="N110" s="2">
        <f t="shared" si="17"/>
        <v>0</v>
      </c>
      <c r="O110" s="1" t="str">
        <f t="shared" si="18"/>
        <v/>
      </c>
    </row>
    <row r="111" spans="1:15">
      <c r="A111" s="1" t="s">
        <v>1509</v>
      </c>
      <c r="B111" s="1">
        <v>872</v>
      </c>
      <c r="C111" s="1">
        <f t="shared" si="11"/>
        <v>0</v>
      </c>
      <c r="E111" s="1">
        <f t="shared" si="21"/>
        <v>0</v>
      </c>
      <c r="F111" s="1" t="str">
        <f t="shared" si="20"/>
        <v/>
      </c>
      <c r="G111" s="1" t="str">
        <f t="shared" si="12"/>
        <v/>
      </c>
      <c r="H111" s="1" t="str">
        <f t="shared" si="13"/>
        <v/>
      </c>
      <c r="I111" s="1">
        <f t="shared" si="14"/>
        <v>0</v>
      </c>
      <c r="K111" s="1" t="str">
        <f t="shared" si="15"/>
        <v/>
      </c>
      <c r="L111" s="2">
        <f t="shared" si="16"/>
        <v>0</v>
      </c>
      <c r="M111" s="1" t="s">
        <v>1509</v>
      </c>
      <c r="N111" s="2">
        <f t="shared" si="17"/>
        <v>0</v>
      </c>
      <c r="O111" s="1" t="str">
        <f t="shared" si="18"/>
        <v/>
      </c>
    </row>
    <row r="112" spans="1:15">
      <c r="A112" s="1" t="s">
        <v>1550</v>
      </c>
      <c r="B112" s="1">
        <v>875</v>
      </c>
      <c r="C112" s="1">
        <f t="shared" si="11"/>
        <v>0</v>
      </c>
      <c r="E112" s="1">
        <f t="shared" si="21"/>
        <v>0</v>
      </c>
      <c r="F112" s="1" t="str">
        <f t="shared" si="20"/>
        <v/>
      </c>
      <c r="G112" s="1" t="str">
        <f t="shared" si="12"/>
        <v/>
      </c>
      <c r="H112" s="1" t="str">
        <f t="shared" si="13"/>
        <v/>
      </c>
      <c r="I112" s="1">
        <f t="shared" si="14"/>
        <v>0</v>
      </c>
      <c r="K112" s="1" t="str">
        <f t="shared" si="15"/>
        <v/>
      </c>
      <c r="L112" s="2">
        <f t="shared" si="16"/>
        <v>0</v>
      </c>
      <c r="M112" s="1" t="s">
        <v>1550</v>
      </c>
      <c r="N112" s="2">
        <f t="shared" si="17"/>
        <v>0</v>
      </c>
      <c r="O112" s="1" t="str">
        <f t="shared" si="18"/>
        <v/>
      </c>
    </row>
    <row r="113" spans="1:15">
      <c r="A113" s="1" t="s">
        <v>1176</v>
      </c>
      <c r="B113" s="1">
        <v>879</v>
      </c>
      <c r="C113" s="1">
        <f t="shared" si="11"/>
        <v>0</v>
      </c>
      <c r="E113" s="1">
        <f t="shared" si="21"/>
        <v>0</v>
      </c>
      <c r="F113" s="1" t="str">
        <f t="shared" si="20"/>
        <v/>
      </c>
      <c r="G113" s="1" t="str">
        <f t="shared" si="12"/>
        <v/>
      </c>
      <c r="H113" s="1" t="str">
        <f t="shared" si="13"/>
        <v/>
      </c>
      <c r="I113" s="1">
        <f t="shared" si="14"/>
        <v>0</v>
      </c>
      <c r="K113" s="1" t="str">
        <f t="shared" si="15"/>
        <v/>
      </c>
      <c r="L113" s="2">
        <f t="shared" si="16"/>
        <v>0</v>
      </c>
      <c r="M113" s="1" t="s">
        <v>1176</v>
      </c>
      <c r="N113" s="2">
        <f t="shared" si="17"/>
        <v>0</v>
      </c>
      <c r="O113" s="1" t="str">
        <f t="shared" si="18"/>
        <v/>
      </c>
    </row>
    <row r="114" spans="1:15">
      <c r="A114" s="1" t="s">
        <v>1483</v>
      </c>
      <c r="B114" s="1">
        <v>890</v>
      </c>
      <c r="C114" s="1">
        <f t="shared" si="11"/>
        <v>0</v>
      </c>
      <c r="E114" s="1">
        <f t="shared" si="21"/>
        <v>0</v>
      </c>
      <c r="F114" s="1" t="str">
        <f t="shared" si="20"/>
        <v/>
      </c>
      <c r="G114" s="1" t="str">
        <f t="shared" si="12"/>
        <v/>
      </c>
      <c r="H114" s="1" t="str">
        <f t="shared" si="13"/>
        <v/>
      </c>
      <c r="I114" s="1">
        <f t="shared" si="14"/>
        <v>0</v>
      </c>
      <c r="K114" s="1" t="str">
        <f t="shared" si="15"/>
        <v/>
      </c>
      <c r="L114" s="2">
        <f t="shared" si="16"/>
        <v>0</v>
      </c>
      <c r="M114" s="1" t="s">
        <v>1483</v>
      </c>
      <c r="N114" s="2">
        <f t="shared" si="17"/>
        <v>0</v>
      </c>
      <c r="O114" s="1" t="str">
        <f t="shared" si="18"/>
        <v/>
      </c>
    </row>
    <row r="115" spans="1:15">
      <c r="A115" s="1" t="s">
        <v>116</v>
      </c>
      <c r="B115" s="1">
        <v>891</v>
      </c>
      <c r="C115" s="1">
        <f t="shared" si="11"/>
        <v>0</v>
      </c>
      <c r="E115" s="1">
        <f t="shared" si="21"/>
        <v>0</v>
      </c>
      <c r="F115" s="1" t="str">
        <f t="shared" si="20"/>
        <v/>
      </c>
      <c r="G115" s="1" t="str">
        <f t="shared" si="12"/>
        <v/>
      </c>
      <c r="H115" s="1" t="str">
        <f t="shared" si="13"/>
        <v/>
      </c>
      <c r="I115" s="1">
        <f t="shared" si="14"/>
        <v>0</v>
      </c>
      <c r="K115" s="1" t="str">
        <f t="shared" si="15"/>
        <v/>
      </c>
      <c r="L115" s="2">
        <f t="shared" si="16"/>
        <v>0</v>
      </c>
      <c r="M115" s="1" t="s">
        <v>116</v>
      </c>
      <c r="N115" s="2">
        <f t="shared" si="17"/>
        <v>0</v>
      </c>
      <c r="O115" s="1" t="str">
        <f t="shared" si="18"/>
        <v/>
      </c>
    </row>
    <row r="116" spans="1:15">
      <c r="A116" s="1" t="s">
        <v>151</v>
      </c>
      <c r="B116" s="1">
        <v>892</v>
      </c>
      <c r="C116" s="1">
        <f t="shared" si="11"/>
        <v>0</v>
      </c>
      <c r="E116" s="1">
        <f t="shared" si="21"/>
        <v>0</v>
      </c>
      <c r="F116" s="1" t="str">
        <f t="shared" si="20"/>
        <v/>
      </c>
      <c r="G116" s="1" t="str">
        <f t="shared" si="12"/>
        <v/>
      </c>
      <c r="H116" s="1" t="str">
        <f t="shared" si="13"/>
        <v/>
      </c>
      <c r="I116" s="1">
        <f t="shared" si="14"/>
        <v>0</v>
      </c>
      <c r="K116" s="1" t="str">
        <f t="shared" si="15"/>
        <v/>
      </c>
      <c r="L116" s="2">
        <f t="shared" si="16"/>
        <v>0</v>
      </c>
      <c r="M116" s="1" t="s">
        <v>151</v>
      </c>
      <c r="N116" s="2">
        <f t="shared" si="17"/>
        <v>0</v>
      </c>
      <c r="O116" s="1" t="str">
        <f t="shared" si="18"/>
        <v/>
      </c>
    </row>
    <row r="117" spans="1:15">
      <c r="A117" s="1" t="s">
        <v>1570</v>
      </c>
      <c r="B117" s="1">
        <v>902</v>
      </c>
      <c r="C117" s="1">
        <f t="shared" si="11"/>
        <v>0</v>
      </c>
      <c r="E117" s="1">
        <f t="shared" si="21"/>
        <v>0</v>
      </c>
      <c r="F117" s="1" t="str">
        <f t="shared" si="20"/>
        <v/>
      </c>
      <c r="G117" s="1" t="str">
        <f t="shared" si="12"/>
        <v/>
      </c>
      <c r="H117" s="1" t="str">
        <f t="shared" si="13"/>
        <v/>
      </c>
      <c r="I117" s="1">
        <f t="shared" si="14"/>
        <v>0</v>
      </c>
      <c r="K117" s="1" t="str">
        <f t="shared" si="15"/>
        <v/>
      </c>
      <c r="L117" s="2">
        <f t="shared" si="16"/>
        <v>0</v>
      </c>
      <c r="M117" s="1" t="s">
        <v>1570</v>
      </c>
      <c r="N117" s="2">
        <f t="shared" si="17"/>
        <v>0</v>
      </c>
      <c r="O117" s="1" t="str">
        <f t="shared" si="18"/>
        <v/>
      </c>
    </row>
    <row r="118" spans="1:15">
      <c r="A118" s="1" t="s">
        <v>1366</v>
      </c>
      <c r="B118" s="1">
        <v>908</v>
      </c>
      <c r="C118" s="1">
        <f t="shared" si="11"/>
        <v>0</v>
      </c>
      <c r="E118" s="1">
        <f t="shared" si="21"/>
        <v>0</v>
      </c>
      <c r="F118" s="1" t="str">
        <f t="shared" si="20"/>
        <v/>
      </c>
      <c r="G118" s="1" t="str">
        <f t="shared" si="12"/>
        <v/>
      </c>
      <c r="H118" s="1" t="str">
        <f t="shared" si="13"/>
        <v/>
      </c>
      <c r="I118" s="1">
        <f t="shared" si="14"/>
        <v>0</v>
      </c>
      <c r="K118" s="1" t="str">
        <f t="shared" si="15"/>
        <v/>
      </c>
      <c r="L118" s="2">
        <f t="shared" si="16"/>
        <v>0</v>
      </c>
      <c r="M118" s="1" t="s">
        <v>1366</v>
      </c>
      <c r="N118" s="2">
        <f t="shared" si="17"/>
        <v>0</v>
      </c>
      <c r="O118" s="1" t="str">
        <f t="shared" si="18"/>
        <v/>
      </c>
    </row>
    <row r="119" spans="1:15">
      <c r="A119" s="1" t="s">
        <v>1697</v>
      </c>
      <c r="B119" s="1">
        <v>913</v>
      </c>
      <c r="C119" s="1">
        <f t="shared" si="11"/>
        <v>0</v>
      </c>
      <c r="E119" s="1">
        <f t="shared" si="21"/>
        <v>0</v>
      </c>
      <c r="F119" s="1" t="str">
        <f t="shared" si="20"/>
        <v/>
      </c>
      <c r="G119" s="1" t="str">
        <f t="shared" si="12"/>
        <v/>
      </c>
      <c r="H119" s="1" t="str">
        <f t="shared" si="13"/>
        <v/>
      </c>
      <c r="I119" s="1">
        <f t="shared" si="14"/>
        <v>0</v>
      </c>
      <c r="K119" s="1" t="str">
        <f t="shared" si="15"/>
        <v/>
      </c>
      <c r="L119" s="2">
        <f t="shared" si="16"/>
        <v>0</v>
      </c>
      <c r="M119" s="1" t="s">
        <v>1697</v>
      </c>
      <c r="N119" s="2">
        <f t="shared" si="17"/>
        <v>0</v>
      </c>
      <c r="O119" s="1" t="str">
        <f t="shared" si="18"/>
        <v/>
      </c>
    </row>
    <row r="120" spans="1:15">
      <c r="A120" s="1" t="s">
        <v>1027</v>
      </c>
      <c r="B120" s="1">
        <v>918</v>
      </c>
      <c r="C120" s="1">
        <f t="shared" si="11"/>
        <v>0</v>
      </c>
      <c r="E120" s="1">
        <f t="shared" si="21"/>
        <v>0</v>
      </c>
      <c r="F120" s="1" t="str">
        <f t="shared" si="20"/>
        <v/>
      </c>
      <c r="G120" s="1" t="str">
        <f t="shared" si="12"/>
        <v/>
      </c>
      <c r="H120" s="1" t="str">
        <f t="shared" si="13"/>
        <v/>
      </c>
      <c r="I120" s="1">
        <f t="shared" si="14"/>
        <v>0</v>
      </c>
      <c r="K120" s="1" t="str">
        <f t="shared" si="15"/>
        <v/>
      </c>
      <c r="L120" s="2">
        <f t="shared" si="16"/>
        <v>0</v>
      </c>
      <c r="M120" s="1" t="s">
        <v>1027</v>
      </c>
      <c r="N120" s="2">
        <f t="shared" si="17"/>
        <v>0</v>
      </c>
      <c r="O120" s="1" t="str">
        <f t="shared" si="18"/>
        <v/>
      </c>
    </row>
    <row r="121" spans="1:15">
      <c r="A121" s="1" t="s">
        <v>339</v>
      </c>
      <c r="B121" s="1">
        <v>603</v>
      </c>
      <c r="C121" s="1">
        <f t="shared" si="11"/>
        <v>1</v>
      </c>
      <c r="D121" s="1" t="s">
        <v>340</v>
      </c>
      <c r="E121" s="1">
        <f t="shared" si="21"/>
        <v>0</v>
      </c>
      <c r="F121" s="1" t="str">
        <f t="shared" si="20"/>
        <v>ˈantv̥ɔʶt</v>
      </c>
      <c r="G121" s="1" t="str">
        <f t="shared" si="12"/>
        <v>ˈantvɔʁt</v>
      </c>
      <c r="H121" s="1" t="str">
        <f t="shared" si="13"/>
        <v>1antvɔʁt</v>
      </c>
      <c r="I121" s="1">
        <f t="shared" si="14"/>
        <v>1</v>
      </c>
      <c r="J121" t="s">
        <v>2557</v>
      </c>
      <c r="K121" t="str">
        <f t="shared" si="15"/>
        <v>a1nt#vɔ2ʁt</v>
      </c>
      <c r="L121" s="2">
        <f t="shared" si="16"/>
        <v>3</v>
      </c>
      <c r="M121" t="s">
        <v>2558</v>
      </c>
      <c r="N121" s="2">
        <f t="shared" si="17"/>
        <v>3</v>
      </c>
      <c r="O121" s="1">
        <f t="shared" si="18"/>
        <v>1</v>
      </c>
    </row>
    <row r="122" spans="1:15">
      <c r="A122" s="1" t="s">
        <v>1513</v>
      </c>
      <c r="B122" s="1">
        <v>536</v>
      </c>
      <c r="C122" s="1">
        <f t="shared" si="11"/>
        <v>1</v>
      </c>
      <c r="D122" s="1" t="s">
        <v>1514</v>
      </c>
      <c r="E122" s="1">
        <f t="shared" si="21"/>
        <v>0</v>
      </c>
      <c r="F122" s="1" t="str">
        <f t="shared" si="20"/>
        <v>ˈantv̥ɔʶtn̩</v>
      </c>
      <c r="G122" s="1" t="str">
        <f t="shared" si="12"/>
        <v>ˈantvɔʁtn</v>
      </c>
      <c r="H122" s="1" t="str">
        <f t="shared" si="13"/>
        <v>1antvɔʁtn</v>
      </c>
      <c r="I122" s="1">
        <f t="shared" si="14"/>
        <v>1</v>
      </c>
      <c r="J122" t="s">
        <v>2559</v>
      </c>
      <c r="K122" t="str">
        <f t="shared" si="15"/>
        <v>a1nt#vɔ2ʁtn</v>
      </c>
      <c r="L122" s="2">
        <f t="shared" si="16"/>
        <v>3</v>
      </c>
      <c r="M122" t="s">
        <v>2560</v>
      </c>
      <c r="N122" s="2">
        <f t="shared" si="17"/>
        <v>3</v>
      </c>
      <c r="O122" s="1">
        <f t="shared" si="18"/>
        <v>1</v>
      </c>
    </row>
    <row r="123" spans="1:15">
      <c r="A123" s="1" t="s">
        <v>1170</v>
      </c>
      <c r="B123" s="1">
        <v>654</v>
      </c>
      <c r="C123" s="1">
        <f t="shared" si="11"/>
        <v>1</v>
      </c>
      <c r="D123" s="1" t="s">
        <v>1171</v>
      </c>
      <c r="E123" s="1">
        <f t="shared" si="21"/>
        <v>0</v>
      </c>
      <c r="F123" s="1" t="str">
        <f t="shared" si="20"/>
        <v>ˈaɔfʃtiːk</v>
      </c>
      <c r="G123" s="1" t="str">
        <f t="shared" si="12"/>
        <v>ˈaɔfʃtiːk</v>
      </c>
      <c r="H123" s="1" t="str">
        <f t="shared" si="13"/>
        <v>1aɔfʃtiːk</v>
      </c>
      <c r="I123" s="1">
        <f t="shared" si="14"/>
        <v>1</v>
      </c>
      <c r="J123" t="s">
        <v>2561</v>
      </c>
      <c r="K123" t="str">
        <f t="shared" si="15"/>
        <v>aɔ1f#ʃtiː2k</v>
      </c>
      <c r="L123" s="2">
        <f t="shared" si="16"/>
        <v>3</v>
      </c>
      <c r="M123" t="s">
        <v>2562</v>
      </c>
      <c r="N123" s="2">
        <f t="shared" si="17"/>
        <v>3</v>
      </c>
      <c r="O123" s="1">
        <f t="shared" si="18"/>
        <v>1</v>
      </c>
    </row>
    <row r="124" spans="1:15">
      <c r="A124" s="1" t="s">
        <v>1455</v>
      </c>
      <c r="B124" s="1">
        <v>611</v>
      </c>
      <c r="C124" s="1">
        <f t="shared" si="11"/>
        <v>1</v>
      </c>
      <c r="D124" s="1" t="s">
        <v>1456</v>
      </c>
      <c r="E124" s="1">
        <f t="shared" si="21"/>
        <v>0</v>
      </c>
      <c r="F124" s="1" t="str">
        <f t="shared" si="20"/>
        <v>ˈaɔftsuːk</v>
      </c>
      <c r="G124" s="1" t="str">
        <f t="shared" si="12"/>
        <v>ˈaɔftsuːk</v>
      </c>
      <c r="H124" s="1" t="str">
        <f t="shared" si="13"/>
        <v>1aɔftsuːk</v>
      </c>
      <c r="I124" s="1">
        <f t="shared" si="14"/>
        <v>1</v>
      </c>
      <c r="J124" t="s">
        <v>2563</v>
      </c>
      <c r="K124" t="str">
        <f t="shared" si="15"/>
        <v>aɔ1f#tsuː2k</v>
      </c>
      <c r="L124" s="2">
        <f t="shared" si="16"/>
        <v>3</v>
      </c>
      <c r="M124" t="s">
        <v>2564</v>
      </c>
      <c r="N124" s="2">
        <f t="shared" si="17"/>
        <v>3</v>
      </c>
      <c r="O124" s="1">
        <f t="shared" si="18"/>
        <v>1</v>
      </c>
    </row>
    <row r="125" spans="1:15">
      <c r="A125" s="1" t="s">
        <v>1501</v>
      </c>
      <c r="B125" s="1">
        <v>423</v>
      </c>
      <c r="C125" s="1">
        <f t="shared" si="11"/>
        <v>1</v>
      </c>
      <c r="D125" s="1" t="s">
        <v>1502</v>
      </c>
      <c r="E125" s="1">
        <f t="shared" si="21"/>
        <v>0</v>
      </c>
      <c r="F125" s="1" t="str">
        <f t="shared" si="20"/>
        <v>ˈaɔɡŋ̍blɪk</v>
      </c>
      <c r="G125" s="1" t="str">
        <f t="shared" si="12"/>
        <v>ˈaɔɡŋblɪk</v>
      </c>
      <c r="H125" s="1" t="str">
        <f t="shared" si="13"/>
        <v>1aɔɡŋblɪk</v>
      </c>
      <c r="I125" s="1">
        <f t="shared" si="14"/>
        <v>1</v>
      </c>
      <c r="J125" t="s">
        <v>2565</v>
      </c>
      <c r="K125" t="str">
        <f t="shared" si="15"/>
        <v>aɔ1ɡŋ#blɪ2k</v>
      </c>
      <c r="L125" s="2">
        <f t="shared" si="16"/>
        <v>3</v>
      </c>
      <c r="M125" t="s">
        <v>1815</v>
      </c>
      <c r="N125" s="2">
        <f t="shared" si="17"/>
        <v>3</v>
      </c>
      <c r="O125" s="1">
        <f t="shared" si="18"/>
        <v>1</v>
      </c>
    </row>
    <row r="126" spans="1:15">
      <c r="A126" s="1" t="s">
        <v>1046</v>
      </c>
      <c r="B126" s="1">
        <v>661</v>
      </c>
      <c r="C126" s="1">
        <f t="shared" si="11"/>
        <v>1</v>
      </c>
      <c r="D126" s="1" t="s">
        <v>1047</v>
      </c>
      <c r="E126" s="1">
        <f t="shared" si="21"/>
        <v>0</v>
      </c>
      <c r="F126" s="1" t="str">
        <f t="shared" si="20"/>
        <v>ˈaɔsɐ</v>
      </c>
      <c r="G126" s="1" t="str">
        <f t="shared" si="12"/>
        <v>ˈaɔsɐ</v>
      </c>
      <c r="H126" s="1" t="str">
        <f t="shared" si="13"/>
        <v>1aɔsɐ</v>
      </c>
      <c r="I126" s="1">
        <f t="shared" si="14"/>
        <v>1</v>
      </c>
      <c r="J126" t="s">
        <v>2566</v>
      </c>
      <c r="K126" t="str">
        <f t="shared" si="15"/>
        <v>aɔ1sɐ0</v>
      </c>
      <c r="L126" s="2">
        <f t="shared" si="16"/>
        <v>2</v>
      </c>
      <c r="M126" t="s">
        <v>2567</v>
      </c>
      <c r="N126" s="2">
        <f t="shared" si="17"/>
        <v>2</v>
      </c>
      <c r="O126" s="1">
        <f t="shared" si="18"/>
        <v>1</v>
      </c>
    </row>
    <row r="127" spans="1:15">
      <c r="A127" s="1" t="s">
        <v>1262</v>
      </c>
      <c r="B127" s="1">
        <v>560</v>
      </c>
      <c r="C127" s="1">
        <f t="shared" si="11"/>
        <v>1</v>
      </c>
      <c r="D127" s="1" t="s">
        <v>1263</v>
      </c>
      <c r="E127" s="1">
        <f t="shared" si="21"/>
        <v>0</v>
      </c>
      <c r="F127" s="1" t="str">
        <f t="shared" si="20"/>
        <v>ˈaɔsd̥ʁʊk</v>
      </c>
      <c r="G127" s="1" t="str">
        <f t="shared" si="12"/>
        <v>ˈaɔsdʁʊk</v>
      </c>
      <c r="H127" s="1" t="str">
        <f t="shared" si="13"/>
        <v>1aɔsdʁʊk</v>
      </c>
      <c r="I127" s="1">
        <f t="shared" si="14"/>
        <v>1</v>
      </c>
      <c r="J127" t="s">
        <v>2573</v>
      </c>
      <c r="K127" t="str">
        <f t="shared" si="15"/>
        <v>aɔ1s#dʁʊ2k</v>
      </c>
      <c r="L127" s="2">
        <f t="shared" si="16"/>
        <v>3</v>
      </c>
      <c r="M127" t="s">
        <v>2568</v>
      </c>
      <c r="N127" s="2">
        <f t="shared" si="17"/>
        <v>3</v>
      </c>
      <c r="O127" s="1">
        <f t="shared" si="18"/>
        <v>1</v>
      </c>
    </row>
    <row r="128" spans="1:15">
      <c r="A128" s="1" t="s">
        <v>1399</v>
      </c>
      <c r="B128" s="1">
        <v>430</v>
      </c>
      <c r="C128" s="1">
        <f t="shared" si="11"/>
        <v>1</v>
      </c>
      <c r="D128" s="1" t="s">
        <v>1400</v>
      </c>
      <c r="E128" s="1">
        <f t="shared" si="21"/>
        <v>0</v>
      </c>
      <c r="F128" s="1" t="str">
        <f t="shared" si="20"/>
        <v>ˈaphɛŋən</v>
      </c>
      <c r="G128" s="1" t="str">
        <f t="shared" si="12"/>
        <v>ˈaphɛŋən</v>
      </c>
      <c r="H128" s="1" t="str">
        <f t="shared" si="13"/>
        <v>1aphɛŋən</v>
      </c>
      <c r="I128" s="1">
        <f t="shared" si="14"/>
        <v>1</v>
      </c>
      <c r="J128" t="s">
        <v>2570</v>
      </c>
      <c r="K128" t="str">
        <f t="shared" si="15"/>
        <v>a1p#hɛ2ŋe0n</v>
      </c>
      <c r="L128" s="2">
        <f t="shared" si="16"/>
        <v>4</v>
      </c>
      <c r="M128" t="s">
        <v>2569</v>
      </c>
      <c r="N128" s="2">
        <f t="shared" si="17"/>
        <v>4</v>
      </c>
      <c r="O128" s="1">
        <f t="shared" si="18"/>
        <v>1</v>
      </c>
    </row>
    <row r="129" spans="1:15">
      <c r="A129" s="1" t="s">
        <v>1159</v>
      </c>
      <c r="B129" s="1">
        <v>773</v>
      </c>
      <c r="C129" s="1">
        <f t="shared" si="11"/>
        <v>1</v>
      </c>
      <c r="D129" s="1" t="s">
        <v>1160</v>
      </c>
      <c r="E129" s="1">
        <f t="shared" si="21"/>
        <v>0</v>
      </c>
      <c r="F129" s="1" t="str">
        <f t="shared" si="20"/>
        <v>ˈapʃnɪt</v>
      </c>
      <c r="G129" s="1" t="str">
        <f t="shared" si="12"/>
        <v>ˈapʃnɪt</v>
      </c>
      <c r="H129" s="1" t="str">
        <f t="shared" si="13"/>
        <v>1apʃnɪt</v>
      </c>
      <c r="I129" s="1">
        <f t="shared" si="14"/>
        <v>1</v>
      </c>
      <c r="J129" t="s">
        <v>2571</v>
      </c>
      <c r="K129" t="str">
        <f t="shared" si="15"/>
        <v>a1p#ʃnɪ2t</v>
      </c>
      <c r="L129" s="2">
        <f t="shared" si="16"/>
        <v>3</v>
      </c>
      <c r="M129" t="s">
        <v>2572</v>
      </c>
      <c r="N129" s="2">
        <f t="shared" si="17"/>
        <v>3</v>
      </c>
      <c r="O129" s="1">
        <f t="shared" si="18"/>
        <v>1</v>
      </c>
    </row>
    <row r="130" spans="1:15">
      <c r="A130" s="1" t="s">
        <v>234</v>
      </c>
      <c r="B130" s="1">
        <v>436</v>
      </c>
      <c r="C130" s="1">
        <f t="shared" ref="C130:C193" si="22">IF(D130="",0,1)</f>
        <v>1</v>
      </c>
      <c r="D130" s="1" t="s">
        <v>235</v>
      </c>
      <c r="E130" s="1">
        <f t="shared" si="21"/>
        <v>0</v>
      </c>
      <c r="F130" s="1" t="str">
        <f t="shared" si="20"/>
        <v>ˈapv̥aɛçn̩</v>
      </c>
      <c r="G130" s="1" t="str">
        <f t="shared" ref="G130:G193" si="23">_xlfn.LET(_xlpm.w,$F130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ˈapvaɛçn</v>
      </c>
      <c r="H130" s="1" t="str">
        <f t="shared" ref="H130:H193" si="24">_xlfn.LET(_xlpm.w,G130,SUBSTITUTE(_xlpm.w,"ˈ","1"))</f>
        <v>1apvaɛçn</v>
      </c>
      <c r="I130" s="1">
        <f t="shared" ref="I130:I193" si="25">IF(H130=J130,0,1)</f>
        <v>1</v>
      </c>
      <c r="J130" t="s">
        <v>2574</v>
      </c>
      <c r="K130" t="str">
        <f t="shared" ref="K130:K193" si="26">_xlfn.LET(_xlpm.w,J130,IF(_xlpm.w="","",SUBSTITUTE(_xlpm.w,"ə0","e0")))</f>
        <v>a1p#vaɛ2çn</v>
      </c>
      <c r="L130" s="2">
        <f t="shared" ref="L130:L193" si="27">_xlfn.LET(_xlpm.w,J130,4*LEN(_xlpm.w)-SUM(LEN(SUBSTITUTE(_xlpm.w,"#","")),LEN(SUBSTITUTE(_xlpm.w,"0","")),LEN(SUBSTITUTE(_xlpm.w,"1","")),LEN(SUBSTITUTE(_xlpm.w,"2",""))))</f>
        <v>3</v>
      </c>
      <c r="M130" t="s">
        <v>2575</v>
      </c>
      <c r="N130" s="2">
        <f t="shared" ref="N130:N193" si="28">_xlfn.LET(_xlpm.w,M130,LEN(_xlpm.w)-LEN(SUBSTITUTE(SUBSTITUTE(_xlpm.w,"/",""),"#","")))</f>
        <v>3</v>
      </c>
      <c r="O130" s="1">
        <f t="shared" ref="O130:O193" si="29">_xlfn.LET(_xlpm.a,L130,_xlpm.b,N130,IF(SUM(_xlpm.a,_xlpm.b)=0,"",IF(_xlpm.a=_xlpm.b,1,0)))</f>
        <v>1</v>
      </c>
    </row>
    <row r="131" spans="1:15">
      <c r="A131" s="1" t="s">
        <v>180</v>
      </c>
      <c r="B131" s="1">
        <v>589</v>
      </c>
      <c r="C131" s="1">
        <f t="shared" si="22"/>
        <v>1</v>
      </c>
      <c r="D131" s="1" t="s">
        <v>181</v>
      </c>
      <c r="E131" s="1">
        <f t="shared" ref="E131:E162" si="30">_xlfn.LET(_xlpm.s,D131,_xlpm.t,D130,IF(_xlpm.s="",0,IF(_xlpm.s=_xlpm.t,1,0)))</f>
        <v>0</v>
      </c>
      <c r="F131" s="1" t="str">
        <f t="shared" ref="F131:F194" si="31">_xlfn.LET(_xlpm.w,$D131,SUBSTITUTE(SUBSTITUTE(SUBSTITUTE(SUBSTITUTE(SUBSTITUTE(SUBSTITUTE(_xlpm.w,"ɛ̯","ɛ"),"œ̯","œ"),"ɔ̯","ɔ"),"ᵄ","ɐ"),"ʝ̊","ʝ"),"i̯","i"))</f>
        <v>ˈaʶbaɛt</v>
      </c>
      <c r="G131" s="1" t="str">
        <f t="shared" si="23"/>
        <v>ˈaʁbaɛt</v>
      </c>
      <c r="H131" s="1" t="str">
        <f t="shared" si="24"/>
        <v>1aʁbaɛt</v>
      </c>
      <c r="I131" s="1">
        <f t="shared" si="25"/>
        <v>1</v>
      </c>
      <c r="J131" t="s">
        <v>2576</v>
      </c>
      <c r="K131" t="str">
        <f t="shared" si="26"/>
        <v>a1ʁbaɛ2t</v>
      </c>
      <c r="L131" s="2">
        <f t="shared" si="27"/>
        <v>2</v>
      </c>
      <c r="M131" t="s">
        <v>2577</v>
      </c>
      <c r="N131" s="2">
        <f t="shared" si="28"/>
        <v>2</v>
      </c>
      <c r="O131" s="1">
        <f t="shared" si="29"/>
        <v>1</v>
      </c>
    </row>
    <row r="132" spans="1:15">
      <c r="A132" s="1" t="s">
        <v>1388</v>
      </c>
      <c r="B132" s="1">
        <v>520</v>
      </c>
      <c r="C132" s="1">
        <f t="shared" si="22"/>
        <v>1</v>
      </c>
      <c r="D132" s="1" t="s">
        <v>1389</v>
      </c>
      <c r="E132" s="1">
        <f t="shared" si="30"/>
        <v>0</v>
      </c>
      <c r="F132" s="1" t="str">
        <f t="shared" si="31"/>
        <v>ˈeːɐ</v>
      </c>
      <c r="G132" s="1" t="str">
        <f t="shared" si="23"/>
        <v>ˈeːɐ</v>
      </c>
      <c r="H132" s="1" t="str">
        <f t="shared" si="24"/>
        <v>1eːɐ</v>
      </c>
      <c r="I132" s="1">
        <f t="shared" si="25"/>
        <v>1</v>
      </c>
      <c r="J132" t="s">
        <v>2578</v>
      </c>
      <c r="K132" t="str">
        <f t="shared" si="26"/>
        <v>eː1ɐ0</v>
      </c>
      <c r="L132" s="2">
        <f t="shared" si="27"/>
        <v>2</v>
      </c>
      <c r="M132" t="s">
        <v>2579</v>
      </c>
      <c r="N132" s="2">
        <f t="shared" si="28"/>
        <v>2</v>
      </c>
      <c r="O132" s="1">
        <f t="shared" si="29"/>
        <v>1</v>
      </c>
    </row>
    <row r="133" spans="1:15">
      <c r="A133" s="1" t="s">
        <v>1375</v>
      </c>
      <c r="B133" s="1">
        <v>349</v>
      </c>
      <c r="C133" s="1">
        <f t="shared" si="22"/>
        <v>1</v>
      </c>
      <c r="D133" s="1" t="s">
        <v>1376</v>
      </c>
      <c r="E133" s="1">
        <f t="shared" si="30"/>
        <v>0</v>
      </c>
      <c r="F133" s="1" t="str">
        <f t="shared" si="31"/>
        <v>ɐfˈɔʶdɐlɪç</v>
      </c>
      <c r="G133" s="1" t="str">
        <f t="shared" si="23"/>
        <v>ɐfˈɔʁdɐlɪç</v>
      </c>
      <c r="H133" s="1" t="str">
        <f t="shared" si="24"/>
        <v>ɐf1ɔʁdɐlɪç</v>
      </c>
      <c r="I133" s="1">
        <f t="shared" si="25"/>
        <v>1</v>
      </c>
      <c r="J133" t="s">
        <v>2580</v>
      </c>
      <c r="K133" t="str">
        <f t="shared" si="26"/>
        <v>ɐ2fɔ1ʁdɐ0lɪ2ç</v>
      </c>
      <c r="L133" s="2">
        <f t="shared" si="27"/>
        <v>4</v>
      </c>
      <c r="M133" t="s">
        <v>2581</v>
      </c>
      <c r="N133" s="2">
        <f t="shared" si="28"/>
        <v>4</v>
      </c>
      <c r="O133" s="1">
        <f t="shared" si="29"/>
        <v>1</v>
      </c>
    </row>
    <row r="134" spans="1:15">
      <c r="A134" s="1" t="s">
        <v>1690</v>
      </c>
      <c r="B134" s="1">
        <v>527</v>
      </c>
      <c r="C134" s="1">
        <f t="shared" si="22"/>
        <v>1</v>
      </c>
      <c r="D134" s="1" t="s">
        <v>1691</v>
      </c>
      <c r="E134" s="1">
        <f t="shared" si="30"/>
        <v>0</v>
      </c>
      <c r="F134" s="1" t="str">
        <f t="shared" si="31"/>
        <v>ɐfˈɔʶdɐn</v>
      </c>
      <c r="G134" s="1" t="str">
        <f t="shared" si="23"/>
        <v>ɐfˈɔʁdɐn</v>
      </c>
      <c r="H134" s="1" t="str">
        <f t="shared" si="24"/>
        <v>ɐf1ɔʁdɐn</v>
      </c>
      <c r="I134" s="1">
        <f t="shared" si="25"/>
        <v>1</v>
      </c>
      <c r="J134" t="s">
        <v>2582</v>
      </c>
      <c r="K134" t="str">
        <f t="shared" si="26"/>
        <v>ɐ2fɔ1ʁdɐ0n</v>
      </c>
      <c r="L134" s="2">
        <f t="shared" si="27"/>
        <v>3</v>
      </c>
      <c r="M134" t="s">
        <v>2583</v>
      </c>
      <c r="N134" s="2">
        <f t="shared" si="28"/>
        <v>3</v>
      </c>
      <c r="O134" s="1">
        <f t="shared" si="29"/>
        <v>1</v>
      </c>
    </row>
    <row r="135" spans="1:15">
      <c r="A135" s="1" t="s">
        <v>1443</v>
      </c>
      <c r="B135" s="1">
        <v>532</v>
      </c>
      <c r="C135" s="1">
        <f t="shared" si="22"/>
        <v>1</v>
      </c>
      <c r="D135" s="1" t="s">
        <v>1444</v>
      </c>
      <c r="E135" s="1">
        <f t="shared" si="30"/>
        <v>0</v>
      </c>
      <c r="F135" s="1" t="str">
        <f t="shared" si="31"/>
        <v>ɐlˈaɔbm̩</v>
      </c>
      <c r="G135" s="1" t="str">
        <f t="shared" si="23"/>
        <v>ɐlˈaɔbm</v>
      </c>
      <c r="H135" s="1" t="str">
        <f t="shared" si="24"/>
        <v>ɐl1aɔbm</v>
      </c>
      <c r="I135" s="1">
        <f t="shared" si="25"/>
        <v>1</v>
      </c>
      <c r="J135" t="s">
        <v>2584</v>
      </c>
      <c r="K135" t="str">
        <f t="shared" si="26"/>
        <v>ɐ2laɔ1bm</v>
      </c>
      <c r="L135" s="2">
        <f t="shared" si="27"/>
        <v>2</v>
      </c>
      <c r="M135" t="s">
        <v>2585</v>
      </c>
      <c r="N135" s="2">
        <f t="shared" si="28"/>
        <v>2</v>
      </c>
      <c r="O135" s="1">
        <f t="shared" si="29"/>
        <v>1</v>
      </c>
    </row>
    <row r="136" spans="1:15">
      <c r="A136" s="1" t="s">
        <v>794</v>
      </c>
      <c r="B136" s="1">
        <v>519</v>
      </c>
      <c r="C136" s="1">
        <f t="shared" si="22"/>
        <v>1</v>
      </c>
      <c r="D136" s="1" t="s">
        <v>795</v>
      </c>
      <c r="E136" s="1">
        <f t="shared" si="30"/>
        <v>0</v>
      </c>
      <c r="F136" s="1" t="str">
        <f t="shared" si="31"/>
        <v>ɐʁˈaɛçn̩</v>
      </c>
      <c r="G136" s="1" t="str">
        <f t="shared" si="23"/>
        <v>ɐʁˈaɛçn</v>
      </c>
      <c r="H136" s="1" t="str">
        <f t="shared" si="24"/>
        <v>ɐʁ1aɛçn</v>
      </c>
      <c r="I136" s="1">
        <f t="shared" si="25"/>
        <v>1</v>
      </c>
      <c r="J136" t="s">
        <v>2586</v>
      </c>
      <c r="K136" t="str">
        <f t="shared" si="26"/>
        <v>ɐ2ʁaɛ1çn</v>
      </c>
      <c r="L136" s="2">
        <f t="shared" si="27"/>
        <v>2</v>
      </c>
      <c r="M136" t="s">
        <v>2587</v>
      </c>
      <c r="N136" s="2">
        <f t="shared" si="28"/>
        <v>2</v>
      </c>
      <c r="O136" s="1">
        <f t="shared" si="29"/>
        <v>1</v>
      </c>
    </row>
    <row r="137" spans="1:15">
      <c r="A137" s="1" t="s">
        <v>835</v>
      </c>
      <c r="B137" s="1">
        <v>406</v>
      </c>
      <c r="C137" s="1">
        <f t="shared" si="22"/>
        <v>1</v>
      </c>
      <c r="D137" s="1" t="s">
        <v>836</v>
      </c>
      <c r="E137" s="1">
        <f t="shared" si="30"/>
        <v>0</v>
      </c>
      <c r="F137" s="1" t="str">
        <f t="shared" si="31"/>
        <v>ɐʃˈaɛnən</v>
      </c>
      <c r="G137" s="1" t="str">
        <f t="shared" si="23"/>
        <v>ɐʃˈaɛnən</v>
      </c>
      <c r="H137" s="1" t="str">
        <f t="shared" si="24"/>
        <v>ɐʃ1aɛnən</v>
      </c>
      <c r="I137" s="1">
        <f t="shared" si="25"/>
        <v>1</v>
      </c>
      <c r="J137" t="s">
        <v>2588</v>
      </c>
      <c r="K137" t="str">
        <f t="shared" si="26"/>
        <v>ɐ2ʃaɛ1nən</v>
      </c>
      <c r="L137" s="2">
        <f t="shared" si="27"/>
        <v>2</v>
      </c>
      <c r="M137" t="s">
        <v>2589</v>
      </c>
      <c r="N137" s="2">
        <f t="shared" si="28"/>
        <v>2</v>
      </c>
      <c r="O137" s="1">
        <f t="shared" si="29"/>
        <v>1</v>
      </c>
    </row>
    <row r="138" spans="1:15">
      <c r="A138" s="1" t="s">
        <v>40</v>
      </c>
      <c r="B138" s="1">
        <v>149</v>
      </c>
      <c r="C138" s="1">
        <f t="shared" si="22"/>
        <v>1</v>
      </c>
      <c r="D138" s="1" t="s">
        <v>41</v>
      </c>
      <c r="E138" s="1">
        <f t="shared" si="30"/>
        <v>0</v>
      </c>
      <c r="F138" s="1" t="str">
        <f t="shared" si="31"/>
        <v>ˈaːbɐ</v>
      </c>
      <c r="G138" s="1" t="str">
        <f t="shared" si="23"/>
        <v>ˈaːbɐ</v>
      </c>
      <c r="H138" s="1" t="str">
        <f t="shared" si="24"/>
        <v>1aːbɐ</v>
      </c>
      <c r="I138" s="1">
        <f t="shared" si="25"/>
        <v>1</v>
      </c>
      <c r="J138" t="s">
        <v>1973</v>
      </c>
      <c r="K138" t="str">
        <f t="shared" si="26"/>
        <v>aː1bɐ0</v>
      </c>
      <c r="L138" s="2">
        <f t="shared" si="27"/>
        <v>2</v>
      </c>
      <c r="M138" t="s">
        <v>1974</v>
      </c>
      <c r="N138" s="2">
        <f t="shared" si="28"/>
        <v>2</v>
      </c>
      <c r="O138" s="1">
        <f t="shared" si="29"/>
        <v>1</v>
      </c>
    </row>
    <row r="139" spans="1:15">
      <c r="A139" s="1" t="s">
        <v>1604</v>
      </c>
      <c r="B139" s="1">
        <v>696</v>
      </c>
      <c r="C139" s="1">
        <f t="shared" si="22"/>
        <v>1</v>
      </c>
      <c r="D139" s="1" t="s">
        <v>1605</v>
      </c>
      <c r="E139" s="1">
        <f t="shared" si="30"/>
        <v>0</v>
      </c>
      <c r="F139" s="1" t="str">
        <f t="shared" si="31"/>
        <v>ˈaːbm̩t</v>
      </c>
      <c r="G139" s="1" t="str">
        <f t="shared" si="23"/>
        <v>ˈaːbmt</v>
      </c>
      <c r="H139" s="1" t="str">
        <f t="shared" si="24"/>
        <v>1aːbmt</v>
      </c>
      <c r="I139" s="1">
        <f t="shared" si="25"/>
        <v>1</v>
      </c>
      <c r="J139" t="s">
        <v>2459</v>
      </c>
      <c r="K139" t="str">
        <f t="shared" si="26"/>
        <v>aː1bmt</v>
      </c>
      <c r="L139" s="2">
        <f t="shared" si="27"/>
        <v>1</v>
      </c>
      <c r="M139" t="s">
        <v>2460</v>
      </c>
      <c r="N139" s="2">
        <f t="shared" si="28"/>
        <v>1</v>
      </c>
      <c r="O139" s="1">
        <f t="shared" si="29"/>
        <v>1</v>
      </c>
    </row>
    <row r="140" spans="1:15">
      <c r="A140" s="1" t="s">
        <v>1419</v>
      </c>
      <c r="B140" s="1">
        <v>800</v>
      </c>
      <c r="C140" s="1">
        <f t="shared" si="22"/>
        <v>1</v>
      </c>
      <c r="D140" s="1" t="s">
        <v>1420</v>
      </c>
      <c r="E140" s="1">
        <f t="shared" si="30"/>
        <v>0</v>
      </c>
      <c r="F140" s="1" t="str">
        <f t="shared" si="31"/>
        <v>ˈaɛlə</v>
      </c>
      <c r="G140" s="1" t="str">
        <f t="shared" si="23"/>
        <v>ˈaɛlə</v>
      </c>
      <c r="H140" s="1" t="str">
        <f t="shared" si="24"/>
        <v>1aɛlə</v>
      </c>
      <c r="I140" s="1">
        <f t="shared" si="25"/>
        <v>1</v>
      </c>
      <c r="J140" t="s">
        <v>2461</v>
      </c>
      <c r="K140" t="str">
        <f t="shared" si="26"/>
        <v>aɛ1le0</v>
      </c>
      <c r="L140" s="2">
        <f t="shared" si="27"/>
        <v>2</v>
      </c>
      <c r="M140" t="s">
        <v>2462</v>
      </c>
      <c r="N140" s="2">
        <f t="shared" si="28"/>
        <v>2</v>
      </c>
      <c r="O140" s="1">
        <f t="shared" si="29"/>
        <v>1</v>
      </c>
    </row>
    <row r="141" spans="1:15">
      <c r="A141" s="1" t="s">
        <v>810</v>
      </c>
      <c r="B141" s="1">
        <v>378</v>
      </c>
      <c r="C141" s="1">
        <f t="shared" si="22"/>
        <v>1</v>
      </c>
      <c r="D141" s="1" t="s">
        <v>811</v>
      </c>
      <c r="E141" s="1">
        <f t="shared" si="30"/>
        <v>0</v>
      </c>
      <c r="F141" s="1" t="str">
        <f t="shared" si="31"/>
        <v>ˈaɛnfax</v>
      </c>
      <c r="G141" s="1" t="str">
        <f t="shared" si="23"/>
        <v>ˈaɛnfax</v>
      </c>
      <c r="H141" s="1" t="str">
        <f t="shared" si="24"/>
        <v>1aɛnfax</v>
      </c>
      <c r="I141" s="1">
        <f t="shared" si="25"/>
        <v>1</v>
      </c>
      <c r="J141" t="s">
        <v>2463</v>
      </c>
      <c r="K141" t="str">
        <f t="shared" si="26"/>
        <v>aɛ1nfa2x</v>
      </c>
      <c r="L141" s="2">
        <f t="shared" si="27"/>
        <v>2</v>
      </c>
      <c r="M141" t="s">
        <v>2464</v>
      </c>
      <c r="N141" s="2">
        <f t="shared" si="28"/>
        <v>2</v>
      </c>
      <c r="O141" s="1">
        <f t="shared" si="29"/>
        <v>1</v>
      </c>
    </row>
    <row r="142" spans="1:15">
      <c r="A142" s="1" t="s">
        <v>1429</v>
      </c>
      <c r="B142" s="1">
        <v>343</v>
      </c>
      <c r="C142" s="1">
        <f t="shared" si="22"/>
        <v>1</v>
      </c>
      <c r="D142" s="1" t="s">
        <v>1430</v>
      </c>
      <c r="E142" s="1">
        <f t="shared" si="30"/>
        <v>0</v>
      </c>
      <c r="F142" s="1" t="str">
        <f t="shared" si="31"/>
        <v>ˈaɛnɡeːbm̩</v>
      </c>
      <c r="G142" s="1" t="str">
        <f t="shared" si="23"/>
        <v>ˈaɛnɡeːbm</v>
      </c>
      <c r="H142" s="1" t="str">
        <f t="shared" si="24"/>
        <v>1aɛnɡeːbm</v>
      </c>
      <c r="I142" s="1">
        <f t="shared" si="25"/>
        <v>1</v>
      </c>
      <c r="J142" t="s">
        <v>2465</v>
      </c>
      <c r="K142" t="str">
        <f t="shared" si="26"/>
        <v>aɛ1nɡeː2bm</v>
      </c>
      <c r="L142" s="2">
        <f t="shared" si="27"/>
        <v>2</v>
      </c>
      <c r="M142" t="s">
        <v>2466</v>
      </c>
      <c r="N142" s="2">
        <f t="shared" si="28"/>
        <v>2</v>
      </c>
      <c r="O142" s="1">
        <f t="shared" si="29"/>
        <v>1</v>
      </c>
    </row>
    <row r="143" spans="1:15">
      <c r="A143" s="1" t="s">
        <v>680</v>
      </c>
      <c r="B143" s="1">
        <v>662</v>
      </c>
      <c r="C143" s="1">
        <f t="shared" si="22"/>
        <v>1</v>
      </c>
      <c r="D143" s="1" t="s">
        <v>681</v>
      </c>
      <c r="E143" s="1">
        <f t="shared" si="30"/>
        <v>0</v>
      </c>
      <c r="F143" s="1" t="str">
        <f t="shared" si="31"/>
        <v>ˈaɛnhaɛt</v>
      </c>
      <c r="G143" s="1" t="str">
        <f t="shared" si="23"/>
        <v>ˈaɛnhaɛt</v>
      </c>
      <c r="H143" s="1" t="str">
        <f t="shared" si="24"/>
        <v>1aɛnhaɛt</v>
      </c>
      <c r="I143" s="1">
        <f t="shared" si="25"/>
        <v>1</v>
      </c>
      <c r="J143" t="s">
        <v>2467</v>
      </c>
      <c r="K143" t="str">
        <f t="shared" si="26"/>
        <v>aɛ1nhaɛ2t</v>
      </c>
      <c r="L143" s="2">
        <f t="shared" si="27"/>
        <v>2</v>
      </c>
      <c r="M143" t="s">
        <v>2470</v>
      </c>
      <c r="N143" s="2">
        <f t="shared" si="28"/>
        <v>2</v>
      </c>
      <c r="O143" s="1">
        <f t="shared" si="29"/>
        <v>1</v>
      </c>
    </row>
    <row r="144" spans="1:15">
      <c r="A144" s="1" t="s">
        <v>44</v>
      </c>
      <c r="B144" s="1">
        <v>510</v>
      </c>
      <c r="C144" s="1">
        <f t="shared" si="22"/>
        <v>1</v>
      </c>
      <c r="D144" s="1" t="s">
        <v>45</v>
      </c>
      <c r="E144" s="1">
        <f t="shared" si="30"/>
        <v>0</v>
      </c>
      <c r="F144" s="1" t="str">
        <f t="shared" si="31"/>
        <v>ˈaɛnɪɡə</v>
      </c>
      <c r="G144" s="1" t="str">
        <f t="shared" si="23"/>
        <v>ˈaɛnɪɡə</v>
      </c>
      <c r="H144" s="1" t="str">
        <f t="shared" si="24"/>
        <v>1aɛnɪɡə</v>
      </c>
      <c r="I144" s="1">
        <f t="shared" si="25"/>
        <v>1</v>
      </c>
      <c r="J144" t="s">
        <v>2468</v>
      </c>
      <c r="K144" t="str">
        <f t="shared" si="26"/>
        <v>aɛ1nɪ2ɡe0</v>
      </c>
      <c r="L144" s="2">
        <f t="shared" si="27"/>
        <v>3</v>
      </c>
      <c r="M144" t="s">
        <v>2469</v>
      </c>
      <c r="N144" s="2">
        <f t="shared" si="28"/>
        <v>3</v>
      </c>
      <c r="O144" s="1">
        <f t="shared" si="29"/>
        <v>1</v>
      </c>
    </row>
    <row r="145" spans="1:16">
      <c r="A145" s="1" t="s">
        <v>439</v>
      </c>
      <c r="B145" s="1">
        <v>895</v>
      </c>
      <c r="C145" s="1">
        <f t="shared" si="22"/>
        <v>1</v>
      </c>
      <c r="D145" s="1" t="s">
        <v>440</v>
      </c>
      <c r="E145" s="1">
        <f t="shared" si="30"/>
        <v>0</v>
      </c>
      <c r="F145" s="1" t="str">
        <f t="shared" si="31"/>
        <v>ˈaɛnmaːl</v>
      </c>
      <c r="G145" s="1" t="str">
        <f t="shared" si="23"/>
        <v>ˈaɛnmaːl</v>
      </c>
      <c r="H145" s="1" t="str">
        <f t="shared" si="24"/>
        <v>1aɛnmaːl</v>
      </c>
      <c r="I145" s="1">
        <f t="shared" si="25"/>
        <v>1</v>
      </c>
      <c r="J145" t="s">
        <v>2125</v>
      </c>
      <c r="K145" t="str">
        <f t="shared" si="26"/>
        <v>aɛ1nmaː2l</v>
      </c>
      <c r="L145" s="2">
        <f t="shared" si="27"/>
        <v>2</v>
      </c>
      <c r="M145" t="s">
        <v>2124</v>
      </c>
      <c r="N145" s="2">
        <f t="shared" si="28"/>
        <v>2</v>
      </c>
      <c r="O145" s="1">
        <f t="shared" si="29"/>
        <v>1</v>
      </c>
    </row>
    <row r="146" spans="1:16">
      <c r="A146" s="1" t="s">
        <v>1403</v>
      </c>
      <c r="B146" s="1">
        <v>312</v>
      </c>
      <c r="C146" s="1">
        <f t="shared" si="22"/>
        <v>1</v>
      </c>
      <c r="D146" s="1" t="s">
        <v>1404</v>
      </c>
      <c r="E146" s="1">
        <f t="shared" si="30"/>
        <v>0</v>
      </c>
      <c r="F146" s="1" t="str">
        <f t="shared" si="31"/>
        <v>ˈaɛnʁaɛbm̩</v>
      </c>
      <c r="G146" s="1" t="str">
        <f t="shared" si="23"/>
        <v>ˈaɛnʁaɛbm</v>
      </c>
      <c r="H146" s="1" t="str">
        <f t="shared" si="24"/>
        <v>1aɛnʁaɛbm</v>
      </c>
      <c r="I146" s="1">
        <f t="shared" si="25"/>
        <v>1</v>
      </c>
      <c r="J146" t="s">
        <v>2447</v>
      </c>
      <c r="K146" t="str">
        <f t="shared" si="26"/>
        <v>aɛ1nʁaɛ2bm</v>
      </c>
      <c r="L146" s="2">
        <f t="shared" si="27"/>
        <v>2</v>
      </c>
      <c r="M146" t="s">
        <v>2448</v>
      </c>
      <c r="N146" s="2">
        <f t="shared" si="28"/>
        <v>2</v>
      </c>
      <c r="O146" s="1">
        <f t="shared" si="29"/>
        <v>1</v>
      </c>
    </row>
    <row r="147" spans="1:16">
      <c r="A147" s="1" t="s">
        <v>1185</v>
      </c>
      <c r="B147" s="1">
        <v>700</v>
      </c>
      <c r="C147" s="1">
        <f t="shared" si="22"/>
        <v>1</v>
      </c>
      <c r="D147" s="1" t="s">
        <v>1186</v>
      </c>
      <c r="E147" s="1">
        <f t="shared" si="30"/>
        <v>0</v>
      </c>
      <c r="F147" s="1" t="str">
        <f t="shared" si="31"/>
        <v>ˈaɛntsl̩</v>
      </c>
      <c r="G147" s="1" t="str">
        <f t="shared" si="23"/>
        <v>ˈaɛntsl</v>
      </c>
      <c r="H147" s="1" t="str">
        <f t="shared" si="24"/>
        <v>1aɛntsl</v>
      </c>
      <c r="I147" s="1">
        <f t="shared" si="25"/>
        <v>1</v>
      </c>
      <c r="J147" t="s">
        <v>2471</v>
      </c>
      <c r="K147" t="str">
        <f t="shared" si="26"/>
        <v>aɛ1ntsl</v>
      </c>
      <c r="L147" s="2">
        <f t="shared" si="27"/>
        <v>1</v>
      </c>
      <c r="M147" t="s">
        <v>2472</v>
      </c>
      <c r="N147" s="2">
        <f t="shared" si="28"/>
        <v>1</v>
      </c>
      <c r="O147" s="1">
        <f t="shared" si="29"/>
        <v>1</v>
      </c>
    </row>
    <row r="148" spans="1:16">
      <c r="A148" s="1" t="s">
        <v>961</v>
      </c>
      <c r="B148" s="1">
        <v>468</v>
      </c>
      <c r="C148" s="1">
        <f t="shared" si="22"/>
        <v>1</v>
      </c>
      <c r="D148" s="1" t="s">
        <v>962</v>
      </c>
      <c r="E148" s="1">
        <f t="shared" si="30"/>
        <v>0</v>
      </c>
      <c r="F148" s="1" t="str">
        <f t="shared" si="31"/>
        <v>ˈaɛnzaːm</v>
      </c>
      <c r="G148" s="1" t="str">
        <f t="shared" si="23"/>
        <v>ˈaɛnzaːm</v>
      </c>
      <c r="H148" s="1" t="str">
        <f t="shared" si="24"/>
        <v>1aɛnzaːm</v>
      </c>
      <c r="I148" s="1">
        <f t="shared" si="25"/>
        <v>1</v>
      </c>
      <c r="J148" t="s">
        <v>2473</v>
      </c>
      <c r="K148" t="str">
        <f t="shared" si="26"/>
        <v>aɛ1nzaː2m</v>
      </c>
      <c r="L148" s="2">
        <f t="shared" si="27"/>
        <v>2</v>
      </c>
      <c r="M148" t="s">
        <v>2474</v>
      </c>
      <c r="N148" s="2">
        <f t="shared" si="28"/>
        <v>2</v>
      </c>
      <c r="O148" s="1">
        <f t="shared" si="29"/>
        <v>1</v>
      </c>
    </row>
    <row r="149" spans="1:16">
      <c r="A149" s="1" t="s">
        <v>1183</v>
      </c>
      <c r="B149" s="1">
        <v>383</v>
      </c>
      <c r="C149" s="1">
        <f t="shared" si="22"/>
        <v>1</v>
      </c>
      <c r="D149" s="1" t="s">
        <v>1184</v>
      </c>
      <c r="E149" s="1">
        <f t="shared" si="30"/>
        <v>0</v>
      </c>
      <c r="F149" s="1" t="str">
        <f t="shared" si="31"/>
        <v>ˈaɛzn̩</v>
      </c>
      <c r="G149" s="1" t="str">
        <f t="shared" si="23"/>
        <v>ˈaɛzn</v>
      </c>
      <c r="H149" s="1" t="str">
        <f t="shared" si="24"/>
        <v>1aɛzn</v>
      </c>
      <c r="I149" s="1">
        <f t="shared" si="25"/>
        <v>1</v>
      </c>
      <c r="J149" t="s">
        <v>2475</v>
      </c>
      <c r="K149" t="str">
        <f t="shared" si="26"/>
        <v>aɛ1zn</v>
      </c>
      <c r="L149" s="2">
        <f t="shared" si="27"/>
        <v>1</v>
      </c>
      <c r="M149" t="s">
        <v>2476</v>
      </c>
      <c r="N149" s="2">
        <f t="shared" si="28"/>
        <v>1</v>
      </c>
      <c r="O149" s="1">
        <f t="shared" si="29"/>
        <v>1</v>
      </c>
    </row>
    <row r="150" spans="1:16">
      <c r="A150" s="1" t="s">
        <v>1484</v>
      </c>
      <c r="B150" s="1">
        <v>86</v>
      </c>
      <c r="C150" s="1">
        <f t="shared" si="22"/>
        <v>1</v>
      </c>
      <c r="D150" s="1" t="s">
        <v>1485</v>
      </c>
      <c r="E150" s="1">
        <f t="shared" si="30"/>
        <v>0</v>
      </c>
      <c r="F150" s="1" t="str">
        <f t="shared" si="31"/>
        <v>ˈaktsiə</v>
      </c>
      <c r="G150" s="1" t="str">
        <f t="shared" si="23"/>
        <v>ˈaktsiə</v>
      </c>
      <c r="H150" s="1" t="str">
        <f t="shared" si="24"/>
        <v>1aktsiə</v>
      </c>
      <c r="I150" s="1">
        <f t="shared" si="25"/>
        <v>1</v>
      </c>
      <c r="J150" t="s">
        <v>2490</v>
      </c>
      <c r="K150" t="str">
        <f t="shared" si="26"/>
        <v>a1ktsi2e0</v>
      </c>
      <c r="L150" s="2">
        <f t="shared" si="27"/>
        <v>3</v>
      </c>
      <c r="M150" t="s">
        <v>1860</v>
      </c>
      <c r="N150" s="2">
        <f t="shared" si="28"/>
        <v>3</v>
      </c>
      <c r="O150" s="1">
        <f t="shared" si="29"/>
        <v>1</v>
      </c>
    </row>
    <row r="151" spans="1:16">
      <c r="A151" s="1" t="s">
        <v>255</v>
      </c>
      <c r="B151" s="1">
        <v>833</v>
      </c>
      <c r="C151" s="1">
        <f t="shared" si="22"/>
        <v>1</v>
      </c>
      <c r="D151" s="1" t="s">
        <v>256</v>
      </c>
      <c r="E151" s="1">
        <f t="shared" si="30"/>
        <v>0</v>
      </c>
      <c r="F151" s="1" t="str">
        <f t="shared" si="31"/>
        <v>ˈalə</v>
      </c>
      <c r="G151" s="1" t="str">
        <f t="shared" si="23"/>
        <v>ˈalə</v>
      </c>
      <c r="H151" s="1" t="str">
        <f t="shared" si="24"/>
        <v>1alə</v>
      </c>
      <c r="I151" s="1">
        <f t="shared" si="25"/>
        <v>1</v>
      </c>
      <c r="J151" t="s">
        <v>2222</v>
      </c>
      <c r="K151" t="str">
        <f t="shared" si="26"/>
        <v>a1le0</v>
      </c>
      <c r="L151" s="2">
        <f t="shared" si="27"/>
        <v>2</v>
      </c>
      <c r="M151" t="s">
        <v>2223</v>
      </c>
      <c r="N151" s="2">
        <f t="shared" si="28"/>
        <v>2</v>
      </c>
      <c r="O151" s="1">
        <f t="shared" si="29"/>
        <v>1</v>
      </c>
    </row>
    <row r="152" spans="1:16">
      <c r="A152" s="1" t="s">
        <v>901</v>
      </c>
      <c r="B152" s="1">
        <v>445</v>
      </c>
      <c r="C152" s="1">
        <f t="shared" si="22"/>
        <v>1</v>
      </c>
      <c r="D152" s="1" t="s">
        <v>902</v>
      </c>
      <c r="E152" s="1">
        <f t="shared" si="30"/>
        <v>0</v>
      </c>
      <c r="F152" s="1" t="str">
        <f t="shared" si="31"/>
        <v>ˈalɡəmaɛn</v>
      </c>
      <c r="G152" s="1" t="str">
        <f t="shared" si="23"/>
        <v>ˈalɡəmaɛn</v>
      </c>
      <c r="H152" s="1" t="str">
        <f t="shared" si="24"/>
        <v>1alɡəmaɛn</v>
      </c>
      <c r="I152" s="1">
        <f t="shared" si="25"/>
        <v>1</v>
      </c>
      <c r="J152" t="s">
        <v>2477</v>
      </c>
      <c r="K152" t="str">
        <f t="shared" si="26"/>
        <v>a1lɡe0maɛ2n</v>
      </c>
      <c r="L152" s="2">
        <f t="shared" si="27"/>
        <v>3</v>
      </c>
      <c r="M152" t="s">
        <v>2478</v>
      </c>
      <c r="N152" s="2">
        <f t="shared" si="28"/>
        <v>3</v>
      </c>
      <c r="O152" s="1">
        <f t="shared" si="29"/>
        <v>1</v>
      </c>
    </row>
    <row r="153" spans="1:16">
      <c r="A153" s="1" t="s">
        <v>1157</v>
      </c>
      <c r="B153" s="1">
        <v>40</v>
      </c>
      <c r="C153" s="1">
        <f t="shared" si="22"/>
        <v>1</v>
      </c>
      <c r="D153" s="1" t="s">
        <v>1158</v>
      </c>
      <c r="E153" s="1">
        <f t="shared" si="30"/>
        <v>0</v>
      </c>
      <c r="F153" s="1" t="str">
        <f t="shared" si="31"/>
        <v>ˈaltɐ</v>
      </c>
      <c r="G153" s="1" t="str">
        <f t="shared" si="23"/>
        <v>ˈaltɐ</v>
      </c>
      <c r="H153" s="1" t="str">
        <f t="shared" si="24"/>
        <v>1altɐ</v>
      </c>
      <c r="I153" s="1">
        <f t="shared" si="25"/>
        <v>1</v>
      </c>
      <c r="J153" t="s">
        <v>1785</v>
      </c>
      <c r="K153" t="str">
        <f t="shared" si="26"/>
        <v>a1ltɐ0</v>
      </c>
      <c r="L153" s="2">
        <f t="shared" si="27"/>
        <v>2</v>
      </c>
      <c r="M153" t="s">
        <v>1786</v>
      </c>
      <c r="N153" s="2">
        <f t="shared" si="28"/>
        <v>2</v>
      </c>
      <c r="O153" s="1">
        <f t="shared" si="29"/>
        <v>1</v>
      </c>
    </row>
    <row r="154" spans="1:16">
      <c r="A154" s="1" t="s">
        <v>65</v>
      </c>
      <c r="B154" s="1">
        <v>78</v>
      </c>
      <c r="C154" s="1">
        <f t="shared" si="22"/>
        <v>1</v>
      </c>
      <c r="D154" s="1" t="s">
        <v>66</v>
      </c>
      <c r="E154" s="1">
        <f t="shared" si="30"/>
        <v>0</v>
      </c>
      <c r="F154" s="1" t="str">
        <f t="shared" si="31"/>
        <v>ˈandəʁə</v>
      </c>
      <c r="G154" s="1" t="str">
        <f t="shared" si="23"/>
        <v>ˈandəʁə</v>
      </c>
      <c r="H154" s="1" t="str">
        <f t="shared" si="24"/>
        <v>1andəʁə</v>
      </c>
      <c r="I154" s="1">
        <f t="shared" si="25"/>
        <v>1</v>
      </c>
      <c r="J154" t="s">
        <v>2489</v>
      </c>
      <c r="K154" t="str">
        <f t="shared" si="26"/>
        <v>a1ndə2ʁe0</v>
      </c>
      <c r="L154" s="2">
        <f t="shared" si="27"/>
        <v>3</v>
      </c>
      <c r="M154" t="s">
        <v>1844</v>
      </c>
      <c r="N154" s="2">
        <f t="shared" si="28"/>
        <v>3</v>
      </c>
      <c r="O154" s="1">
        <f t="shared" si="29"/>
        <v>1</v>
      </c>
    </row>
    <row r="155" spans="1:16">
      <c r="A155" s="1" t="s">
        <v>1494</v>
      </c>
      <c r="B155" s="1">
        <v>389</v>
      </c>
      <c r="C155" s="1">
        <f t="shared" si="22"/>
        <v>1</v>
      </c>
      <c r="D155" s="1" t="s">
        <v>1495</v>
      </c>
      <c r="E155" s="1">
        <f t="shared" si="30"/>
        <v>0</v>
      </c>
      <c r="F155" s="1" t="str">
        <f t="shared" si="31"/>
        <v>ˈanɡəboːt</v>
      </c>
      <c r="G155" s="1" t="str">
        <f t="shared" si="23"/>
        <v>ˈanɡəboːt</v>
      </c>
      <c r="H155" s="1" t="str">
        <f t="shared" si="24"/>
        <v>1anɡəboːt</v>
      </c>
      <c r="I155" s="1">
        <f t="shared" si="25"/>
        <v>1</v>
      </c>
      <c r="J155" t="s">
        <v>2479</v>
      </c>
      <c r="K155" t="str">
        <f t="shared" si="26"/>
        <v>a1nɡe0boː2t</v>
      </c>
      <c r="L155" s="2">
        <f t="shared" si="27"/>
        <v>3</v>
      </c>
      <c r="M155" t="s">
        <v>2480</v>
      </c>
      <c r="N155" s="2">
        <f t="shared" si="28"/>
        <v>3</v>
      </c>
      <c r="O155" s="1">
        <f t="shared" si="29"/>
        <v>1</v>
      </c>
    </row>
    <row r="156" spans="1:16">
      <c r="A156" s="1" t="s">
        <v>1458</v>
      </c>
      <c r="B156" s="1">
        <v>129</v>
      </c>
      <c r="C156" s="1">
        <f t="shared" si="22"/>
        <v>1</v>
      </c>
      <c r="D156" s="1" t="s">
        <v>1459</v>
      </c>
      <c r="E156" s="1">
        <f t="shared" si="30"/>
        <v>0</v>
      </c>
      <c r="F156" s="1" t="str">
        <f t="shared" si="31"/>
        <v>ˈankɔmən</v>
      </c>
      <c r="G156" s="1" t="str">
        <f t="shared" si="23"/>
        <v>ˈankɔmən</v>
      </c>
      <c r="H156" s="1" t="str">
        <f t="shared" si="24"/>
        <v>1ankɔmən</v>
      </c>
      <c r="I156" s="1">
        <f t="shared" si="25"/>
        <v>1</v>
      </c>
      <c r="J156" t="s">
        <v>1935</v>
      </c>
      <c r="K156" t="str">
        <f t="shared" si="26"/>
        <v>a1n#kɔ2me0n</v>
      </c>
      <c r="L156" s="2">
        <f t="shared" si="27"/>
        <v>4</v>
      </c>
      <c r="M156" t="s">
        <v>1936</v>
      </c>
      <c r="N156" s="2">
        <f t="shared" si="28"/>
        <v>4</v>
      </c>
      <c r="O156" s="1">
        <f t="shared" si="29"/>
        <v>1</v>
      </c>
      <c r="P156" t="s">
        <v>2481</v>
      </c>
    </row>
    <row r="157" spans="1:16">
      <c r="A157" s="1" t="s">
        <v>351</v>
      </c>
      <c r="B157" s="1">
        <v>741</v>
      </c>
      <c r="C157" s="1">
        <f t="shared" si="22"/>
        <v>1</v>
      </c>
      <c r="D157" s="1" t="s">
        <v>352</v>
      </c>
      <c r="E157" s="1">
        <f t="shared" si="30"/>
        <v>0</v>
      </c>
      <c r="F157" s="1" t="str">
        <f t="shared" si="31"/>
        <v>ˈanlaːɡə</v>
      </c>
      <c r="G157" s="1" t="str">
        <f t="shared" si="23"/>
        <v>ˈanlaːɡə</v>
      </c>
      <c r="H157" s="1" t="str">
        <f t="shared" si="24"/>
        <v>1anlaːɡə</v>
      </c>
      <c r="I157" s="1">
        <f t="shared" si="25"/>
        <v>1</v>
      </c>
      <c r="J157" t="s">
        <v>2482</v>
      </c>
      <c r="K157" t="str">
        <f t="shared" si="26"/>
        <v>a1n#laː2ɡe0</v>
      </c>
      <c r="L157" s="2">
        <f t="shared" si="27"/>
        <v>4</v>
      </c>
      <c r="M157" t="s">
        <v>2483</v>
      </c>
      <c r="N157" s="2">
        <f t="shared" si="28"/>
        <v>4</v>
      </c>
      <c r="O157" s="1">
        <f t="shared" si="29"/>
        <v>1</v>
      </c>
      <c r="P157" t="s">
        <v>2481</v>
      </c>
    </row>
    <row r="158" spans="1:16">
      <c r="A158" s="1" t="s">
        <v>314</v>
      </c>
      <c r="B158" s="1">
        <v>11</v>
      </c>
      <c r="C158" s="1">
        <f t="shared" si="22"/>
        <v>1</v>
      </c>
      <c r="D158" s="1" t="s">
        <v>315</v>
      </c>
      <c r="E158" s="1">
        <f t="shared" si="30"/>
        <v>0</v>
      </c>
      <c r="F158" s="1" t="str">
        <f t="shared" si="31"/>
        <v>ˈanʁuːf</v>
      </c>
      <c r="G158" s="1" t="str">
        <f t="shared" si="23"/>
        <v>ˈanʁuːf</v>
      </c>
      <c r="H158" s="1" t="str">
        <f t="shared" si="24"/>
        <v>1anʁuːf</v>
      </c>
      <c r="I158" s="1">
        <f t="shared" si="25"/>
        <v>1</v>
      </c>
      <c r="J158" t="s">
        <v>2488</v>
      </c>
      <c r="K158" t="str">
        <f t="shared" si="26"/>
        <v>a1n#ʁuː2f</v>
      </c>
      <c r="L158" s="2">
        <f t="shared" si="27"/>
        <v>3</v>
      </c>
      <c r="M158" t="s">
        <v>1733</v>
      </c>
      <c r="N158" s="2">
        <f t="shared" si="28"/>
        <v>3</v>
      </c>
      <c r="O158" s="1">
        <f t="shared" si="29"/>
        <v>1</v>
      </c>
      <c r="P158" t="s">
        <v>2481</v>
      </c>
    </row>
    <row r="159" spans="1:16">
      <c r="A159" s="1" t="s">
        <v>1700</v>
      </c>
      <c r="B159" s="1">
        <v>184</v>
      </c>
      <c r="C159" s="1">
        <f t="shared" si="22"/>
        <v>1</v>
      </c>
      <c r="D159" s="1" t="s">
        <v>1701</v>
      </c>
      <c r="E159" s="1">
        <f>_xlfn.LET(_xlpm.s,D159,_xlpm.t,A157,IF(_xlpm.s="",0,IF(_xlpm.s=_xlpm.t,1,0)))</f>
        <v>0</v>
      </c>
      <c r="F159" s="1" t="str">
        <f t="shared" si="31"/>
        <v>ˈanʃpʁ̥ʊx</v>
      </c>
      <c r="G159" s="1" t="str">
        <f t="shared" si="23"/>
        <v>ˈanʃpʁʊx</v>
      </c>
      <c r="H159" s="1" t="str">
        <f t="shared" si="24"/>
        <v>1anʃpʁʊx</v>
      </c>
      <c r="I159" s="1">
        <f t="shared" si="25"/>
        <v>1</v>
      </c>
      <c r="J159" t="s">
        <v>2040</v>
      </c>
      <c r="K159" t="str">
        <f t="shared" si="26"/>
        <v>a1n#ʃpʁʊ2x</v>
      </c>
      <c r="L159" s="2">
        <f t="shared" si="27"/>
        <v>3</v>
      </c>
      <c r="M159" t="s">
        <v>2039</v>
      </c>
      <c r="N159" s="2">
        <f t="shared" si="28"/>
        <v>3</v>
      </c>
      <c r="O159" s="1">
        <f t="shared" si="29"/>
        <v>1</v>
      </c>
      <c r="P159" t="s">
        <v>2481</v>
      </c>
    </row>
    <row r="160" spans="1:16">
      <c r="A160" s="1" t="s">
        <v>298</v>
      </c>
      <c r="B160" s="1">
        <v>501</v>
      </c>
      <c r="C160" s="1">
        <f t="shared" si="22"/>
        <v>1</v>
      </c>
      <c r="D160" s="1" t="s">
        <v>299</v>
      </c>
      <c r="E160" s="1">
        <f t="shared" ref="E160:E191" si="32">_xlfn.LET(_xlpm.s,D160,_xlpm.t,D159,IF(_xlpm.s="",0,IF(_xlpm.s=_xlpm.t,1,0)))</f>
        <v>0</v>
      </c>
      <c r="F160" s="1" t="str">
        <f t="shared" si="31"/>
        <v>ˈantsaːl</v>
      </c>
      <c r="G160" s="1" t="str">
        <f t="shared" si="23"/>
        <v>ˈantsaːl</v>
      </c>
      <c r="H160" s="1" t="str">
        <f t="shared" si="24"/>
        <v>1antsaːl</v>
      </c>
      <c r="I160" s="1">
        <f t="shared" si="25"/>
        <v>1</v>
      </c>
      <c r="J160" t="s">
        <v>2484</v>
      </c>
      <c r="K160" t="str">
        <f t="shared" si="26"/>
        <v>a1n#tsaː2l</v>
      </c>
      <c r="L160" s="2">
        <f t="shared" si="27"/>
        <v>3</v>
      </c>
      <c r="M160" t="s">
        <v>2485</v>
      </c>
      <c r="N160" s="2">
        <f t="shared" si="28"/>
        <v>3</v>
      </c>
      <c r="O160" s="1">
        <f t="shared" si="29"/>
        <v>1</v>
      </c>
      <c r="P160" t="s">
        <v>2481</v>
      </c>
    </row>
    <row r="161" spans="1:15">
      <c r="A161" s="1" t="s">
        <v>1453</v>
      </c>
      <c r="B161" s="1">
        <v>490</v>
      </c>
      <c r="C161" s="1">
        <f t="shared" si="22"/>
        <v>1</v>
      </c>
      <c r="D161" s="1" t="s">
        <v>1454</v>
      </c>
      <c r="E161" s="1">
        <f t="shared" si="32"/>
        <v>0</v>
      </c>
      <c r="F161" s="1" t="str">
        <f t="shared" si="31"/>
        <v>ˈantsuːk</v>
      </c>
      <c r="G161" s="1" t="str">
        <f t="shared" si="23"/>
        <v>ˈantsuːk</v>
      </c>
      <c r="H161" s="1" t="str">
        <f t="shared" si="24"/>
        <v>1antsuːk</v>
      </c>
      <c r="I161" s="1">
        <f t="shared" si="25"/>
        <v>1</v>
      </c>
      <c r="J161" t="s">
        <v>2486</v>
      </c>
      <c r="K161" t="str">
        <f t="shared" si="26"/>
        <v>a1n#tsuː2k</v>
      </c>
      <c r="L161" s="2">
        <f t="shared" si="27"/>
        <v>3</v>
      </c>
      <c r="M161" t="s">
        <v>2487</v>
      </c>
      <c r="N161" s="2">
        <f t="shared" si="28"/>
        <v>3</v>
      </c>
      <c r="O161" s="1">
        <f t="shared" si="29"/>
        <v>1</v>
      </c>
    </row>
    <row r="162" spans="1:15">
      <c r="A162" s="1" t="s">
        <v>1517</v>
      </c>
      <c r="B162" s="1">
        <v>274</v>
      </c>
      <c r="C162" s="1">
        <f t="shared" si="22"/>
        <v>1</v>
      </c>
      <c r="D162" s="1" t="s">
        <v>1518</v>
      </c>
      <c r="E162" s="1">
        <f t="shared" si="32"/>
        <v>0</v>
      </c>
      <c r="F162" s="1" t="str">
        <f t="shared" si="31"/>
        <v>ˈaɔftʁ̥eːtn̩</v>
      </c>
      <c r="G162" s="1" t="str">
        <f t="shared" si="23"/>
        <v>ˈaɔftʁeːtn</v>
      </c>
      <c r="H162" s="1" t="str">
        <f t="shared" si="24"/>
        <v>1aɔftʁeːtn</v>
      </c>
      <c r="I162" s="1">
        <f t="shared" si="25"/>
        <v>1</v>
      </c>
      <c r="J162" t="s">
        <v>2376</v>
      </c>
      <c r="K162" t="str">
        <f t="shared" si="26"/>
        <v>aɔ1ftʁeː2tn</v>
      </c>
      <c r="L162" s="2">
        <f t="shared" si="27"/>
        <v>2</v>
      </c>
      <c r="M162" t="s">
        <v>2377</v>
      </c>
      <c r="N162" s="2">
        <f t="shared" si="28"/>
        <v>2</v>
      </c>
      <c r="O162" s="1">
        <f t="shared" si="29"/>
        <v>1</v>
      </c>
    </row>
    <row r="163" spans="1:15">
      <c r="A163" s="1" t="s">
        <v>366</v>
      </c>
      <c r="B163" s="1">
        <v>84</v>
      </c>
      <c r="C163" s="1">
        <f t="shared" si="22"/>
        <v>1</v>
      </c>
      <c r="D163" s="1" t="s">
        <v>367</v>
      </c>
      <c r="E163" s="1">
        <f t="shared" si="32"/>
        <v>0</v>
      </c>
      <c r="F163" s="1" t="str">
        <f t="shared" si="31"/>
        <v>ˈaɔɡə</v>
      </c>
      <c r="G163" s="1" t="str">
        <f t="shared" si="23"/>
        <v>ˈaɔɡə</v>
      </c>
      <c r="H163" s="1" t="str">
        <f t="shared" si="24"/>
        <v>1aɔɡə</v>
      </c>
      <c r="I163" s="1">
        <f t="shared" si="25"/>
        <v>1</v>
      </c>
      <c r="J163" t="s">
        <v>1856</v>
      </c>
      <c r="K163" t="str">
        <f t="shared" si="26"/>
        <v>aɔ1ɡe0</v>
      </c>
      <c r="L163" s="2">
        <f t="shared" si="27"/>
        <v>2</v>
      </c>
      <c r="M163" t="s">
        <v>1857</v>
      </c>
      <c r="N163" s="2">
        <f t="shared" si="28"/>
        <v>2</v>
      </c>
      <c r="O163" s="1">
        <f t="shared" si="29"/>
        <v>1</v>
      </c>
    </row>
    <row r="164" spans="1:15">
      <c r="A164" s="1" t="s">
        <v>500</v>
      </c>
      <c r="B164" s="1">
        <v>171</v>
      </c>
      <c r="C164" s="1">
        <f t="shared" si="22"/>
        <v>1</v>
      </c>
      <c r="D164" s="1" t="s">
        <v>501</v>
      </c>
      <c r="E164" s="1">
        <f t="shared" si="32"/>
        <v>0</v>
      </c>
      <c r="F164" s="1" t="str">
        <f t="shared" si="31"/>
        <v>ˈaɔtoː</v>
      </c>
      <c r="G164" s="1" t="str">
        <f t="shared" si="23"/>
        <v>ˈaɔtoː</v>
      </c>
      <c r="H164" s="1" t="str">
        <f t="shared" si="24"/>
        <v>1aɔtoː</v>
      </c>
      <c r="I164" s="1">
        <f t="shared" si="25"/>
        <v>1</v>
      </c>
      <c r="J164" t="s">
        <v>2010</v>
      </c>
      <c r="K164" t="str">
        <f t="shared" si="26"/>
        <v>aɔ1toː2</v>
      </c>
      <c r="L164" s="2">
        <f t="shared" si="27"/>
        <v>2</v>
      </c>
      <c r="M164" t="s">
        <v>2011</v>
      </c>
      <c r="N164" s="2">
        <f t="shared" si="28"/>
        <v>2</v>
      </c>
      <c r="O164" s="1">
        <f t="shared" si="29"/>
        <v>1</v>
      </c>
    </row>
    <row r="165" spans="1:15">
      <c r="A165" s="1" t="s">
        <v>701</v>
      </c>
      <c r="B165" s="1">
        <v>113</v>
      </c>
      <c r="C165" s="1">
        <f t="shared" si="22"/>
        <v>1</v>
      </c>
      <c r="D165" s="1" t="s">
        <v>702</v>
      </c>
      <c r="E165" s="1">
        <f t="shared" si="32"/>
        <v>0</v>
      </c>
      <c r="F165" s="1" t="str">
        <f t="shared" si="31"/>
        <v>ˈap͡b̥ɪldʊŋ</v>
      </c>
      <c r="G165" s="1" t="str">
        <f t="shared" si="23"/>
        <v>ˈapbɪldʊŋ</v>
      </c>
      <c r="H165" s="1" t="str">
        <f t="shared" si="24"/>
        <v>1apbɪldʊŋ</v>
      </c>
      <c r="I165" s="1">
        <f t="shared" si="25"/>
        <v>1</v>
      </c>
      <c r="J165" t="s">
        <v>1912</v>
      </c>
      <c r="K165" t="str">
        <f t="shared" si="26"/>
        <v>a1p#bɪ2ldʊ0ŋ</v>
      </c>
      <c r="L165" s="2">
        <f t="shared" si="27"/>
        <v>4</v>
      </c>
      <c r="M165" t="s">
        <v>1911</v>
      </c>
      <c r="N165" s="2">
        <f t="shared" si="28"/>
        <v>4</v>
      </c>
      <c r="O165" s="1">
        <f t="shared" si="29"/>
        <v>1</v>
      </c>
    </row>
    <row r="166" spans="1:15">
      <c r="A166" s="1" t="s">
        <v>1224</v>
      </c>
      <c r="B166" s="1">
        <v>901</v>
      </c>
      <c r="C166" s="1">
        <f t="shared" si="22"/>
        <v>1</v>
      </c>
      <c r="D166" s="1" t="s">
        <v>1225</v>
      </c>
      <c r="E166" s="1">
        <f t="shared" si="32"/>
        <v>0</v>
      </c>
      <c r="F166" s="1" t="str">
        <f t="shared" si="31"/>
        <v>ˈapz̥ats</v>
      </c>
      <c r="G166" s="1" t="str">
        <f t="shared" si="23"/>
        <v>ˈapzats</v>
      </c>
      <c r="H166" s="1" t="str">
        <f t="shared" si="24"/>
        <v>1apzats</v>
      </c>
      <c r="I166" s="1">
        <f t="shared" si="25"/>
        <v>1</v>
      </c>
      <c r="J166" t="s">
        <v>2112</v>
      </c>
      <c r="K166" t="str">
        <f t="shared" si="26"/>
        <v>a1pza0ts</v>
      </c>
      <c r="L166" s="2">
        <f t="shared" si="27"/>
        <v>2</v>
      </c>
      <c r="M166" t="s">
        <v>2113</v>
      </c>
      <c r="N166" s="2">
        <f t="shared" si="28"/>
        <v>2</v>
      </c>
      <c r="O166" s="1">
        <f t="shared" si="29"/>
        <v>1</v>
      </c>
    </row>
    <row r="167" spans="1:15">
      <c r="A167" s="1" t="s">
        <v>1297</v>
      </c>
      <c r="B167" s="1">
        <v>277</v>
      </c>
      <c r="C167" s="1">
        <f t="shared" si="22"/>
        <v>1</v>
      </c>
      <c r="D167" s="1" t="s">
        <v>1298</v>
      </c>
      <c r="E167" s="1">
        <f t="shared" si="32"/>
        <v>0</v>
      </c>
      <c r="F167" s="1" t="str">
        <f t="shared" si="31"/>
        <v>ˈaxtʊŋ</v>
      </c>
      <c r="G167" s="1" t="str">
        <f t="shared" si="23"/>
        <v>ˈaxtʊŋ</v>
      </c>
      <c r="H167" s="1" t="str">
        <f t="shared" si="24"/>
        <v>1axtʊŋ</v>
      </c>
      <c r="I167" s="1">
        <f t="shared" si="25"/>
        <v>1</v>
      </c>
      <c r="J167" t="s">
        <v>2830</v>
      </c>
      <c r="K167" t="str">
        <f t="shared" si="26"/>
        <v>a1xtʊ2ŋ</v>
      </c>
      <c r="L167" s="2">
        <f t="shared" si="27"/>
        <v>2</v>
      </c>
      <c r="M167" t="s">
        <v>2384</v>
      </c>
      <c r="N167" s="2">
        <f t="shared" si="28"/>
        <v>2</v>
      </c>
      <c r="O167" s="1">
        <f t="shared" si="29"/>
        <v>1</v>
      </c>
    </row>
    <row r="168" spans="1:15">
      <c r="A168" s="1" t="s">
        <v>174</v>
      </c>
      <c r="B168" s="1">
        <v>251</v>
      </c>
      <c r="C168" s="1">
        <f t="shared" si="22"/>
        <v>1</v>
      </c>
      <c r="D168" s="1" t="s">
        <v>175</v>
      </c>
      <c r="E168" s="1">
        <f t="shared" si="32"/>
        <v>0</v>
      </c>
      <c r="F168" s="1" t="str">
        <f t="shared" si="31"/>
        <v>ˈeːɐdə</v>
      </c>
      <c r="G168" s="1" t="str">
        <f t="shared" si="23"/>
        <v>ˈeːɐdə</v>
      </c>
      <c r="H168" s="1" t="str">
        <f t="shared" si="24"/>
        <v>1eːɐdə</v>
      </c>
      <c r="I168" s="1">
        <f t="shared" si="25"/>
        <v>1</v>
      </c>
      <c r="J168" t="s">
        <v>2333</v>
      </c>
      <c r="K168" t="str">
        <f t="shared" si="26"/>
        <v>eː1ɐ0de0</v>
      </c>
      <c r="L168" s="2">
        <f t="shared" si="27"/>
        <v>3</v>
      </c>
      <c r="M168" t="s">
        <v>2334</v>
      </c>
      <c r="N168" s="2">
        <f t="shared" si="28"/>
        <v>3</v>
      </c>
      <c r="O168" s="1">
        <f t="shared" si="29"/>
        <v>1</v>
      </c>
    </row>
    <row r="169" spans="1:15">
      <c r="A169" s="1" t="s">
        <v>316</v>
      </c>
      <c r="B169" s="1">
        <v>46</v>
      </c>
      <c r="C169" s="1">
        <f t="shared" si="22"/>
        <v>1</v>
      </c>
      <c r="D169" s="1" t="s">
        <v>317</v>
      </c>
      <c r="E169" s="1">
        <f t="shared" si="32"/>
        <v>0</v>
      </c>
      <c r="F169" s="1" t="str">
        <f t="shared" si="31"/>
        <v>ˈeːɐstə</v>
      </c>
      <c r="G169" s="1" t="str">
        <f t="shared" si="23"/>
        <v>ˈeːɐstə</v>
      </c>
      <c r="H169" s="1" t="str">
        <f t="shared" si="24"/>
        <v>1eːɐstə</v>
      </c>
      <c r="I169" s="1">
        <f t="shared" si="25"/>
        <v>1</v>
      </c>
      <c r="J169" t="s">
        <v>3323</v>
      </c>
      <c r="K169" t="str">
        <f t="shared" si="26"/>
        <v>eː1ɐ0ste0</v>
      </c>
      <c r="L169" s="2">
        <f t="shared" si="27"/>
        <v>3</v>
      </c>
      <c r="M169" t="s">
        <v>3324</v>
      </c>
      <c r="N169" s="2">
        <f t="shared" si="28"/>
        <v>3</v>
      </c>
      <c r="O169" s="1">
        <f t="shared" si="29"/>
        <v>1</v>
      </c>
    </row>
    <row r="170" spans="1:15">
      <c r="A170" s="1" t="s">
        <v>510</v>
      </c>
      <c r="B170" s="1">
        <v>279</v>
      </c>
      <c r="C170" s="1">
        <f t="shared" si="22"/>
        <v>1</v>
      </c>
      <c r="D170" s="1" t="s">
        <v>511</v>
      </c>
      <c r="E170" s="1">
        <f t="shared" si="32"/>
        <v>0</v>
      </c>
      <c r="F170" s="1" t="str">
        <f t="shared" si="31"/>
        <v>ˈeːbənə</v>
      </c>
      <c r="G170" s="1" t="str">
        <f t="shared" si="23"/>
        <v>ˈeːbənə</v>
      </c>
      <c r="H170" s="1" t="str">
        <f t="shared" si="24"/>
        <v>1eːbənə</v>
      </c>
      <c r="I170" s="1">
        <f t="shared" si="25"/>
        <v>1</v>
      </c>
      <c r="J170" t="s">
        <v>2387</v>
      </c>
      <c r="K170" t="str">
        <f t="shared" si="26"/>
        <v>eː1bə2ne0</v>
      </c>
      <c r="L170" s="2">
        <f t="shared" si="27"/>
        <v>3</v>
      </c>
      <c r="M170" t="s">
        <v>2388</v>
      </c>
      <c r="N170" s="2">
        <f t="shared" si="28"/>
        <v>3</v>
      </c>
      <c r="O170" s="1">
        <f t="shared" si="29"/>
        <v>1</v>
      </c>
    </row>
    <row r="171" spans="1:15">
      <c r="A171" s="1" t="s">
        <v>1329</v>
      </c>
      <c r="B171" s="1">
        <v>60</v>
      </c>
      <c r="C171" s="1">
        <f t="shared" si="22"/>
        <v>1</v>
      </c>
      <c r="D171" s="1" t="s">
        <v>1330</v>
      </c>
      <c r="E171" s="1">
        <f t="shared" si="32"/>
        <v>0</v>
      </c>
      <c r="F171" s="1" t="str">
        <f t="shared" si="31"/>
        <v>ˈɛkə</v>
      </c>
      <c r="G171" s="1" t="str">
        <f t="shared" si="23"/>
        <v>ˈɛkə</v>
      </c>
      <c r="H171" s="1" t="str">
        <f t="shared" si="24"/>
        <v>1ɛkə</v>
      </c>
      <c r="I171" s="1">
        <f t="shared" si="25"/>
        <v>1</v>
      </c>
      <c r="J171" t="s">
        <v>1819</v>
      </c>
      <c r="K171" t="str">
        <f t="shared" si="26"/>
        <v>ɛ1ke0</v>
      </c>
      <c r="L171" s="2">
        <f t="shared" si="27"/>
        <v>2</v>
      </c>
      <c r="M171" t="s">
        <v>1820</v>
      </c>
      <c r="N171" s="2">
        <f t="shared" si="28"/>
        <v>2</v>
      </c>
      <c r="O171" s="1">
        <f t="shared" si="29"/>
        <v>1</v>
      </c>
    </row>
    <row r="172" spans="1:15">
      <c r="A172" s="1" t="s">
        <v>1464</v>
      </c>
      <c r="B172" s="1">
        <v>160</v>
      </c>
      <c r="C172" s="1">
        <f t="shared" si="22"/>
        <v>1</v>
      </c>
      <c r="D172" s="1" t="s">
        <v>1465</v>
      </c>
      <c r="E172" s="1">
        <f t="shared" si="32"/>
        <v>0</v>
      </c>
      <c r="F172" s="1" t="str">
        <f t="shared" si="31"/>
        <v>ˈɛltɐntaɛl</v>
      </c>
      <c r="G172" s="1" t="str">
        <f t="shared" si="23"/>
        <v>ˈɛltɐntaɛl</v>
      </c>
      <c r="H172" s="1" t="str">
        <f t="shared" si="24"/>
        <v>1ɛltɐntaɛl</v>
      </c>
      <c r="I172" s="1">
        <f t="shared" si="25"/>
        <v>1</v>
      </c>
      <c r="J172" t="s">
        <v>2492</v>
      </c>
      <c r="K172" t="str">
        <f t="shared" si="26"/>
        <v>ɛ1ltɐ2n#taɛ2l</v>
      </c>
      <c r="L172" s="2">
        <f t="shared" si="27"/>
        <v>4</v>
      </c>
      <c r="M172" t="s">
        <v>1993</v>
      </c>
      <c r="N172" s="2">
        <f t="shared" si="28"/>
        <v>4</v>
      </c>
      <c r="O172" s="1">
        <f t="shared" si="29"/>
        <v>1</v>
      </c>
    </row>
    <row r="173" spans="1:15">
      <c r="A173" s="1" t="s">
        <v>101</v>
      </c>
      <c r="B173" s="1">
        <v>204</v>
      </c>
      <c r="C173" s="1">
        <f t="shared" si="22"/>
        <v>1</v>
      </c>
      <c r="D173" s="1" t="s">
        <v>102</v>
      </c>
      <c r="E173" s="1">
        <f t="shared" si="32"/>
        <v>0</v>
      </c>
      <c r="F173" s="1" t="str">
        <f t="shared" si="31"/>
        <v>ˈɛndə</v>
      </c>
      <c r="G173" s="1" t="str">
        <f t="shared" si="23"/>
        <v>ˈɛndə</v>
      </c>
      <c r="H173" s="1" t="str">
        <f t="shared" si="24"/>
        <v>1ɛndə</v>
      </c>
      <c r="I173" s="1">
        <f t="shared" si="25"/>
        <v>1</v>
      </c>
      <c r="J173" t="s">
        <v>3320</v>
      </c>
      <c r="K173" t="str">
        <f t="shared" si="26"/>
        <v>ɛ1nde0</v>
      </c>
      <c r="L173" s="2">
        <f t="shared" si="27"/>
        <v>2</v>
      </c>
      <c r="M173" t="s">
        <v>2075</v>
      </c>
      <c r="N173" s="2">
        <f t="shared" si="28"/>
        <v>2</v>
      </c>
      <c r="O173" s="1">
        <f t="shared" si="29"/>
        <v>1</v>
      </c>
    </row>
    <row r="174" spans="1:15">
      <c r="A174" s="1" t="s">
        <v>1237</v>
      </c>
      <c r="B174" s="1">
        <v>573</v>
      </c>
      <c r="C174" s="1">
        <f t="shared" si="22"/>
        <v>1</v>
      </c>
      <c r="D174" s="1" t="s">
        <v>1238</v>
      </c>
      <c r="E174" s="1">
        <f t="shared" si="32"/>
        <v>0</v>
      </c>
      <c r="F174" s="1" t="str">
        <f t="shared" si="31"/>
        <v>ˈɛntv̥eːdɐ</v>
      </c>
      <c r="G174" s="1" t="str">
        <f t="shared" si="23"/>
        <v>ˈɛntveːdɐ</v>
      </c>
      <c r="H174" s="1" t="str">
        <f t="shared" si="24"/>
        <v>1ɛntveːdɐ</v>
      </c>
      <c r="I174" s="1">
        <f t="shared" si="25"/>
        <v>1</v>
      </c>
      <c r="J174" t="s">
        <v>2491</v>
      </c>
      <c r="K174" t="str">
        <f t="shared" si="26"/>
        <v>ɛ1nt#veː2dɐ0</v>
      </c>
      <c r="L174" s="2">
        <f t="shared" si="27"/>
        <v>4</v>
      </c>
      <c r="M174" t="s">
        <v>1922</v>
      </c>
      <c r="N174" s="2">
        <f t="shared" si="28"/>
        <v>4</v>
      </c>
      <c r="O174" s="1">
        <f t="shared" si="29"/>
        <v>1</v>
      </c>
    </row>
    <row r="175" spans="1:15">
      <c r="A175" s="1" t="s">
        <v>1323</v>
      </c>
      <c r="B175" s="1">
        <v>196</v>
      </c>
      <c r="C175" s="1">
        <f t="shared" si="22"/>
        <v>1</v>
      </c>
      <c r="D175" s="1" t="s">
        <v>1324</v>
      </c>
      <c r="E175" s="1">
        <f t="shared" si="32"/>
        <v>0</v>
      </c>
      <c r="F175" s="1" t="str">
        <f t="shared" si="31"/>
        <v>ˈɛʶntə</v>
      </c>
      <c r="G175" s="1" t="str">
        <f t="shared" si="23"/>
        <v>ˈɛʁntə</v>
      </c>
      <c r="H175" s="1" t="str">
        <f t="shared" si="24"/>
        <v>1ɛʁntə</v>
      </c>
      <c r="I175" s="1">
        <f t="shared" si="25"/>
        <v>1</v>
      </c>
      <c r="J175" t="s">
        <v>2059</v>
      </c>
      <c r="K175" t="str">
        <f t="shared" si="26"/>
        <v>ɛ1ʁnte0</v>
      </c>
      <c r="L175" s="2">
        <f t="shared" si="27"/>
        <v>2</v>
      </c>
      <c r="M175" t="s">
        <v>2060</v>
      </c>
      <c r="N175" s="2">
        <f t="shared" si="28"/>
        <v>2</v>
      </c>
      <c r="O175" s="1">
        <f t="shared" si="29"/>
        <v>1</v>
      </c>
    </row>
    <row r="176" spans="1:15">
      <c r="A176" s="1" t="s">
        <v>424</v>
      </c>
      <c r="B176" s="1">
        <v>359</v>
      </c>
      <c r="C176" s="1">
        <f t="shared" si="22"/>
        <v>1</v>
      </c>
      <c r="D176" s="1" t="s">
        <v>425</v>
      </c>
      <c r="E176" s="1">
        <f t="shared" si="32"/>
        <v>0</v>
      </c>
      <c r="F176" s="1" t="str">
        <f t="shared" si="31"/>
        <v>ˈɛsn̩</v>
      </c>
      <c r="G176" s="1" t="str">
        <f t="shared" si="23"/>
        <v>ˈɛsn</v>
      </c>
      <c r="H176" s="1" t="str">
        <f t="shared" si="24"/>
        <v>1ɛsn</v>
      </c>
      <c r="I176" s="1">
        <f t="shared" si="25"/>
        <v>1</v>
      </c>
      <c r="J176" t="s">
        <v>2493</v>
      </c>
      <c r="K176" t="str">
        <f t="shared" si="26"/>
        <v>ɛ1sn</v>
      </c>
      <c r="L176" s="2">
        <f t="shared" si="27"/>
        <v>1</v>
      </c>
      <c r="M176" t="s">
        <v>2494</v>
      </c>
      <c r="N176" s="2">
        <f t="shared" si="28"/>
        <v>1</v>
      </c>
      <c r="O176" s="1">
        <f t="shared" si="29"/>
        <v>1</v>
      </c>
    </row>
    <row r="177" spans="1:15">
      <c r="A177" s="1" t="s">
        <v>482</v>
      </c>
      <c r="B177" s="1">
        <v>450</v>
      </c>
      <c r="C177" s="1">
        <f t="shared" si="22"/>
        <v>1</v>
      </c>
      <c r="D177" t="s">
        <v>483</v>
      </c>
      <c r="E177" s="1">
        <f t="shared" si="32"/>
        <v>0</v>
      </c>
      <c r="F177" s="1" t="str">
        <f t="shared" si="31"/>
        <v>ˈɪmɐ</v>
      </c>
      <c r="G177" s="1" t="str">
        <f t="shared" si="23"/>
        <v>ˈɪmɐ</v>
      </c>
      <c r="H177" s="1" t="str">
        <f t="shared" si="24"/>
        <v>1ɪmɐ</v>
      </c>
      <c r="I177" s="1">
        <f t="shared" si="25"/>
        <v>1</v>
      </c>
      <c r="J177" t="s">
        <v>2495</v>
      </c>
      <c r="K177" t="str">
        <f t="shared" si="26"/>
        <v>ɪ1mɐ0</v>
      </c>
      <c r="L177" s="2">
        <f t="shared" si="27"/>
        <v>2</v>
      </c>
      <c r="M177" t="s">
        <v>2496</v>
      </c>
      <c r="N177" s="2">
        <f t="shared" si="28"/>
        <v>2</v>
      </c>
      <c r="O177" s="1">
        <f t="shared" si="29"/>
        <v>1</v>
      </c>
    </row>
    <row r="178" spans="1:15">
      <c r="A178" s="1" t="s">
        <v>624</v>
      </c>
      <c r="B178" s="1">
        <v>601</v>
      </c>
      <c r="C178" s="1">
        <f t="shared" si="22"/>
        <v>1</v>
      </c>
      <c r="D178" s="1" t="s">
        <v>625</v>
      </c>
      <c r="E178" s="1">
        <f t="shared" si="32"/>
        <v>0</v>
      </c>
      <c r="F178" s="1" t="str">
        <f t="shared" si="31"/>
        <v>ˈɪnzl̩</v>
      </c>
      <c r="G178" s="1" t="str">
        <f t="shared" si="23"/>
        <v>ˈɪnzl</v>
      </c>
      <c r="H178" s="1" t="str">
        <f t="shared" si="24"/>
        <v>1ɪnzl</v>
      </c>
      <c r="I178" s="1">
        <f t="shared" si="25"/>
        <v>1</v>
      </c>
      <c r="J178" t="s">
        <v>2497</v>
      </c>
      <c r="K178" t="str">
        <f t="shared" si="26"/>
        <v>ɪ1nzl</v>
      </c>
      <c r="L178" s="2">
        <f t="shared" si="27"/>
        <v>1</v>
      </c>
      <c r="M178" t="s">
        <v>2498</v>
      </c>
      <c r="N178" s="2">
        <f t="shared" si="28"/>
        <v>1</v>
      </c>
      <c r="O178" s="1">
        <f t="shared" si="29"/>
        <v>1</v>
      </c>
    </row>
    <row r="179" spans="1:15">
      <c r="A179" s="1" t="s">
        <v>618</v>
      </c>
      <c r="B179" s="1">
        <v>37</v>
      </c>
      <c r="C179" s="1">
        <f t="shared" si="22"/>
        <v>1</v>
      </c>
      <c r="D179" s="1" t="s">
        <v>619</v>
      </c>
      <c r="E179" s="1">
        <f t="shared" si="32"/>
        <v>0</v>
      </c>
      <c r="F179" s="1" t="str">
        <f t="shared" si="31"/>
        <v>ˈoːbɐflɛçə</v>
      </c>
      <c r="G179" s="1" t="str">
        <f t="shared" si="23"/>
        <v>ˈoːbɐflɛçə</v>
      </c>
      <c r="H179" s="1" t="str">
        <f t="shared" si="24"/>
        <v>1oːbɐflɛçə</v>
      </c>
      <c r="I179" s="1">
        <f t="shared" si="25"/>
        <v>1</v>
      </c>
      <c r="J179" t="s">
        <v>1779</v>
      </c>
      <c r="K179" t="str">
        <f t="shared" si="26"/>
        <v>oː1bɐ0flɛ2çe0</v>
      </c>
      <c r="L179" s="2">
        <f t="shared" si="27"/>
        <v>4</v>
      </c>
      <c r="M179" t="s">
        <v>1780</v>
      </c>
      <c r="N179" s="2">
        <f t="shared" si="28"/>
        <v>4</v>
      </c>
      <c r="O179" s="1">
        <f t="shared" si="29"/>
        <v>1</v>
      </c>
    </row>
    <row r="180" spans="1:15">
      <c r="A180" s="1" t="s">
        <v>259</v>
      </c>
      <c r="B180" s="1">
        <v>324</v>
      </c>
      <c r="C180" s="1">
        <f t="shared" si="22"/>
        <v>1</v>
      </c>
      <c r="D180" s="1" t="s">
        <v>260</v>
      </c>
      <c r="E180" s="1">
        <f t="shared" si="32"/>
        <v>0</v>
      </c>
      <c r="F180" s="1" t="str">
        <f t="shared" si="31"/>
        <v>ˈoːbm̩</v>
      </c>
      <c r="G180" s="1" t="str">
        <f t="shared" si="23"/>
        <v>ˈoːbm</v>
      </c>
      <c r="H180" s="1" t="str">
        <f t="shared" si="24"/>
        <v>1oːbm</v>
      </c>
      <c r="I180" s="1">
        <f t="shared" si="25"/>
        <v>1</v>
      </c>
      <c r="J180" t="s">
        <v>2499</v>
      </c>
      <c r="K180" t="str">
        <f t="shared" si="26"/>
        <v>oː1bm</v>
      </c>
      <c r="L180" s="2">
        <f t="shared" si="27"/>
        <v>1</v>
      </c>
      <c r="M180" t="s">
        <v>2500</v>
      </c>
      <c r="N180" s="2">
        <f t="shared" si="28"/>
        <v>1</v>
      </c>
      <c r="O180" s="1">
        <f t="shared" si="29"/>
        <v>1</v>
      </c>
    </row>
    <row r="181" spans="1:15">
      <c r="A181" s="1" t="s">
        <v>746</v>
      </c>
      <c r="B181" s="1">
        <v>499</v>
      </c>
      <c r="C181" s="1">
        <f t="shared" si="22"/>
        <v>1</v>
      </c>
      <c r="D181" s="1" t="s">
        <v>747</v>
      </c>
      <c r="E181" s="1">
        <f t="shared" si="32"/>
        <v>0</v>
      </c>
      <c r="F181" s="1" t="str">
        <f t="shared" si="31"/>
        <v>ˈoːtseaːn</v>
      </c>
      <c r="G181" s="1" t="str">
        <f t="shared" si="23"/>
        <v>ˈoːtseaːn</v>
      </c>
      <c r="H181" s="1" t="str">
        <f t="shared" si="24"/>
        <v>1oːtseaːn</v>
      </c>
      <c r="I181" s="1">
        <f t="shared" si="25"/>
        <v>1</v>
      </c>
      <c r="J181" t="s">
        <v>2501</v>
      </c>
      <c r="K181" t="str">
        <f t="shared" si="26"/>
        <v>oː1tse2aː2n</v>
      </c>
      <c r="L181" s="2">
        <f t="shared" si="27"/>
        <v>3</v>
      </c>
      <c r="M181" t="s">
        <v>2502</v>
      </c>
      <c r="N181" s="2">
        <f t="shared" si="28"/>
        <v>3</v>
      </c>
      <c r="O181" s="1">
        <f t="shared" si="29"/>
        <v>1</v>
      </c>
    </row>
    <row r="182" spans="1:15">
      <c r="A182" s="1" t="s">
        <v>1153</v>
      </c>
      <c r="B182" s="1">
        <v>388</v>
      </c>
      <c r="C182" s="1">
        <f t="shared" si="22"/>
        <v>1</v>
      </c>
      <c r="D182" s="1" t="s">
        <v>1154</v>
      </c>
      <c r="E182" s="1">
        <f t="shared" si="32"/>
        <v>0</v>
      </c>
      <c r="F182" s="1" t="str">
        <f t="shared" si="31"/>
        <v>ˈɔʶɡl̩</v>
      </c>
      <c r="G182" s="1" t="str">
        <f t="shared" si="23"/>
        <v>ˈɔʁɡl</v>
      </c>
      <c r="H182" s="1" t="str">
        <f t="shared" si="24"/>
        <v>1ɔʁɡl</v>
      </c>
      <c r="I182" s="1">
        <f t="shared" si="25"/>
        <v>1</v>
      </c>
      <c r="J182" t="s">
        <v>2503</v>
      </c>
      <c r="K182" t="str">
        <f t="shared" si="26"/>
        <v>ɔ1ʁɡl</v>
      </c>
      <c r="L182" s="2">
        <f t="shared" si="27"/>
        <v>1</v>
      </c>
      <c r="M182" t="s">
        <v>2504</v>
      </c>
      <c r="N182" s="2">
        <f t="shared" si="28"/>
        <v>1</v>
      </c>
      <c r="O182" s="1">
        <f t="shared" si="29"/>
        <v>1</v>
      </c>
    </row>
    <row r="183" spans="1:15">
      <c r="A183" s="1" t="s">
        <v>238</v>
      </c>
      <c r="B183" s="1">
        <v>30</v>
      </c>
      <c r="C183" s="1">
        <f t="shared" si="22"/>
        <v>1</v>
      </c>
      <c r="D183" s="1" t="s">
        <v>239</v>
      </c>
      <c r="E183" s="1">
        <f t="shared" si="32"/>
        <v>0</v>
      </c>
      <c r="F183" s="1" t="str">
        <f t="shared" si="31"/>
        <v>ˈuːɐzaxə</v>
      </c>
      <c r="G183" s="1" t="str">
        <f t="shared" si="23"/>
        <v>ˈuːɐzaxə</v>
      </c>
      <c r="H183" s="1" t="str">
        <f t="shared" si="24"/>
        <v>1uːɐzaxə</v>
      </c>
      <c r="I183" s="1">
        <f t="shared" si="25"/>
        <v>1</v>
      </c>
      <c r="J183" t="s">
        <v>1770</v>
      </c>
      <c r="K183" t="str">
        <f t="shared" si="26"/>
        <v>uː1ɐ0za2xe0</v>
      </c>
      <c r="L183" s="2">
        <f t="shared" si="27"/>
        <v>4</v>
      </c>
      <c r="M183" t="s">
        <v>1876</v>
      </c>
      <c r="N183" s="2">
        <f t="shared" si="28"/>
        <v>4</v>
      </c>
      <c r="O183" s="1">
        <f t="shared" si="29"/>
        <v>1</v>
      </c>
    </row>
    <row r="184" spans="1:15">
      <c r="A184" s="1" t="s">
        <v>1466</v>
      </c>
      <c r="B184" s="1">
        <v>534</v>
      </c>
      <c r="C184" s="1">
        <f t="shared" si="22"/>
        <v>1</v>
      </c>
      <c r="D184" s="1" t="s">
        <v>1467</v>
      </c>
      <c r="E184" s="1">
        <f t="shared" si="32"/>
        <v>0</v>
      </c>
      <c r="F184" s="1" t="str">
        <f t="shared" si="31"/>
        <v>ˈuːfɐ</v>
      </c>
      <c r="G184" s="1" t="str">
        <f t="shared" si="23"/>
        <v>ˈuːfɐ</v>
      </c>
      <c r="H184" s="1" t="str">
        <f t="shared" si="24"/>
        <v>1uːfɐ</v>
      </c>
      <c r="I184" s="1">
        <f t="shared" si="25"/>
        <v>1</v>
      </c>
      <c r="J184" t="s">
        <v>2505</v>
      </c>
      <c r="K184" t="str">
        <f t="shared" si="26"/>
        <v>uː1fɐ0</v>
      </c>
      <c r="L184" s="2">
        <f t="shared" si="27"/>
        <v>2</v>
      </c>
      <c r="M184" t="s">
        <v>2506</v>
      </c>
      <c r="N184" s="2">
        <f t="shared" si="28"/>
        <v>2</v>
      </c>
      <c r="O184" s="1">
        <f t="shared" si="29"/>
        <v>1</v>
      </c>
    </row>
    <row r="185" spans="1:15">
      <c r="A185" s="1" t="s">
        <v>246</v>
      </c>
      <c r="B185" s="1">
        <v>375</v>
      </c>
      <c r="C185" s="1">
        <f t="shared" si="22"/>
        <v>1</v>
      </c>
      <c r="D185" s="1" t="s">
        <v>247</v>
      </c>
      <c r="E185" s="1">
        <f t="shared" si="32"/>
        <v>0</v>
      </c>
      <c r="F185" s="1" t="str">
        <f t="shared" si="31"/>
        <v>ˈʊmtsuːk</v>
      </c>
      <c r="G185" s="1" t="str">
        <f t="shared" si="23"/>
        <v>ˈʊmtsuːk</v>
      </c>
      <c r="H185" s="1" t="str">
        <f t="shared" si="24"/>
        <v>1ʊmtsuːk</v>
      </c>
      <c r="I185" s="1">
        <f t="shared" si="25"/>
        <v>1</v>
      </c>
      <c r="J185" t="s">
        <v>2507</v>
      </c>
      <c r="K185" t="str">
        <f t="shared" si="26"/>
        <v>ʊ1m#tsuː2k</v>
      </c>
      <c r="L185" s="2">
        <f t="shared" si="27"/>
        <v>3</v>
      </c>
      <c r="M185" t="s">
        <v>2508</v>
      </c>
      <c r="N185" s="2">
        <f t="shared" si="28"/>
        <v>3</v>
      </c>
      <c r="O185" s="1">
        <f t="shared" si="29"/>
        <v>1</v>
      </c>
    </row>
    <row r="186" spans="1:15">
      <c r="A186" s="1" t="s">
        <v>218</v>
      </c>
      <c r="B186" s="1">
        <v>630</v>
      </c>
      <c r="C186" s="1">
        <f t="shared" si="22"/>
        <v>1</v>
      </c>
      <c r="D186" s="1" t="s">
        <v>219</v>
      </c>
      <c r="E186" s="1">
        <f t="shared" si="32"/>
        <v>0</v>
      </c>
      <c r="F186" s="1" t="str">
        <f t="shared" si="31"/>
        <v>ˈʊntɐ</v>
      </c>
      <c r="G186" s="1" t="str">
        <f t="shared" si="23"/>
        <v>ˈʊntɐ</v>
      </c>
      <c r="H186" s="1" t="str">
        <f t="shared" si="24"/>
        <v>1ʊntɐ</v>
      </c>
      <c r="I186" s="1">
        <f t="shared" si="25"/>
        <v>1</v>
      </c>
      <c r="J186" t="s">
        <v>2509</v>
      </c>
      <c r="K186" t="str">
        <f t="shared" si="26"/>
        <v>ʊ1ntɐ0</v>
      </c>
      <c r="L186" s="2">
        <f t="shared" si="27"/>
        <v>2</v>
      </c>
      <c r="M186" t="s">
        <v>2510</v>
      </c>
      <c r="N186" s="2">
        <f t="shared" si="28"/>
        <v>2</v>
      </c>
      <c r="O186" s="1">
        <f t="shared" si="29"/>
        <v>1</v>
      </c>
    </row>
    <row r="187" spans="1:15">
      <c r="A187" s="1" t="s">
        <v>318</v>
      </c>
      <c r="B187" s="1">
        <v>425</v>
      </c>
      <c r="C187" s="1">
        <f t="shared" si="22"/>
        <v>1</v>
      </c>
      <c r="D187" s="1" t="s">
        <v>319</v>
      </c>
      <c r="E187" s="1">
        <f t="shared" si="32"/>
        <v>0</v>
      </c>
      <c r="F187" s="1" t="str">
        <f t="shared" si="31"/>
        <v>ˈʊntn̩</v>
      </c>
      <c r="G187" s="1" t="str">
        <f t="shared" si="23"/>
        <v>ˈʊntn</v>
      </c>
      <c r="H187" s="1" t="str">
        <f t="shared" si="24"/>
        <v>1ʊntn</v>
      </c>
      <c r="I187" s="1">
        <f t="shared" si="25"/>
        <v>1</v>
      </c>
      <c r="J187" t="s">
        <v>2511</v>
      </c>
      <c r="K187" t="str">
        <f t="shared" si="26"/>
        <v>ʊ1ntn</v>
      </c>
      <c r="L187" s="2">
        <f t="shared" si="27"/>
        <v>1</v>
      </c>
      <c r="M187" t="s">
        <v>2512</v>
      </c>
      <c r="N187" s="2">
        <f t="shared" si="28"/>
        <v>1</v>
      </c>
      <c r="O187" s="1">
        <f t="shared" si="29"/>
        <v>1</v>
      </c>
    </row>
    <row r="188" spans="1:15">
      <c r="A188" s="1" t="s">
        <v>143</v>
      </c>
      <c r="B188" s="1">
        <v>302</v>
      </c>
      <c r="C188" s="1">
        <f t="shared" si="22"/>
        <v>1</v>
      </c>
      <c r="D188" s="1" t="s">
        <v>144</v>
      </c>
      <c r="E188" s="1">
        <f t="shared" si="32"/>
        <v>0</v>
      </c>
      <c r="F188" s="1" t="str">
        <f t="shared" si="31"/>
        <v>aːʶt</v>
      </c>
      <c r="G188" s="1" t="str">
        <f t="shared" si="23"/>
        <v>aːʁt</v>
      </c>
      <c r="H188" s="1" t="str">
        <f t="shared" si="24"/>
        <v>aːʁt</v>
      </c>
      <c r="I188" s="1">
        <f t="shared" si="25"/>
        <v>1</v>
      </c>
      <c r="J188" t="s">
        <v>2433</v>
      </c>
      <c r="K188" t="str">
        <f t="shared" si="26"/>
        <v>aː1ʁt</v>
      </c>
      <c r="L188" s="2">
        <f t="shared" si="27"/>
        <v>1</v>
      </c>
      <c r="M188" t="s">
        <v>2434</v>
      </c>
      <c r="N188" s="2">
        <f t="shared" si="28"/>
        <v>1</v>
      </c>
      <c r="O188" s="1">
        <f t="shared" si="29"/>
        <v>1</v>
      </c>
    </row>
    <row r="189" spans="1:15">
      <c r="A189" s="1" t="s">
        <v>1315</v>
      </c>
      <c r="B189" s="1">
        <v>300</v>
      </c>
      <c r="C189" s="1">
        <f t="shared" si="22"/>
        <v>1</v>
      </c>
      <c r="D189" s="1" t="s">
        <v>1316</v>
      </c>
      <c r="E189" s="1">
        <f t="shared" si="32"/>
        <v>0</v>
      </c>
      <c r="F189" s="1" t="str">
        <f t="shared" si="31"/>
        <v>aːʶtst</v>
      </c>
      <c r="G189" s="1" t="str">
        <f t="shared" si="23"/>
        <v>aːʁtst</v>
      </c>
      <c r="H189" s="1" t="str">
        <f t="shared" si="24"/>
        <v>aːʁtst</v>
      </c>
      <c r="I189" s="1">
        <f t="shared" si="25"/>
        <v>1</v>
      </c>
      <c r="J189" t="s">
        <v>2429</v>
      </c>
      <c r="K189" t="str">
        <f t="shared" si="26"/>
        <v>aː1ʁtst</v>
      </c>
      <c r="L189" s="2">
        <f t="shared" si="27"/>
        <v>1</v>
      </c>
      <c r="M189" t="s">
        <v>2430</v>
      </c>
      <c r="N189" s="2">
        <f t="shared" si="28"/>
        <v>1</v>
      </c>
      <c r="O189" s="1">
        <f t="shared" si="29"/>
        <v>1</v>
      </c>
    </row>
    <row r="190" spans="1:15">
      <c r="A190" s="1" t="s">
        <v>861</v>
      </c>
      <c r="B190" s="1">
        <v>482</v>
      </c>
      <c r="C190" s="1">
        <f t="shared" si="22"/>
        <v>1</v>
      </c>
      <c r="D190" s="1" t="s">
        <v>862</v>
      </c>
      <c r="E190" s="1">
        <f t="shared" si="32"/>
        <v>0</v>
      </c>
      <c r="F190" s="1" t="str">
        <f t="shared" si="31"/>
        <v>aɛ</v>
      </c>
      <c r="G190" s="1" t="str">
        <f t="shared" si="23"/>
        <v>aɛ</v>
      </c>
      <c r="H190" s="1" t="str">
        <f t="shared" si="24"/>
        <v>aɛ</v>
      </c>
      <c r="I190" s="1">
        <f t="shared" si="25"/>
        <v>1</v>
      </c>
      <c r="J190" t="s">
        <v>2513</v>
      </c>
      <c r="K190" t="str">
        <f t="shared" si="26"/>
        <v>aɛ1</v>
      </c>
      <c r="L190" s="2">
        <f t="shared" si="27"/>
        <v>1</v>
      </c>
      <c r="M190" t="s">
        <v>2514</v>
      </c>
      <c r="N190" s="2">
        <f t="shared" si="28"/>
        <v>1</v>
      </c>
      <c r="O190" s="1">
        <f t="shared" si="29"/>
        <v>1</v>
      </c>
    </row>
    <row r="191" spans="1:15">
      <c r="A191" s="1" t="s">
        <v>26</v>
      </c>
      <c r="B191" s="1">
        <v>142</v>
      </c>
      <c r="C191" s="1">
        <f t="shared" si="22"/>
        <v>1</v>
      </c>
      <c r="D191" s="1" t="s">
        <v>27</v>
      </c>
      <c r="E191" s="1">
        <f t="shared" si="32"/>
        <v>0</v>
      </c>
      <c r="F191" s="1" t="str">
        <f t="shared" si="31"/>
        <v>aɛn</v>
      </c>
      <c r="G191" s="1" t="str">
        <f t="shared" si="23"/>
        <v>aɛn</v>
      </c>
      <c r="H191" s="1" t="str">
        <f t="shared" si="24"/>
        <v>aɛn</v>
      </c>
      <c r="I191" s="1">
        <f t="shared" si="25"/>
        <v>1</v>
      </c>
      <c r="J191" t="s">
        <v>1959</v>
      </c>
      <c r="K191" t="str">
        <f t="shared" si="26"/>
        <v>aɛ1n</v>
      </c>
      <c r="L191" s="2">
        <f t="shared" si="27"/>
        <v>1</v>
      </c>
      <c r="M191" t="s">
        <v>1960</v>
      </c>
      <c r="N191" s="2">
        <f t="shared" si="28"/>
        <v>1</v>
      </c>
      <c r="O191" s="1">
        <f t="shared" si="29"/>
        <v>1</v>
      </c>
    </row>
    <row r="192" spans="1:15">
      <c r="A192" s="1" t="s">
        <v>903</v>
      </c>
      <c r="B192" s="1">
        <v>544</v>
      </c>
      <c r="C192" s="1">
        <f t="shared" si="22"/>
        <v>1</v>
      </c>
      <c r="D192" s="1" t="s">
        <v>904</v>
      </c>
      <c r="E192" s="1">
        <f t="shared" ref="E192:E223" si="33">_xlfn.LET(_xlpm.s,D192,_xlpm.t,D191,IF(_xlpm.s="",0,IF(_xlpm.s=_xlpm.t,1,0)))</f>
        <v>0</v>
      </c>
      <c r="F192" s="1" t="str">
        <f t="shared" si="31"/>
        <v>aɛs</v>
      </c>
      <c r="G192" s="1" t="str">
        <f t="shared" si="23"/>
        <v>aɛs</v>
      </c>
      <c r="H192" s="1" t="str">
        <f t="shared" si="24"/>
        <v>aɛs</v>
      </c>
      <c r="I192" s="1">
        <f t="shared" si="25"/>
        <v>1</v>
      </c>
      <c r="J192" t="s">
        <v>2515</v>
      </c>
      <c r="K192" t="str">
        <f t="shared" si="26"/>
        <v>aɛ1s</v>
      </c>
      <c r="L192" s="2">
        <f t="shared" si="27"/>
        <v>1</v>
      </c>
      <c r="M192" t="s">
        <v>2516</v>
      </c>
      <c r="N192" s="2">
        <f t="shared" si="28"/>
        <v>1</v>
      </c>
      <c r="O192" s="1">
        <f t="shared" si="29"/>
        <v>1</v>
      </c>
    </row>
    <row r="193" spans="1:15">
      <c r="A193" s="1" t="s">
        <v>1477</v>
      </c>
      <c r="B193" s="1">
        <v>130</v>
      </c>
      <c r="C193" s="1">
        <f t="shared" si="22"/>
        <v>1</v>
      </c>
      <c r="D193" s="1" t="s">
        <v>1478</v>
      </c>
      <c r="E193" s="1">
        <f t="shared" si="33"/>
        <v>0</v>
      </c>
      <c r="F193" s="1" t="str">
        <f t="shared" si="31"/>
        <v>akˈɔʶt</v>
      </c>
      <c r="G193" s="1" t="str">
        <f t="shared" si="23"/>
        <v>akˈɔʁt</v>
      </c>
      <c r="H193" s="1" t="str">
        <f t="shared" si="24"/>
        <v>ak1ɔʁt</v>
      </c>
      <c r="I193" s="1">
        <f t="shared" si="25"/>
        <v>1</v>
      </c>
      <c r="J193" t="s">
        <v>1937</v>
      </c>
      <c r="K193" t="str">
        <f t="shared" si="26"/>
        <v>a0kɔ1ʁt</v>
      </c>
      <c r="L193" s="2">
        <f t="shared" si="27"/>
        <v>2</v>
      </c>
      <c r="M193" t="s">
        <v>1938</v>
      </c>
      <c r="N193" s="2">
        <f t="shared" si="28"/>
        <v>2</v>
      </c>
      <c r="O193" s="1">
        <f t="shared" si="29"/>
        <v>1</v>
      </c>
    </row>
    <row r="194" spans="1:15">
      <c r="A194" s="1" t="s">
        <v>128</v>
      </c>
      <c r="B194" s="1">
        <v>96</v>
      </c>
      <c r="C194" s="1">
        <f t="shared" ref="C194:C257" si="34">IF(D194="",0,1)</f>
        <v>1</v>
      </c>
      <c r="D194" s="1" t="s">
        <v>129</v>
      </c>
      <c r="E194" s="1">
        <f t="shared" si="33"/>
        <v>0</v>
      </c>
      <c r="F194" s="1" t="str">
        <f t="shared" si="31"/>
        <v>akt</v>
      </c>
      <c r="G194" s="1" t="str">
        <f t="shared" ref="G194:G257" si="35">_xlfn.LET(_xlpm.w,$F194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akt</v>
      </c>
      <c r="H194" s="1" t="str">
        <f t="shared" ref="H194:H257" si="36">_xlfn.LET(_xlpm.w,G194,SUBSTITUTE(_xlpm.w,"ˈ","1"))</f>
        <v>akt</v>
      </c>
      <c r="I194" s="1">
        <f t="shared" ref="I194:I257" si="37">IF(H194=J194,0,1)</f>
        <v>1</v>
      </c>
      <c r="J194" t="s">
        <v>1881</v>
      </c>
      <c r="K194" t="str">
        <f t="shared" ref="K194:K257" si="38">_xlfn.LET(_xlpm.w,J194,IF(_xlpm.w="","",SUBSTITUTE(_xlpm.w,"ə0","e0")))</f>
        <v>a1kt</v>
      </c>
      <c r="L194" s="2">
        <f t="shared" ref="L194:L257" si="39">_xlfn.LET(_xlpm.w,J194,4*LEN(_xlpm.w)-SUM(LEN(SUBSTITUTE(_xlpm.w,"#","")),LEN(SUBSTITUTE(_xlpm.w,"0","")),LEN(SUBSTITUTE(_xlpm.w,"1","")),LEN(SUBSTITUTE(_xlpm.w,"2",""))))</f>
        <v>1</v>
      </c>
      <c r="M194" t="s">
        <v>1882</v>
      </c>
      <c r="N194" s="2">
        <f t="shared" ref="N194:N257" si="40">_xlfn.LET(_xlpm.w,M194,LEN(_xlpm.w)-LEN(SUBSTITUTE(SUBSTITUTE(_xlpm.w,"/",""),"#","")))</f>
        <v>1</v>
      </c>
      <c r="O194" s="1">
        <f t="shared" ref="O194:O257" si="41">_xlfn.LET(_xlpm.a,L194,_xlpm.b,N194,IF(SUM(_xlpm.a,_xlpm.b)=0,"",IF(_xlpm.a=_xlpm.b,1,0)))</f>
        <v>1</v>
      </c>
    </row>
    <row r="195" spans="1:15">
      <c r="A195" s="1" t="s">
        <v>313</v>
      </c>
      <c r="B195" s="1">
        <v>145</v>
      </c>
      <c r="C195" s="1">
        <f t="shared" si="34"/>
        <v>1</v>
      </c>
      <c r="D195" s="1" t="s">
        <v>313</v>
      </c>
      <c r="E195" s="1">
        <f t="shared" si="33"/>
        <v>0</v>
      </c>
      <c r="F195" s="1" t="str">
        <f t="shared" ref="F195:F258" si="42">_xlfn.LET(_xlpm.w,$D195,SUBSTITUTE(SUBSTITUTE(SUBSTITUTE(SUBSTITUTE(SUBSTITUTE(SUBSTITUTE(_xlpm.w,"ɛ̯","ɛ"),"œ̯","œ"),"ɔ̯","ɔ"),"ᵄ","ɐ"),"ʝ̊","ʝ"),"i̯","i"))</f>
        <v>als</v>
      </c>
      <c r="G195" s="1" t="str">
        <f t="shared" si="35"/>
        <v>als</v>
      </c>
      <c r="H195" s="1" t="str">
        <f t="shared" si="36"/>
        <v>als</v>
      </c>
      <c r="I195" s="1">
        <f t="shared" si="37"/>
        <v>1</v>
      </c>
      <c r="J195" t="s">
        <v>1965</v>
      </c>
      <c r="K195" t="str">
        <f t="shared" si="38"/>
        <v>a1ls</v>
      </c>
      <c r="L195" s="2">
        <f t="shared" si="39"/>
        <v>1</v>
      </c>
      <c r="M195" t="s">
        <v>1966</v>
      </c>
      <c r="N195" s="2">
        <f t="shared" si="40"/>
        <v>1</v>
      </c>
      <c r="O195" s="1">
        <f t="shared" si="41"/>
        <v>1</v>
      </c>
    </row>
    <row r="196" spans="1:15">
      <c r="A196" s="1" t="s">
        <v>252</v>
      </c>
      <c r="B196" s="1">
        <v>294</v>
      </c>
      <c r="C196" s="1">
        <f t="shared" si="34"/>
        <v>1</v>
      </c>
      <c r="D196" s="1" t="s">
        <v>252</v>
      </c>
      <c r="E196" s="1">
        <f t="shared" si="33"/>
        <v>0</v>
      </c>
      <c r="F196" s="1" t="str">
        <f t="shared" si="42"/>
        <v>alt</v>
      </c>
      <c r="G196" s="1" t="str">
        <f t="shared" si="35"/>
        <v>alt</v>
      </c>
      <c r="H196" s="1" t="str">
        <f t="shared" si="36"/>
        <v>alt</v>
      </c>
      <c r="I196" s="1">
        <f t="shared" si="37"/>
        <v>1</v>
      </c>
      <c r="J196" t="s">
        <v>2417</v>
      </c>
      <c r="K196" t="str">
        <f t="shared" si="38"/>
        <v>a1lt</v>
      </c>
      <c r="L196" s="2">
        <f t="shared" si="39"/>
        <v>1</v>
      </c>
      <c r="M196" t="s">
        <v>2416</v>
      </c>
      <c r="N196" s="2">
        <f t="shared" si="40"/>
        <v>1</v>
      </c>
      <c r="O196" s="1">
        <f t="shared" si="41"/>
        <v>1</v>
      </c>
    </row>
    <row r="197" spans="1:15">
      <c r="A197" s="1" t="s">
        <v>304</v>
      </c>
      <c r="B197" s="1">
        <v>627</v>
      </c>
      <c r="C197" s="1">
        <f t="shared" si="34"/>
        <v>1</v>
      </c>
      <c r="D197" s="1" t="s">
        <v>304</v>
      </c>
      <c r="E197" s="1">
        <f t="shared" si="33"/>
        <v>0</v>
      </c>
      <c r="F197" s="1" t="str">
        <f t="shared" si="42"/>
        <v>am</v>
      </c>
      <c r="G197" s="1" t="str">
        <f t="shared" si="35"/>
        <v>am</v>
      </c>
      <c r="H197" s="1" t="str">
        <f t="shared" si="36"/>
        <v>am</v>
      </c>
      <c r="I197" s="1">
        <f t="shared" si="37"/>
        <v>1</v>
      </c>
      <c r="J197" t="s">
        <v>2517</v>
      </c>
      <c r="K197" t="str">
        <f t="shared" si="38"/>
        <v>a1m</v>
      </c>
      <c r="L197" s="2">
        <f t="shared" si="39"/>
        <v>1</v>
      </c>
      <c r="M197" t="s">
        <v>2518</v>
      </c>
      <c r="N197" s="2">
        <f t="shared" si="40"/>
        <v>1</v>
      </c>
      <c r="O197" s="1">
        <f t="shared" si="41"/>
        <v>1</v>
      </c>
    </row>
    <row r="198" spans="1:15">
      <c r="A198" s="1" t="s">
        <v>1413</v>
      </c>
      <c r="B198" s="1">
        <v>449</v>
      </c>
      <c r="C198" s="1">
        <f t="shared" si="34"/>
        <v>1</v>
      </c>
      <c r="D198" s="1" t="s">
        <v>1414</v>
      </c>
      <c r="E198" s="1">
        <f t="shared" si="33"/>
        <v>0</v>
      </c>
      <c r="F198" s="1" t="str">
        <f t="shared" si="42"/>
        <v>aŋst</v>
      </c>
      <c r="G198" s="1" t="str">
        <f t="shared" si="35"/>
        <v>aŋst</v>
      </c>
      <c r="H198" s="1" t="str">
        <f t="shared" si="36"/>
        <v>aŋst</v>
      </c>
      <c r="I198" s="1">
        <f t="shared" si="37"/>
        <v>1</v>
      </c>
      <c r="J198" t="s">
        <v>2519</v>
      </c>
      <c r="K198" t="str">
        <f t="shared" si="38"/>
        <v>a1ŋst</v>
      </c>
      <c r="L198" s="2">
        <f t="shared" si="39"/>
        <v>1</v>
      </c>
      <c r="M198" t="s">
        <v>2520</v>
      </c>
      <c r="N198" s="2">
        <f t="shared" si="40"/>
        <v>1</v>
      </c>
      <c r="O198" s="1">
        <f t="shared" si="41"/>
        <v>1</v>
      </c>
    </row>
    <row r="199" spans="1:15">
      <c r="A199" s="1" t="s">
        <v>14</v>
      </c>
      <c r="B199" s="1">
        <v>27</v>
      </c>
      <c r="C199" s="1">
        <f t="shared" si="34"/>
        <v>1</v>
      </c>
      <c r="D199" s="1" t="s">
        <v>15</v>
      </c>
      <c r="E199" s="1">
        <f t="shared" si="33"/>
        <v>0</v>
      </c>
      <c r="F199" s="1" t="str">
        <f t="shared" si="42"/>
        <v>aɔf</v>
      </c>
      <c r="G199" s="1" t="str">
        <f t="shared" si="35"/>
        <v>aɔf</v>
      </c>
      <c r="H199" s="1" t="str">
        <f t="shared" si="36"/>
        <v>aɔf</v>
      </c>
      <c r="I199" s="1">
        <f t="shared" si="37"/>
        <v>1</v>
      </c>
      <c r="J199" t="s">
        <v>1764</v>
      </c>
      <c r="K199" t="str">
        <f t="shared" si="38"/>
        <v>aɔ1f</v>
      </c>
      <c r="L199" s="2">
        <f t="shared" si="39"/>
        <v>1</v>
      </c>
      <c r="M199" t="s">
        <v>1765</v>
      </c>
      <c r="N199" s="2">
        <f t="shared" si="40"/>
        <v>1</v>
      </c>
      <c r="O199" s="1">
        <f t="shared" si="41"/>
        <v>1</v>
      </c>
    </row>
    <row r="200" spans="1:15">
      <c r="A200" s="1" t="s">
        <v>1501</v>
      </c>
      <c r="B200" s="1">
        <v>57</v>
      </c>
      <c r="C200" s="1">
        <f t="shared" si="34"/>
        <v>1</v>
      </c>
      <c r="D200" s="1" t="s">
        <v>1503</v>
      </c>
      <c r="E200" s="1">
        <f t="shared" si="33"/>
        <v>0</v>
      </c>
      <c r="F200" s="1" t="str">
        <f t="shared" si="42"/>
        <v>aɔɡŋ̍blˈɪk</v>
      </c>
      <c r="G200" s="1" t="str">
        <f t="shared" si="35"/>
        <v>aɔɡŋblˈɪk</v>
      </c>
      <c r="H200" s="1" t="str">
        <f t="shared" si="36"/>
        <v>aɔɡŋbl1ɪk</v>
      </c>
      <c r="I200" s="1">
        <f t="shared" si="37"/>
        <v>1</v>
      </c>
      <c r="J200" t="s">
        <v>1816</v>
      </c>
      <c r="K200" t="str">
        <f t="shared" si="38"/>
        <v>aɔ2ɡŋ#blɪ1k</v>
      </c>
      <c r="L200" s="2">
        <f t="shared" si="39"/>
        <v>3</v>
      </c>
      <c r="M200" t="s">
        <v>1815</v>
      </c>
      <c r="N200" s="2">
        <f t="shared" si="40"/>
        <v>3</v>
      </c>
      <c r="O200" s="1">
        <f t="shared" si="41"/>
        <v>1</v>
      </c>
    </row>
    <row r="201" spans="1:15">
      <c r="A201" s="1" t="s">
        <v>32</v>
      </c>
      <c r="B201" s="1">
        <v>91</v>
      </c>
      <c r="C201" s="1">
        <f t="shared" si="34"/>
        <v>1</v>
      </c>
      <c r="D201" s="1" t="s">
        <v>33</v>
      </c>
      <c r="E201" s="1">
        <f t="shared" si="33"/>
        <v>0</v>
      </c>
      <c r="F201" s="1" t="str">
        <f t="shared" si="42"/>
        <v>aɔs</v>
      </c>
      <c r="G201" s="1" t="str">
        <f t="shared" si="35"/>
        <v>aɔs</v>
      </c>
      <c r="H201" s="1" t="str">
        <f t="shared" si="36"/>
        <v>aɔs</v>
      </c>
      <c r="I201" s="1">
        <f t="shared" si="37"/>
        <v>1</v>
      </c>
      <c r="J201" t="s">
        <v>1869</v>
      </c>
      <c r="K201" t="str">
        <f t="shared" si="38"/>
        <v>aɔ1s</v>
      </c>
      <c r="L201" s="2">
        <f t="shared" si="39"/>
        <v>1</v>
      </c>
      <c r="M201" t="s">
        <v>1870</v>
      </c>
      <c r="N201" s="2">
        <f t="shared" si="40"/>
        <v>1</v>
      </c>
      <c r="O201" s="1">
        <f t="shared" si="41"/>
        <v>1</v>
      </c>
    </row>
    <row r="202" spans="1:15">
      <c r="A202" s="1" t="s">
        <v>95</v>
      </c>
      <c r="B202" s="1">
        <v>278</v>
      </c>
      <c r="C202" s="1">
        <f t="shared" si="34"/>
        <v>1</v>
      </c>
      <c r="D202" s="1" t="s">
        <v>96</v>
      </c>
      <c r="E202" s="1">
        <f t="shared" si="33"/>
        <v>0</v>
      </c>
      <c r="F202" s="1" t="str">
        <f t="shared" si="42"/>
        <v>aɔx</v>
      </c>
      <c r="G202" s="1" t="str">
        <f t="shared" si="35"/>
        <v>aɔx</v>
      </c>
      <c r="H202" s="1" t="str">
        <f t="shared" si="36"/>
        <v>aɔx</v>
      </c>
      <c r="I202" s="1">
        <f t="shared" si="37"/>
        <v>1</v>
      </c>
      <c r="J202" t="s">
        <v>2385</v>
      </c>
      <c r="K202" t="str">
        <f t="shared" si="38"/>
        <v>aɔ1x</v>
      </c>
      <c r="L202" s="2">
        <f t="shared" si="39"/>
        <v>1</v>
      </c>
      <c r="M202" t="s">
        <v>2386</v>
      </c>
      <c r="N202" s="2">
        <f t="shared" si="40"/>
        <v>1</v>
      </c>
      <c r="O202" s="1">
        <f t="shared" si="41"/>
        <v>1</v>
      </c>
    </row>
    <row r="203" spans="1:15">
      <c r="A203" s="1" t="s">
        <v>1647</v>
      </c>
      <c r="B203" s="1">
        <v>517</v>
      </c>
      <c r="C203" s="1">
        <f t="shared" si="34"/>
        <v>1</v>
      </c>
      <c r="D203" s="1" t="s">
        <v>1648</v>
      </c>
      <c r="E203" s="1">
        <f t="shared" si="33"/>
        <v>0</v>
      </c>
      <c r="F203" s="1" t="str">
        <f t="shared" si="42"/>
        <v>aʁaŋʒˈiːʁən</v>
      </c>
      <c r="G203" s="1" t="str">
        <f t="shared" si="35"/>
        <v>aʁaŋʒˈiːʁən</v>
      </c>
      <c r="H203" s="1" t="str">
        <f t="shared" si="36"/>
        <v>aʁaŋʒ1iːʁən</v>
      </c>
      <c r="I203" s="1">
        <f t="shared" si="37"/>
        <v>1</v>
      </c>
      <c r="J203" t="s">
        <v>2521</v>
      </c>
      <c r="K203" t="str">
        <f t="shared" si="38"/>
        <v>a2ʁa0ŋʒiː1ʁe0n</v>
      </c>
      <c r="L203" s="2">
        <f t="shared" si="39"/>
        <v>4</v>
      </c>
      <c r="M203" t="s">
        <v>2522</v>
      </c>
      <c r="N203" s="2">
        <f t="shared" si="40"/>
        <v>4</v>
      </c>
      <c r="O203" s="1">
        <f t="shared" si="41"/>
        <v>1</v>
      </c>
    </row>
    <row r="204" spans="1:15">
      <c r="A204" s="1" t="s">
        <v>1647</v>
      </c>
      <c r="B204" s="1">
        <v>609</v>
      </c>
      <c r="C204" s="1">
        <f t="shared" si="34"/>
        <v>1</v>
      </c>
      <c r="D204" s="1" t="s">
        <v>1649</v>
      </c>
      <c r="E204" s="1">
        <f t="shared" si="33"/>
        <v>0</v>
      </c>
      <c r="F204" s="1" t="str">
        <f t="shared" si="42"/>
        <v>aʁɑ̃ʒˈiːʁən</v>
      </c>
      <c r="G204" s="1" t="str">
        <f t="shared" si="35"/>
        <v>aʁɑ̃ʒˈiːʁən</v>
      </c>
      <c r="H204" s="1" t="str">
        <f t="shared" si="36"/>
        <v>aʁɑ̃ʒ1iːʁən</v>
      </c>
      <c r="I204" s="1">
        <f t="shared" si="37"/>
        <v>1</v>
      </c>
      <c r="J204" t="s">
        <v>2523</v>
      </c>
      <c r="K204" t="str">
        <f t="shared" si="38"/>
        <v>a0ʁɑ̃2ʒiː1ʁe0n</v>
      </c>
      <c r="L204" s="2">
        <f t="shared" si="39"/>
        <v>4</v>
      </c>
      <c r="M204" t="s">
        <v>2522</v>
      </c>
      <c r="N204" s="2">
        <f t="shared" si="40"/>
        <v>4</v>
      </c>
      <c r="O204" s="1">
        <f t="shared" si="41"/>
        <v>1</v>
      </c>
    </row>
    <row r="205" spans="1:15">
      <c r="A205" s="1" t="s">
        <v>935</v>
      </c>
      <c r="B205" s="1">
        <v>664</v>
      </c>
      <c r="C205" s="1">
        <f t="shared" si="34"/>
        <v>1</v>
      </c>
      <c r="D205" s="1" t="s">
        <v>936</v>
      </c>
      <c r="E205" s="1">
        <f t="shared" si="33"/>
        <v>0</v>
      </c>
      <c r="F205" s="1" t="str">
        <f t="shared" si="42"/>
        <v>aʶm</v>
      </c>
      <c r="G205" s="1" t="str">
        <f t="shared" si="35"/>
        <v>aʁm</v>
      </c>
      <c r="H205" s="1" t="str">
        <f t="shared" si="36"/>
        <v>aʁm</v>
      </c>
      <c r="I205" s="1">
        <f t="shared" si="37"/>
        <v>1</v>
      </c>
      <c r="J205" t="s">
        <v>2524</v>
      </c>
      <c r="K205" t="str">
        <f t="shared" si="38"/>
        <v>a1ʁm</v>
      </c>
      <c r="L205" s="2">
        <f t="shared" si="39"/>
        <v>1</v>
      </c>
      <c r="M205" t="s">
        <v>2525</v>
      </c>
      <c r="N205" s="2">
        <f t="shared" si="40"/>
        <v>1</v>
      </c>
      <c r="O205" s="1">
        <f t="shared" si="41"/>
        <v>1</v>
      </c>
    </row>
    <row r="206" spans="1:15">
      <c r="A206" s="1" t="s">
        <v>1315</v>
      </c>
      <c r="B206" s="1">
        <v>694</v>
      </c>
      <c r="C206" s="1">
        <f t="shared" si="34"/>
        <v>1</v>
      </c>
      <c r="D206" s="1" t="s">
        <v>1317</v>
      </c>
      <c r="E206" s="1">
        <f t="shared" si="33"/>
        <v>0</v>
      </c>
      <c r="F206" s="1" t="str">
        <f t="shared" si="42"/>
        <v>aʶtst</v>
      </c>
      <c r="G206" s="1" t="str">
        <f t="shared" si="35"/>
        <v>aʁtst</v>
      </c>
      <c r="H206" s="1" t="str">
        <f t="shared" si="36"/>
        <v>aʁtst</v>
      </c>
      <c r="I206" s="1">
        <f t="shared" si="37"/>
        <v>1</v>
      </c>
      <c r="J206" t="s">
        <v>2526</v>
      </c>
      <c r="K206" t="str">
        <f t="shared" si="38"/>
        <v>a1ʁtst</v>
      </c>
      <c r="L206" s="2">
        <f t="shared" si="39"/>
        <v>1</v>
      </c>
      <c r="M206" t="s">
        <v>2430</v>
      </c>
      <c r="N206" s="2">
        <f t="shared" si="40"/>
        <v>1</v>
      </c>
      <c r="O206" s="1">
        <f t="shared" si="41"/>
        <v>1</v>
      </c>
    </row>
    <row r="207" spans="1:15">
      <c r="A207" s="1" t="s">
        <v>1348</v>
      </c>
      <c r="B207" s="1">
        <v>525</v>
      </c>
      <c r="C207" s="1">
        <f t="shared" si="34"/>
        <v>1</v>
      </c>
      <c r="D207" s="1" t="s">
        <v>1349</v>
      </c>
      <c r="E207" s="1">
        <f t="shared" si="33"/>
        <v>0</v>
      </c>
      <c r="F207" s="1" t="str">
        <f t="shared" si="42"/>
        <v>atˈoːm</v>
      </c>
      <c r="G207" s="1" t="str">
        <f t="shared" si="35"/>
        <v>atˈoːm</v>
      </c>
      <c r="H207" s="1" t="str">
        <f t="shared" si="36"/>
        <v>at1oːm</v>
      </c>
      <c r="I207" s="1">
        <f t="shared" si="37"/>
        <v>1</v>
      </c>
      <c r="J207" t="s">
        <v>2527</v>
      </c>
      <c r="K207" t="str">
        <f t="shared" si="38"/>
        <v>a2toː1m</v>
      </c>
      <c r="L207" s="2">
        <f t="shared" si="39"/>
        <v>2</v>
      </c>
      <c r="M207" t="s">
        <v>2528</v>
      </c>
      <c r="N207" s="2">
        <f t="shared" si="40"/>
        <v>2</v>
      </c>
      <c r="O207" s="1">
        <f t="shared" si="41"/>
        <v>1</v>
      </c>
    </row>
    <row r="208" spans="1:15">
      <c r="A208" s="1" t="s">
        <v>1202</v>
      </c>
      <c r="B208" s="1">
        <v>335</v>
      </c>
      <c r="C208" s="1">
        <f t="shared" si="34"/>
        <v>1</v>
      </c>
      <c r="D208" s="1" t="s">
        <v>1203</v>
      </c>
      <c r="E208" s="1">
        <f t="shared" si="33"/>
        <v>0</v>
      </c>
      <c r="F208" s="1" t="str">
        <f t="shared" si="42"/>
        <v>axt</v>
      </c>
      <c r="G208" s="1" t="str">
        <f t="shared" si="35"/>
        <v>axt</v>
      </c>
      <c r="H208" s="1" t="str">
        <f t="shared" si="36"/>
        <v>axt</v>
      </c>
      <c r="I208" s="1">
        <f t="shared" si="37"/>
        <v>1</v>
      </c>
      <c r="J208" t="s">
        <v>2529</v>
      </c>
      <c r="K208" t="str">
        <f t="shared" si="38"/>
        <v>a1xt</v>
      </c>
      <c r="L208" s="2">
        <f t="shared" si="39"/>
        <v>1</v>
      </c>
      <c r="M208" t="s">
        <v>2530</v>
      </c>
      <c r="N208" s="2">
        <f t="shared" si="40"/>
        <v>1</v>
      </c>
      <c r="O208" s="1">
        <f t="shared" si="41"/>
        <v>1</v>
      </c>
    </row>
    <row r="209" spans="1:15">
      <c r="A209" s="1" t="s">
        <v>1581</v>
      </c>
      <c r="B209" s="1">
        <v>718</v>
      </c>
      <c r="C209" s="1">
        <f t="shared" si="34"/>
        <v>1</v>
      </c>
      <c r="D209" s="1" t="s">
        <v>1582</v>
      </c>
      <c r="E209" s="1">
        <f t="shared" si="33"/>
        <v>0</v>
      </c>
      <c r="F209" s="1" t="str">
        <f t="shared" si="42"/>
        <v>ɐfˈaːʁʊŋ</v>
      </c>
      <c r="G209" s="1" t="str">
        <f t="shared" si="35"/>
        <v>ɐfˈaːʁʊŋ</v>
      </c>
      <c r="H209" s="1" t="str">
        <f t="shared" si="36"/>
        <v>ɐf1aːʁʊŋ</v>
      </c>
      <c r="I209" s="1">
        <f t="shared" si="37"/>
        <v>1</v>
      </c>
      <c r="J209" t="s">
        <v>2531</v>
      </c>
      <c r="K209" t="str">
        <f t="shared" si="38"/>
        <v>ɐ0faː1ʁʊ2ŋ</v>
      </c>
      <c r="L209" s="2">
        <f t="shared" si="39"/>
        <v>3</v>
      </c>
      <c r="M209" t="s">
        <v>2532</v>
      </c>
      <c r="N209" s="2">
        <f t="shared" si="40"/>
        <v>3</v>
      </c>
      <c r="O209" s="1">
        <f t="shared" si="41"/>
        <v>1</v>
      </c>
    </row>
    <row r="210" spans="1:15">
      <c r="A210" s="1" t="s">
        <v>1652</v>
      </c>
      <c r="B210" s="1">
        <v>903</v>
      </c>
      <c r="C210" s="1">
        <f t="shared" si="34"/>
        <v>1</v>
      </c>
      <c r="D210" s="1" t="s">
        <v>1653</v>
      </c>
      <c r="E210" s="1">
        <f t="shared" si="33"/>
        <v>0</v>
      </c>
      <c r="F210" s="1" t="str">
        <f t="shared" si="42"/>
        <v>ɐfˈɪndn̩</v>
      </c>
      <c r="G210" s="1" t="str">
        <f t="shared" si="35"/>
        <v>ɐfˈɪndn</v>
      </c>
      <c r="H210" s="1" t="str">
        <f t="shared" si="36"/>
        <v>ɐf1ɪndn</v>
      </c>
      <c r="I210" s="1">
        <f t="shared" si="37"/>
        <v>1</v>
      </c>
      <c r="J210" t="s">
        <v>2110</v>
      </c>
      <c r="K210" t="str">
        <f t="shared" si="38"/>
        <v>ɐ2fɪ1ndn</v>
      </c>
      <c r="L210" s="2">
        <f t="shared" si="39"/>
        <v>2</v>
      </c>
      <c r="M210" t="s">
        <v>2111</v>
      </c>
      <c r="N210" s="2">
        <f t="shared" si="40"/>
        <v>2</v>
      </c>
      <c r="O210" s="1">
        <f t="shared" si="41"/>
        <v>1</v>
      </c>
    </row>
    <row r="211" spans="1:15">
      <c r="A211" s="1" t="s">
        <v>1628</v>
      </c>
      <c r="B211" s="1">
        <v>165</v>
      </c>
      <c r="C211" s="1">
        <f t="shared" si="34"/>
        <v>1</v>
      </c>
      <c r="D211" s="1" t="s">
        <v>1629</v>
      </c>
      <c r="E211" s="1">
        <f t="shared" si="33"/>
        <v>0</v>
      </c>
      <c r="F211" s="1" t="str">
        <f t="shared" si="42"/>
        <v>ɐfˈɔlk</v>
      </c>
      <c r="G211" s="1" t="str">
        <f t="shared" si="35"/>
        <v>ɐfˈɔlk</v>
      </c>
      <c r="H211" s="1" t="str">
        <f t="shared" si="36"/>
        <v>ɐf1ɔlk</v>
      </c>
      <c r="I211" s="1">
        <f t="shared" si="37"/>
        <v>1</v>
      </c>
      <c r="J211" t="s">
        <v>2000</v>
      </c>
      <c r="K211" t="str">
        <f t="shared" si="38"/>
        <v>ɐ2fɔ1lk</v>
      </c>
      <c r="L211" s="2">
        <f t="shared" si="39"/>
        <v>2</v>
      </c>
      <c r="M211" t="s">
        <v>2001</v>
      </c>
      <c r="N211" s="2">
        <f t="shared" si="40"/>
        <v>2</v>
      </c>
      <c r="O211" s="1">
        <f t="shared" si="41"/>
        <v>1</v>
      </c>
    </row>
    <row r="212" spans="1:15">
      <c r="A212" s="1" t="s">
        <v>1240</v>
      </c>
      <c r="B212" s="1">
        <v>311</v>
      </c>
      <c r="C212" s="1">
        <f t="shared" si="34"/>
        <v>1</v>
      </c>
      <c r="D212" s="1" t="s">
        <v>1241</v>
      </c>
      <c r="E212" s="1">
        <f t="shared" si="33"/>
        <v>0</v>
      </c>
      <c r="F212" s="1" t="str">
        <f t="shared" si="42"/>
        <v>ɐɡˈeːpnɪs</v>
      </c>
      <c r="G212" s="1" t="str">
        <f t="shared" si="35"/>
        <v>ɐɡˈeːpnɪs</v>
      </c>
      <c r="H212" s="1" t="str">
        <f t="shared" si="36"/>
        <v>ɐɡ1eːpnɪs</v>
      </c>
      <c r="I212" s="1">
        <f t="shared" si="37"/>
        <v>1</v>
      </c>
      <c r="J212" t="s">
        <v>2445</v>
      </c>
      <c r="K212" t="str">
        <f t="shared" si="38"/>
        <v>ɐ2ɡeː1pnɪ0s</v>
      </c>
      <c r="L212" s="2">
        <f t="shared" si="39"/>
        <v>3</v>
      </c>
      <c r="M212" t="s">
        <v>2446</v>
      </c>
      <c r="N212" s="2">
        <f t="shared" si="40"/>
        <v>3</v>
      </c>
      <c r="O212" s="1">
        <f t="shared" si="41"/>
        <v>1</v>
      </c>
    </row>
    <row r="213" spans="1:15">
      <c r="A213" s="1" t="s">
        <v>186</v>
      </c>
      <c r="B213" s="1">
        <v>180</v>
      </c>
      <c r="C213" s="1">
        <f t="shared" si="34"/>
        <v>1</v>
      </c>
      <c r="D213" s="1" t="s">
        <v>187</v>
      </c>
      <c r="E213" s="1">
        <f t="shared" si="33"/>
        <v>0</v>
      </c>
      <c r="F213" s="1" t="str">
        <f t="shared" si="42"/>
        <v>ɐhˈaltn̩</v>
      </c>
      <c r="G213" s="1" t="str">
        <f t="shared" si="35"/>
        <v>ɐhˈaltn</v>
      </c>
      <c r="H213" s="1" t="str">
        <f t="shared" si="36"/>
        <v>ɐh1altn</v>
      </c>
      <c r="I213" s="1">
        <f t="shared" si="37"/>
        <v>1</v>
      </c>
      <c r="J213" t="s">
        <v>2030</v>
      </c>
      <c r="K213" t="str">
        <f t="shared" si="38"/>
        <v>ɐ2ha1ltn</v>
      </c>
      <c r="L213" s="2">
        <f t="shared" si="39"/>
        <v>2</v>
      </c>
      <c r="M213" t="s">
        <v>2031</v>
      </c>
      <c r="N213" s="2">
        <f t="shared" si="40"/>
        <v>2</v>
      </c>
      <c r="O213" s="1">
        <f t="shared" si="41"/>
        <v>1</v>
      </c>
    </row>
    <row r="214" spans="1:15">
      <c r="A214" s="1" t="s">
        <v>1212</v>
      </c>
      <c r="B214" s="1">
        <v>851</v>
      </c>
      <c r="C214" s="1">
        <f t="shared" si="34"/>
        <v>1</v>
      </c>
      <c r="D214" s="1" t="s">
        <v>1213</v>
      </c>
      <c r="E214" s="1">
        <f t="shared" si="33"/>
        <v>0</v>
      </c>
      <c r="F214" s="1" t="str">
        <f t="shared" si="42"/>
        <v>ɐhˈøːən</v>
      </c>
      <c r="G214" s="1" t="str">
        <f t="shared" si="35"/>
        <v>ɐhˈøːən</v>
      </c>
      <c r="H214" s="1" t="str">
        <f t="shared" si="36"/>
        <v>ɐh1øːən</v>
      </c>
      <c r="I214" s="1">
        <f t="shared" si="37"/>
        <v>1</v>
      </c>
      <c r="J214" t="s">
        <v>2189</v>
      </c>
      <c r="K214" t="str">
        <f t="shared" si="38"/>
        <v>ɐ2høː1e0n</v>
      </c>
      <c r="L214" s="2">
        <f t="shared" si="39"/>
        <v>3</v>
      </c>
      <c r="M214" t="s">
        <v>2188</v>
      </c>
      <c r="N214" s="2">
        <f t="shared" si="40"/>
        <v>3</v>
      </c>
      <c r="O214" s="1">
        <f t="shared" si="41"/>
        <v>1</v>
      </c>
    </row>
    <row r="215" spans="1:15">
      <c r="A215" s="1" t="s">
        <v>476</v>
      </c>
      <c r="B215" s="1">
        <v>38</v>
      </c>
      <c r="C215" s="1">
        <f t="shared" si="34"/>
        <v>1</v>
      </c>
      <c r="D215" s="1" t="s">
        <v>477</v>
      </c>
      <c r="E215" s="1">
        <f t="shared" si="33"/>
        <v>0</v>
      </c>
      <c r="F215" s="1" t="str">
        <f t="shared" si="42"/>
        <v>ɐlˈaɛçtɐn</v>
      </c>
      <c r="G215" s="1" t="str">
        <f t="shared" si="35"/>
        <v>ɐlˈaɛçtɐn</v>
      </c>
      <c r="H215" s="1" t="str">
        <f t="shared" si="36"/>
        <v>ɐl1aɛçtɐn</v>
      </c>
      <c r="I215" s="1">
        <f t="shared" si="37"/>
        <v>1</v>
      </c>
      <c r="J215" t="s">
        <v>1781</v>
      </c>
      <c r="K215" t="str">
        <f t="shared" si="38"/>
        <v>ɐ0laɛ1çtɐ0n</v>
      </c>
      <c r="L215" s="2">
        <f t="shared" si="39"/>
        <v>3</v>
      </c>
      <c r="M215" t="s">
        <v>1782</v>
      </c>
      <c r="N215" s="2">
        <f t="shared" si="40"/>
        <v>3</v>
      </c>
      <c r="O215" s="1">
        <f t="shared" si="41"/>
        <v>1</v>
      </c>
    </row>
    <row r="216" spans="1:15">
      <c r="A216" s="1" t="s">
        <v>1373</v>
      </c>
      <c r="B216" s="1">
        <v>287</v>
      </c>
      <c r="C216" s="1">
        <f t="shared" si="34"/>
        <v>1</v>
      </c>
      <c r="D216" s="1" t="s">
        <v>1374</v>
      </c>
      <c r="E216" s="1">
        <f t="shared" si="33"/>
        <v>0</v>
      </c>
      <c r="F216" s="1" t="str">
        <f t="shared" si="42"/>
        <v>ɐʁˈaːtn̩</v>
      </c>
      <c r="G216" s="1" t="str">
        <f t="shared" si="35"/>
        <v>ɐʁˈaːtn</v>
      </c>
      <c r="H216" s="1" t="str">
        <f t="shared" si="36"/>
        <v>ɐʁ1aːtn</v>
      </c>
      <c r="I216" s="1">
        <f t="shared" si="37"/>
        <v>1</v>
      </c>
      <c r="J216" t="s">
        <v>2403</v>
      </c>
      <c r="K216" t="str">
        <f t="shared" si="38"/>
        <v>ɐ2ʁaː1tn</v>
      </c>
      <c r="L216" s="2">
        <f t="shared" si="39"/>
        <v>2</v>
      </c>
      <c r="M216" t="s">
        <v>2404</v>
      </c>
      <c r="N216" s="2">
        <f t="shared" si="40"/>
        <v>2</v>
      </c>
      <c r="O216" s="1">
        <f t="shared" si="41"/>
        <v>1</v>
      </c>
    </row>
    <row r="217" spans="1:15">
      <c r="A217" s="1" t="s">
        <v>441</v>
      </c>
      <c r="B217" s="1">
        <v>259</v>
      </c>
      <c r="C217" s="1">
        <f t="shared" si="34"/>
        <v>1</v>
      </c>
      <c r="D217" s="1" t="s">
        <v>442</v>
      </c>
      <c r="E217" s="1">
        <f t="shared" si="33"/>
        <v>0</v>
      </c>
      <c r="F217" s="1" t="str">
        <f t="shared" si="42"/>
        <v>bˈaːzɪs</v>
      </c>
      <c r="G217" s="1" t="str">
        <f t="shared" si="35"/>
        <v>bˈaːzɪs</v>
      </c>
      <c r="H217" s="1" t="str">
        <f t="shared" si="36"/>
        <v>b1aːzɪs</v>
      </c>
      <c r="I217" s="1">
        <f t="shared" si="37"/>
        <v>1</v>
      </c>
      <c r="J217" t="s">
        <v>2346</v>
      </c>
      <c r="K217" t="str">
        <f t="shared" si="38"/>
        <v>baː1zɪ0s</v>
      </c>
      <c r="L217" s="2">
        <f t="shared" si="39"/>
        <v>2</v>
      </c>
      <c r="M217" t="s">
        <v>2347</v>
      </c>
      <c r="N217" s="2">
        <f t="shared" si="40"/>
        <v>2</v>
      </c>
      <c r="O217" s="1">
        <f t="shared" si="41"/>
        <v>1</v>
      </c>
    </row>
    <row r="218" spans="1:15">
      <c r="A218" s="1" t="s">
        <v>170</v>
      </c>
      <c r="B218" s="1">
        <v>155</v>
      </c>
      <c r="C218" s="1">
        <f t="shared" si="34"/>
        <v>1</v>
      </c>
      <c r="D218" s="1" t="s">
        <v>171</v>
      </c>
      <c r="E218" s="1">
        <f t="shared" si="33"/>
        <v>0</v>
      </c>
      <c r="F218" s="1" t="str">
        <f t="shared" si="42"/>
        <v>bˈaɔən</v>
      </c>
      <c r="G218" s="1" t="str">
        <f t="shared" si="35"/>
        <v>bˈaɔən</v>
      </c>
      <c r="H218" s="1" t="str">
        <f t="shared" si="36"/>
        <v>b1aɔən</v>
      </c>
      <c r="I218" s="1">
        <f t="shared" si="37"/>
        <v>1</v>
      </c>
      <c r="J218" t="s">
        <v>1983</v>
      </c>
      <c r="K218" t="str">
        <f t="shared" si="38"/>
        <v>baɔ1e0n</v>
      </c>
      <c r="L218" s="2">
        <f t="shared" si="39"/>
        <v>2</v>
      </c>
      <c r="M218" t="s">
        <v>1984</v>
      </c>
      <c r="N218" s="2">
        <f t="shared" si="40"/>
        <v>2</v>
      </c>
      <c r="O218" s="1">
        <f t="shared" si="41"/>
        <v>1</v>
      </c>
    </row>
    <row r="219" spans="1:15">
      <c r="A219" s="1" t="s">
        <v>1364</v>
      </c>
      <c r="B219" s="1">
        <v>218</v>
      </c>
      <c r="C219" s="1">
        <f t="shared" si="34"/>
        <v>1</v>
      </c>
      <c r="D219" s="1" t="s">
        <v>1365</v>
      </c>
      <c r="E219" s="1">
        <f t="shared" si="33"/>
        <v>0</v>
      </c>
      <c r="F219" s="1" t="str">
        <f t="shared" si="42"/>
        <v>bˈiːtn̩</v>
      </c>
      <c r="G219" s="1" t="str">
        <f t="shared" si="35"/>
        <v>bˈiːtn</v>
      </c>
      <c r="H219" s="1" t="str">
        <f t="shared" si="36"/>
        <v>b1iːtn</v>
      </c>
      <c r="I219" s="1">
        <f t="shared" si="37"/>
        <v>1</v>
      </c>
      <c r="J219" t="s">
        <v>2276</v>
      </c>
      <c r="K219" t="str">
        <f t="shared" si="38"/>
        <v>biː1tn</v>
      </c>
      <c r="L219" s="2">
        <f t="shared" si="39"/>
        <v>1</v>
      </c>
      <c r="M219" t="s">
        <v>2277</v>
      </c>
      <c r="N219" s="2">
        <f t="shared" si="40"/>
        <v>1</v>
      </c>
      <c r="O219" s="1">
        <f t="shared" si="41"/>
        <v>1</v>
      </c>
    </row>
    <row r="220" spans="1:15">
      <c r="A220" s="1" t="s">
        <v>790</v>
      </c>
      <c r="B220" s="1">
        <v>12</v>
      </c>
      <c r="C220" s="1">
        <f t="shared" si="34"/>
        <v>1</v>
      </c>
      <c r="D220" s="1" t="s">
        <v>791</v>
      </c>
      <c r="E220" s="1">
        <f t="shared" si="33"/>
        <v>0</v>
      </c>
      <c r="F220" s="1" t="str">
        <f t="shared" si="42"/>
        <v>bˈoːdn̩</v>
      </c>
      <c r="G220" s="1" t="str">
        <f t="shared" si="35"/>
        <v>bˈoːdn</v>
      </c>
      <c r="H220" s="1" t="str">
        <f t="shared" si="36"/>
        <v>b1oːdn</v>
      </c>
      <c r="I220" s="1">
        <f t="shared" si="37"/>
        <v>1</v>
      </c>
      <c r="J220" t="s">
        <v>1734</v>
      </c>
      <c r="K220" t="str">
        <f t="shared" si="38"/>
        <v>boː1dn</v>
      </c>
      <c r="L220" s="2">
        <f t="shared" si="39"/>
        <v>1</v>
      </c>
      <c r="M220" t="s">
        <v>1735</v>
      </c>
      <c r="N220" s="2">
        <f t="shared" si="40"/>
        <v>1</v>
      </c>
      <c r="O220" s="1">
        <f t="shared" si="41"/>
        <v>1</v>
      </c>
    </row>
    <row r="221" spans="1:15">
      <c r="A221" s="1" t="s">
        <v>24</v>
      </c>
      <c r="B221" s="1">
        <v>110</v>
      </c>
      <c r="C221" s="1">
        <f t="shared" si="34"/>
        <v>1</v>
      </c>
      <c r="D221" s="1" t="s">
        <v>25</v>
      </c>
      <c r="E221" s="1">
        <f t="shared" si="33"/>
        <v>0</v>
      </c>
      <c r="F221" s="1" t="str">
        <f t="shared" si="42"/>
        <v>baɛ</v>
      </c>
      <c r="G221" s="1" t="str">
        <f t="shared" si="35"/>
        <v>baɛ</v>
      </c>
      <c r="H221" s="1" t="str">
        <f t="shared" si="36"/>
        <v>baɛ</v>
      </c>
      <c r="I221" s="1">
        <f t="shared" si="37"/>
        <v>1</v>
      </c>
      <c r="J221" t="s">
        <v>1905</v>
      </c>
      <c r="K221" t="str">
        <f t="shared" si="38"/>
        <v>baɛ1</v>
      </c>
      <c r="L221" s="2">
        <f t="shared" si="39"/>
        <v>1</v>
      </c>
      <c r="M221" t="s">
        <v>1906</v>
      </c>
      <c r="N221" s="2">
        <f t="shared" si="40"/>
        <v>1</v>
      </c>
      <c r="O221" s="1">
        <f t="shared" si="41"/>
        <v>1</v>
      </c>
    </row>
    <row r="222" spans="1:15">
      <c r="A222" s="1" t="s">
        <v>963</v>
      </c>
      <c r="B222" s="1">
        <v>853</v>
      </c>
      <c r="C222" s="1">
        <f t="shared" si="34"/>
        <v>1</v>
      </c>
      <c r="D222" s="1" t="s">
        <v>964</v>
      </c>
      <c r="E222" s="1">
        <f t="shared" si="33"/>
        <v>0</v>
      </c>
      <c r="F222" s="1" t="str">
        <f t="shared" si="42"/>
        <v>baɛn</v>
      </c>
      <c r="G222" s="1" t="str">
        <f t="shared" si="35"/>
        <v>baɛn</v>
      </c>
      <c r="H222" s="1" t="str">
        <f t="shared" si="36"/>
        <v>baɛn</v>
      </c>
      <c r="I222" s="1">
        <f t="shared" si="37"/>
        <v>1</v>
      </c>
      <c r="J222" t="s">
        <v>2184</v>
      </c>
      <c r="K222" t="str">
        <f t="shared" si="38"/>
        <v>baɛ1n</v>
      </c>
      <c r="L222" s="2">
        <f t="shared" si="39"/>
        <v>1</v>
      </c>
      <c r="M222" t="s">
        <v>2185</v>
      </c>
      <c r="N222" s="2">
        <f t="shared" si="40"/>
        <v>1</v>
      </c>
      <c r="O222" s="1">
        <f t="shared" si="41"/>
        <v>1</v>
      </c>
    </row>
    <row r="223" spans="1:15">
      <c r="A223" s="1" t="s">
        <v>1103</v>
      </c>
      <c r="B223" s="1">
        <v>1</v>
      </c>
      <c r="C223" s="1">
        <f t="shared" si="34"/>
        <v>1</v>
      </c>
      <c r="D223" s="1" t="s">
        <v>1104</v>
      </c>
      <c r="E223" s="1">
        <f t="shared" si="33"/>
        <v>0</v>
      </c>
      <c r="F223" s="1" t="str">
        <f t="shared" si="42"/>
        <v>baŋk</v>
      </c>
      <c r="G223" s="1" t="str">
        <f t="shared" si="35"/>
        <v>baŋk</v>
      </c>
      <c r="H223" s="1" t="str">
        <f t="shared" si="36"/>
        <v>baŋk</v>
      </c>
      <c r="I223" s="1">
        <f t="shared" si="37"/>
        <v>1</v>
      </c>
      <c r="J223" s="1" t="s">
        <v>1718</v>
      </c>
      <c r="K223" s="1" t="str">
        <f t="shared" si="38"/>
        <v>ba1ŋk</v>
      </c>
      <c r="L223" s="2">
        <f t="shared" si="39"/>
        <v>1</v>
      </c>
      <c r="M223" s="1" t="s">
        <v>1711</v>
      </c>
      <c r="N223" s="2">
        <f t="shared" si="40"/>
        <v>1</v>
      </c>
      <c r="O223" s="1">
        <f t="shared" si="41"/>
        <v>1</v>
      </c>
    </row>
    <row r="224" spans="1:15">
      <c r="A224" s="1" t="s">
        <v>242</v>
      </c>
      <c r="B224" s="1">
        <v>899</v>
      </c>
      <c r="C224" s="1">
        <f t="shared" si="34"/>
        <v>1</v>
      </c>
      <c r="D224" s="1" t="s">
        <v>243</v>
      </c>
      <c r="E224" s="1">
        <f t="shared" ref="E224:E255" si="43">_xlfn.LET(_xlpm.s,D224,_xlpm.t,D223,IF(_xlpm.s="",0,IF(_xlpm.s=_xlpm.t,1,0)))</f>
        <v>0</v>
      </c>
      <c r="F224" s="1" t="str">
        <f t="shared" si="42"/>
        <v>bədˈɔœtn̩</v>
      </c>
      <c r="G224" s="1" t="str">
        <f t="shared" si="35"/>
        <v>bədˈɔœtn</v>
      </c>
      <c r="H224" s="1" t="str">
        <f t="shared" si="36"/>
        <v>bəd1ɔœtn</v>
      </c>
      <c r="I224" s="1">
        <f t="shared" si="37"/>
        <v>1</v>
      </c>
      <c r="J224" t="s">
        <v>2116</v>
      </c>
      <c r="K224" t="str">
        <f t="shared" si="38"/>
        <v>be0dɔœ1tn</v>
      </c>
      <c r="L224" s="2">
        <f t="shared" si="39"/>
        <v>2</v>
      </c>
      <c r="M224" t="s">
        <v>2117</v>
      </c>
      <c r="N224" s="2">
        <f t="shared" si="40"/>
        <v>2</v>
      </c>
      <c r="O224" s="1">
        <f t="shared" si="41"/>
        <v>1</v>
      </c>
    </row>
    <row r="225" spans="1:15">
      <c r="A225" s="1" t="s">
        <v>1473</v>
      </c>
      <c r="B225" s="1">
        <v>849</v>
      </c>
      <c r="C225" s="1">
        <f t="shared" si="34"/>
        <v>1</v>
      </c>
      <c r="D225" s="1" t="s">
        <v>1474</v>
      </c>
      <c r="E225" s="1">
        <f t="shared" si="43"/>
        <v>0</v>
      </c>
      <c r="F225" s="1" t="str">
        <f t="shared" si="42"/>
        <v>bəɡˈʏnstɪɡən</v>
      </c>
      <c r="G225" s="1" t="str">
        <f t="shared" si="35"/>
        <v>bəɡˈʏnstɪɡən</v>
      </c>
      <c r="H225" s="1" t="str">
        <f t="shared" si="36"/>
        <v>bəɡ1ʏnstɪɡən</v>
      </c>
      <c r="I225" s="1">
        <f t="shared" si="37"/>
        <v>1</v>
      </c>
      <c r="J225" t="s">
        <v>2190</v>
      </c>
      <c r="K225" t="str">
        <f t="shared" si="38"/>
        <v>bə2ɡʏ1nstɪ0ɡe0n</v>
      </c>
      <c r="L225" s="2">
        <f t="shared" si="39"/>
        <v>4</v>
      </c>
      <c r="M225" t="s">
        <v>2191</v>
      </c>
      <c r="N225" s="2">
        <f t="shared" si="40"/>
        <v>4</v>
      </c>
      <c r="O225" s="1">
        <f t="shared" si="41"/>
        <v>1</v>
      </c>
    </row>
    <row r="226" spans="1:15">
      <c r="A226" s="1" t="s">
        <v>572</v>
      </c>
      <c r="B226" s="1">
        <v>123</v>
      </c>
      <c r="C226" s="1">
        <f t="shared" si="34"/>
        <v>1</v>
      </c>
      <c r="D226" s="1" t="s">
        <v>573</v>
      </c>
      <c r="E226" s="1">
        <f t="shared" si="43"/>
        <v>0</v>
      </c>
      <c r="F226" s="1" t="str">
        <f t="shared" si="42"/>
        <v>bəʁˈaɛç</v>
      </c>
      <c r="G226" s="1" t="str">
        <f t="shared" si="35"/>
        <v>bəʁˈaɛç</v>
      </c>
      <c r="H226" s="1" t="str">
        <f t="shared" si="36"/>
        <v>bəʁ1aɛç</v>
      </c>
      <c r="I226" s="1">
        <f t="shared" si="37"/>
        <v>1</v>
      </c>
      <c r="J226" t="s">
        <v>1926</v>
      </c>
      <c r="K226" t="str">
        <f t="shared" si="38"/>
        <v>be0ʁaɛ1ç</v>
      </c>
      <c r="L226" s="2">
        <f t="shared" si="39"/>
        <v>2</v>
      </c>
      <c r="M226" t="s">
        <v>1927</v>
      </c>
      <c r="N226" s="2">
        <f t="shared" si="40"/>
        <v>2</v>
      </c>
      <c r="O226" s="1">
        <f t="shared" si="41"/>
        <v>1</v>
      </c>
    </row>
    <row r="227" spans="1:15">
      <c r="A227" s="1" t="s">
        <v>578</v>
      </c>
      <c r="B227" s="1">
        <v>214</v>
      </c>
      <c r="C227" s="1">
        <f t="shared" si="34"/>
        <v>1</v>
      </c>
      <c r="D227" s="1" t="s">
        <v>579</v>
      </c>
      <c r="E227" s="1">
        <f t="shared" si="43"/>
        <v>0</v>
      </c>
      <c r="F227" s="1" t="str">
        <f t="shared" si="42"/>
        <v>bəʃtˈɛln</v>
      </c>
      <c r="G227" s="1" t="str">
        <f t="shared" si="35"/>
        <v>bəʃtˈɛln</v>
      </c>
      <c r="H227" s="1" t="str">
        <f t="shared" si="36"/>
        <v>bəʃt1ɛln</v>
      </c>
      <c r="I227" s="1">
        <f t="shared" si="37"/>
        <v>1</v>
      </c>
      <c r="J227" t="s">
        <v>2268</v>
      </c>
      <c r="K227" t="str">
        <f t="shared" si="38"/>
        <v>bə2ʃtɛ1ln</v>
      </c>
      <c r="L227" s="2">
        <f t="shared" si="39"/>
        <v>2</v>
      </c>
      <c r="M227" t="s">
        <v>2269</v>
      </c>
      <c r="N227" s="2">
        <f t="shared" si="40"/>
        <v>2</v>
      </c>
      <c r="O227" s="1">
        <f t="shared" si="41"/>
        <v>1</v>
      </c>
    </row>
    <row r="228" spans="1:15">
      <c r="A228" s="1" t="s">
        <v>1527</v>
      </c>
      <c r="B228" s="1">
        <v>19</v>
      </c>
      <c r="C228" s="1">
        <f t="shared" si="34"/>
        <v>1</v>
      </c>
      <c r="D228" s="1" t="s">
        <v>1528</v>
      </c>
      <c r="E228" s="1">
        <f t="shared" si="43"/>
        <v>0</v>
      </c>
      <c r="F228" s="1" t="str">
        <f t="shared" si="42"/>
        <v>bəvˈeːɡʊŋ</v>
      </c>
      <c r="G228" s="1" t="str">
        <f t="shared" si="35"/>
        <v>bəvˈeːɡʊŋ</v>
      </c>
      <c r="H228" s="1" t="str">
        <f t="shared" si="36"/>
        <v>bəv1eːɡʊŋ</v>
      </c>
      <c r="I228" s="1">
        <f t="shared" si="37"/>
        <v>1</v>
      </c>
      <c r="J228" t="s">
        <v>1748</v>
      </c>
      <c r="K228" t="str">
        <f t="shared" si="38"/>
        <v>be0veː1ɡʊ0ŋ</v>
      </c>
      <c r="L228" s="2">
        <f t="shared" si="39"/>
        <v>3</v>
      </c>
      <c r="M228" t="s">
        <v>1749</v>
      </c>
      <c r="N228" s="2">
        <f t="shared" si="40"/>
        <v>3</v>
      </c>
      <c r="O228" s="1">
        <f t="shared" si="41"/>
        <v>1</v>
      </c>
    </row>
    <row r="229" spans="1:15">
      <c r="A229" s="1" t="s">
        <v>332</v>
      </c>
      <c r="B229" s="1">
        <v>832</v>
      </c>
      <c r="C229" s="1">
        <f t="shared" si="34"/>
        <v>1</v>
      </c>
      <c r="D229" s="1" t="s">
        <v>333</v>
      </c>
      <c r="E229" s="1">
        <f t="shared" si="43"/>
        <v>0</v>
      </c>
      <c r="F229" s="1" t="str">
        <f t="shared" si="42"/>
        <v>bəzˈɪtsn̩</v>
      </c>
      <c r="G229" s="1" t="str">
        <f t="shared" si="35"/>
        <v>bəzˈɪtsn</v>
      </c>
      <c r="H229" s="1" t="str">
        <f t="shared" si="36"/>
        <v>bəz1ɪtsn</v>
      </c>
      <c r="I229" s="1">
        <f t="shared" si="37"/>
        <v>1</v>
      </c>
      <c r="J229" t="s">
        <v>2224</v>
      </c>
      <c r="K229" t="str">
        <f t="shared" si="38"/>
        <v>bə2zɪ1tsn</v>
      </c>
      <c r="L229" s="2">
        <f t="shared" si="39"/>
        <v>2</v>
      </c>
      <c r="M229" t="s">
        <v>2225</v>
      </c>
      <c r="N229" s="2">
        <f t="shared" si="40"/>
        <v>2</v>
      </c>
      <c r="O229" s="1">
        <f t="shared" si="41"/>
        <v>1</v>
      </c>
    </row>
    <row r="230" spans="1:15">
      <c r="A230" s="1" t="s">
        <v>755</v>
      </c>
      <c r="B230" s="1">
        <v>10</v>
      </c>
      <c r="C230" s="1">
        <f t="shared" si="34"/>
        <v>1</v>
      </c>
      <c r="D230" s="1" t="s">
        <v>756</v>
      </c>
      <c r="E230" s="1">
        <f t="shared" si="43"/>
        <v>0</v>
      </c>
      <c r="F230" s="1" t="str">
        <f t="shared" si="42"/>
        <v>bəzˈɔndəʁə</v>
      </c>
      <c r="G230" s="1" t="str">
        <f t="shared" si="35"/>
        <v>bəzˈɔndəʁə</v>
      </c>
      <c r="H230" s="1" t="str">
        <f t="shared" si="36"/>
        <v>bəz1ɔndəʁə</v>
      </c>
      <c r="I230" s="1">
        <f t="shared" si="37"/>
        <v>1</v>
      </c>
      <c r="J230" t="s">
        <v>1731</v>
      </c>
      <c r="K230" t="str">
        <f t="shared" si="38"/>
        <v>be0zɔ1nde0ʁe0</v>
      </c>
      <c r="L230" s="2">
        <f t="shared" si="39"/>
        <v>4</v>
      </c>
      <c r="M230" t="s">
        <v>1732</v>
      </c>
      <c r="N230" s="2">
        <f t="shared" si="40"/>
        <v>4</v>
      </c>
      <c r="O230" s="1">
        <f t="shared" si="41"/>
        <v>1</v>
      </c>
    </row>
    <row r="231" spans="1:15">
      <c r="A231" s="1" t="s">
        <v>1594</v>
      </c>
      <c r="B231" s="1">
        <v>205</v>
      </c>
      <c r="C231" s="1">
        <f t="shared" si="34"/>
        <v>1</v>
      </c>
      <c r="D231" s="1" t="s">
        <v>1595</v>
      </c>
      <c r="E231" s="1">
        <f t="shared" si="43"/>
        <v>0</v>
      </c>
      <c r="F231" s="1" t="str">
        <f t="shared" si="42"/>
        <v>bɛnt</v>
      </c>
      <c r="G231" s="1" t="str">
        <f t="shared" si="35"/>
        <v>bɛnt</v>
      </c>
      <c r="H231" s="1" t="str">
        <f t="shared" si="36"/>
        <v>bɛnt</v>
      </c>
      <c r="I231" s="1">
        <f t="shared" si="37"/>
        <v>1</v>
      </c>
      <c r="J231" t="s">
        <v>2252</v>
      </c>
      <c r="K231" t="str">
        <f t="shared" si="38"/>
        <v>bɛ1nt</v>
      </c>
      <c r="L231" s="2">
        <f t="shared" si="39"/>
        <v>1</v>
      </c>
      <c r="M231" t="s">
        <v>2253</v>
      </c>
      <c r="N231" s="2">
        <f t="shared" si="40"/>
        <v>1</v>
      </c>
      <c r="O231" s="1">
        <f t="shared" si="41"/>
        <v>1</v>
      </c>
    </row>
    <row r="232" spans="1:15">
      <c r="A232" s="1" t="s">
        <v>970</v>
      </c>
      <c r="B232" s="1">
        <v>904</v>
      </c>
      <c r="C232" s="1">
        <f t="shared" si="34"/>
        <v>1</v>
      </c>
      <c r="D232" s="1" t="s">
        <v>971</v>
      </c>
      <c r="E232" s="1">
        <f t="shared" si="43"/>
        <v>0</v>
      </c>
      <c r="F232" s="1" t="str">
        <f t="shared" si="42"/>
        <v>bɛʶk</v>
      </c>
      <c r="G232" s="1" t="str">
        <f t="shared" si="35"/>
        <v>bɛʁk</v>
      </c>
      <c r="H232" s="1" t="str">
        <f t="shared" si="36"/>
        <v>bɛʁk</v>
      </c>
      <c r="I232" s="1">
        <f t="shared" si="37"/>
        <v>1</v>
      </c>
      <c r="J232" t="s">
        <v>2108</v>
      </c>
      <c r="K232" t="str">
        <f t="shared" si="38"/>
        <v>bɛ1ʁk</v>
      </c>
      <c r="L232" s="2">
        <f t="shared" si="39"/>
        <v>1</v>
      </c>
      <c r="M232" t="s">
        <v>2109</v>
      </c>
      <c r="N232" s="2">
        <f t="shared" si="40"/>
        <v>1</v>
      </c>
      <c r="O232" s="1">
        <f t="shared" si="41"/>
        <v>1</v>
      </c>
    </row>
    <row r="233" spans="1:15">
      <c r="A233" s="1" t="s">
        <v>857</v>
      </c>
      <c r="B233" s="1">
        <v>909</v>
      </c>
      <c r="C233" s="1">
        <f t="shared" si="34"/>
        <v>1</v>
      </c>
      <c r="D233" s="1" t="s">
        <v>858</v>
      </c>
      <c r="E233" s="1">
        <f t="shared" si="43"/>
        <v>0</v>
      </c>
      <c r="F233" s="1" t="str">
        <f t="shared" si="42"/>
        <v>bɛt</v>
      </c>
      <c r="G233" s="1" t="str">
        <f t="shared" si="35"/>
        <v>bɛt</v>
      </c>
      <c r="H233" s="1" t="str">
        <f t="shared" si="36"/>
        <v>bɛt</v>
      </c>
      <c r="I233" s="1">
        <f t="shared" si="37"/>
        <v>1</v>
      </c>
      <c r="J233" t="s">
        <v>2100</v>
      </c>
      <c r="K233" t="str">
        <f t="shared" si="38"/>
        <v>bɛ1t</v>
      </c>
      <c r="L233" s="2">
        <f t="shared" si="39"/>
        <v>1</v>
      </c>
      <c r="M233" t="s">
        <v>2101</v>
      </c>
      <c r="N233" s="2">
        <f t="shared" si="40"/>
        <v>1</v>
      </c>
      <c r="O233" s="1">
        <f t="shared" si="41"/>
        <v>1</v>
      </c>
    </row>
    <row r="234" spans="1:15">
      <c r="A234" s="1" t="s">
        <v>149</v>
      </c>
      <c r="B234" s="1">
        <v>239</v>
      </c>
      <c r="C234" s="1">
        <f t="shared" si="34"/>
        <v>1</v>
      </c>
      <c r="D234" s="1" t="s">
        <v>150</v>
      </c>
      <c r="E234" s="1">
        <f t="shared" si="43"/>
        <v>0</v>
      </c>
      <c r="F234" s="1" t="str">
        <f t="shared" si="42"/>
        <v>bɪlt</v>
      </c>
      <c r="G234" s="1" t="str">
        <f t="shared" si="35"/>
        <v>bɪlt</v>
      </c>
      <c r="H234" s="1" t="str">
        <f t="shared" si="36"/>
        <v>bɪlt</v>
      </c>
      <c r="I234" s="1">
        <f t="shared" si="37"/>
        <v>1</v>
      </c>
      <c r="J234" t="s">
        <v>2316</v>
      </c>
      <c r="K234" t="str">
        <f t="shared" si="38"/>
        <v>bɪ1lt</v>
      </c>
      <c r="L234" s="2">
        <f t="shared" si="39"/>
        <v>1</v>
      </c>
      <c r="M234" t="s">
        <v>2317</v>
      </c>
      <c r="N234" s="2">
        <f t="shared" si="40"/>
        <v>1</v>
      </c>
      <c r="O234" s="1">
        <f t="shared" si="41"/>
        <v>1</v>
      </c>
    </row>
    <row r="235" spans="1:15">
      <c r="A235" s="1" t="s">
        <v>494</v>
      </c>
      <c r="B235" s="1">
        <v>126</v>
      </c>
      <c r="C235" s="1">
        <f t="shared" si="34"/>
        <v>1</v>
      </c>
      <c r="D235" s="1" t="s">
        <v>495</v>
      </c>
      <c r="E235" s="1">
        <f t="shared" si="43"/>
        <v>0</v>
      </c>
      <c r="F235" s="1" t="str">
        <f t="shared" si="42"/>
        <v>bɪs</v>
      </c>
      <c r="G235" s="1" t="str">
        <f t="shared" si="35"/>
        <v>bɪs</v>
      </c>
      <c r="H235" s="1" t="str">
        <f t="shared" si="36"/>
        <v>bɪs</v>
      </c>
      <c r="I235" s="1">
        <f t="shared" si="37"/>
        <v>1</v>
      </c>
      <c r="J235" t="s">
        <v>1931</v>
      </c>
      <c r="K235" t="str">
        <f t="shared" si="38"/>
        <v>bɪ1s</v>
      </c>
      <c r="L235" s="2">
        <f t="shared" si="39"/>
        <v>1</v>
      </c>
      <c r="M235" t="s">
        <v>1932</v>
      </c>
      <c r="N235" s="2">
        <f t="shared" si="40"/>
        <v>1</v>
      </c>
      <c r="O235" s="1">
        <f t="shared" si="41"/>
        <v>1</v>
      </c>
    </row>
    <row r="236" spans="1:15">
      <c r="A236" s="1" t="s">
        <v>1256</v>
      </c>
      <c r="B236" s="1">
        <v>85</v>
      </c>
      <c r="C236" s="1">
        <f t="shared" si="34"/>
        <v>1</v>
      </c>
      <c r="D236" s="1" t="s">
        <v>1257</v>
      </c>
      <c r="E236" s="1">
        <f t="shared" si="43"/>
        <v>0</v>
      </c>
      <c r="F236" s="1" t="str">
        <f t="shared" si="42"/>
        <v>bɪt</v>
      </c>
      <c r="G236" s="1" t="str">
        <f t="shared" si="35"/>
        <v>bɪt</v>
      </c>
      <c r="H236" s="1" t="str">
        <f t="shared" si="36"/>
        <v>bɪt</v>
      </c>
      <c r="I236" s="1">
        <f t="shared" si="37"/>
        <v>1</v>
      </c>
      <c r="J236" t="s">
        <v>1858</v>
      </c>
      <c r="K236" t="str">
        <f t="shared" si="38"/>
        <v>bɪ1t</v>
      </c>
      <c r="L236" s="2">
        <f t="shared" si="39"/>
        <v>1</v>
      </c>
      <c r="M236" t="s">
        <v>1859</v>
      </c>
      <c r="N236" s="2">
        <f t="shared" si="40"/>
        <v>1</v>
      </c>
      <c r="O236" s="1">
        <f t="shared" si="41"/>
        <v>1</v>
      </c>
    </row>
    <row r="237" spans="1:15">
      <c r="A237" s="1" t="s">
        <v>613</v>
      </c>
      <c r="B237" s="1">
        <v>39</v>
      </c>
      <c r="C237" s="1">
        <f t="shared" si="34"/>
        <v>1</v>
      </c>
      <c r="D237" s="1" t="s">
        <v>614</v>
      </c>
      <c r="E237" s="1">
        <f t="shared" si="43"/>
        <v>0</v>
      </c>
      <c r="F237" s="1" t="str">
        <f t="shared" si="42"/>
        <v>blaɔ</v>
      </c>
      <c r="G237" s="1" t="str">
        <f t="shared" si="35"/>
        <v>blaɔ</v>
      </c>
      <c r="H237" s="1" t="str">
        <f t="shared" si="36"/>
        <v>blaɔ</v>
      </c>
      <c r="I237" s="1">
        <f t="shared" si="37"/>
        <v>1</v>
      </c>
      <c r="J237" t="s">
        <v>1783</v>
      </c>
      <c r="K237" t="str">
        <f t="shared" si="38"/>
        <v>blaɔ1</v>
      </c>
      <c r="L237" s="2">
        <f t="shared" si="39"/>
        <v>1</v>
      </c>
      <c r="M237" t="s">
        <v>1784</v>
      </c>
      <c r="N237" s="2">
        <f t="shared" si="40"/>
        <v>1</v>
      </c>
      <c r="O237" s="1">
        <f t="shared" si="41"/>
        <v>1</v>
      </c>
    </row>
    <row r="238" spans="1:15">
      <c r="A238" s="1" t="s">
        <v>1469</v>
      </c>
      <c r="B238" s="1">
        <v>100</v>
      </c>
      <c r="C238" s="1">
        <f t="shared" si="34"/>
        <v>1</v>
      </c>
      <c r="D238" s="1" t="s">
        <v>1470</v>
      </c>
      <c r="E238" s="1">
        <f t="shared" si="43"/>
        <v>0</v>
      </c>
      <c r="F238" s="1" t="str">
        <f t="shared" si="42"/>
        <v>blat</v>
      </c>
      <c r="G238" s="1" t="str">
        <f t="shared" si="35"/>
        <v>blat</v>
      </c>
      <c r="H238" s="1" t="str">
        <f t="shared" si="36"/>
        <v>blat</v>
      </c>
      <c r="I238" s="1">
        <f t="shared" si="37"/>
        <v>1</v>
      </c>
      <c r="J238" t="s">
        <v>1889</v>
      </c>
      <c r="K238" t="str">
        <f t="shared" si="38"/>
        <v>bla1t</v>
      </c>
      <c r="L238" s="2">
        <f t="shared" si="39"/>
        <v>1</v>
      </c>
      <c r="M238" t="s">
        <v>1890</v>
      </c>
      <c r="N238" s="2">
        <f t="shared" si="40"/>
        <v>1</v>
      </c>
      <c r="O238" s="1">
        <f t="shared" si="41"/>
        <v>1</v>
      </c>
    </row>
    <row r="239" spans="1:15">
      <c r="A239" s="1" t="s">
        <v>1622</v>
      </c>
      <c r="B239" s="1">
        <v>73</v>
      </c>
      <c r="C239" s="1">
        <f t="shared" si="34"/>
        <v>1</v>
      </c>
      <c r="D239" s="1" t="s">
        <v>1623</v>
      </c>
      <c r="E239" s="1">
        <f t="shared" si="43"/>
        <v>0</v>
      </c>
      <c r="F239" s="1" t="str">
        <f t="shared" si="42"/>
        <v>blɔk</v>
      </c>
      <c r="G239" s="1" t="str">
        <f t="shared" si="35"/>
        <v>blɔk</v>
      </c>
      <c r="H239" s="1" t="str">
        <f t="shared" si="36"/>
        <v>blɔk</v>
      </c>
      <c r="I239" s="1">
        <f t="shared" si="37"/>
        <v>1</v>
      </c>
      <c r="J239" t="s">
        <v>1839</v>
      </c>
      <c r="K239" t="str">
        <f t="shared" si="38"/>
        <v>blɔ1k</v>
      </c>
      <c r="L239" s="2">
        <f t="shared" si="39"/>
        <v>1</v>
      </c>
      <c r="M239" t="s">
        <v>1840</v>
      </c>
      <c r="N239" s="2">
        <f t="shared" si="40"/>
        <v>1</v>
      </c>
      <c r="O239" s="1">
        <f t="shared" si="41"/>
        <v>1</v>
      </c>
    </row>
    <row r="240" spans="1:15">
      <c r="A240" s="1" t="s">
        <v>670</v>
      </c>
      <c r="B240" s="1">
        <v>887</v>
      </c>
      <c r="C240" s="1">
        <f t="shared" si="34"/>
        <v>1</v>
      </c>
      <c r="D240" s="1" t="s">
        <v>671</v>
      </c>
      <c r="E240" s="1">
        <f t="shared" si="43"/>
        <v>0</v>
      </c>
      <c r="F240" s="1" t="str">
        <f t="shared" si="42"/>
        <v>bʁˈɪŋən</v>
      </c>
      <c r="G240" s="1" t="str">
        <f t="shared" si="35"/>
        <v>bʁˈɪŋən</v>
      </c>
      <c r="H240" s="1" t="str">
        <f t="shared" si="36"/>
        <v>bʁ1ɪŋən</v>
      </c>
      <c r="I240" s="1">
        <f t="shared" si="37"/>
        <v>1</v>
      </c>
      <c r="J240" t="s">
        <v>2131</v>
      </c>
      <c r="K240" t="str">
        <f t="shared" si="38"/>
        <v>bʁɪ1ŋe0n</v>
      </c>
      <c r="L240" s="2">
        <f t="shared" si="39"/>
        <v>2</v>
      </c>
      <c r="M240" t="s">
        <v>2132</v>
      </c>
      <c r="N240" s="2">
        <f t="shared" si="40"/>
        <v>2</v>
      </c>
      <c r="O240" s="1">
        <f t="shared" si="41"/>
        <v>1</v>
      </c>
    </row>
    <row r="241" spans="1:15">
      <c r="A241" s="1" t="s">
        <v>937</v>
      </c>
      <c r="B241" s="1">
        <v>5</v>
      </c>
      <c r="C241" s="1">
        <f t="shared" si="34"/>
        <v>1</v>
      </c>
      <c r="D241" s="1" t="s">
        <v>938</v>
      </c>
      <c r="E241" s="1">
        <f t="shared" si="43"/>
        <v>0</v>
      </c>
      <c r="F241" s="1" t="str">
        <f t="shared" si="42"/>
        <v>bʁaɛt</v>
      </c>
      <c r="G241" s="1" t="str">
        <f t="shared" si="35"/>
        <v>bʁaɛt</v>
      </c>
      <c r="H241" s="1" t="str">
        <f t="shared" si="36"/>
        <v>bʁaɛt</v>
      </c>
      <c r="I241" s="1">
        <f t="shared" si="37"/>
        <v>1</v>
      </c>
      <c r="J241" s="1" t="s">
        <v>1720</v>
      </c>
      <c r="K241" s="1" t="str">
        <f t="shared" si="38"/>
        <v>bʁaɛ1t</v>
      </c>
      <c r="L241" s="2">
        <f t="shared" si="39"/>
        <v>1</v>
      </c>
      <c r="M241" s="1" t="s">
        <v>1722</v>
      </c>
      <c r="N241" s="2">
        <f t="shared" si="40"/>
        <v>1</v>
      </c>
      <c r="O241" s="1">
        <f t="shared" si="41"/>
        <v>1</v>
      </c>
    </row>
    <row r="242" spans="1:15">
      <c r="A242" s="1" t="s">
        <v>1089</v>
      </c>
      <c r="B242" s="1">
        <v>824</v>
      </c>
      <c r="C242" s="1">
        <f t="shared" si="34"/>
        <v>1</v>
      </c>
      <c r="D242" s="1" t="s">
        <v>1090</v>
      </c>
      <c r="E242" s="1">
        <f t="shared" si="43"/>
        <v>0</v>
      </c>
      <c r="F242" s="1" t="str">
        <f t="shared" si="42"/>
        <v>bʁaɔn</v>
      </c>
      <c r="G242" s="1" t="str">
        <f t="shared" si="35"/>
        <v>bʁaɔn</v>
      </c>
      <c r="H242" s="1" t="str">
        <f t="shared" si="36"/>
        <v>bʁaɔn</v>
      </c>
      <c r="I242" s="1">
        <f t="shared" si="37"/>
        <v>1</v>
      </c>
      <c r="J242" t="s">
        <v>2240</v>
      </c>
      <c r="K242" t="str">
        <f t="shared" si="38"/>
        <v>bʁaɔ1n</v>
      </c>
      <c r="L242" s="2">
        <f t="shared" si="39"/>
        <v>1</v>
      </c>
      <c r="M242" t="s">
        <v>2241</v>
      </c>
      <c r="N242" s="2">
        <f t="shared" si="40"/>
        <v>1</v>
      </c>
      <c r="O242" s="1">
        <f t="shared" si="41"/>
        <v>1</v>
      </c>
    </row>
    <row r="243" spans="1:15">
      <c r="A243" s="1" t="s">
        <v>416</v>
      </c>
      <c r="B243" s="1">
        <v>844</v>
      </c>
      <c r="C243" s="1">
        <f t="shared" si="34"/>
        <v>1</v>
      </c>
      <c r="D243" s="1" t="s">
        <v>417</v>
      </c>
      <c r="E243" s="1">
        <f t="shared" si="43"/>
        <v>0</v>
      </c>
      <c r="F243" s="1" t="str">
        <f t="shared" si="42"/>
        <v>buːx</v>
      </c>
      <c r="G243" s="1" t="str">
        <f t="shared" si="35"/>
        <v>buːx</v>
      </c>
      <c r="H243" s="1" t="str">
        <f t="shared" si="36"/>
        <v>buːx</v>
      </c>
      <c r="I243" s="1">
        <f t="shared" si="37"/>
        <v>1</v>
      </c>
      <c r="J243" t="s">
        <v>2208</v>
      </c>
      <c r="K243" t="str">
        <f t="shared" si="38"/>
        <v>buː1x</v>
      </c>
      <c r="L243" s="2">
        <f t="shared" si="39"/>
        <v>1</v>
      </c>
      <c r="M243" t="s">
        <v>2209</v>
      </c>
      <c r="N243" s="2">
        <f t="shared" si="40"/>
        <v>1</v>
      </c>
      <c r="O243" s="1">
        <f t="shared" si="41"/>
        <v>1</v>
      </c>
    </row>
    <row r="244" spans="1:15">
      <c r="A244" s="1" t="s">
        <v>1061</v>
      </c>
      <c r="B244" s="1">
        <v>125</v>
      </c>
      <c r="C244" s="1">
        <f t="shared" si="34"/>
        <v>1</v>
      </c>
      <c r="D244" s="1" t="s">
        <v>1062</v>
      </c>
      <c r="E244" s="1">
        <f t="shared" si="43"/>
        <v>0</v>
      </c>
      <c r="F244" s="1" t="str">
        <f t="shared" si="42"/>
        <v>dˈaːmə</v>
      </c>
      <c r="G244" s="1" t="str">
        <f t="shared" si="35"/>
        <v>dˈaːmə</v>
      </c>
      <c r="H244" s="1" t="str">
        <f t="shared" si="36"/>
        <v>d1aːmə</v>
      </c>
      <c r="I244" s="1">
        <f t="shared" si="37"/>
        <v>1</v>
      </c>
      <c r="J244" t="s">
        <v>1928</v>
      </c>
      <c r="K244" t="str">
        <f t="shared" si="38"/>
        <v>daː1me0</v>
      </c>
      <c r="L244" s="2">
        <f t="shared" si="39"/>
        <v>2</v>
      </c>
      <c r="M244" t="s">
        <v>1929</v>
      </c>
      <c r="N244" s="2">
        <f t="shared" si="40"/>
        <v>2</v>
      </c>
      <c r="O244" s="1">
        <f t="shared" si="41"/>
        <v>1</v>
      </c>
    </row>
    <row r="245" spans="1:15">
      <c r="A245" s="1" t="s">
        <v>1559</v>
      </c>
      <c r="B245" s="1">
        <v>104</v>
      </c>
      <c r="C245" s="1">
        <f t="shared" si="34"/>
        <v>1</v>
      </c>
      <c r="D245" s="1" t="s">
        <v>1560</v>
      </c>
      <c r="E245" s="1">
        <f t="shared" si="43"/>
        <v>0</v>
      </c>
      <c r="F245" s="1" t="str">
        <f t="shared" si="42"/>
        <v>dˈaŋkŋ̍</v>
      </c>
      <c r="G245" s="1" t="str">
        <f t="shared" si="35"/>
        <v>dˈaŋkŋ</v>
      </c>
      <c r="H245" s="1" t="str">
        <f t="shared" si="36"/>
        <v>d1aŋkŋ</v>
      </c>
      <c r="I245" s="1">
        <f t="shared" si="37"/>
        <v>1</v>
      </c>
      <c r="J245" t="s">
        <v>1894</v>
      </c>
      <c r="K245" t="str">
        <f t="shared" si="38"/>
        <v>da1ŋ#kŋ</v>
      </c>
      <c r="L245" s="2">
        <f t="shared" si="39"/>
        <v>2</v>
      </c>
      <c r="M245" t="s">
        <v>1895</v>
      </c>
      <c r="N245" s="2">
        <f t="shared" si="40"/>
        <v>2</v>
      </c>
      <c r="O245" s="1">
        <f t="shared" si="41"/>
        <v>1</v>
      </c>
    </row>
    <row r="246" spans="1:15">
      <c r="A246" s="1" t="s">
        <v>881</v>
      </c>
      <c r="B246" s="1">
        <v>268</v>
      </c>
      <c r="C246" s="1">
        <f t="shared" si="34"/>
        <v>1</v>
      </c>
      <c r="D246" s="1" t="s">
        <v>882</v>
      </c>
      <c r="E246" s="1">
        <f t="shared" si="43"/>
        <v>0</v>
      </c>
      <c r="F246" s="1" t="str">
        <f t="shared" si="42"/>
        <v>dˈaɔɐ</v>
      </c>
      <c r="G246" s="1" t="str">
        <f t="shared" si="35"/>
        <v>dˈaɔɐ</v>
      </c>
      <c r="H246" s="1" t="str">
        <f t="shared" si="36"/>
        <v>d1aɔɐ</v>
      </c>
      <c r="I246" s="1">
        <f t="shared" si="37"/>
        <v>1</v>
      </c>
      <c r="J246" t="s">
        <v>2366</v>
      </c>
      <c r="K246" t="str">
        <f t="shared" si="38"/>
        <v>daɔ1ɐ0</v>
      </c>
      <c r="L246" s="2">
        <f t="shared" si="39"/>
        <v>2</v>
      </c>
      <c r="M246" t="s">
        <v>2367</v>
      </c>
      <c r="N246" s="2">
        <f t="shared" si="40"/>
        <v>2</v>
      </c>
      <c r="O246" s="1">
        <f t="shared" si="41"/>
        <v>1</v>
      </c>
    </row>
    <row r="247" spans="1:15">
      <c r="A247" s="1" t="s">
        <v>226</v>
      </c>
      <c r="B247" s="1">
        <v>860</v>
      </c>
      <c r="C247" s="1">
        <f t="shared" si="34"/>
        <v>1</v>
      </c>
      <c r="D247" s="1" t="s">
        <v>227</v>
      </c>
      <c r="E247" s="1">
        <f t="shared" si="43"/>
        <v>0</v>
      </c>
      <c r="F247" s="1" t="str">
        <f t="shared" si="42"/>
        <v>dˈɛŋkŋ̍</v>
      </c>
      <c r="G247" s="1" t="str">
        <f t="shared" si="35"/>
        <v>dˈɛŋkŋ</v>
      </c>
      <c r="H247" s="1" t="str">
        <f t="shared" si="36"/>
        <v>d1ɛŋkŋ</v>
      </c>
      <c r="I247" s="1">
        <f t="shared" si="37"/>
        <v>1</v>
      </c>
      <c r="J247" t="s">
        <v>2175</v>
      </c>
      <c r="K247" t="str">
        <f t="shared" si="38"/>
        <v>dɛ1ŋkŋ</v>
      </c>
      <c r="L247" s="2">
        <f t="shared" si="39"/>
        <v>1</v>
      </c>
      <c r="M247" t="s">
        <v>2176</v>
      </c>
      <c r="N247" s="2">
        <f t="shared" si="40"/>
        <v>1</v>
      </c>
      <c r="O247" s="1">
        <f t="shared" si="41"/>
        <v>1</v>
      </c>
    </row>
    <row r="248" spans="1:15">
      <c r="A248" s="1" t="s">
        <v>833</v>
      </c>
      <c r="B248" s="1">
        <v>95</v>
      </c>
      <c r="C248" s="1">
        <f t="shared" si="34"/>
        <v>1</v>
      </c>
      <c r="D248" s="1" t="s">
        <v>834</v>
      </c>
      <c r="E248" s="1">
        <f t="shared" si="43"/>
        <v>0</v>
      </c>
      <c r="F248" s="1" t="str">
        <f t="shared" si="42"/>
        <v>dˈiːnən</v>
      </c>
      <c r="G248" s="1" t="str">
        <f t="shared" si="35"/>
        <v>dˈiːnən</v>
      </c>
      <c r="H248" s="1" t="str">
        <f t="shared" si="36"/>
        <v>d1iːnən</v>
      </c>
      <c r="I248" s="1">
        <f t="shared" si="37"/>
        <v>1</v>
      </c>
      <c r="J248" t="s">
        <v>1879</v>
      </c>
      <c r="K248" t="str">
        <f t="shared" si="38"/>
        <v>diː1ne0n</v>
      </c>
      <c r="L248" s="2">
        <f t="shared" si="39"/>
        <v>2</v>
      </c>
      <c r="M248" t="s">
        <v>1880</v>
      </c>
      <c r="N248" s="2">
        <f t="shared" si="40"/>
        <v>2</v>
      </c>
      <c r="O248" s="1">
        <f t="shared" si="41"/>
        <v>1</v>
      </c>
    </row>
    <row r="249" spans="1:15">
      <c r="A249" s="1" t="s">
        <v>272</v>
      </c>
      <c r="B249" s="1">
        <v>841</v>
      </c>
      <c r="C249" s="1">
        <f t="shared" si="34"/>
        <v>1</v>
      </c>
      <c r="D249" s="1" t="s">
        <v>273</v>
      </c>
      <c r="E249" s="1">
        <f t="shared" si="43"/>
        <v>0</v>
      </c>
      <c r="F249" s="1" t="str">
        <f t="shared" si="42"/>
        <v>dˈiːzə</v>
      </c>
      <c r="G249" s="1" t="str">
        <f t="shared" si="35"/>
        <v>dˈiːzə</v>
      </c>
      <c r="H249" s="1" t="str">
        <f t="shared" si="36"/>
        <v>d1iːzə</v>
      </c>
      <c r="I249" s="1">
        <f t="shared" si="37"/>
        <v>1</v>
      </c>
      <c r="J249" t="s">
        <v>2204</v>
      </c>
      <c r="K249" t="str">
        <f t="shared" si="38"/>
        <v>diː1ze0</v>
      </c>
      <c r="L249" s="2">
        <f t="shared" si="39"/>
        <v>2</v>
      </c>
      <c r="M249" t="s">
        <v>2205</v>
      </c>
      <c r="N249" s="2">
        <f t="shared" si="40"/>
        <v>2</v>
      </c>
      <c r="O249" s="1">
        <f t="shared" si="41"/>
        <v>1</v>
      </c>
    </row>
    <row r="250" spans="1:15">
      <c r="A250" s="1" t="s">
        <v>1409</v>
      </c>
      <c r="B250" s="1">
        <v>158</v>
      </c>
      <c r="C250" s="1">
        <f t="shared" si="34"/>
        <v>1</v>
      </c>
      <c r="D250" s="1" t="s">
        <v>1410</v>
      </c>
      <c r="E250" s="1">
        <f t="shared" si="43"/>
        <v>0</v>
      </c>
      <c r="F250" s="1" t="str">
        <f t="shared" si="42"/>
        <v>dˈɔlaːʶ</v>
      </c>
      <c r="G250" s="1" t="str">
        <f t="shared" si="35"/>
        <v>dˈɔlaːʁ</v>
      </c>
      <c r="H250" s="1" t="str">
        <f t="shared" si="36"/>
        <v>d1ɔlaːʁ</v>
      </c>
      <c r="I250" s="1">
        <f t="shared" si="37"/>
        <v>1</v>
      </c>
      <c r="J250" t="s">
        <v>1989</v>
      </c>
      <c r="K250" t="str">
        <f t="shared" si="38"/>
        <v>dɔ1laː0ʁ</v>
      </c>
      <c r="L250" s="2">
        <f t="shared" si="39"/>
        <v>2</v>
      </c>
      <c r="M250" t="s">
        <v>1990</v>
      </c>
      <c r="N250" s="2">
        <f t="shared" si="40"/>
        <v>2</v>
      </c>
      <c r="O250" s="1">
        <f t="shared" si="41"/>
        <v>1</v>
      </c>
    </row>
    <row r="251" spans="1:15">
      <c r="A251" s="1" t="s">
        <v>257</v>
      </c>
      <c r="B251" s="1">
        <v>137</v>
      </c>
      <c r="C251" s="1">
        <f t="shared" si="34"/>
        <v>1</v>
      </c>
      <c r="D251" s="1" t="s">
        <v>258</v>
      </c>
      <c r="E251" s="1">
        <f t="shared" si="43"/>
        <v>0</v>
      </c>
      <c r="F251" s="1" t="str">
        <f t="shared" si="42"/>
        <v>daː</v>
      </c>
      <c r="G251" s="1" t="str">
        <f t="shared" si="35"/>
        <v>daː</v>
      </c>
      <c r="H251" s="1" t="str">
        <f t="shared" si="36"/>
        <v>daː</v>
      </c>
      <c r="I251" s="1">
        <f t="shared" si="37"/>
        <v>1</v>
      </c>
      <c r="J251" t="s">
        <v>1951</v>
      </c>
      <c r="K251" t="str">
        <f t="shared" si="38"/>
        <v>daː1</v>
      </c>
      <c r="L251" s="2">
        <f t="shared" si="39"/>
        <v>1</v>
      </c>
      <c r="M251" t="s">
        <v>1952</v>
      </c>
      <c r="N251" s="2">
        <f t="shared" si="40"/>
        <v>1</v>
      </c>
      <c r="O251" s="1">
        <f t="shared" si="41"/>
        <v>1</v>
      </c>
    </row>
    <row r="252" spans="1:15">
      <c r="A252" s="1" t="s">
        <v>166</v>
      </c>
      <c r="B252" s="1">
        <v>286</v>
      </c>
      <c r="C252" s="1">
        <f t="shared" si="34"/>
        <v>1</v>
      </c>
      <c r="D252" s="1" t="s">
        <v>167</v>
      </c>
      <c r="E252" s="1">
        <f t="shared" si="43"/>
        <v>0</v>
      </c>
      <c r="F252" s="1" t="str">
        <f t="shared" si="42"/>
        <v>deːɐ</v>
      </c>
      <c r="G252" s="1" t="str">
        <f t="shared" si="35"/>
        <v>deːɐ</v>
      </c>
      <c r="H252" s="1" t="str">
        <f t="shared" si="36"/>
        <v>deːɐ</v>
      </c>
      <c r="I252" s="1">
        <f t="shared" si="37"/>
        <v>1</v>
      </c>
      <c r="J252" t="s">
        <v>2401</v>
      </c>
      <c r="K252" t="str">
        <f t="shared" si="38"/>
        <v>deː1ɐ0</v>
      </c>
      <c r="L252" s="2">
        <f t="shared" si="39"/>
        <v>2</v>
      </c>
      <c r="M252" t="s">
        <v>2402</v>
      </c>
      <c r="N252" s="2">
        <f t="shared" si="40"/>
        <v>2</v>
      </c>
      <c r="O252" s="1">
        <f t="shared" si="41"/>
        <v>1</v>
      </c>
    </row>
    <row r="253" spans="1:15">
      <c r="A253" s="1" t="s">
        <v>53</v>
      </c>
      <c r="B253" s="1">
        <v>23</v>
      </c>
      <c r="C253" s="1">
        <f t="shared" si="34"/>
        <v>1</v>
      </c>
      <c r="D253" s="1" t="s">
        <v>54</v>
      </c>
      <c r="E253" s="1">
        <f t="shared" si="43"/>
        <v>0</v>
      </c>
      <c r="F253" s="1" t="str">
        <f t="shared" si="42"/>
        <v>diː</v>
      </c>
      <c r="G253" s="1" t="str">
        <f t="shared" si="35"/>
        <v>diː</v>
      </c>
      <c r="H253" s="1" t="str">
        <f t="shared" si="36"/>
        <v>diː</v>
      </c>
      <c r="I253" s="1">
        <f t="shared" si="37"/>
        <v>1</v>
      </c>
      <c r="J253" t="s">
        <v>1757</v>
      </c>
      <c r="K253" t="str">
        <f t="shared" si="38"/>
        <v>diː1</v>
      </c>
      <c r="L253" s="2">
        <f t="shared" si="39"/>
        <v>1</v>
      </c>
      <c r="M253" t="s">
        <v>1756</v>
      </c>
      <c r="N253" s="2">
        <f t="shared" si="40"/>
        <v>1</v>
      </c>
      <c r="O253" s="1">
        <f t="shared" si="41"/>
        <v>1</v>
      </c>
    </row>
    <row r="254" spans="1:15">
      <c r="A254" s="1" t="s">
        <v>30</v>
      </c>
      <c r="B254" s="1">
        <v>68</v>
      </c>
      <c r="C254" s="1">
        <f t="shared" si="34"/>
        <v>1</v>
      </c>
      <c r="D254" s="1" t="s">
        <v>31</v>
      </c>
      <c r="E254" s="1">
        <f t="shared" si="43"/>
        <v>0</v>
      </c>
      <c r="F254" s="1" t="str">
        <f t="shared" si="42"/>
        <v>diːs</v>
      </c>
      <c r="G254" s="1" t="str">
        <f t="shared" si="35"/>
        <v>diːs</v>
      </c>
      <c r="H254" s="1" t="str">
        <f t="shared" si="36"/>
        <v>diːs</v>
      </c>
      <c r="I254" s="1">
        <f t="shared" si="37"/>
        <v>1</v>
      </c>
      <c r="J254" t="s">
        <v>1831</v>
      </c>
      <c r="K254" t="str">
        <f t="shared" si="38"/>
        <v>diː1s</v>
      </c>
      <c r="L254" s="2">
        <f t="shared" si="39"/>
        <v>1</v>
      </c>
      <c r="M254" t="s">
        <v>1832</v>
      </c>
      <c r="N254" s="2">
        <f t="shared" si="40"/>
        <v>1</v>
      </c>
      <c r="O254" s="1">
        <f t="shared" si="41"/>
        <v>1</v>
      </c>
    </row>
    <row r="255" spans="1:15">
      <c r="A255" s="1" t="s">
        <v>1302</v>
      </c>
      <c r="B255" s="1">
        <v>914</v>
      </c>
      <c r="C255" s="1">
        <f t="shared" si="34"/>
        <v>1</v>
      </c>
      <c r="D255" s="1" t="s">
        <v>1303</v>
      </c>
      <c r="E255" s="1">
        <f t="shared" si="43"/>
        <v>0</v>
      </c>
      <c r="F255" s="1" t="str">
        <f t="shared" si="42"/>
        <v>dɪk</v>
      </c>
      <c r="G255" s="1" t="str">
        <f t="shared" si="35"/>
        <v>dɪk</v>
      </c>
      <c r="H255" s="1" t="str">
        <f t="shared" si="36"/>
        <v>dɪk</v>
      </c>
      <c r="I255" s="1">
        <f t="shared" si="37"/>
        <v>1</v>
      </c>
      <c r="J255" t="s">
        <v>2089</v>
      </c>
      <c r="K255" t="str">
        <f t="shared" si="38"/>
        <v>dɪ1k</v>
      </c>
      <c r="L255" s="2">
        <f t="shared" si="39"/>
        <v>1</v>
      </c>
      <c r="M255" t="s">
        <v>2090</v>
      </c>
      <c r="N255" s="2">
        <f t="shared" si="40"/>
        <v>1</v>
      </c>
      <c r="O255" s="1">
        <f t="shared" si="41"/>
        <v>1</v>
      </c>
    </row>
    <row r="256" spans="1:15">
      <c r="A256" s="1" t="s">
        <v>1204</v>
      </c>
      <c r="B256" s="1">
        <v>189</v>
      </c>
      <c r="C256" s="1">
        <f t="shared" si="34"/>
        <v>1</v>
      </c>
      <c r="D256" s="1" t="s">
        <v>1205</v>
      </c>
      <c r="E256" s="1">
        <f t="shared" ref="E256:E287" si="44">_xlfn.LET(_xlpm.s,D256,_xlpm.t,D255,IF(_xlpm.s="",0,IF(_xlpm.s=_xlpm.t,1,0)))</f>
        <v>0</v>
      </c>
      <c r="F256" s="1" t="str">
        <f t="shared" si="42"/>
        <v>dɔʶf</v>
      </c>
      <c r="G256" s="1" t="str">
        <f t="shared" si="35"/>
        <v>dɔʁf</v>
      </c>
      <c r="H256" s="1" t="str">
        <f t="shared" si="36"/>
        <v>dɔʁf</v>
      </c>
      <c r="I256" s="1">
        <f t="shared" si="37"/>
        <v>1</v>
      </c>
      <c r="J256" t="s">
        <v>2046</v>
      </c>
      <c r="K256" t="str">
        <f t="shared" si="38"/>
        <v>dɔ1ʁf</v>
      </c>
      <c r="L256" s="2">
        <f t="shared" si="39"/>
        <v>1</v>
      </c>
      <c r="M256" t="s">
        <v>2047</v>
      </c>
      <c r="N256" s="2">
        <f t="shared" si="40"/>
        <v>1</v>
      </c>
      <c r="O256" s="1">
        <f t="shared" si="41"/>
        <v>1</v>
      </c>
    </row>
    <row r="257" spans="1:15">
      <c r="A257" s="1" t="s">
        <v>1220</v>
      </c>
      <c r="B257" s="1">
        <v>211</v>
      </c>
      <c r="C257" s="1">
        <f t="shared" si="34"/>
        <v>1</v>
      </c>
      <c r="D257" s="1" t="s">
        <v>1221</v>
      </c>
      <c r="E257" s="1">
        <f t="shared" si="44"/>
        <v>0</v>
      </c>
      <c r="F257" s="1" t="str">
        <f t="shared" si="42"/>
        <v>dʁˈʏkŋ̍</v>
      </c>
      <c r="G257" s="1" t="str">
        <f t="shared" si="35"/>
        <v>dʁˈʏkŋ</v>
      </c>
      <c r="H257" s="1" t="str">
        <f t="shared" si="36"/>
        <v>dʁ1ʏkŋ</v>
      </c>
      <c r="I257" s="1">
        <f t="shared" si="37"/>
        <v>1</v>
      </c>
      <c r="J257" t="s">
        <v>2262</v>
      </c>
      <c r="K257" t="str">
        <f t="shared" si="38"/>
        <v>dʁʏ1kŋ</v>
      </c>
      <c r="L257" s="2">
        <f t="shared" si="39"/>
        <v>1</v>
      </c>
      <c r="M257" t="s">
        <v>2263</v>
      </c>
      <c r="N257" s="2">
        <f t="shared" si="40"/>
        <v>1</v>
      </c>
      <c r="O257" s="1">
        <f t="shared" si="41"/>
        <v>1</v>
      </c>
    </row>
    <row r="258" spans="1:15">
      <c r="A258" s="1" t="s">
        <v>1084</v>
      </c>
      <c r="B258" s="1">
        <v>921</v>
      </c>
      <c r="C258" s="1">
        <f t="shared" ref="C258:C321" si="45">IF(D258="",0,1)</f>
        <v>1</v>
      </c>
      <c r="D258" s="1" t="s">
        <v>1085</v>
      </c>
      <c r="E258" s="1">
        <f t="shared" si="44"/>
        <v>0</v>
      </c>
      <c r="F258" s="1" t="str">
        <f t="shared" si="42"/>
        <v>dʁaːt</v>
      </c>
      <c r="G258" s="1" t="str">
        <f t="shared" ref="G258:G321" si="46">_xlfn.LET(_xlpm.w,$F258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dʁaːt</v>
      </c>
      <c r="H258" s="1" t="str">
        <f t="shared" ref="H258:H321" si="47">_xlfn.LET(_xlpm.w,G258,SUBSTITUTE(_xlpm.w,"ˈ","1"))</f>
        <v>dʁaːt</v>
      </c>
      <c r="I258" s="1">
        <f t="shared" ref="I258:I321" si="48">IF(H258=J258,0,1)</f>
        <v>1</v>
      </c>
      <c r="J258" t="s">
        <v>2080</v>
      </c>
      <c r="K258" t="str">
        <f t="shared" ref="K258:K321" si="49">_xlfn.LET(_xlpm.w,J258,IF(_xlpm.w="","",SUBSTITUTE(_xlpm.w,"ə0","e0")))</f>
        <v>dʁaː1t</v>
      </c>
      <c r="L258" s="2">
        <f t="shared" ref="L258:L321" si="50">_xlfn.LET(_xlpm.w,J258,4*LEN(_xlpm.w)-SUM(LEN(SUBSTITUTE(_xlpm.w,"#","")),LEN(SUBSTITUTE(_xlpm.w,"0","")),LEN(SUBSTITUTE(_xlpm.w,"1","")),LEN(SUBSTITUTE(_xlpm.w,"2",""))))</f>
        <v>1</v>
      </c>
      <c r="M258" t="s">
        <v>2081</v>
      </c>
      <c r="N258" s="2">
        <f t="shared" ref="N258:N321" si="51">_xlfn.LET(_xlpm.w,M258,LEN(_xlpm.w)-LEN(SUBSTITUTE(SUBSTITUTE(_xlpm.w,"/",""),"#","")))</f>
        <v>1</v>
      </c>
      <c r="O258" s="1">
        <f t="shared" ref="O258:O321" si="52">_xlfn.LET(_xlpm.a,L258,_xlpm.b,N258,IF(SUM(_xlpm.a,_xlpm.b)=0,"",IF(_xlpm.a=_xlpm.b,1,0)))</f>
        <v>1</v>
      </c>
    </row>
    <row r="259" spans="1:15">
      <c r="A259" s="1" t="s">
        <v>87</v>
      </c>
      <c r="B259" s="1">
        <v>905</v>
      </c>
      <c r="C259" s="1">
        <f t="shared" si="45"/>
        <v>1</v>
      </c>
      <c r="D259" s="1" t="s">
        <v>88</v>
      </c>
      <c r="E259" s="1">
        <f t="shared" si="44"/>
        <v>0</v>
      </c>
      <c r="F259" s="1" t="str">
        <f t="shared" ref="F259:F322" si="53">_xlfn.LET(_xlpm.w,$D259,SUBSTITUTE(SUBSTITUTE(SUBSTITUTE(SUBSTITUTE(SUBSTITUTE(SUBSTITUTE(_xlpm.w,"ɛ̯","ɛ"),"œ̯","œ"),"ɔ̯","ɔ"),"ᵄ","ɐ"),"ʝ̊","ʝ"),"i̯","i"))</f>
        <v>dʁaɛ</v>
      </c>
      <c r="G259" s="1" t="str">
        <f t="shared" si="46"/>
        <v>dʁaɛ</v>
      </c>
      <c r="H259" s="1" t="str">
        <f t="shared" si="47"/>
        <v>dʁaɛ</v>
      </c>
      <c r="I259" s="1">
        <f t="shared" si="48"/>
        <v>1</v>
      </c>
      <c r="J259" t="s">
        <v>2106</v>
      </c>
      <c r="K259" t="str">
        <f t="shared" si="49"/>
        <v>dʁaɛ1</v>
      </c>
      <c r="L259" s="2">
        <f t="shared" si="50"/>
        <v>1</v>
      </c>
      <c r="M259" t="s">
        <v>2107</v>
      </c>
      <c r="N259" s="2">
        <f t="shared" si="51"/>
        <v>1</v>
      </c>
      <c r="O259" s="1">
        <f t="shared" si="52"/>
        <v>1</v>
      </c>
    </row>
    <row r="260" spans="1:15">
      <c r="A260" s="1" t="s">
        <v>34</v>
      </c>
      <c r="B260" s="1">
        <v>197</v>
      </c>
      <c r="C260" s="1">
        <f t="shared" si="45"/>
        <v>1</v>
      </c>
      <c r="D260" s="1" t="s">
        <v>35</v>
      </c>
      <c r="E260" s="1">
        <f t="shared" si="44"/>
        <v>0</v>
      </c>
      <c r="F260" s="1" t="str">
        <f t="shared" si="53"/>
        <v>dʊʶç</v>
      </c>
      <c r="G260" s="1" t="str">
        <f t="shared" si="46"/>
        <v>dʊʁç</v>
      </c>
      <c r="H260" s="1" t="str">
        <f t="shared" si="47"/>
        <v>dʊʁç</v>
      </c>
      <c r="I260" s="1">
        <f t="shared" si="48"/>
        <v>1</v>
      </c>
      <c r="J260" t="s">
        <v>2061</v>
      </c>
      <c r="K260" t="str">
        <f t="shared" si="49"/>
        <v>dʊ1ʁç</v>
      </c>
      <c r="L260" s="2">
        <f t="shared" si="50"/>
        <v>1</v>
      </c>
      <c r="M260" t="s">
        <v>2062</v>
      </c>
      <c r="N260" s="2">
        <f t="shared" si="51"/>
        <v>1</v>
      </c>
      <c r="O260" s="1">
        <f t="shared" si="52"/>
        <v>1</v>
      </c>
    </row>
    <row r="261" spans="1:15">
      <c r="A261" s="1" t="s">
        <v>1237</v>
      </c>
      <c r="B261" s="1">
        <v>119</v>
      </c>
      <c r="C261" s="1">
        <f t="shared" si="45"/>
        <v>1</v>
      </c>
      <c r="D261" s="1" t="s">
        <v>1239</v>
      </c>
      <c r="E261" s="1">
        <f t="shared" si="44"/>
        <v>0</v>
      </c>
      <c r="F261" s="1" t="str">
        <f t="shared" si="53"/>
        <v>ɛntv̥ˈeːdɐ</v>
      </c>
      <c r="G261" s="1" t="str">
        <f t="shared" si="46"/>
        <v>ɛntvˈeːdɐ</v>
      </c>
      <c r="H261" s="1" t="str">
        <f t="shared" si="47"/>
        <v>ɛntv1eːdɐ</v>
      </c>
      <c r="I261" s="1">
        <f t="shared" si="48"/>
        <v>1</v>
      </c>
      <c r="J261" t="s">
        <v>1921</v>
      </c>
      <c r="K261" t="str">
        <f t="shared" si="49"/>
        <v>ɛ0nt#veː1dɐ0</v>
      </c>
      <c r="L261" s="2">
        <f t="shared" si="50"/>
        <v>4</v>
      </c>
      <c r="M261" t="s">
        <v>1922</v>
      </c>
      <c r="N261" s="2">
        <f t="shared" si="51"/>
        <v>4</v>
      </c>
      <c r="O261" s="1">
        <f t="shared" si="52"/>
        <v>1</v>
      </c>
    </row>
    <row r="262" spans="1:15">
      <c r="A262" s="1" t="s">
        <v>453</v>
      </c>
      <c r="B262" s="1">
        <v>919</v>
      </c>
      <c r="C262" s="1">
        <f t="shared" si="45"/>
        <v>1</v>
      </c>
      <c r="D262" s="1" t="s">
        <v>454</v>
      </c>
      <c r="E262" s="1">
        <f t="shared" si="44"/>
        <v>0</v>
      </c>
      <c r="F262" s="1" t="str">
        <f t="shared" si="53"/>
        <v>fˈaʶbə</v>
      </c>
      <c r="G262" s="1" t="str">
        <f t="shared" si="46"/>
        <v>fˈaʁbə</v>
      </c>
      <c r="H262" s="1" t="str">
        <f t="shared" si="47"/>
        <v>f1aʁbə</v>
      </c>
      <c r="I262" s="1">
        <f t="shared" si="48"/>
        <v>1</v>
      </c>
      <c r="J262" t="s">
        <v>2096</v>
      </c>
      <c r="K262" t="str">
        <f t="shared" si="49"/>
        <v>fa1ʁbe0</v>
      </c>
      <c r="L262" s="2">
        <f t="shared" si="50"/>
        <v>2</v>
      </c>
      <c r="M262" t="s">
        <v>2097</v>
      </c>
      <c r="N262" s="2">
        <f t="shared" si="51"/>
        <v>2</v>
      </c>
      <c r="O262" s="1">
        <f t="shared" si="52"/>
        <v>1</v>
      </c>
    </row>
    <row r="263" spans="1:15">
      <c r="A263" s="1" t="s">
        <v>1630</v>
      </c>
      <c r="B263" s="1">
        <v>249</v>
      </c>
      <c r="C263" s="1">
        <f t="shared" si="45"/>
        <v>1</v>
      </c>
      <c r="D263" s="1" t="s">
        <v>1631</v>
      </c>
      <c r="E263" s="1">
        <f t="shared" si="44"/>
        <v>0</v>
      </c>
      <c r="F263" s="1" t="str">
        <f t="shared" si="53"/>
        <v>fˈɪʶmaː</v>
      </c>
      <c r="G263" s="1" t="str">
        <f t="shared" si="46"/>
        <v>fˈɪʁmaː</v>
      </c>
      <c r="H263" s="1" t="str">
        <f t="shared" si="47"/>
        <v>f1ɪʁmaː</v>
      </c>
      <c r="I263" s="1">
        <f t="shared" si="48"/>
        <v>1</v>
      </c>
      <c r="J263" t="s">
        <v>2329</v>
      </c>
      <c r="K263" t="str">
        <f t="shared" si="49"/>
        <v>fɪ1ʁmaː2</v>
      </c>
      <c r="L263" s="2">
        <f t="shared" si="50"/>
        <v>2</v>
      </c>
      <c r="M263" t="s">
        <v>2330</v>
      </c>
      <c r="N263" s="2">
        <f t="shared" si="51"/>
        <v>2</v>
      </c>
      <c r="O263" s="1">
        <f t="shared" si="52"/>
        <v>1</v>
      </c>
    </row>
    <row r="264" spans="1:15">
      <c r="A264" s="1" t="s">
        <v>1362</v>
      </c>
      <c r="B264" s="1">
        <v>228</v>
      </c>
      <c r="C264" s="1">
        <f t="shared" si="45"/>
        <v>1</v>
      </c>
      <c r="D264" s="1" t="s">
        <v>1363</v>
      </c>
      <c r="E264" s="1">
        <f t="shared" si="44"/>
        <v>0</v>
      </c>
      <c r="F264" s="1" t="str">
        <f t="shared" si="53"/>
        <v>fˈoːɐʃtɛln</v>
      </c>
      <c r="G264" s="1" t="str">
        <f t="shared" si="46"/>
        <v>fˈoːɐʃtɛln</v>
      </c>
      <c r="H264" s="1" t="str">
        <f t="shared" si="47"/>
        <v>f1oːɐʃtɛln</v>
      </c>
      <c r="I264" s="1">
        <f t="shared" si="48"/>
        <v>1</v>
      </c>
      <c r="J264" t="s">
        <v>2296</v>
      </c>
      <c r="K264" t="str">
        <f t="shared" si="49"/>
        <v>foː1ɐ0ʃtɛ2ln</v>
      </c>
      <c r="L264" s="2">
        <f t="shared" si="50"/>
        <v>3</v>
      </c>
      <c r="M264" t="s">
        <v>2295</v>
      </c>
      <c r="N264" s="2">
        <f t="shared" si="51"/>
        <v>3</v>
      </c>
      <c r="O264" s="1">
        <f t="shared" si="52"/>
        <v>1</v>
      </c>
    </row>
    <row r="265" spans="1:15">
      <c r="A265" s="1" t="s">
        <v>126</v>
      </c>
      <c r="B265" s="1">
        <v>222</v>
      </c>
      <c r="C265" s="1">
        <f t="shared" si="45"/>
        <v>1</v>
      </c>
      <c r="D265" s="1" t="s">
        <v>127</v>
      </c>
      <c r="E265" s="1">
        <f t="shared" si="44"/>
        <v>0</v>
      </c>
      <c r="F265" s="1" t="str">
        <f t="shared" si="53"/>
        <v>fˈɔlɡŋ̍</v>
      </c>
      <c r="G265" s="1" t="str">
        <f t="shared" si="46"/>
        <v>fˈɔlɡŋ</v>
      </c>
      <c r="H265" s="1" t="str">
        <f t="shared" si="47"/>
        <v>f1ɔlɡŋ</v>
      </c>
      <c r="I265" s="1">
        <f t="shared" si="48"/>
        <v>1</v>
      </c>
      <c r="J265" t="s">
        <v>2283</v>
      </c>
      <c r="K265" t="str">
        <f t="shared" si="49"/>
        <v>fɔ1lɡŋ</v>
      </c>
      <c r="L265" s="2">
        <f t="shared" si="50"/>
        <v>1</v>
      </c>
      <c r="M265" t="s">
        <v>2284</v>
      </c>
      <c r="N265" s="2">
        <f t="shared" si="51"/>
        <v>1</v>
      </c>
      <c r="O265" s="1">
        <f t="shared" si="52"/>
        <v>1</v>
      </c>
    </row>
    <row r="266" spans="1:15">
      <c r="A266" s="1" t="s">
        <v>1620</v>
      </c>
      <c r="B266" s="1">
        <v>864</v>
      </c>
      <c r="C266" s="1">
        <f t="shared" si="45"/>
        <v>1</v>
      </c>
      <c r="D266" s="1" t="s">
        <v>1621</v>
      </c>
      <c r="E266" s="1">
        <f t="shared" si="44"/>
        <v>0</v>
      </c>
      <c r="F266" s="1" t="str">
        <f t="shared" si="53"/>
        <v>fˈɔʶtz̥ɛtsn̩</v>
      </c>
      <c r="G266" s="1" t="str">
        <f t="shared" si="46"/>
        <v>fˈɔʁtzɛtsn</v>
      </c>
      <c r="H266" s="1" t="str">
        <f t="shared" si="47"/>
        <v>f1ɔʁtzɛtsn</v>
      </c>
      <c r="I266" s="1">
        <f t="shared" si="48"/>
        <v>1</v>
      </c>
      <c r="J266" t="s">
        <v>2169</v>
      </c>
      <c r="K266" t="str">
        <f t="shared" si="49"/>
        <v>fɔ1ʁtzɛ2tsn</v>
      </c>
      <c r="L266" s="2">
        <f t="shared" si="50"/>
        <v>2</v>
      </c>
      <c r="M266" t="s">
        <v>2170</v>
      </c>
      <c r="N266" s="2">
        <f t="shared" si="51"/>
        <v>2</v>
      </c>
      <c r="O266" s="1">
        <f t="shared" si="52"/>
        <v>1</v>
      </c>
    </row>
    <row r="267" spans="1:15">
      <c r="A267" s="1" t="s">
        <v>1606</v>
      </c>
      <c r="B267" s="1">
        <v>177</v>
      </c>
      <c r="C267" s="1">
        <f t="shared" si="45"/>
        <v>1</v>
      </c>
      <c r="D267" s="1" t="s">
        <v>1607</v>
      </c>
      <c r="E267" s="1">
        <f t="shared" si="44"/>
        <v>0</v>
      </c>
      <c r="F267" s="1" t="str">
        <f t="shared" si="53"/>
        <v>fˈʊtɐmɪtl̩</v>
      </c>
      <c r="G267" s="1" t="str">
        <f t="shared" si="46"/>
        <v>fˈʊtɐmɪtl</v>
      </c>
      <c r="H267" s="1" t="str">
        <f t="shared" si="47"/>
        <v>f1ʊtɐmɪtl</v>
      </c>
      <c r="I267" s="1">
        <f t="shared" si="48"/>
        <v>1</v>
      </c>
      <c r="J267" t="s">
        <v>2024</v>
      </c>
      <c r="K267" t="str">
        <f t="shared" si="49"/>
        <v>fʊ1tɐ0mɪ2tl</v>
      </c>
      <c r="L267" s="2">
        <f t="shared" si="50"/>
        <v>3</v>
      </c>
      <c r="M267" t="s">
        <v>2025</v>
      </c>
      <c r="N267" s="2">
        <f t="shared" si="51"/>
        <v>3</v>
      </c>
      <c r="O267" s="1">
        <f t="shared" si="52"/>
        <v>1</v>
      </c>
    </row>
    <row r="268" spans="1:15">
      <c r="A268" s="1" t="s">
        <v>502</v>
      </c>
      <c r="B268" s="1">
        <v>256</v>
      </c>
      <c r="C268" s="1">
        <f t="shared" si="45"/>
        <v>1</v>
      </c>
      <c r="D268" s="1" t="s">
        <v>503</v>
      </c>
      <c r="E268" s="1">
        <f t="shared" si="44"/>
        <v>0</v>
      </c>
      <c r="F268" s="1" t="str">
        <f t="shared" si="53"/>
        <v>fˈyːsə</v>
      </c>
      <c r="G268" s="1" t="str">
        <f t="shared" si="46"/>
        <v>fˈyːsə</v>
      </c>
      <c r="H268" s="1" t="str">
        <f t="shared" si="47"/>
        <v>f1yːsə</v>
      </c>
      <c r="I268" s="1">
        <f t="shared" si="48"/>
        <v>1</v>
      </c>
      <c r="J268" t="s">
        <v>2340</v>
      </c>
      <c r="K268" t="str">
        <f t="shared" si="49"/>
        <v>fyː1se0</v>
      </c>
      <c r="L268" s="2">
        <f t="shared" si="50"/>
        <v>2</v>
      </c>
      <c r="M268" t="s">
        <v>2341</v>
      </c>
      <c r="N268" s="2">
        <f t="shared" si="51"/>
        <v>2</v>
      </c>
      <c r="O268" s="1">
        <f t="shared" si="52"/>
        <v>1</v>
      </c>
    </row>
    <row r="269" spans="1:15">
      <c r="A269" s="1" t="s">
        <v>682</v>
      </c>
      <c r="B269" s="1">
        <v>276</v>
      </c>
      <c r="C269" s="1">
        <f t="shared" si="45"/>
        <v>1</v>
      </c>
      <c r="D269" s="1" t="s">
        <v>683</v>
      </c>
      <c r="E269" s="1">
        <f t="shared" si="44"/>
        <v>0</v>
      </c>
      <c r="F269" s="1" t="str">
        <f t="shared" si="53"/>
        <v>faɛn</v>
      </c>
      <c r="G269" s="1" t="str">
        <f t="shared" si="46"/>
        <v>faɛn</v>
      </c>
      <c r="H269" s="1" t="str">
        <f t="shared" si="47"/>
        <v>faɛn</v>
      </c>
      <c r="I269" s="1">
        <f t="shared" si="48"/>
        <v>1</v>
      </c>
      <c r="J269" t="s">
        <v>2382</v>
      </c>
      <c r="K269" t="str">
        <f t="shared" si="49"/>
        <v>faɛ1n</v>
      </c>
      <c r="L269" s="2">
        <f t="shared" si="50"/>
        <v>1</v>
      </c>
      <c r="M269" t="s">
        <v>2383</v>
      </c>
      <c r="N269" s="2">
        <f t="shared" si="51"/>
        <v>1</v>
      </c>
      <c r="O269" s="1">
        <f t="shared" si="52"/>
        <v>1</v>
      </c>
    </row>
    <row r="270" spans="1:15">
      <c r="A270" s="1" t="s">
        <v>686</v>
      </c>
      <c r="B270" s="1">
        <v>31</v>
      </c>
      <c r="C270" s="1">
        <f t="shared" si="45"/>
        <v>1</v>
      </c>
      <c r="D270" s="1" t="s">
        <v>687</v>
      </c>
      <c r="E270" s="1">
        <f t="shared" si="44"/>
        <v>0</v>
      </c>
      <c r="F270" s="1" t="str">
        <f t="shared" si="53"/>
        <v>faln</v>
      </c>
      <c r="G270" s="1" t="str">
        <f t="shared" si="46"/>
        <v>faln</v>
      </c>
      <c r="H270" s="1" t="str">
        <f t="shared" si="47"/>
        <v>faln</v>
      </c>
      <c r="I270" s="1">
        <f t="shared" si="48"/>
        <v>1</v>
      </c>
      <c r="J270" t="s">
        <v>1771</v>
      </c>
      <c r="K270" t="str">
        <f t="shared" si="49"/>
        <v>fa1ln</v>
      </c>
      <c r="L270" s="2">
        <f t="shared" si="50"/>
        <v>1</v>
      </c>
      <c r="M270" t="s">
        <v>1772</v>
      </c>
      <c r="N270" s="2">
        <f t="shared" si="51"/>
        <v>1</v>
      </c>
      <c r="O270" s="1">
        <f t="shared" si="52"/>
        <v>1</v>
      </c>
    </row>
    <row r="271" spans="1:15">
      <c r="A271" s="1" t="s">
        <v>1685</v>
      </c>
      <c r="B271" s="1">
        <v>58</v>
      </c>
      <c r="C271" s="1">
        <f t="shared" si="45"/>
        <v>1</v>
      </c>
      <c r="D271" s="1" t="s">
        <v>1686</v>
      </c>
      <c r="E271" s="1">
        <f t="shared" si="44"/>
        <v>0</v>
      </c>
      <c r="F271" s="1" t="str">
        <f t="shared" si="53"/>
        <v>falʃ</v>
      </c>
      <c r="G271" s="1" t="str">
        <f t="shared" si="46"/>
        <v>falʃ</v>
      </c>
      <c r="H271" s="1" t="str">
        <f t="shared" si="47"/>
        <v>falʃ</v>
      </c>
      <c r="I271" s="1">
        <f t="shared" si="48"/>
        <v>1</v>
      </c>
      <c r="J271" t="s">
        <v>1817</v>
      </c>
      <c r="K271" t="str">
        <f t="shared" si="49"/>
        <v>fa1lʃ</v>
      </c>
      <c r="L271" s="2">
        <f t="shared" si="50"/>
        <v>1</v>
      </c>
      <c r="M271" t="s">
        <v>1818</v>
      </c>
      <c r="N271" s="2">
        <f t="shared" si="51"/>
        <v>1</v>
      </c>
      <c r="O271" s="1">
        <f t="shared" si="52"/>
        <v>1</v>
      </c>
    </row>
    <row r="272" spans="1:15">
      <c r="A272" s="1" t="s">
        <v>539</v>
      </c>
      <c r="B272" s="1">
        <v>99</v>
      </c>
      <c r="C272" s="1">
        <f t="shared" si="45"/>
        <v>1</v>
      </c>
      <c r="D272" s="1" t="s">
        <v>540</v>
      </c>
      <c r="E272" s="1">
        <f t="shared" si="44"/>
        <v>0</v>
      </c>
      <c r="F272" s="1" t="str">
        <f t="shared" si="53"/>
        <v>famˈiːliə</v>
      </c>
      <c r="G272" s="1" t="str">
        <f t="shared" si="46"/>
        <v>famˈiːliə</v>
      </c>
      <c r="H272" s="1" t="str">
        <f t="shared" si="47"/>
        <v>fam1iːliə</v>
      </c>
      <c r="I272" s="1">
        <f t="shared" si="48"/>
        <v>1</v>
      </c>
      <c r="J272" t="s">
        <v>1887</v>
      </c>
      <c r="K272" t="str">
        <f t="shared" si="49"/>
        <v>fa0miː1li0e0</v>
      </c>
      <c r="L272" s="2">
        <f t="shared" si="50"/>
        <v>4</v>
      </c>
      <c r="M272" t="s">
        <v>1888</v>
      </c>
      <c r="N272" s="2">
        <f t="shared" si="51"/>
        <v>4</v>
      </c>
      <c r="O272" s="1">
        <f t="shared" si="52"/>
        <v>1</v>
      </c>
    </row>
    <row r="273" spans="1:16">
      <c r="A273" s="1" t="s">
        <v>968</v>
      </c>
      <c r="B273" s="1">
        <v>118</v>
      </c>
      <c r="C273" s="1">
        <f t="shared" si="45"/>
        <v>1</v>
      </c>
      <c r="D273" s="1" t="s">
        <v>969</v>
      </c>
      <c r="E273" s="1">
        <f t="shared" si="44"/>
        <v>0</v>
      </c>
      <c r="F273" s="1" t="str">
        <f t="shared" si="53"/>
        <v>faŋ</v>
      </c>
      <c r="G273" s="1" t="str">
        <f t="shared" si="46"/>
        <v>faŋ</v>
      </c>
      <c r="H273" s="1" t="str">
        <f t="shared" si="47"/>
        <v>faŋ</v>
      </c>
      <c r="I273" s="1">
        <f t="shared" si="48"/>
        <v>1</v>
      </c>
      <c r="J273" t="s">
        <v>1919</v>
      </c>
      <c r="K273" t="str">
        <f t="shared" si="49"/>
        <v>fa1ŋ</v>
      </c>
      <c r="L273" s="2">
        <f t="shared" si="50"/>
        <v>1</v>
      </c>
      <c r="M273" t="s">
        <v>1920</v>
      </c>
      <c r="N273" s="2">
        <f t="shared" si="51"/>
        <v>1</v>
      </c>
      <c r="O273" s="1">
        <f t="shared" si="52"/>
        <v>1</v>
      </c>
    </row>
    <row r="274" spans="1:16">
      <c r="A274" s="1" t="s">
        <v>137</v>
      </c>
      <c r="B274" s="1">
        <v>221</v>
      </c>
      <c r="C274" s="1">
        <f t="shared" si="45"/>
        <v>1</v>
      </c>
      <c r="D274" s="1" t="s">
        <v>138</v>
      </c>
      <c r="E274" s="1">
        <f t="shared" si="44"/>
        <v>0</v>
      </c>
      <c r="F274" s="1" t="str">
        <f t="shared" si="53"/>
        <v>fɐˈˀɛndəʁʊŋ</v>
      </c>
      <c r="G274" s="1" t="str">
        <f t="shared" si="46"/>
        <v>fɐˈɛndəʁʊŋ</v>
      </c>
      <c r="H274" s="1" t="str">
        <f t="shared" si="47"/>
        <v>fɐ1ɛndəʁʊŋ</v>
      </c>
      <c r="I274" s="1">
        <f t="shared" si="48"/>
        <v>1</v>
      </c>
      <c r="J274" t="s">
        <v>3319</v>
      </c>
      <c r="K274" t="str">
        <f t="shared" si="49"/>
        <v>fɐ2ɛ1nde0ʁʊ0ŋ</v>
      </c>
      <c r="L274" s="2">
        <f t="shared" si="50"/>
        <v>4</v>
      </c>
      <c r="M274" t="s">
        <v>2282</v>
      </c>
      <c r="N274" s="2">
        <f t="shared" si="51"/>
        <v>4</v>
      </c>
      <c r="O274" s="1">
        <f t="shared" si="52"/>
        <v>1</v>
      </c>
    </row>
    <row r="275" spans="1:16">
      <c r="A275" s="1" t="s">
        <v>1391</v>
      </c>
      <c r="B275" s="1">
        <v>166</v>
      </c>
      <c r="C275" s="1">
        <f t="shared" si="45"/>
        <v>1</v>
      </c>
      <c r="D275" s="1" t="s">
        <v>1392</v>
      </c>
      <c r="E275" s="1">
        <f t="shared" si="44"/>
        <v>0</v>
      </c>
      <c r="F275" s="1" t="str">
        <f t="shared" si="53"/>
        <v>fɐɡlˈaɛçn̩</v>
      </c>
      <c r="G275" s="1" t="str">
        <f t="shared" si="46"/>
        <v>fɐɡlˈaɛçn</v>
      </c>
      <c r="H275" s="1" t="str">
        <f t="shared" si="47"/>
        <v>fɐɡl1aɛçn</v>
      </c>
      <c r="I275" s="1">
        <f t="shared" si="48"/>
        <v>1</v>
      </c>
      <c r="J275" t="s">
        <v>2002</v>
      </c>
      <c r="K275" t="str">
        <f t="shared" si="49"/>
        <v>fɐ2ɡlaɛ1çn</v>
      </c>
      <c r="L275" s="2">
        <f t="shared" si="50"/>
        <v>2</v>
      </c>
      <c r="M275" t="s">
        <v>2003</v>
      </c>
      <c r="N275" s="2">
        <f t="shared" si="51"/>
        <v>2</v>
      </c>
      <c r="O275" s="1">
        <f t="shared" si="52"/>
        <v>1</v>
      </c>
    </row>
    <row r="276" spans="1:16">
      <c r="A276" s="1" t="s">
        <v>1626</v>
      </c>
      <c r="B276" s="1">
        <v>153</v>
      </c>
      <c r="C276" s="1">
        <f t="shared" si="45"/>
        <v>1</v>
      </c>
      <c r="D276" s="1" t="s">
        <v>1627</v>
      </c>
      <c r="E276" s="1">
        <f t="shared" si="44"/>
        <v>0</v>
      </c>
      <c r="F276" s="1" t="str">
        <f t="shared" si="53"/>
        <v>fɐkˈaɔfn̩</v>
      </c>
      <c r="G276" s="1" t="str">
        <f t="shared" si="46"/>
        <v>fɐkˈaɔfn</v>
      </c>
      <c r="H276" s="1" t="str">
        <f t="shared" si="47"/>
        <v>fɐk1aɔfn</v>
      </c>
      <c r="I276" s="1">
        <f t="shared" si="48"/>
        <v>1</v>
      </c>
      <c r="J276" t="s">
        <v>1979</v>
      </c>
      <c r="K276" t="str">
        <f t="shared" si="49"/>
        <v>fɐ0kaɔ1fn</v>
      </c>
      <c r="L276" s="2">
        <f t="shared" si="50"/>
        <v>2</v>
      </c>
      <c r="M276" t="s">
        <v>1980</v>
      </c>
      <c r="N276" s="2">
        <f t="shared" si="51"/>
        <v>2</v>
      </c>
      <c r="O276" s="1">
        <f t="shared" si="52"/>
        <v>1</v>
      </c>
    </row>
    <row r="277" spans="1:16">
      <c r="A277" s="1" t="s">
        <v>1087</v>
      </c>
      <c r="B277" s="1">
        <v>6</v>
      </c>
      <c r="C277" s="1">
        <f t="shared" si="45"/>
        <v>1</v>
      </c>
      <c r="D277" s="1" t="s">
        <v>1088</v>
      </c>
      <c r="E277" s="1">
        <f t="shared" si="44"/>
        <v>0</v>
      </c>
      <c r="F277" s="1" t="str">
        <f t="shared" si="53"/>
        <v>fɐlˈoːʁən</v>
      </c>
      <c r="G277" s="1" t="str">
        <f t="shared" si="46"/>
        <v>fɐlˈoːʁən</v>
      </c>
      <c r="H277" s="1" t="str">
        <f t="shared" si="47"/>
        <v>fɐl1oːʁən</v>
      </c>
      <c r="I277" s="1">
        <f t="shared" si="48"/>
        <v>1</v>
      </c>
      <c r="J277" t="s">
        <v>1739</v>
      </c>
      <c r="K277" t="str">
        <f t="shared" si="49"/>
        <v>fɐ0loː1ʁe0n</v>
      </c>
      <c r="L277" s="2">
        <f t="shared" si="50"/>
        <v>3</v>
      </c>
      <c r="M277" t="s">
        <v>1723</v>
      </c>
      <c r="N277" s="2">
        <f t="shared" si="51"/>
        <v>3</v>
      </c>
      <c r="O277" s="1">
        <f t="shared" si="52"/>
        <v>1</v>
      </c>
      <c r="P277" t="s">
        <v>1875</v>
      </c>
    </row>
    <row r="278" spans="1:16">
      <c r="A278" s="1" t="s">
        <v>883</v>
      </c>
      <c r="B278" s="1">
        <v>886</v>
      </c>
      <c r="C278" s="1">
        <f t="shared" si="45"/>
        <v>1</v>
      </c>
      <c r="D278" s="1" t="s">
        <v>884</v>
      </c>
      <c r="E278" s="1">
        <f t="shared" si="44"/>
        <v>0</v>
      </c>
      <c r="F278" s="1" t="str">
        <f t="shared" si="53"/>
        <v>fɐtʁ̥ˈeːtn̩</v>
      </c>
      <c r="G278" s="1" t="str">
        <f t="shared" si="46"/>
        <v>fɐtʁˈeːtn</v>
      </c>
      <c r="H278" s="1" t="str">
        <f t="shared" si="47"/>
        <v>fɐtʁ1eːtn</v>
      </c>
      <c r="I278" s="1">
        <f t="shared" si="48"/>
        <v>1</v>
      </c>
      <c r="J278" t="s">
        <v>2133</v>
      </c>
      <c r="K278" t="str">
        <f t="shared" si="49"/>
        <v>fɐ2tʁeː1tn</v>
      </c>
      <c r="L278" s="2">
        <f t="shared" si="50"/>
        <v>2</v>
      </c>
      <c r="M278" t="s">
        <v>2134</v>
      </c>
      <c r="N278" s="2">
        <f t="shared" si="51"/>
        <v>2</v>
      </c>
      <c r="O278" s="1">
        <f t="shared" si="52"/>
        <v>1</v>
      </c>
    </row>
    <row r="279" spans="1:16">
      <c r="A279" s="1" t="s">
        <v>709</v>
      </c>
      <c r="B279" s="1">
        <v>87</v>
      </c>
      <c r="C279" s="1">
        <f t="shared" si="45"/>
        <v>1</v>
      </c>
      <c r="D279" s="1" t="s">
        <v>710</v>
      </c>
      <c r="E279" s="1">
        <f t="shared" si="44"/>
        <v>0</v>
      </c>
      <c r="F279" s="1" t="str">
        <f t="shared" si="53"/>
        <v>fɛlt</v>
      </c>
      <c r="G279" s="1" t="str">
        <f t="shared" si="46"/>
        <v>fɛlt</v>
      </c>
      <c r="H279" s="1" t="str">
        <f t="shared" si="47"/>
        <v>fɛlt</v>
      </c>
      <c r="I279" s="1">
        <f t="shared" si="48"/>
        <v>1</v>
      </c>
      <c r="J279" t="s">
        <v>1861</v>
      </c>
      <c r="K279" t="str">
        <f t="shared" si="49"/>
        <v>fɛ1lt</v>
      </c>
      <c r="L279" s="2">
        <f t="shared" si="50"/>
        <v>1</v>
      </c>
      <c r="M279" t="s">
        <v>1862</v>
      </c>
      <c r="N279" s="2">
        <f t="shared" si="51"/>
        <v>1</v>
      </c>
      <c r="O279" s="1">
        <f t="shared" si="52"/>
        <v>1</v>
      </c>
    </row>
    <row r="280" spans="1:16">
      <c r="A280" s="1" t="s">
        <v>358</v>
      </c>
      <c r="B280" s="1">
        <v>33</v>
      </c>
      <c r="C280" s="1">
        <f t="shared" si="45"/>
        <v>1</v>
      </c>
      <c r="D280" s="1" t="s">
        <v>359</v>
      </c>
      <c r="E280" s="1">
        <f t="shared" si="44"/>
        <v>0</v>
      </c>
      <c r="F280" s="1" t="str">
        <f t="shared" si="53"/>
        <v>fiːɐ</v>
      </c>
      <c r="G280" s="1" t="str">
        <f t="shared" si="46"/>
        <v>fiːɐ</v>
      </c>
      <c r="H280" s="1" t="str">
        <f t="shared" si="47"/>
        <v>fiːɐ</v>
      </c>
      <c r="I280" s="1">
        <f t="shared" si="48"/>
        <v>1</v>
      </c>
      <c r="J280" t="s">
        <v>1877</v>
      </c>
      <c r="K280" t="str">
        <f t="shared" si="49"/>
        <v>fiː1ɐ0</v>
      </c>
      <c r="L280" s="2">
        <f t="shared" si="50"/>
        <v>2</v>
      </c>
      <c r="M280" t="s">
        <v>1878</v>
      </c>
      <c r="N280" s="2">
        <f t="shared" si="51"/>
        <v>2</v>
      </c>
      <c r="O280" s="1">
        <f t="shared" si="52"/>
        <v>1</v>
      </c>
    </row>
    <row r="281" spans="1:16">
      <c r="A281" s="1" t="s">
        <v>1096</v>
      </c>
      <c r="B281" s="1">
        <v>317</v>
      </c>
      <c r="C281" s="1">
        <f t="shared" si="45"/>
        <v>1</v>
      </c>
      <c r="D281" s="1" t="s">
        <v>241</v>
      </c>
      <c r="E281" s="1">
        <f t="shared" si="44"/>
        <v>0</v>
      </c>
      <c r="F281" s="1" t="str">
        <f t="shared" si="53"/>
        <v>fiːl</v>
      </c>
      <c r="G281" s="1" t="str">
        <f t="shared" si="46"/>
        <v>fiːl</v>
      </c>
      <c r="H281" s="1" t="str">
        <f t="shared" si="47"/>
        <v>fiːl</v>
      </c>
      <c r="I281" s="1">
        <f t="shared" si="48"/>
        <v>1</v>
      </c>
      <c r="J281" t="s">
        <v>2457</v>
      </c>
      <c r="K281" t="str">
        <f t="shared" si="49"/>
        <v>fiː1l</v>
      </c>
      <c r="L281" s="2">
        <f t="shared" si="50"/>
        <v>1</v>
      </c>
      <c r="M281" t="s">
        <v>2458</v>
      </c>
      <c r="N281" s="2">
        <f t="shared" si="51"/>
        <v>1</v>
      </c>
      <c r="O281" s="1">
        <f t="shared" si="52"/>
        <v>1</v>
      </c>
    </row>
    <row r="282" spans="1:16">
      <c r="A282" s="1" t="s">
        <v>916</v>
      </c>
      <c r="B282" s="1">
        <v>313</v>
      </c>
      <c r="C282" s="1">
        <f t="shared" si="45"/>
        <v>1</v>
      </c>
      <c r="D282" s="1" t="s">
        <v>917</v>
      </c>
      <c r="E282" s="1">
        <f t="shared" si="44"/>
        <v>0</v>
      </c>
      <c r="F282" s="1" t="str">
        <f t="shared" si="53"/>
        <v>fɪlts</v>
      </c>
      <c r="G282" s="1" t="str">
        <f t="shared" si="46"/>
        <v>fɪlts</v>
      </c>
      <c r="H282" s="1" t="str">
        <f t="shared" si="47"/>
        <v>fɪlts</v>
      </c>
      <c r="I282" s="1">
        <f t="shared" si="48"/>
        <v>1</v>
      </c>
      <c r="J282" t="s">
        <v>2449</v>
      </c>
      <c r="K282" t="str">
        <f t="shared" si="49"/>
        <v>fɪ1lts</v>
      </c>
      <c r="L282" s="2">
        <f t="shared" si="50"/>
        <v>1</v>
      </c>
      <c r="M282" t="s">
        <v>2450</v>
      </c>
      <c r="N282" s="2">
        <f t="shared" si="51"/>
        <v>1</v>
      </c>
      <c r="O282" s="1">
        <f t="shared" si="52"/>
        <v>1</v>
      </c>
    </row>
    <row r="283" spans="1:16">
      <c r="A283" s="1" t="s">
        <v>434</v>
      </c>
      <c r="B283" s="1">
        <v>49</v>
      </c>
      <c r="C283" s="1">
        <f t="shared" si="45"/>
        <v>1</v>
      </c>
      <c r="D283" s="1" t="s">
        <v>435</v>
      </c>
      <c r="E283" s="1">
        <f t="shared" si="44"/>
        <v>0</v>
      </c>
      <c r="F283" s="1" t="str">
        <f t="shared" si="53"/>
        <v>fɪʃ</v>
      </c>
      <c r="G283" s="1" t="str">
        <f t="shared" si="46"/>
        <v>fɪʃ</v>
      </c>
      <c r="H283" s="1" t="str">
        <f t="shared" si="47"/>
        <v>fɪʃ</v>
      </c>
      <c r="I283" s="1">
        <f t="shared" si="48"/>
        <v>1</v>
      </c>
      <c r="J283" t="s">
        <v>1801</v>
      </c>
      <c r="K283" t="str">
        <f t="shared" si="49"/>
        <v>fɪ1ʃ</v>
      </c>
      <c r="L283" s="2">
        <f t="shared" si="50"/>
        <v>1</v>
      </c>
      <c r="M283" t="s">
        <v>1802</v>
      </c>
      <c r="N283" s="2">
        <f t="shared" si="51"/>
        <v>1</v>
      </c>
      <c r="O283" s="1">
        <f t="shared" si="52"/>
        <v>1</v>
      </c>
    </row>
    <row r="284" spans="1:16">
      <c r="A284" s="1" t="s">
        <v>1386</v>
      </c>
      <c r="B284" s="1">
        <v>114</v>
      </c>
      <c r="C284" s="1">
        <f t="shared" si="45"/>
        <v>1</v>
      </c>
      <c r="D284" s="1" t="s">
        <v>1387</v>
      </c>
      <c r="E284" s="1">
        <f t="shared" si="44"/>
        <v>0</v>
      </c>
      <c r="F284" s="1" t="str">
        <f t="shared" si="53"/>
        <v>flˈeːdɐmaɔs</v>
      </c>
      <c r="G284" s="1" t="str">
        <f t="shared" si="46"/>
        <v>flˈeːdɐmaɔs</v>
      </c>
      <c r="H284" s="1" t="str">
        <f t="shared" si="47"/>
        <v>fl1eːdɐmaɔs</v>
      </c>
      <c r="I284" s="1">
        <f t="shared" si="48"/>
        <v>1</v>
      </c>
      <c r="J284" t="s">
        <v>1913</v>
      </c>
      <c r="K284" t="str">
        <f t="shared" si="49"/>
        <v>fleː1dɐ0maɔ0s</v>
      </c>
      <c r="L284" s="2">
        <f t="shared" si="50"/>
        <v>3</v>
      </c>
      <c r="M284" t="s">
        <v>1914</v>
      </c>
      <c r="N284" s="2">
        <f t="shared" si="51"/>
        <v>3</v>
      </c>
      <c r="O284" s="1">
        <f t="shared" si="52"/>
        <v>1</v>
      </c>
    </row>
    <row r="285" spans="1:16">
      <c r="A285" s="1" t="s">
        <v>684</v>
      </c>
      <c r="B285" s="1">
        <v>829</v>
      </c>
      <c r="C285" s="1">
        <f t="shared" si="45"/>
        <v>1</v>
      </c>
      <c r="D285" s="1" t="s">
        <v>685</v>
      </c>
      <c r="E285" s="1">
        <f t="shared" si="44"/>
        <v>0</v>
      </c>
      <c r="F285" s="1" t="str">
        <f t="shared" si="53"/>
        <v>flˈiːɡŋ̍</v>
      </c>
      <c r="G285" s="1" t="str">
        <f t="shared" si="46"/>
        <v>flˈiːɡŋ</v>
      </c>
      <c r="H285" s="1" t="str">
        <f t="shared" si="47"/>
        <v>fl1iːɡŋ</v>
      </c>
      <c r="I285" s="1">
        <f t="shared" si="48"/>
        <v>1</v>
      </c>
      <c r="J285" t="s">
        <v>2230</v>
      </c>
      <c r="K285" t="str">
        <f t="shared" si="49"/>
        <v>fliː1ɡŋ</v>
      </c>
      <c r="L285" s="2">
        <f t="shared" si="50"/>
        <v>1</v>
      </c>
      <c r="M285" t="s">
        <v>2231</v>
      </c>
      <c r="N285" s="2">
        <f t="shared" si="51"/>
        <v>1</v>
      </c>
      <c r="O285" s="1">
        <f t="shared" si="52"/>
        <v>1</v>
      </c>
    </row>
    <row r="286" spans="1:16">
      <c r="A286" s="1" t="s">
        <v>1099</v>
      </c>
      <c r="B286" s="1">
        <v>174</v>
      </c>
      <c r="C286" s="1">
        <f t="shared" si="45"/>
        <v>1</v>
      </c>
      <c r="D286" s="1" t="s">
        <v>1100</v>
      </c>
      <c r="E286" s="1">
        <f t="shared" si="44"/>
        <v>0</v>
      </c>
      <c r="F286" s="1" t="str">
        <f t="shared" si="53"/>
        <v>flˈiːsn̩</v>
      </c>
      <c r="G286" s="1" t="str">
        <f t="shared" si="46"/>
        <v>flˈiːsn</v>
      </c>
      <c r="H286" s="1" t="str">
        <f t="shared" si="47"/>
        <v>fl1iːsn</v>
      </c>
      <c r="I286" s="1">
        <f t="shared" si="48"/>
        <v>1</v>
      </c>
      <c r="J286" t="s">
        <v>2018</v>
      </c>
      <c r="K286" t="str">
        <f t="shared" si="49"/>
        <v>fliː1sn</v>
      </c>
      <c r="L286" s="2">
        <f t="shared" si="50"/>
        <v>1</v>
      </c>
      <c r="M286" t="s">
        <v>2019</v>
      </c>
      <c r="N286" s="2">
        <f t="shared" si="51"/>
        <v>1</v>
      </c>
      <c r="O286" s="1">
        <f t="shared" si="52"/>
        <v>1</v>
      </c>
    </row>
    <row r="287" spans="1:16">
      <c r="A287" s="1" t="s">
        <v>642</v>
      </c>
      <c r="B287" s="1">
        <v>169</v>
      </c>
      <c r="C287" s="1">
        <f t="shared" si="45"/>
        <v>1</v>
      </c>
      <c r="D287" s="1" t="s">
        <v>643</v>
      </c>
      <c r="E287" s="1">
        <f t="shared" si="44"/>
        <v>0</v>
      </c>
      <c r="F287" s="1" t="str">
        <f t="shared" si="53"/>
        <v>flˈuːktsɔœk</v>
      </c>
      <c r="G287" s="1" t="str">
        <f t="shared" si="46"/>
        <v>flˈuːktsɔœk</v>
      </c>
      <c r="H287" s="1" t="str">
        <f t="shared" si="47"/>
        <v>fl1uːktsɔœk</v>
      </c>
      <c r="I287" s="1">
        <f t="shared" si="48"/>
        <v>1</v>
      </c>
      <c r="J287" t="s">
        <v>2014</v>
      </c>
      <c r="K287" t="str">
        <f t="shared" si="49"/>
        <v>fluː1k#tsɔœ2k</v>
      </c>
      <c r="L287" s="2">
        <f t="shared" si="50"/>
        <v>3</v>
      </c>
      <c r="M287" t="s">
        <v>2007</v>
      </c>
      <c r="N287" s="2">
        <f t="shared" si="51"/>
        <v>3</v>
      </c>
      <c r="O287" s="1">
        <f t="shared" si="52"/>
        <v>1</v>
      </c>
    </row>
    <row r="288" spans="1:16">
      <c r="A288" s="1" t="s">
        <v>1379</v>
      </c>
      <c r="B288" s="1">
        <v>855</v>
      </c>
      <c r="C288" s="1">
        <f t="shared" si="45"/>
        <v>1</v>
      </c>
      <c r="D288" s="1" t="s">
        <v>1380</v>
      </c>
      <c r="E288" s="1">
        <f t="shared" ref="E288:E319" si="54">_xlfn.LET(_xlpm.s,D288,_xlpm.t,D287,IF(_xlpm.s="",0,IF(_xlpm.s=_xlpm.t,1,0)))</f>
        <v>0</v>
      </c>
      <c r="F288" s="1" t="str">
        <f t="shared" si="53"/>
        <v>flˈyːɡl̩</v>
      </c>
      <c r="G288" s="1" t="str">
        <f t="shared" si="46"/>
        <v>flˈyːɡl</v>
      </c>
      <c r="H288" s="1" t="str">
        <f t="shared" si="47"/>
        <v>fl1yːɡl</v>
      </c>
      <c r="I288" s="1">
        <f t="shared" si="48"/>
        <v>1</v>
      </c>
      <c r="J288" t="s">
        <v>2180</v>
      </c>
      <c r="K288" t="str">
        <f t="shared" si="49"/>
        <v>flyː1ɡl</v>
      </c>
      <c r="L288" s="2">
        <f t="shared" si="50"/>
        <v>1</v>
      </c>
      <c r="M288" t="s">
        <v>2181</v>
      </c>
      <c r="N288" s="2">
        <f t="shared" si="51"/>
        <v>1</v>
      </c>
      <c r="O288" s="1">
        <f t="shared" si="52"/>
        <v>1</v>
      </c>
    </row>
    <row r="289" spans="1:15">
      <c r="A289" s="1" t="s">
        <v>1529</v>
      </c>
      <c r="B289" s="1">
        <v>907</v>
      </c>
      <c r="C289" s="1">
        <f t="shared" si="45"/>
        <v>1</v>
      </c>
      <c r="D289" s="1" t="s">
        <v>1530</v>
      </c>
      <c r="E289" s="1">
        <f t="shared" si="54"/>
        <v>0</v>
      </c>
      <c r="F289" s="1" t="str">
        <f t="shared" si="53"/>
        <v>flˈʏsɪçkaɛt</v>
      </c>
      <c r="G289" s="1" t="str">
        <f t="shared" si="46"/>
        <v>flˈʏsɪçkaɛt</v>
      </c>
      <c r="H289" s="1" t="str">
        <f t="shared" si="47"/>
        <v>fl1ʏsɪçkaɛt</v>
      </c>
      <c r="I289" s="1">
        <f t="shared" si="48"/>
        <v>1</v>
      </c>
      <c r="J289" t="s">
        <v>2103</v>
      </c>
      <c r="K289" t="str">
        <f t="shared" si="49"/>
        <v>flʏ1sɪ0ç#kaɛ2t</v>
      </c>
      <c r="L289" s="2">
        <f t="shared" si="50"/>
        <v>4</v>
      </c>
      <c r="M289" t="s">
        <v>2102</v>
      </c>
      <c r="N289" s="2">
        <f t="shared" si="51"/>
        <v>4</v>
      </c>
      <c r="O289" s="1">
        <f t="shared" si="52"/>
        <v>1</v>
      </c>
    </row>
    <row r="290" spans="1:15">
      <c r="A290" s="1" t="s">
        <v>244</v>
      </c>
      <c r="B290" s="1">
        <v>101</v>
      </c>
      <c r="C290" s="1">
        <f t="shared" si="45"/>
        <v>1</v>
      </c>
      <c r="D290" s="1" t="s">
        <v>245</v>
      </c>
      <c r="E290" s="1">
        <f t="shared" si="54"/>
        <v>0</v>
      </c>
      <c r="F290" s="1" t="str">
        <f t="shared" si="53"/>
        <v>foːɐ</v>
      </c>
      <c r="G290" s="1" t="str">
        <f t="shared" si="46"/>
        <v>foːɐ</v>
      </c>
      <c r="H290" s="1" t="str">
        <f t="shared" si="47"/>
        <v>foːɐ</v>
      </c>
      <c r="I290" s="1">
        <f t="shared" si="48"/>
        <v>1</v>
      </c>
      <c r="J290" t="s">
        <v>1891</v>
      </c>
      <c r="K290" t="str">
        <f t="shared" si="49"/>
        <v>foː1ɐ0</v>
      </c>
      <c r="L290" s="2">
        <f t="shared" si="50"/>
        <v>2</v>
      </c>
      <c r="M290" t="s">
        <v>1892</v>
      </c>
      <c r="N290" s="2">
        <f t="shared" si="51"/>
        <v>2</v>
      </c>
      <c r="O290" s="1">
        <f t="shared" si="52"/>
        <v>1</v>
      </c>
    </row>
    <row r="291" spans="1:15">
      <c r="A291" s="1" t="s">
        <v>55</v>
      </c>
      <c r="B291" s="1">
        <v>164</v>
      </c>
      <c r="C291" s="1">
        <f t="shared" si="45"/>
        <v>1</v>
      </c>
      <c r="D291" s="1" t="s">
        <v>56</v>
      </c>
      <c r="E291" s="1">
        <f t="shared" si="54"/>
        <v>0</v>
      </c>
      <c r="F291" s="1" t="str">
        <f t="shared" si="53"/>
        <v>fɔn</v>
      </c>
      <c r="G291" s="1" t="str">
        <f t="shared" si="46"/>
        <v>fɔn</v>
      </c>
      <c r="H291" s="1" t="str">
        <f t="shared" si="47"/>
        <v>fɔn</v>
      </c>
      <c r="I291" s="1">
        <f t="shared" si="48"/>
        <v>1</v>
      </c>
      <c r="J291" t="s">
        <v>1998</v>
      </c>
      <c r="K291" t="str">
        <f t="shared" si="49"/>
        <v>fɔ1n</v>
      </c>
      <c r="L291" s="2">
        <f t="shared" si="50"/>
        <v>1</v>
      </c>
      <c r="M291" t="s">
        <v>1999</v>
      </c>
      <c r="N291" s="2">
        <f t="shared" si="51"/>
        <v>1</v>
      </c>
      <c r="O291" s="1">
        <f t="shared" si="52"/>
        <v>1</v>
      </c>
    </row>
    <row r="292" spans="1:15">
      <c r="A292" s="1" t="s">
        <v>224</v>
      </c>
      <c r="B292" s="1">
        <v>831</v>
      </c>
      <c r="C292" s="1">
        <f t="shared" si="45"/>
        <v>1</v>
      </c>
      <c r="D292" s="1" t="s">
        <v>225</v>
      </c>
      <c r="E292" s="1">
        <f t="shared" si="54"/>
        <v>0</v>
      </c>
      <c r="F292" s="1" t="str">
        <f t="shared" si="53"/>
        <v>fɔʶmulˈaːʶ</v>
      </c>
      <c r="G292" s="1" t="str">
        <f t="shared" si="46"/>
        <v>fɔʁmulˈaːʁ</v>
      </c>
      <c r="H292" s="1" t="str">
        <f t="shared" si="47"/>
        <v>fɔʁmul1aːʁ</v>
      </c>
      <c r="I292" s="1">
        <f t="shared" si="48"/>
        <v>1</v>
      </c>
      <c r="J292" t="s">
        <v>2226</v>
      </c>
      <c r="K292" t="str">
        <f t="shared" si="49"/>
        <v>fɔ2ʁmu0laː1ʁ</v>
      </c>
      <c r="L292" s="2">
        <f t="shared" si="50"/>
        <v>3</v>
      </c>
      <c r="M292" t="s">
        <v>2227</v>
      </c>
      <c r="N292" s="2">
        <f t="shared" si="51"/>
        <v>3</v>
      </c>
      <c r="O292" s="1">
        <f t="shared" si="52"/>
        <v>1</v>
      </c>
    </row>
    <row r="293" spans="1:15">
      <c r="A293" s="1" t="s">
        <v>978</v>
      </c>
      <c r="B293" s="1">
        <v>193</v>
      </c>
      <c r="C293" s="1">
        <f t="shared" si="45"/>
        <v>1</v>
      </c>
      <c r="D293" s="1" t="s">
        <v>979</v>
      </c>
      <c r="E293" s="1">
        <f t="shared" si="54"/>
        <v>0</v>
      </c>
      <c r="F293" s="1" t="str">
        <f t="shared" si="53"/>
        <v>fʁ̥ˈɔœdə</v>
      </c>
      <c r="G293" s="1" t="str">
        <f t="shared" si="46"/>
        <v>fʁˈɔœdə</v>
      </c>
      <c r="H293" s="1" t="str">
        <f t="shared" si="47"/>
        <v>fʁ1ɔœdə</v>
      </c>
      <c r="I293" s="1">
        <f t="shared" si="48"/>
        <v>1</v>
      </c>
      <c r="J293" t="s">
        <v>2055</v>
      </c>
      <c r="K293" t="str">
        <f t="shared" si="49"/>
        <v>fʁɔœ1de0</v>
      </c>
      <c r="L293" s="2">
        <f t="shared" si="50"/>
        <v>2</v>
      </c>
      <c r="M293" t="s">
        <v>2056</v>
      </c>
      <c r="N293" s="2">
        <f t="shared" si="51"/>
        <v>2</v>
      </c>
      <c r="O293" s="1">
        <f t="shared" si="52"/>
        <v>1</v>
      </c>
    </row>
    <row r="294" spans="1:15">
      <c r="A294" s="1" t="s">
        <v>943</v>
      </c>
      <c r="B294" s="1">
        <v>20</v>
      </c>
      <c r="C294" s="1">
        <f t="shared" si="45"/>
        <v>1</v>
      </c>
      <c r="D294" s="1" t="s">
        <v>944</v>
      </c>
      <c r="E294" s="1">
        <f t="shared" si="54"/>
        <v>0</v>
      </c>
      <c r="F294" s="1" t="str">
        <f t="shared" si="53"/>
        <v>fʁ̥aktsiˈoːn</v>
      </c>
      <c r="G294" s="1" t="str">
        <f t="shared" si="46"/>
        <v>fʁaktsiˈoːn</v>
      </c>
      <c r="H294" s="1" t="str">
        <f t="shared" si="47"/>
        <v>fʁaktsi1oːn</v>
      </c>
      <c r="I294" s="1">
        <f t="shared" si="48"/>
        <v>1</v>
      </c>
      <c r="J294" t="s">
        <v>1750</v>
      </c>
      <c r="K294" t="str">
        <f t="shared" si="49"/>
        <v>fʁa0ktsioː1n</v>
      </c>
      <c r="L294" s="2">
        <f t="shared" si="50"/>
        <v>2</v>
      </c>
      <c r="M294" t="s">
        <v>1751</v>
      </c>
      <c r="N294" s="2">
        <f t="shared" si="51"/>
        <v>2</v>
      </c>
      <c r="O294" s="1">
        <f t="shared" si="52"/>
        <v>1</v>
      </c>
    </row>
    <row r="295" spans="1:15">
      <c r="A295" s="1" t="s">
        <v>1369</v>
      </c>
      <c r="B295" s="1">
        <v>154</v>
      </c>
      <c r="C295" s="1">
        <f t="shared" si="45"/>
        <v>1</v>
      </c>
      <c r="D295" s="1" t="s">
        <v>1370</v>
      </c>
      <c r="E295" s="1">
        <f t="shared" si="54"/>
        <v>0</v>
      </c>
      <c r="F295" s="1" t="str">
        <f t="shared" si="53"/>
        <v>fʁ̥aɔ</v>
      </c>
      <c r="G295" s="1" t="str">
        <f t="shared" si="46"/>
        <v>fʁaɔ</v>
      </c>
      <c r="H295" s="1" t="str">
        <f t="shared" si="47"/>
        <v>fʁaɔ</v>
      </c>
      <c r="I295" s="1">
        <f t="shared" si="48"/>
        <v>1</v>
      </c>
      <c r="J295" t="s">
        <v>1981</v>
      </c>
      <c r="K295" t="str">
        <f t="shared" si="49"/>
        <v>fʁaɔ1</v>
      </c>
      <c r="L295" s="2">
        <f t="shared" si="50"/>
        <v>1</v>
      </c>
      <c r="M295" t="s">
        <v>1982</v>
      </c>
      <c r="N295" s="2">
        <f t="shared" si="51"/>
        <v>1</v>
      </c>
      <c r="O295" s="1">
        <f t="shared" si="52"/>
        <v>1</v>
      </c>
    </row>
    <row r="296" spans="1:15">
      <c r="A296" s="1" t="s">
        <v>1481</v>
      </c>
      <c r="B296" s="1">
        <v>848</v>
      </c>
      <c r="C296" s="1">
        <f t="shared" si="45"/>
        <v>1</v>
      </c>
      <c r="D296" s="1" t="s">
        <v>1482</v>
      </c>
      <c r="E296" s="1">
        <f t="shared" si="54"/>
        <v>0</v>
      </c>
      <c r="F296" s="1" t="str">
        <f t="shared" si="53"/>
        <v>fʁ̥oː</v>
      </c>
      <c r="G296" s="1" t="str">
        <f t="shared" si="46"/>
        <v>fʁoː</v>
      </c>
      <c r="H296" s="1" t="str">
        <f t="shared" si="47"/>
        <v>fʁoː</v>
      </c>
      <c r="I296" s="1">
        <f t="shared" si="48"/>
        <v>1</v>
      </c>
      <c r="J296" t="s">
        <v>2192</v>
      </c>
      <c r="K296" t="str">
        <f t="shared" si="49"/>
        <v>fʁoː1</v>
      </c>
      <c r="L296" s="2">
        <f t="shared" si="50"/>
        <v>1</v>
      </c>
      <c r="M296" t="s">
        <v>2193</v>
      </c>
      <c r="N296" s="2">
        <f t="shared" si="51"/>
        <v>1</v>
      </c>
      <c r="O296" s="1">
        <f t="shared" si="52"/>
        <v>1</v>
      </c>
    </row>
    <row r="297" spans="1:15">
      <c r="A297" s="1" t="s">
        <v>786</v>
      </c>
      <c r="B297" s="1">
        <v>170</v>
      </c>
      <c r="C297" s="1">
        <f t="shared" si="45"/>
        <v>1</v>
      </c>
      <c r="D297" s="1" t="s">
        <v>787</v>
      </c>
      <c r="E297" s="1">
        <f t="shared" si="54"/>
        <v>0</v>
      </c>
      <c r="F297" s="1" t="str">
        <f t="shared" si="53"/>
        <v>fʁ̥yː</v>
      </c>
      <c r="G297" s="1" t="str">
        <f t="shared" si="46"/>
        <v>fʁyː</v>
      </c>
      <c r="H297" s="1" t="str">
        <f t="shared" si="47"/>
        <v>fʁyː</v>
      </c>
      <c r="I297" s="1">
        <f t="shared" si="48"/>
        <v>1</v>
      </c>
      <c r="J297" t="s">
        <v>2008</v>
      </c>
      <c r="K297" t="str">
        <f t="shared" si="49"/>
        <v>fʁyː1</v>
      </c>
      <c r="L297" s="2">
        <f t="shared" si="50"/>
        <v>1</v>
      </c>
      <c r="M297" t="s">
        <v>2009</v>
      </c>
      <c r="N297" s="2">
        <f t="shared" si="51"/>
        <v>1</v>
      </c>
      <c r="O297" s="1">
        <f t="shared" si="52"/>
        <v>1</v>
      </c>
    </row>
    <row r="298" spans="1:15">
      <c r="A298" s="1" t="s">
        <v>626</v>
      </c>
      <c r="B298" s="1">
        <v>216</v>
      </c>
      <c r="C298" s="1">
        <f t="shared" si="45"/>
        <v>1</v>
      </c>
      <c r="D298" s="1" t="s">
        <v>627</v>
      </c>
      <c r="E298" s="1">
        <f t="shared" si="54"/>
        <v>0</v>
      </c>
      <c r="F298" s="1" t="str">
        <f t="shared" si="53"/>
        <v>fuːs</v>
      </c>
      <c r="G298" s="1" t="str">
        <f t="shared" si="46"/>
        <v>fuːs</v>
      </c>
      <c r="H298" s="1" t="str">
        <f t="shared" si="47"/>
        <v>fuːs</v>
      </c>
      <c r="I298" s="1">
        <f t="shared" si="48"/>
        <v>1</v>
      </c>
      <c r="J298" t="s">
        <v>2272</v>
      </c>
      <c r="K298" t="str">
        <f t="shared" si="49"/>
        <v>fuː1s</v>
      </c>
      <c r="L298" s="2">
        <f t="shared" si="50"/>
        <v>1</v>
      </c>
      <c r="M298" t="s">
        <v>2273</v>
      </c>
      <c r="N298" s="2">
        <f t="shared" si="51"/>
        <v>1</v>
      </c>
      <c r="O298" s="1">
        <f t="shared" si="52"/>
        <v>1</v>
      </c>
    </row>
    <row r="299" spans="1:15">
      <c r="A299" s="1" t="s">
        <v>1344</v>
      </c>
      <c r="B299" s="1">
        <v>136</v>
      </c>
      <c r="C299" s="1">
        <f t="shared" si="45"/>
        <v>1</v>
      </c>
      <c r="D299" s="1" t="s">
        <v>1345</v>
      </c>
      <c r="E299" s="1">
        <f t="shared" si="54"/>
        <v>0</v>
      </c>
      <c r="F299" s="1" t="str">
        <f t="shared" si="53"/>
        <v>fʊŋk</v>
      </c>
      <c r="G299" s="1" t="str">
        <f t="shared" si="46"/>
        <v>fʊŋk</v>
      </c>
      <c r="H299" s="1" t="str">
        <f t="shared" si="47"/>
        <v>fʊŋk</v>
      </c>
      <c r="I299" s="1">
        <f t="shared" si="48"/>
        <v>1</v>
      </c>
      <c r="J299" t="s">
        <v>1949</v>
      </c>
      <c r="K299" t="str">
        <f t="shared" si="49"/>
        <v>fʊ1ŋk</v>
      </c>
      <c r="L299" s="2">
        <f t="shared" si="50"/>
        <v>1</v>
      </c>
      <c r="M299" t="s">
        <v>1950</v>
      </c>
      <c r="N299" s="2">
        <f t="shared" si="51"/>
        <v>1</v>
      </c>
      <c r="O299" s="1">
        <f t="shared" si="52"/>
        <v>1</v>
      </c>
    </row>
    <row r="300" spans="1:15">
      <c r="A300" s="1" t="s">
        <v>12</v>
      </c>
      <c r="B300" s="1">
        <v>226</v>
      </c>
      <c r="C300" s="1">
        <f t="shared" si="45"/>
        <v>1</v>
      </c>
      <c r="D300" s="1" t="s">
        <v>13</v>
      </c>
      <c r="E300" s="1">
        <f t="shared" si="54"/>
        <v>0</v>
      </c>
      <c r="F300" s="1" t="str">
        <f t="shared" si="53"/>
        <v>fyːɐ</v>
      </c>
      <c r="G300" s="1" t="str">
        <f t="shared" si="46"/>
        <v>fyːɐ</v>
      </c>
      <c r="H300" s="1" t="str">
        <f t="shared" si="47"/>
        <v>fyːɐ</v>
      </c>
      <c r="I300" s="1">
        <f t="shared" si="48"/>
        <v>1</v>
      </c>
      <c r="J300" t="s">
        <v>2291</v>
      </c>
      <c r="K300" t="str">
        <f t="shared" si="49"/>
        <v>fyː1ɐ0</v>
      </c>
      <c r="L300" s="2">
        <f t="shared" si="50"/>
        <v>2</v>
      </c>
      <c r="M300" t="s">
        <v>2292</v>
      </c>
      <c r="N300" s="2">
        <f t="shared" si="51"/>
        <v>2</v>
      </c>
      <c r="O300" s="1">
        <f t="shared" si="52"/>
        <v>1</v>
      </c>
    </row>
    <row r="301" spans="1:15">
      <c r="A301" s="1" t="s">
        <v>527</v>
      </c>
      <c r="B301" s="1">
        <v>316</v>
      </c>
      <c r="C301" s="1">
        <f t="shared" si="45"/>
        <v>1</v>
      </c>
      <c r="D301" s="1" t="s">
        <v>528</v>
      </c>
      <c r="E301" s="1">
        <f t="shared" si="54"/>
        <v>0</v>
      </c>
      <c r="F301" s="1" t="str">
        <f t="shared" si="53"/>
        <v>fyːln</v>
      </c>
      <c r="G301" s="1" t="str">
        <f t="shared" si="46"/>
        <v>fyːln</v>
      </c>
      <c r="H301" s="1" t="str">
        <f t="shared" si="47"/>
        <v>fyːln</v>
      </c>
      <c r="I301" s="1">
        <f t="shared" si="48"/>
        <v>1</v>
      </c>
      <c r="J301" t="s">
        <v>2455</v>
      </c>
      <c r="K301" t="str">
        <f t="shared" si="49"/>
        <v>fyː1ln</v>
      </c>
      <c r="L301" s="2">
        <f t="shared" si="50"/>
        <v>1</v>
      </c>
      <c r="M301" t="s">
        <v>2456</v>
      </c>
      <c r="N301" s="2">
        <f t="shared" si="51"/>
        <v>1</v>
      </c>
      <c r="O301" s="1">
        <f t="shared" si="52"/>
        <v>1</v>
      </c>
    </row>
    <row r="302" spans="1:15">
      <c r="A302" s="1" t="s">
        <v>2036</v>
      </c>
      <c r="B302" s="1">
        <v>183</v>
      </c>
      <c r="C302" s="1">
        <f t="shared" si="45"/>
        <v>1</v>
      </c>
      <c r="D302" s="1" t="s">
        <v>674</v>
      </c>
      <c r="E302" s="1">
        <f>_xlfn.LET(_xlpm.s,D302,_xlpm.t,A301,IF(_xlpm.s="",0,IF(_xlpm.s=_xlpm.t,1,0)))</f>
        <v>0</v>
      </c>
      <c r="F302" s="1" t="str">
        <f t="shared" si="53"/>
        <v>fʏln</v>
      </c>
      <c r="G302" s="1" t="str">
        <f t="shared" si="46"/>
        <v>fʏln</v>
      </c>
      <c r="H302" s="1" t="str">
        <f t="shared" si="47"/>
        <v>fʏln</v>
      </c>
      <c r="I302" s="1">
        <f t="shared" si="48"/>
        <v>1</v>
      </c>
      <c r="J302" t="s">
        <v>2038</v>
      </c>
      <c r="K302" t="str">
        <f t="shared" si="49"/>
        <v>fʏ1ln</v>
      </c>
      <c r="L302" s="2">
        <f t="shared" si="50"/>
        <v>1</v>
      </c>
      <c r="M302" t="s">
        <v>2037</v>
      </c>
      <c r="N302" s="2">
        <f t="shared" si="51"/>
        <v>1</v>
      </c>
      <c r="O302" s="1">
        <f t="shared" si="52"/>
        <v>1</v>
      </c>
    </row>
    <row r="303" spans="1:15">
      <c r="A303" s="1" t="s">
        <v>781</v>
      </c>
      <c r="B303" s="1">
        <v>116</v>
      </c>
      <c r="C303" s="1">
        <f t="shared" si="45"/>
        <v>1</v>
      </c>
      <c r="D303" s="1" t="s">
        <v>782</v>
      </c>
      <c r="E303" s="1">
        <f t="shared" ref="E303:E366" si="55">_xlfn.LET(_xlpm.s,D303,_xlpm.t,D302,IF(_xlpm.s="",0,IF(_xlpm.s=_xlpm.t,1,0)))</f>
        <v>0</v>
      </c>
      <c r="F303" s="1" t="str">
        <f t="shared" si="53"/>
        <v>fʏnf</v>
      </c>
      <c r="G303" s="1" t="str">
        <f t="shared" si="46"/>
        <v>fʏnf</v>
      </c>
      <c r="H303" s="1" t="str">
        <f t="shared" si="47"/>
        <v>fʏnf</v>
      </c>
      <c r="I303" s="1">
        <f t="shared" si="48"/>
        <v>1</v>
      </c>
      <c r="J303" t="s">
        <v>1917</v>
      </c>
      <c r="K303" t="str">
        <f t="shared" si="49"/>
        <v>fʏ1nf</v>
      </c>
      <c r="L303" s="2">
        <f t="shared" si="50"/>
        <v>1</v>
      </c>
      <c r="M303" t="s">
        <v>1918</v>
      </c>
      <c r="N303" s="2">
        <f t="shared" si="51"/>
        <v>1</v>
      </c>
      <c r="O303" s="1">
        <f t="shared" si="52"/>
        <v>1</v>
      </c>
    </row>
    <row r="304" spans="1:15">
      <c r="A304" s="1" t="s">
        <v>1091</v>
      </c>
      <c r="B304" s="1">
        <v>910</v>
      </c>
      <c r="C304" s="1">
        <f t="shared" si="45"/>
        <v>1</v>
      </c>
      <c r="D304" s="1" t="s">
        <v>1092</v>
      </c>
      <c r="E304" s="1">
        <f t="shared" si="55"/>
        <v>0</v>
      </c>
      <c r="F304" s="1" t="str">
        <f t="shared" si="53"/>
        <v>ɡˈaʶtn̩</v>
      </c>
      <c r="G304" s="1" t="str">
        <f t="shared" si="46"/>
        <v>ɡˈaʁtn</v>
      </c>
      <c r="H304" s="1" t="str">
        <f t="shared" si="47"/>
        <v>ɡ1aʁtn</v>
      </c>
      <c r="I304" s="1">
        <f t="shared" si="48"/>
        <v>1</v>
      </c>
      <c r="J304" t="s">
        <v>2098</v>
      </c>
      <c r="K304" t="str">
        <f t="shared" si="49"/>
        <v>ɡa1ʁtn</v>
      </c>
      <c r="L304" s="2">
        <f t="shared" si="50"/>
        <v>1</v>
      </c>
      <c r="M304" t="s">
        <v>2099</v>
      </c>
      <c r="N304" s="2">
        <f t="shared" si="51"/>
        <v>1</v>
      </c>
      <c r="O304" s="1">
        <f t="shared" si="52"/>
        <v>1</v>
      </c>
    </row>
    <row r="305" spans="1:16">
      <c r="A305" s="1" t="s">
        <v>215</v>
      </c>
      <c r="B305" s="1">
        <v>840</v>
      </c>
      <c r="C305" s="1">
        <f t="shared" si="45"/>
        <v>1</v>
      </c>
      <c r="D305" s="1" t="s">
        <v>216</v>
      </c>
      <c r="E305" s="1">
        <f t="shared" si="55"/>
        <v>0</v>
      </c>
      <c r="F305" s="1" t="str">
        <f t="shared" si="53"/>
        <v>ɡˈeːbm̩</v>
      </c>
      <c r="G305" s="1" t="str">
        <f t="shared" si="46"/>
        <v>ɡˈeːbm</v>
      </c>
      <c r="H305" s="1" t="str">
        <f t="shared" si="47"/>
        <v>ɡ1eːbm</v>
      </c>
      <c r="I305" s="1">
        <f t="shared" si="48"/>
        <v>1</v>
      </c>
      <c r="J305" t="s">
        <v>2206</v>
      </c>
      <c r="K305" t="str">
        <f t="shared" si="49"/>
        <v>ɡeː1bm</v>
      </c>
      <c r="L305" s="2">
        <f t="shared" si="50"/>
        <v>1</v>
      </c>
      <c r="M305" t="s">
        <v>2207</v>
      </c>
      <c r="N305" s="2">
        <f t="shared" si="51"/>
        <v>1</v>
      </c>
      <c r="O305" s="1">
        <f t="shared" si="52"/>
        <v>1</v>
      </c>
    </row>
    <row r="306" spans="1:16">
      <c r="A306" s="1" t="s">
        <v>293</v>
      </c>
      <c r="B306" s="1">
        <v>17</v>
      </c>
      <c r="C306" s="1">
        <f t="shared" si="45"/>
        <v>1</v>
      </c>
      <c r="D306" s="1" t="s">
        <v>294</v>
      </c>
      <c r="E306" s="1">
        <f t="shared" si="55"/>
        <v>0</v>
      </c>
      <c r="F306" s="1" t="str">
        <f t="shared" si="53"/>
        <v>ɡˈeːən</v>
      </c>
      <c r="G306" s="1" t="str">
        <f t="shared" si="46"/>
        <v>ɡˈeːən</v>
      </c>
      <c r="H306" s="1" t="str">
        <f t="shared" si="47"/>
        <v>ɡ1eːən</v>
      </c>
      <c r="I306" s="1">
        <f t="shared" si="48"/>
        <v>1</v>
      </c>
      <c r="J306" t="s">
        <v>1745</v>
      </c>
      <c r="K306" t="str">
        <f t="shared" si="49"/>
        <v>ɡeː1e0n</v>
      </c>
      <c r="L306" s="2">
        <f t="shared" si="50"/>
        <v>2</v>
      </c>
      <c r="M306" t="s">
        <v>1744</v>
      </c>
      <c r="N306" s="2">
        <f t="shared" si="51"/>
        <v>2</v>
      </c>
      <c r="O306" s="1">
        <f t="shared" si="52"/>
        <v>1</v>
      </c>
    </row>
    <row r="307" spans="1:16">
      <c r="A307" s="1" t="s">
        <v>736</v>
      </c>
      <c r="B307" s="1">
        <v>292</v>
      </c>
      <c r="C307" s="1">
        <f t="shared" si="45"/>
        <v>1</v>
      </c>
      <c r="D307" s="1" t="s">
        <v>737</v>
      </c>
      <c r="E307" s="1">
        <f t="shared" si="55"/>
        <v>0</v>
      </c>
      <c r="F307" s="1" t="str">
        <f t="shared" si="53"/>
        <v>ɡaːp</v>
      </c>
      <c r="G307" s="1" t="str">
        <f t="shared" si="46"/>
        <v>ɡaːp</v>
      </c>
      <c r="H307" s="1" t="str">
        <f t="shared" si="47"/>
        <v>ɡaːp</v>
      </c>
      <c r="I307" s="1">
        <f t="shared" si="48"/>
        <v>1</v>
      </c>
      <c r="J307" t="s">
        <v>2413</v>
      </c>
      <c r="K307" t="str">
        <f t="shared" si="49"/>
        <v>ɡaː1p</v>
      </c>
      <c r="L307" s="2">
        <f t="shared" si="50"/>
        <v>1</v>
      </c>
      <c r="M307" t="s">
        <v>2414</v>
      </c>
      <c r="N307" s="2">
        <f t="shared" si="51"/>
        <v>1</v>
      </c>
      <c r="O307" s="1">
        <f t="shared" si="52"/>
        <v>1</v>
      </c>
    </row>
    <row r="308" spans="1:16">
      <c r="A308" s="1" t="s">
        <v>757</v>
      </c>
      <c r="B308" s="1">
        <v>842</v>
      </c>
      <c r="C308" s="1">
        <f t="shared" si="45"/>
        <v>1</v>
      </c>
      <c r="D308" s="1" t="s">
        <v>758</v>
      </c>
      <c r="E308" s="1">
        <f t="shared" si="55"/>
        <v>0</v>
      </c>
      <c r="F308" s="1" t="str">
        <f t="shared" si="53"/>
        <v>ɡaɛst</v>
      </c>
      <c r="G308" s="1" t="str">
        <f t="shared" si="46"/>
        <v>ɡaɛst</v>
      </c>
      <c r="H308" s="1" t="str">
        <f t="shared" si="47"/>
        <v>ɡaɛst</v>
      </c>
      <c r="I308" s="1">
        <f t="shared" si="48"/>
        <v>1</v>
      </c>
      <c r="J308" t="s">
        <v>2202</v>
      </c>
      <c r="K308" t="str">
        <f t="shared" si="49"/>
        <v>ɡaɛ1st</v>
      </c>
      <c r="L308" s="2">
        <f t="shared" si="50"/>
        <v>1</v>
      </c>
      <c r="M308" t="s">
        <v>2203</v>
      </c>
      <c r="N308" s="2">
        <f t="shared" si="51"/>
        <v>1</v>
      </c>
      <c r="O308" s="1">
        <f t="shared" si="52"/>
        <v>1</v>
      </c>
    </row>
    <row r="309" spans="1:16">
      <c r="A309" s="1" t="s">
        <v>1117</v>
      </c>
      <c r="B309" s="1">
        <v>148</v>
      </c>
      <c r="C309" s="1">
        <f t="shared" si="45"/>
        <v>1</v>
      </c>
      <c r="D309" s="1" t="s">
        <v>1118</v>
      </c>
      <c r="E309" s="1">
        <f t="shared" si="55"/>
        <v>0</v>
      </c>
      <c r="F309" s="1" t="str">
        <f t="shared" si="53"/>
        <v>ɡants</v>
      </c>
      <c r="G309" s="1" t="str">
        <f t="shared" si="46"/>
        <v>ɡants</v>
      </c>
      <c r="H309" s="1" t="str">
        <f t="shared" si="47"/>
        <v>ɡants</v>
      </c>
      <c r="I309" s="1">
        <f t="shared" si="48"/>
        <v>1</v>
      </c>
      <c r="J309" t="s">
        <v>1971</v>
      </c>
      <c r="K309" t="str">
        <f t="shared" si="49"/>
        <v>ɡa1nts</v>
      </c>
      <c r="L309" s="2">
        <f t="shared" si="50"/>
        <v>1</v>
      </c>
      <c r="M309" t="s">
        <v>1972</v>
      </c>
      <c r="N309" s="2">
        <f t="shared" si="51"/>
        <v>1</v>
      </c>
      <c r="O309" s="1">
        <f t="shared" si="52"/>
        <v>1</v>
      </c>
    </row>
    <row r="310" spans="1:16">
      <c r="A310" s="1" t="s">
        <v>662</v>
      </c>
      <c r="B310" s="1">
        <v>854</v>
      </c>
      <c r="C310" s="1">
        <f t="shared" si="45"/>
        <v>1</v>
      </c>
      <c r="D310" s="1" t="s">
        <v>663</v>
      </c>
      <c r="E310" s="1">
        <f t="shared" si="55"/>
        <v>0</v>
      </c>
      <c r="F310" s="1" t="str">
        <f t="shared" si="53"/>
        <v>ɡəbʁˈaxt</v>
      </c>
      <c r="G310" s="1" t="str">
        <f t="shared" si="46"/>
        <v>ɡəbʁˈaxt</v>
      </c>
      <c r="H310" s="1" t="str">
        <f t="shared" si="47"/>
        <v>ɡəbʁ1axt</v>
      </c>
      <c r="I310" s="1">
        <f t="shared" si="48"/>
        <v>1</v>
      </c>
      <c r="J310" t="s">
        <v>2182</v>
      </c>
      <c r="K310" t="str">
        <f t="shared" si="49"/>
        <v>ɡe0bʁa1xt</v>
      </c>
      <c r="L310" s="2">
        <f t="shared" si="50"/>
        <v>2</v>
      </c>
      <c r="M310" t="s">
        <v>2183</v>
      </c>
      <c r="N310" s="2">
        <f t="shared" si="51"/>
        <v>2</v>
      </c>
      <c r="O310" s="1">
        <f t="shared" si="52"/>
        <v>1</v>
      </c>
    </row>
    <row r="311" spans="1:16">
      <c r="A311" s="1" t="s">
        <v>387</v>
      </c>
      <c r="B311" s="1">
        <v>219</v>
      </c>
      <c r="C311" s="1">
        <f t="shared" si="45"/>
        <v>1</v>
      </c>
      <c r="D311" s="1" t="s">
        <v>388</v>
      </c>
      <c r="E311" s="1">
        <f t="shared" si="55"/>
        <v>0</v>
      </c>
      <c r="F311" s="1" t="str">
        <f t="shared" si="53"/>
        <v>ɡəʃˈɪçtə</v>
      </c>
      <c r="G311" s="1" t="str">
        <f t="shared" si="46"/>
        <v>ɡəʃˈɪçtə</v>
      </c>
      <c r="H311" s="1" t="str">
        <f t="shared" si="47"/>
        <v>ɡəʃ1ɪçtə</v>
      </c>
      <c r="I311" s="1">
        <f t="shared" si="48"/>
        <v>1</v>
      </c>
      <c r="J311" t="s">
        <v>2278</v>
      </c>
      <c r="K311" t="str">
        <f t="shared" si="49"/>
        <v>ɡə2ʃɪ1çte0</v>
      </c>
      <c r="L311" s="2">
        <f t="shared" si="50"/>
        <v>3</v>
      </c>
      <c r="M311" t="s">
        <v>2279</v>
      </c>
      <c r="N311" s="2">
        <f t="shared" si="51"/>
        <v>3</v>
      </c>
      <c r="O311" s="1">
        <f t="shared" si="52"/>
        <v>1</v>
      </c>
    </row>
    <row r="312" spans="1:16">
      <c r="A312" s="1" t="s">
        <v>1515</v>
      </c>
      <c r="B312" s="1">
        <v>880</v>
      </c>
      <c r="C312" s="1">
        <f t="shared" si="45"/>
        <v>1</v>
      </c>
      <c r="D312" s="1" t="s">
        <v>1516</v>
      </c>
      <c r="E312" s="1">
        <f t="shared" si="55"/>
        <v>0</v>
      </c>
      <c r="F312" s="1" t="str">
        <f t="shared" si="53"/>
        <v>ɡətʁ̥ˈɛŋk</v>
      </c>
      <c r="G312" s="1" t="str">
        <f t="shared" si="46"/>
        <v>ɡətʁˈɛŋk</v>
      </c>
      <c r="H312" s="1" t="str">
        <f t="shared" si="47"/>
        <v>ɡətʁ1ɛŋk</v>
      </c>
      <c r="I312" s="1">
        <f t="shared" si="48"/>
        <v>1</v>
      </c>
      <c r="J312" t="s">
        <v>2145</v>
      </c>
      <c r="K312" t="str">
        <f t="shared" si="49"/>
        <v>ɡe0tʁɛ1ŋk</v>
      </c>
      <c r="L312" s="2">
        <f t="shared" si="50"/>
        <v>2</v>
      </c>
      <c r="M312" t="s">
        <v>2146</v>
      </c>
      <c r="N312" s="2">
        <f t="shared" si="51"/>
        <v>2</v>
      </c>
      <c r="O312" s="1">
        <f t="shared" si="52"/>
        <v>1</v>
      </c>
    </row>
    <row r="313" spans="1:16">
      <c r="A313" s="1" t="s">
        <v>322</v>
      </c>
      <c r="B313" s="1">
        <v>878</v>
      </c>
      <c r="C313" s="1">
        <f t="shared" si="45"/>
        <v>1</v>
      </c>
      <c r="D313" s="1" t="s">
        <v>323</v>
      </c>
      <c r="E313" s="1">
        <f t="shared" si="55"/>
        <v>0</v>
      </c>
      <c r="F313" s="1" t="str">
        <f t="shared" si="53"/>
        <v>ɡəvˈeːzn̩</v>
      </c>
      <c r="G313" s="1" t="str">
        <f t="shared" si="46"/>
        <v>ɡəvˈeːzn</v>
      </c>
      <c r="H313" s="1" t="str">
        <f t="shared" si="47"/>
        <v>ɡəv1eːzn</v>
      </c>
      <c r="I313" s="1">
        <f t="shared" si="48"/>
        <v>1</v>
      </c>
      <c r="J313" t="s">
        <v>2147</v>
      </c>
      <c r="K313" t="str">
        <f t="shared" si="49"/>
        <v>ɡe0veː1zn</v>
      </c>
      <c r="L313" s="2">
        <f t="shared" si="50"/>
        <v>2</v>
      </c>
      <c r="M313" t="s">
        <v>2148</v>
      </c>
      <c r="N313" s="2">
        <f t="shared" si="51"/>
        <v>2</v>
      </c>
      <c r="O313" s="1">
        <f t="shared" si="52"/>
        <v>1</v>
      </c>
    </row>
    <row r="314" spans="1:16">
      <c r="A314" s="1" t="s">
        <v>1610</v>
      </c>
      <c r="B314" s="1">
        <v>167</v>
      </c>
      <c r="C314" s="1">
        <f t="shared" si="45"/>
        <v>1</v>
      </c>
      <c r="D314" s="1" t="s">
        <v>1611</v>
      </c>
      <c r="E314" s="1">
        <f t="shared" si="55"/>
        <v>0</v>
      </c>
      <c r="F314" s="1" t="str">
        <f t="shared" si="53"/>
        <v>ɡəzˈamt</v>
      </c>
      <c r="G314" s="1" t="str">
        <f t="shared" si="46"/>
        <v>ɡəzˈamt</v>
      </c>
      <c r="H314" s="1" t="str">
        <f t="shared" si="47"/>
        <v>ɡəz1amt</v>
      </c>
      <c r="I314" s="1">
        <f t="shared" si="48"/>
        <v>1</v>
      </c>
      <c r="J314" t="s">
        <v>2004</v>
      </c>
      <c r="K314" t="str">
        <f t="shared" si="49"/>
        <v>ɡe0za1mt</v>
      </c>
      <c r="L314" s="2">
        <f t="shared" si="50"/>
        <v>2</v>
      </c>
      <c r="M314" t="s">
        <v>2015</v>
      </c>
      <c r="N314" s="2">
        <f t="shared" si="51"/>
        <v>2</v>
      </c>
      <c r="O314" s="1">
        <f t="shared" si="52"/>
        <v>1</v>
      </c>
    </row>
    <row r="315" spans="1:16">
      <c r="A315" s="1" t="s">
        <v>1254</v>
      </c>
      <c r="B315" s="1">
        <v>235</v>
      </c>
      <c r="C315" s="1">
        <f t="shared" si="45"/>
        <v>1</v>
      </c>
      <c r="D315" s="1" t="s">
        <v>1255</v>
      </c>
      <c r="E315" s="1">
        <f t="shared" si="55"/>
        <v>0</v>
      </c>
      <c r="F315" s="1" t="str">
        <f t="shared" si="53"/>
        <v>ɡəzˈɛts</v>
      </c>
      <c r="G315" s="1" t="str">
        <f t="shared" si="46"/>
        <v>ɡəzˈɛts</v>
      </c>
      <c r="H315" s="1" t="str">
        <f t="shared" si="47"/>
        <v>ɡəz1ɛts</v>
      </c>
      <c r="I315" s="1">
        <f t="shared" si="48"/>
        <v>1</v>
      </c>
      <c r="J315" t="s">
        <v>2310</v>
      </c>
      <c r="K315" t="str">
        <f t="shared" si="49"/>
        <v>ɡə2zɛ1ts</v>
      </c>
      <c r="L315" s="2">
        <f t="shared" si="50"/>
        <v>2</v>
      </c>
      <c r="M315" t="s">
        <v>2311</v>
      </c>
      <c r="N315" s="2">
        <f t="shared" si="51"/>
        <v>2</v>
      </c>
      <c r="O315" s="1">
        <f t="shared" si="52"/>
        <v>1</v>
      </c>
    </row>
    <row r="316" spans="1:16">
      <c r="A316" s="1" t="s">
        <v>1439</v>
      </c>
      <c r="B316" s="1">
        <v>272</v>
      </c>
      <c r="C316" s="1">
        <f t="shared" si="45"/>
        <v>1</v>
      </c>
      <c r="D316" s="1" t="s">
        <v>1440</v>
      </c>
      <c r="E316" s="1">
        <f t="shared" si="55"/>
        <v>0</v>
      </c>
      <c r="F316" s="1" t="str">
        <f t="shared" si="53"/>
        <v>ɡɛlp</v>
      </c>
      <c r="G316" s="1" t="str">
        <f t="shared" si="46"/>
        <v>ɡɛlp</v>
      </c>
      <c r="H316" s="1" t="str">
        <f t="shared" si="47"/>
        <v>ɡɛlp</v>
      </c>
      <c r="I316" s="1">
        <f t="shared" si="48"/>
        <v>1</v>
      </c>
      <c r="J316" t="s">
        <v>2374</v>
      </c>
      <c r="K316" t="str">
        <f t="shared" si="49"/>
        <v>ɡɛ1lp</v>
      </c>
      <c r="L316" s="2">
        <f t="shared" si="50"/>
        <v>1</v>
      </c>
      <c r="M316" t="s">
        <v>2375</v>
      </c>
      <c r="N316" s="2">
        <f t="shared" si="51"/>
        <v>1</v>
      </c>
      <c r="O316" s="1">
        <f t="shared" si="52"/>
        <v>1</v>
      </c>
    </row>
    <row r="317" spans="1:16">
      <c r="A317" s="1" t="s">
        <v>831</v>
      </c>
      <c r="B317" s="1">
        <v>13</v>
      </c>
      <c r="C317" s="1">
        <f t="shared" si="45"/>
        <v>1</v>
      </c>
      <c r="D317" s="1" t="s">
        <v>832</v>
      </c>
      <c r="E317" s="1">
        <f t="shared" si="55"/>
        <v>0</v>
      </c>
      <c r="F317" s="1" t="str">
        <f t="shared" si="53"/>
        <v>ɡɛlt</v>
      </c>
      <c r="G317" s="1" t="str">
        <f t="shared" si="46"/>
        <v>ɡɛlt</v>
      </c>
      <c r="H317" s="1" t="str">
        <f t="shared" si="47"/>
        <v>ɡɛlt</v>
      </c>
      <c r="I317" s="1">
        <f t="shared" si="48"/>
        <v>1</v>
      </c>
      <c r="J317" t="s">
        <v>1736</v>
      </c>
      <c r="K317" t="str">
        <f t="shared" si="49"/>
        <v>ɡɛ1lt</v>
      </c>
      <c r="L317" s="2">
        <f t="shared" si="50"/>
        <v>1</v>
      </c>
      <c r="M317" t="s">
        <v>1737</v>
      </c>
      <c r="N317" s="2">
        <f t="shared" si="51"/>
        <v>1</v>
      </c>
      <c r="O317" s="1">
        <f t="shared" si="52"/>
        <v>1</v>
      </c>
    </row>
    <row r="318" spans="1:16">
      <c r="A318" s="1" t="s">
        <v>139</v>
      </c>
      <c r="B318" s="1">
        <v>50</v>
      </c>
      <c r="C318" s="1">
        <f t="shared" si="45"/>
        <v>1</v>
      </c>
      <c r="D318" s="1" t="s">
        <v>140</v>
      </c>
      <c r="E318" s="1">
        <f t="shared" si="55"/>
        <v>0</v>
      </c>
      <c r="F318" s="1" t="str">
        <f t="shared" si="53"/>
        <v>ɡɪŋ</v>
      </c>
      <c r="G318" s="1" t="str">
        <f t="shared" si="46"/>
        <v>ɡɪŋ</v>
      </c>
      <c r="H318" s="1" t="str">
        <f t="shared" si="47"/>
        <v>ɡɪŋ</v>
      </c>
      <c r="I318" s="1">
        <f t="shared" si="48"/>
        <v>1</v>
      </c>
      <c r="J318" t="s">
        <v>1803</v>
      </c>
      <c r="K318" t="str">
        <f t="shared" si="49"/>
        <v>ɡɪ1ŋ</v>
      </c>
      <c r="L318" s="2">
        <f t="shared" si="50"/>
        <v>1</v>
      </c>
      <c r="M318" t="s">
        <v>1804</v>
      </c>
      <c r="N318" s="2">
        <f t="shared" si="51"/>
        <v>1</v>
      </c>
      <c r="O318" s="1">
        <f t="shared" si="52"/>
        <v>1</v>
      </c>
    </row>
    <row r="319" spans="1:16">
      <c r="A319" s="1" t="s">
        <v>659</v>
      </c>
      <c r="B319" s="1">
        <v>230</v>
      </c>
      <c r="C319" s="1">
        <f t="shared" si="45"/>
        <v>1</v>
      </c>
      <c r="D319" s="1" t="s">
        <v>660</v>
      </c>
      <c r="E319" s="1">
        <f t="shared" si="55"/>
        <v>0</v>
      </c>
      <c r="F319" s="1" t="str">
        <f t="shared" si="53"/>
        <v>ɡlˈaɛçz̥ɛtsn̩</v>
      </c>
      <c r="G319" s="1" t="str">
        <f t="shared" si="46"/>
        <v>ɡlˈaɛçzɛtsn</v>
      </c>
      <c r="H319" s="1" t="str">
        <f t="shared" si="47"/>
        <v>ɡl1aɛçzɛtsn</v>
      </c>
      <c r="I319" s="1">
        <f t="shared" si="48"/>
        <v>1</v>
      </c>
      <c r="J319" t="s">
        <v>2299</v>
      </c>
      <c r="K319" t="str">
        <f t="shared" si="49"/>
        <v>ɡlaɛ1ç#zɛ2tsn</v>
      </c>
      <c r="L319" s="2">
        <f t="shared" si="50"/>
        <v>3</v>
      </c>
      <c r="M319" t="s">
        <v>2300</v>
      </c>
      <c r="N319" s="2">
        <f t="shared" si="51"/>
        <v>3</v>
      </c>
      <c r="O319" s="1">
        <f t="shared" si="52"/>
        <v>1</v>
      </c>
      <c r="P319" t="s">
        <v>2307</v>
      </c>
    </row>
    <row r="320" spans="1:16">
      <c r="A320" s="1" t="s">
        <v>867</v>
      </c>
      <c r="B320" s="1">
        <v>267</v>
      </c>
      <c r="C320" s="1">
        <f t="shared" si="45"/>
        <v>1</v>
      </c>
      <c r="D320" s="1" t="s">
        <v>868</v>
      </c>
      <c r="E320" s="1">
        <f t="shared" si="55"/>
        <v>0</v>
      </c>
      <c r="F320" s="1" t="str">
        <f t="shared" si="53"/>
        <v>ɡlˈaɔbm̩</v>
      </c>
      <c r="G320" s="1" t="str">
        <f t="shared" si="46"/>
        <v>ɡlˈaɔbm</v>
      </c>
      <c r="H320" s="1" t="str">
        <f t="shared" si="47"/>
        <v>ɡl1aɔbm</v>
      </c>
      <c r="I320" s="1">
        <f t="shared" si="48"/>
        <v>1</v>
      </c>
      <c r="J320" t="s">
        <v>2364</v>
      </c>
      <c r="K320" t="str">
        <f t="shared" si="49"/>
        <v>ɡlaɔ1bm</v>
      </c>
      <c r="L320" s="2">
        <f t="shared" si="50"/>
        <v>1</v>
      </c>
      <c r="M320" t="s">
        <v>2365</v>
      </c>
      <c r="N320" s="2">
        <f t="shared" si="51"/>
        <v>1</v>
      </c>
      <c r="O320" s="1">
        <f t="shared" si="52"/>
        <v>1</v>
      </c>
    </row>
    <row r="321" spans="1:15">
      <c r="A321" s="1" t="s">
        <v>1397</v>
      </c>
      <c r="B321" s="1">
        <v>819</v>
      </c>
      <c r="C321" s="1">
        <f t="shared" si="45"/>
        <v>1</v>
      </c>
      <c r="D321" s="1" t="s">
        <v>1398</v>
      </c>
      <c r="E321" s="1">
        <f t="shared" si="55"/>
        <v>0</v>
      </c>
      <c r="F321" s="1" t="str">
        <f t="shared" si="53"/>
        <v>ɡlˈɔkə</v>
      </c>
      <c r="G321" s="1" t="str">
        <f t="shared" si="46"/>
        <v>ɡlˈɔkə</v>
      </c>
      <c r="H321" s="1" t="str">
        <f t="shared" si="47"/>
        <v>ɡl1ɔkə</v>
      </c>
      <c r="I321" s="1">
        <f t="shared" si="48"/>
        <v>1</v>
      </c>
      <c r="J321" t="s">
        <v>2246</v>
      </c>
      <c r="K321" t="str">
        <f t="shared" si="49"/>
        <v>ɡlɔ1ke0</v>
      </c>
      <c r="L321" s="2">
        <f t="shared" si="50"/>
        <v>2</v>
      </c>
      <c r="M321" t="s">
        <v>2247</v>
      </c>
      <c r="N321" s="2">
        <f t="shared" si="51"/>
        <v>2</v>
      </c>
      <c r="O321" s="1">
        <f t="shared" si="52"/>
        <v>1</v>
      </c>
    </row>
    <row r="322" spans="1:15">
      <c r="A322" s="1" t="s">
        <v>1678</v>
      </c>
      <c r="B322" s="1">
        <v>173</v>
      </c>
      <c r="C322" s="1">
        <f t="shared" ref="C322:C385" si="56">IF(D322="",0,1)</f>
        <v>1</v>
      </c>
      <c r="D322" s="1" t="s">
        <v>1679</v>
      </c>
      <c r="E322" s="1">
        <f t="shared" si="55"/>
        <v>0</v>
      </c>
      <c r="F322" s="1" t="str">
        <f t="shared" si="53"/>
        <v>ɡlants</v>
      </c>
      <c r="G322" s="1" t="str">
        <f t="shared" ref="G322:G385" si="57">_xlfn.LET(_xlpm.w,$F322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ɡlants</v>
      </c>
      <c r="H322" s="1" t="str">
        <f t="shared" ref="H322:H385" si="58">_xlfn.LET(_xlpm.w,G322,SUBSTITUTE(_xlpm.w,"ˈ","1"))</f>
        <v>ɡlants</v>
      </c>
      <c r="I322" s="1">
        <f t="shared" ref="I322:I385" si="59">IF(H322=J322,0,1)</f>
        <v>1</v>
      </c>
      <c r="J322" t="s">
        <v>2016</v>
      </c>
      <c r="K322" t="str">
        <f t="shared" ref="K322:K385" si="60">_xlfn.LET(_xlpm.w,J322,IF(_xlpm.w="","",SUBSTITUTE(_xlpm.w,"ə0","e0")))</f>
        <v>ɡla1nts</v>
      </c>
      <c r="L322" s="2">
        <f t="shared" ref="L322:L385" si="61">_xlfn.LET(_xlpm.w,J322,4*LEN(_xlpm.w)-SUM(LEN(SUBSTITUTE(_xlpm.w,"#","")),LEN(SUBSTITUTE(_xlpm.w,"0","")),LEN(SUBSTITUTE(_xlpm.w,"1","")),LEN(SUBSTITUTE(_xlpm.w,"2",""))))</f>
        <v>1</v>
      </c>
      <c r="M322" t="s">
        <v>2017</v>
      </c>
      <c r="N322" s="2">
        <f t="shared" ref="N322:N385" si="62">_xlfn.LET(_xlpm.w,M322,LEN(_xlpm.w)-LEN(SUBSTITUTE(SUBSTITUTE(_xlpm.w,"/",""),"#","")))</f>
        <v>1</v>
      </c>
      <c r="O322" s="1">
        <f t="shared" ref="O322:O385" si="63">_xlfn.LET(_xlpm.a,L322,_xlpm.b,N322,IF(SUM(_xlpm.a,_xlpm.b)=0,"",IF(_xlpm.a=_xlpm.b,1,0)))</f>
        <v>1</v>
      </c>
    </row>
    <row r="323" spans="1:15">
      <c r="A323" s="1" t="s">
        <v>891</v>
      </c>
      <c r="B323" s="1">
        <v>862</v>
      </c>
      <c r="C323" s="1">
        <f t="shared" si="56"/>
        <v>1</v>
      </c>
      <c r="D323" s="1" t="s">
        <v>892</v>
      </c>
      <c r="E323" s="1">
        <f t="shared" si="55"/>
        <v>0</v>
      </c>
      <c r="F323" s="1" t="str">
        <f t="shared" ref="F323:F386" si="64">_xlfn.LET(_xlpm.w,$D323,SUBSTITUTE(SUBSTITUTE(SUBSTITUTE(SUBSTITUTE(SUBSTITUTE(SUBSTITUTE(_xlpm.w,"ɛ̯","ɛ"),"œ̯","œ"),"ɔ̯","ɔ"),"ᵄ","ɐ"),"ʝ̊","ʝ"),"i̯","i"))</f>
        <v>ɡʁˈøːsə</v>
      </c>
      <c r="G323" s="1" t="str">
        <f t="shared" si="57"/>
        <v>ɡʁˈøːsə</v>
      </c>
      <c r="H323" s="1" t="str">
        <f t="shared" si="58"/>
        <v>ɡʁ1øːsə</v>
      </c>
      <c r="I323" s="1">
        <f t="shared" si="59"/>
        <v>1</v>
      </c>
      <c r="J323" t="s">
        <v>2171</v>
      </c>
      <c r="K323" t="str">
        <f t="shared" si="60"/>
        <v>ɡʁøː1se0</v>
      </c>
      <c r="L323" s="2">
        <f t="shared" si="61"/>
        <v>2</v>
      </c>
      <c r="M323" t="s">
        <v>2172</v>
      </c>
      <c r="N323" s="2">
        <f t="shared" si="62"/>
        <v>2</v>
      </c>
      <c r="O323" s="1">
        <f t="shared" si="63"/>
        <v>1</v>
      </c>
    </row>
    <row r="324" spans="1:15">
      <c r="A324" s="1" t="s">
        <v>991</v>
      </c>
      <c r="B324" s="1">
        <v>916</v>
      </c>
      <c r="C324" s="1">
        <f t="shared" si="56"/>
        <v>1</v>
      </c>
      <c r="D324" s="1" t="s">
        <v>992</v>
      </c>
      <c r="E324" s="1">
        <f t="shared" si="55"/>
        <v>0</v>
      </c>
      <c r="F324" s="1" t="str">
        <f t="shared" si="64"/>
        <v>ɡʁaːs</v>
      </c>
      <c r="G324" s="1" t="str">
        <f t="shared" si="57"/>
        <v>ɡʁaːs</v>
      </c>
      <c r="H324" s="1" t="str">
        <f t="shared" si="58"/>
        <v>ɡʁaːs</v>
      </c>
      <c r="I324" s="1">
        <f t="shared" si="59"/>
        <v>1</v>
      </c>
      <c r="J324" t="s">
        <v>2086</v>
      </c>
      <c r="K324" t="str">
        <f t="shared" si="60"/>
        <v>ɡʁaː1s</v>
      </c>
      <c r="L324" s="2">
        <f t="shared" si="61"/>
        <v>1</v>
      </c>
      <c r="M324" t="s">
        <v>2095</v>
      </c>
      <c r="N324" s="2">
        <f t="shared" si="62"/>
        <v>1</v>
      </c>
      <c r="O324" s="1">
        <f t="shared" si="63"/>
        <v>1</v>
      </c>
    </row>
    <row r="325" spans="1:15">
      <c r="A325" s="1" t="s">
        <v>1506</v>
      </c>
      <c r="B325" s="1">
        <v>64</v>
      </c>
      <c r="C325" s="1">
        <f t="shared" si="56"/>
        <v>1</v>
      </c>
      <c r="D325" s="1" t="s">
        <v>1507</v>
      </c>
      <c r="E325" s="1">
        <f t="shared" si="55"/>
        <v>0</v>
      </c>
      <c r="F325" s="1" t="str">
        <f t="shared" si="64"/>
        <v>ɡʁaːt</v>
      </c>
      <c r="G325" s="1" t="str">
        <f t="shared" si="57"/>
        <v>ɡʁaːt</v>
      </c>
      <c r="H325" s="1" t="str">
        <f t="shared" si="58"/>
        <v>ɡʁaːt</v>
      </c>
      <c r="I325" s="1">
        <f t="shared" si="59"/>
        <v>1</v>
      </c>
      <c r="J325" t="s">
        <v>1825</v>
      </c>
      <c r="K325" t="str">
        <f t="shared" si="60"/>
        <v>ɡʁaː1t</v>
      </c>
      <c r="L325" s="2">
        <f t="shared" si="61"/>
        <v>1</v>
      </c>
      <c r="M325" t="s">
        <v>1826</v>
      </c>
      <c r="N325" s="2">
        <f t="shared" si="62"/>
        <v>1</v>
      </c>
      <c r="O325" s="1">
        <f t="shared" si="63"/>
        <v>1</v>
      </c>
    </row>
    <row r="326" spans="1:15">
      <c r="A326" s="1" t="s">
        <v>112</v>
      </c>
      <c r="B326" s="1">
        <v>29</v>
      </c>
      <c r="C326" s="1">
        <f t="shared" si="56"/>
        <v>1</v>
      </c>
      <c r="D326" s="1" t="s">
        <v>113</v>
      </c>
      <c r="E326" s="1">
        <f t="shared" si="55"/>
        <v>0</v>
      </c>
      <c r="F326" s="1" t="str">
        <f t="shared" si="64"/>
        <v>ɡʁoːs</v>
      </c>
      <c r="G326" s="1" t="str">
        <f t="shared" si="57"/>
        <v>ɡʁoːs</v>
      </c>
      <c r="H326" s="1" t="str">
        <f t="shared" si="58"/>
        <v>ɡʁoːs</v>
      </c>
      <c r="I326" s="1">
        <f t="shared" si="59"/>
        <v>1</v>
      </c>
      <c r="J326" t="s">
        <v>1768</v>
      </c>
      <c r="K326" t="str">
        <f t="shared" si="60"/>
        <v>ɡʁoː1s</v>
      </c>
      <c r="L326" s="2">
        <f t="shared" si="61"/>
        <v>1</v>
      </c>
      <c r="M326" t="s">
        <v>1769</v>
      </c>
      <c r="N326" s="2">
        <f t="shared" si="62"/>
        <v>1</v>
      </c>
      <c r="O326" s="1">
        <f t="shared" si="63"/>
        <v>1</v>
      </c>
    </row>
    <row r="327" spans="1:15">
      <c r="A327" s="1" t="s">
        <v>879</v>
      </c>
      <c r="B327" s="1">
        <v>45</v>
      </c>
      <c r="C327" s="1">
        <f t="shared" si="56"/>
        <v>1</v>
      </c>
      <c r="D327" s="1" t="s">
        <v>880</v>
      </c>
      <c r="E327" s="1">
        <f t="shared" si="55"/>
        <v>0</v>
      </c>
      <c r="F327" s="1" t="str">
        <f t="shared" si="64"/>
        <v>ɡʁʊnt</v>
      </c>
      <c r="G327" s="1" t="str">
        <f t="shared" si="57"/>
        <v>ɡʁʊnt</v>
      </c>
      <c r="H327" s="1" t="str">
        <f t="shared" si="58"/>
        <v>ɡʁʊnt</v>
      </c>
      <c r="I327" s="1">
        <f t="shared" si="59"/>
        <v>1</v>
      </c>
      <c r="J327" t="s">
        <v>1795</v>
      </c>
      <c r="K327" t="str">
        <f t="shared" si="60"/>
        <v>ɡʁʊ1nt</v>
      </c>
      <c r="L327" s="2">
        <f t="shared" si="61"/>
        <v>1</v>
      </c>
      <c r="M327" t="s">
        <v>1796</v>
      </c>
      <c r="N327" s="2">
        <f t="shared" si="62"/>
        <v>1</v>
      </c>
      <c r="O327" s="1">
        <f t="shared" si="63"/>
        <v>1</v>
      </c>
    </row>
    <row r="328" spans="1:15">
      <c r="A328" s="1" t="s">
        <v>738</v>
      </c>
      <c r="B328" s="1">
        <v>894</v>
      </c>
      <c r="C328" s="1">
        <f t="shared" si="56"/>
        <v>1</v>
      </c>
      <c r="D328" s="1" t="s">
        <v>739</v>
      </c>
      <c r="E328" s="1">
        <f t="shared" si="55"/>
        <v>0</v>
      </c>
      <c r="F328" s="1" t="str">
        <f t="shared" si="64"/>
        <v>ɡʁyːn</v>
      </c>
      <c r="G328" s="1" t="str">
        <f t="shared" si="57"/>
        <v>ɡʁyːn</v>
      </c>
      <c r="H328" s="1" t="str">
        <f t="shared" si="58"/>
        <v>ɡʁyːn</v>
      </c>
      <c r="I328" s="1">
        <f t="shared" si="59"/>
        <v>1</v>
      </c>
      <c r="J328" t="s">
        <v>2212</v>
      </c>
      <c r="K328" t="str">
        <f t="shared" si="60"/>
        <v>ɡʁyː1n</v>
      </c>
      <c r="L328" s="2">
        <f t="shared" si="61"/>
        <v>1</v>
      </c>
      <c r="M328" t="s">
        <v>2213</v>
      </c>
      <c r="N328" s="2">
        <f t="shared" si="62"/>
        <v>1</v>
      </c>
      <c r="O328" s="1">
        <f t="shared" si="63"/>
        <v>1</v>
      </c>
    </row>
    <row r="329" spans="1:15">
      <c r="A329" s="1" t="s">
        <v>51</v>
      </c>
      <c r="B329" s="1">
        <v>224</v>
      </c>
      <c r="C329" s="1">
        <f t="shared" si="56"/>
        <v>1</v>
      </c>
      <c r="D329" s="1" t="s">
        <v>52</v>
      </c>
      <c r="E329" s="1">
        <f t="shared" si="55"/>
        <v>0</v>
      </c>
      <c r="F329" s="1" t="str">
        <f t="shared" si="64"/>
        <v>hˈatə</v>
      </c>
      <c r="G329" s="1" t="str">
        <f t="shared" si="57"/>
        <v>hˈatə</v>
      </c>
      <c r="H329" s="1" t="str">
        <f t="shared" si="58"/>
        <v>h1atə</v>
      </c>
      <c r="I329" s="1">
        <f t="shared" si="59"/>
        <v>1</v>
      </c>
      <c r="J329" t="s">
        <v>2287</v>
      </c>
      <c r="K329" t="str">
        <f t="shared" si="60"/>
        <v>ha1te0</v>
      </c>
      <c r="L329" s="2">
        <f t="shared" si="61"/>
        <v>2</v>
      </c>
      <c r="M329" t="s">
        <v>2288</v>
      </c>
      <c r="N329" s="2">
        <f t="shared" si="62"/>
        <v>2</v>
      </c>
      <c r="O329" s="1">
        <f t="shared" si="63"/>
        <v>1</v>
      </c>
    </row>
    <row r="330" spans="1:15">
      <c r="A330" s="1" t="s">
        <v>574</v>
      </c>
      <c r="B330" s="1">
        <v>297</v>
      </c>
      <c r="C330" s="1">
        <f t="shared" si="56"/>
        <v>1</v>
      </c>
      <c r="D330" s="1" t="s">
        <v>575</v>
      </c>
      <c r="E330" s="1">
        <f t="shared" si="55"/>
        <v>0</v>
      </c>
      <c r="F330" s="1" t="str">
        <f t="shared" si="64"/>
        <v>hˈɛlftə</v>
      </c>
      <c r="G330" s="1" t="str">
        <f t="shared" si="57"/>
        <v>hˈɛlftə</v>
      </c>
      <c r="H330" s="1" t="str">
        <f t="shared" si="58"/>
        <v>h1ɛlftə</v>
      </c>
      <c r="I330" s="1">
        <f t="shared" si="59"/>
        <v>1</v>
      </c>
      <c r="J330" t="s">
        <v>2423</v>
      </c>
      <c r="K330" t="str">
        <f t="shared" si="60"/>
        <v>hɛ1lfte0</v>
      </c>
      <c r="L330" s="2">
        <f t="shared" si="61"/>
        <v>2</v>
      </c>
      <c r="M330" t="s">
        <v>2424</v>
      </c>
      <c r="N330" s="2">
        <f t="shared" si="62"/>
        <v>2</v>
      </c>
      <c r="O330" s="1">
        <f t="shared" si="63"/>
        <v>1</v>
      </c>
    </row>
    <row r="331" spans="1:15">
      <c r="A331" s="1" t="s">
        <v>1020</v>
      </c>
      <c r="B331" s="1">
        <v>139</v>
      </c>
      <c r="C331" s="1">
        <f t="shared" si="56"/>
        <v>1</v>
      </c>
      <c r="D331" s="1" t="s">
        <v>1021</v>
      </c>
      <c r="E331" s="1">
        <f t="shared" si="55"/>
        <v>0</v>
      </c>
      <c r="F331" s="1" t="str">
        <f t="shared" si="64"/>
        <v>hˈɔfn̩</v>
      </c>
      <c r="G331" s="1" t="str">
        <f t="shared" si="57"/>
        <v>hˈɔfn</v>
      </c>
      <c r="H331" s="1" t="str">
        <f t="shared" si="58"/>
        <v>h1ɔfn</v>
      </c>
      <c r="I331" s="1">
        <f t="shared" si="59"/>
        <v>1</v>
      </c>
      <c r="J331" t="s">
        <v>1955</v>
      </c>
      <c r="K331" t="str">
        <f t="shared" si="60"/>
        <v>hɔ1fn</v>
      </c>
      <c r="L331" s="2">
        <f t="shared" si="61"/>
        <v>1</v>
      </c>
      <c r="M331" t="s">
        <v>1956</v>
      </c>
      <c r="N331" s="2">
        <f t="shared" si="62"/>
        <v>1</v>
      </c>
      <c r="O331" s="1">
        <f t="shared" si="63"/>
        <v>1</v>
      </c>
    </row>
    <row r="332" spans="1:15">
      <c r="A332" s="1" t="s">
        <v>1244</v>
      </c>
      <c r="B332" s="1">
        <v>115</v>
      </c>
      <c r="C332" s="1">
        <f t="shared" si="56"/>
        <v>1</v>
      </c>
      <c r="D332" s="1" t="s">
        <v>1245</v>
      </c>
      <c r="E332" s="1">
        <f t="shared" si="55"/>
        <v>0</v>
      </c>
      <c r="F332" s="1" t="str">
        <f t="shared" si="64"/>
        <v>hˈyːɡl̩</v>
      </c>
      <c r="G332" s="1" t="str">
        <f t="shared" si="57"/>
        <v>hˈyːɡl</v>
      </c>
      <c r="H332" s="1" t="str">
        <f t="shared" si="58"/>
        <v>h1yːɡl</v>
      </c>
      <c r="I332" s="1">
        <f t="shared" si="59"/>
        <v>1</v>
      </c>
      <c r="J332" t="s">
        <v>1915</v>
      </c>
      <c r="K332" t="str">
        <f t="shared" si="60"/>
        <v>hyː1ɡl</v>
      </c>
      <c r="L332" s="2">
        <f t="shared" si="61"/>
        <v>1</v>
      </c>
      <c r="M332" t="s">
        <v>1916</v>
      </c>
      <c r="N332" s="2">
        <f t="shared" si="62"/>
        <v>1</v>
      </c>
      <c r="O332" s="1">
        <f t="shared" si="63"/>
        <v>1</v>
      </c>
    </row>
    <row r="333" spans="1:15">
      <c r="A333" s="1" t="s">
        <v>36</v>
      </c>
      <c r="B333" s="1">
        <v>43</v>
      </c>
      <c r="C333" s="1">
        <f t="shared" si="56"/>
        <v>1</v>
      </c>
      <c r="D333" s="1" t="s">
        <v>37</v>
      </c>
      <c r="E333" s="1">
        <f t="shared" si="55"/>
        <v>0</v>
      </c>
      <c r="F333" s="1" t="str">
        <f t="shared" si="64"/>
        <v>haɛs</v>
      </c>
      <c r="G333" s="1" t="str">
        <f t="shared" si="57"/>
        <v>haɛs</v>
      </c>
      <c r="H333" s="1" t="str">
        <f t="shared" si="58"/>
        <v>haɛs</v>
      </c>
      <c r="I333" s="1">
        <f t="shared" si="59"/>
        <v>1</v>
      </c>
      <c r="J333" t="s">
        <v>1791</v>
      </c>
      <c r="K333" t="str">
        <f t="shared" si="60"/>
        <v>haɛ1s</v>
      </c>
      <c r="L333" s="2">
        <f t="shared" si="61"/>
        <v>1</v>
      </c>
      <c r="M333" t="s">
        <v>1792</v>
      </c>
      <c r="N333" s="2">
        <f t="shared" si="62"/>
        <v>1</v>
      </c>
      <c r="O333" s="1">
        <f t="shared" si="63"/>
        <v>1</v>
      </c>
    </row>
    <row r="334" spans="1:15">
      <c r="A334" s="1" t="s">
        <v>459</v>
      </c>
      <c r="B334" s="1">
        <v>198</v>
      </c>
      <c r="C334" s="1">
        <f t="shared" si="56"/>
        <v>1</v>
      </c>
      <c r="D334" s="1" t="s">
        <v>460</v>
      </c>
      <c r="E334" s="1">
        <f t="shared" si="55"/>
        <v>0</v>
      </c>
      <c r="F334" s="1" t="str">
        <f t="shared" si="64"/>
        <v>haɔpt</v>
      </c>
      <c r="G334" s="1" t="str">
        <f t="shared" si="57"/>
        <v>haɔpt</v>
      </c>
      <c r="H334" s="1" t="str">
        <f t="shared" si="58"/>
        <v>haɔpt</v>
      </c>
      <c r="I334" s="1">
        <f t="shared" si="59"/>
        <v>1</v>
      </c>
      <c r="J334" t="s">
        <v>2063</v>
      </c>
      <c r="K334" t="str">
        <f t="shared" si="60"/>
        <v>haɔ1pt</v>
      </c>
      <c r="L334" s="2">
        <f t="shared" si="61"/>
        <v>1</v>
      </c>
      <c r="M334" t="s">
        <v>2064</v>
      </c>
      <c r="N334" s="2">
        <f t="shared" si="62"/>
        <v>1</v>
      </c>
      <c r="O334" s="1">
        <f t="shared" si="63"/>
        <v>1</v>
      </c>
    </row>
    <row r="335" spans="1:15">
      <c r="A335" s="1" t="s">
        <v>1193</v>
      </c>
      <c r="B335" s="1">
        <v>846</v>
      </c>
      <c r="C335" s="1">
        <f t="shared" si="56"/>
        <v>1</v>
      </c>
      <c r="D335" s="1" t="s">
        <v>1194</v>
      </c>
      <c r="E335" s="1">
        <f t="shared" si="55"/>
        <v>0</v>
      </c>
      <c r="F335" s="1" t="str">
        <f t="shared" si="64"/>
        <v>haɔt</v>
      </c>
      <c r="G335" s="1" t="str">
        <f t="shared" si="57"/>
        <v>haɔt</v>
      </c>
      <c r="H335" s="1" t="str">
        <f t="shared" si="58"/>
        <v>haɔt</v>
      </c>
      <c r="I335" s="1">
        <f t="shared" si="59"/>
        <v>1</v>
      </c>
      <c r="J335" t="s">
        <v>2196</v>
      </c>
      <c r="K335" t="str">
        <f t="shared" si="60"/>
        <v>haɔ1t</v>
      </c>
      <c r="L335" s="2">
        <f t="shared" si="61"/>
        <v>1</v>
      </c>
      <c r="M335" t="s">
        <v>2197</v>
      </c>
      <c r="N335" s="2">
        <f t="shared" si="62"/>
        <v>1</v>
      </c>
      <c r="O335" s="1">
        <f t="shared" si="63"/>
        <v>1</v>
      </c>
    </row>
    <row r="336" spans="1:15">
      <c r="A336" s="1" t="s">
        <v>285</v>
      </c>
      <c r="B336" s="1">
        <v>70</v>
      </c>
      <c r="C336" s="1">
        <f t="shared" si="56"/>
        <v>1</v>
      </c>
      <c r="D336" s="1" t="s">
        <v>285</v>
      </c>
      <c r="E336" s="1">
        <f t="shared" si="55"/>
        <v>0</v>
      </c>
      <c r="F336" s="1" t="str">
        <f t="shared" si="64"/>
        <v>hat</v>
      </c>
      <c r="G336" s="1" t="str">
        <f t="shared" si="57"/>
        <v>hat</v>
      </c>
      <c r="H336" s="1" t="str">
        <f t="shared" si="58"/>
        <v>hat</v>
      </c>
      <c r="I336" s="1">
        <f t="shared" si="59"/>
        <v>1</v>
      </c>
      <c r="J336" t="s">
        <v>1833</v>
      </c>
      <c r="K336" t="str">
        <f t="shared" si="60"/>
        <v>ha1t</v>
      </c>
      <c r="L336" s="2">
        <f t="shared" si="61"/>
        <v>1</v>
      </c>
      <c r="M336" t="s">
        <v>1834</v>
      </c>
      <c r="N336" s="2">
        <f t="shared" si="62"/>
        <v>1</v>
      </c>
      <c r="O336" s="1">
        <f t="shared" si="63"/>
        <v>1</v>
      </c>
    </row>
    <row r="337" spans="1:15">
      <c r="A337" s="1" t="s">
        <v>922</v>
      </c>
      <c r="B337" s="1">
        <v>897</v>
      </c>
      <c r="C337" s="1">
        <f t="shared" si="56"/>
        <v>1</v>
      </c>
      <c r="D337" s="1" t="s">
        <v>923</v>
      </c>
      <c r="E337" s="1">
        <f t="shared" si="55"/>
        <v>0</v>
      </c>
      <c r="F337" s="1" t="str">
        <f t="shared" si="64"/>
        <v>hɛʶts</v>
      </c>
      <c r="G337" s="1" t="str">
        <f t="shared" si="57"/>
        <v>hɛʁts</v>
      </c>
      <c r="H337" s="1" t="str">
        <f t="shared" si="58"/>
        <v>hɛʁts</v>
      </c>
      <c r="I337" s="1">
        <f t="shared" si="59"/>
        <v>1</v>
      </c>
      <c r="J337" t="s">
        <v>2120</v>
      </c>
      <c r="K337" t="str">
        <f t="shared" si="60"/>
        <v>hɛ1ʁts</v>
      </c>
      <c r="L337" s="2">
        <f t="shared" si="61"/>
        <v>1</v>
      </c>
      <c r="M337" t="s">
        <v>2121</v>
      </c>
      <c r="N337" s="2">
        <f t="shared" si="62"/>
        <v>1</v>
      </c>
      <c r="O337" s="1">
        <f t="shared" si="63"/>
        <v>1</v>
      </c>
    </row>
    <row r="338" spans="1:15">
      <c r="A338" s="1" t="s">
        <v>118</v>
      </c>
      <c r="B338" s="1">
        <v>223</v>
      </c>
      <c r="C338" s="1">
        <f t="shared" si="56"/>
        <v>1</v>
      </c>
      <c r="D338" s="1" t="s">
        <v>119</v>
      </c>
      <c r="E338" s="1">
        <f t="shared" si="55"/>
        <v>0</v>
      </c>
      <c r="F338" s="1" t="str">
        <f t="shared" si="64"/>
        <v>hiːɐ</v>
      </c>
      <c r="G338" s="1" t="str">
        <f t="shared" si="57"/>
        <v>hiːɐ</v>
      </c>
      <c r="H338" s="1" t="str">
        <f t="shared" si="58"/>
        <v>hiːɐ</v>
      </c>
      <c r="I338" s="1">
        <f t="shared" si="59"/>
        <v>1</v>
      </c>
      <c r="J338" t="s">
        <v>2285</v>
      </c>
      <c r="K338" t="str">
        <f t="shared" si="60"/>
        <v>hiː1ɐ0</v>
      </c>
      <c r="L338" s="2">
        <f t="shared" si="61"/>
        <v>2</v>
      </c>
      <c r="M338" t="s">
        <v>2286</v>
      </c>
      <c r="N338" s="2">
        <f t="shared" si="62"/>
        <v>2</v>
      </c>
      <c r="O338" s="1">
        <f t="shared" si="63"/>
        <v>1</v>
      </c>
    </row>
    <row r="339" spans="1:15">
      <c r="A339" s="1" t="s">
        <v>122</v>
      </c>
      <c r="B339" s="1">
        <v>245</v>
      </c>
      <c r="C339" s="1">
        <f t="shared" si="56"/>
        <v>1</v>
      </c>
      <c r="D339" s="1" t="s">
        <v>123</v>
      </c>
      <c r="E339" s="1">
        <f t="shared" si="55"/>
        <v>0</v>
      </c>
      <c r="F339" s="1" t="str">
        <f t="shared" si="64"/>
        <v>hoːx</v>
      </c>
      <c r="G339" s="1" t="str">
        <f t="shared" si="57"/>
        <v>hoːx</v>
      </c>
      <c r="H339" s="1" t="str">
        <f t="shared" si="58"/>
        <v>hoːx</v>
      </c>
      <c r="I339" s="1">
        <f t="shared" si="59"/>
        <v>1</v>
      </c>
      <c r="J339" t="s">
        <v>2325</v>
      </c>
      <c r="K339" t="str">
        <f t="shared" si="60"/>
        <v>hoː1x</v>
      </c>
      <c r="L339" s="2">
        <f t="shared" si="61"/>
        <v>1</v>
      </c>
      <c r="M339" t="s">
        <v>2326</v>
      </c>
      <c r="N339" s="2">
        <f t="shared" si="62"/>
        <v>1</v>
      </c>
      <c r="O339" s="1">
        <f t="shared" si="63"/>
        <v>1</v>
      </c>
    </row>
    <row r="340" spans="1:15">
      <c r="A340" s="1" t="s">
        <v>457</v>
      </c>
      <c r="B340" s="1">
        <v>233</v>
      </c>
      <c r="C340" s="1">
        <f t="shared" si="56"/>
        <v>1</v>
      </c>
      <c r="D340" s="1" t="s">
        <v>458</v>
      </c>
      <c r="E340" s="1">
        <f t="shared" si="55"/>
        <v>0</v>
      </c>
      <c r="F340" s="1" t="str">
        <f t="shared" si="64"/>
        <v>hɔlts</v>
      </c>
      <c r="G340" s="1" t="str">
        <f t="shared" si="57"/>
        <v>hɔlts</v>
      </c>
      <c r="H340" s="1" t="str">
        <f t="shared" si="58"/>
        <v>hɔlts</v>
      </c>
      <c r="I340" s="1">
        <f t="shared" si="59"/>
        <v>1</v>
      </c>
      <c r="J340" t="s">
        <v>2305</v>
      </c>
      <c r="K340" t="str">
        <f t="shared" si="60"/>
        <v>hɔ1lts</v>
      </c>
      <c r="L340" s="2">
        <f t="shared" si="61"/>
        <v>1</v>
      </c>
      <c r="M340" t="s">
        <v>2306</v>
      </c>
      <c r="N340" s="2">
        <f t="shared" si="62"/>
        <v>1</v>
      </c>
      <c r="O340" s="1">
        <f t="shared" si="63"/>
        <v>1</v>
      </c>
    </row>
    <row r="341" spans="1:15">
      <c r="A341" s="1" t="s">
        <v>537</v>
      </c>
      <c r="B341" s="1">
        <v>866</v>
      </c>
      <c r="C341" s="1">
        <f t="shared" si="56"/>
        <v>1</v>
      </c>
      <c r="D341" s="1" t="s">
        <v>538</v>
      </c>
      <c r="E341" s="1">
        <f t="shared" si="55"/>
        <v>0</v>
      </c>
      <c r="F341" s="1" t="str">
        <f t="shared" si="64"/>
        <v>hʊnt</v>
      </c>
      <c r="G341" s="1" t="str">
        <f t="shared" si="57"/>
        <v>hʊnt</v>
      </c>
      <c r="H341" s="1" t="str">
        <f t="shared" si="58"/>
        <v>hʊnt</v>
      </c>
      <c r="I341" s="1">
        <f t="shared" si="59"/>
        <v>1</v>
      </c>
      <c r="J341" t="s">
        <v>2165</v>
      </c>
      <c r="K341" t="str">
        <f t="shared" si="60"/>
        <v>hʊ1nt</v>
      </c>
      <c r="L341" s="2">
        <f t="shared" si="61"/>
        <v>1</v>
      </c>
      <c r="M341" t="s">
        <v>2166</v>
      </c>
      <c r="N341" s="2">
        <f t="shared" si="62"/>
        <v>1</v>
      </c>
      <c r="O341" s="1">
        <f t="shared" si="63"/>
        <v>1</v>
      </c>
    </row>
    <row r="342" spans="1:15">
      <c r="A342" s="1" t="s">
        <v>432</v>
      </c>
      <c r="B342" s="1">
        <v>285</v>
      </c>
      <c r="C342" s="1">
        <f t="shared" si="56"/>
        <v>1</v>
      </c>
      <c r="D342" s="1" t="s">
        <v>433</v>
      </c>
      <c r="E342" s="1">
        <f t="shared" si="55"/>
        <v>0</v>
      </c>
      <c r="F342" s="1" t="str">
        <f t="shared" si="64"/>
        <v>idˈeː</v>
      </c>
      <c r="G342" s="1" t="str">
        <f t="shared" si="57"/>
        <v>idˈeː</v>
      </c>
      <c r="H342" s="1" t="str">
        <f t="shared" si="58"/>
        <v>id1eː</v>
      </c>
      <c r="I342" s="1">
        <f t="shared" si="59"/>
        <v>1</v>
      </c>
      <c r="J342" t="s">
        <v>2399</v>
      </c>
      <c r="K342" t="str">
        <f t="shared" si="60"/>
        <v>i2deː1</v>
      </c>
      <c r="L342" s="2">
        <f t="shared" si="61"/>
        <v>2</v>
      </c>
      <c r="M342" t="s">
        <v>2400</v>
      </c>
      <c r="N342" s="2">
        <f t="shared" si="62"/>
        <v>2</v>
      </c>
      <c r="O342" s="1">
        <f t="shared" si="63"/>
        <v>1</v>
      </c>
    </row>
    <row r="343" spans="1:15">
      <c r="A343" t="s">
        <v>2355</v>
      </c>
      <c r="C343" s="1">
        <f t="shared" si="56"/>
        <v>1</v>
      </c>
      <c r="D343" t="s">
        <v>2356</v>
      </c>
      <c r="E343" s="1">
        <f t="shared" si="55"/>
        <v>0</v>
      </c>
      <c r="F343" s="1" t="str">
        <f t="shared" si="64"/>
        <v>ɪm</v>
      </c>
      <c r="G343" s="1" t="str">
        <f t="shared" si="57"/>
        <v>ɪm</v>
      </c>
      <c r="H343" s="1" t="str">
        <f t="shared" si="58"/>
        <v>ɪm</v>
      </c>
      <c r="I343" s="1">
        <f t="shared" si="59"/>
        <v>1</v>
      </c>
      <c r="J343" t="s">
        <v>2358</v>
      </c>
      <c r="K343" t="str">
        <f t="shared" si="60"/>
        <v>ɪ2m</v>
      </c>
      <c r="L343" s="2">
        <f t="shared" si="61"/>
        <v>1</v>
      </c>
      <c r="M343" t="s">
        <v>2357</v>
      </c>
      <c r="N343" s="2">
        <f t="shared" si="62"/>
        <v>1</v>
      </c>
      <c r="O343" s="1">
        <f t="shared" si="63"/>
        <v>1</v>
      </c>
    </row>
    <row r="344" spans="1:15">
      <c r="A344" s="1" t="s">
        <v>164</v>
      </c>
      <c r="B344" s="1">
        <v>264</v>
      </c>
      <c r="C344" s="1">
        <f t="shared" si="56"/>
        <v>1</v>
      </c>
      <c r="D344" s="1" t="s">
        <v>165</v>
      </c>
      <c r="E344" s="1">
        <f t="shared" si="55"/>
        <v>0</v>
      </c>
      <c r="F344" s="1" t="str">
        <f t="shared" si="64"/>
        <v>ɪn</v>
      </c>
      <c r="G344" s="1" t="str">
        <f t="shared" si="57"/>
        <v>ɪn</v>
      </c>
      <c r="H344" s="1" t="str">
        <f t="shared" si="58"/>
        <v>ɪn</v>
      </c>
      <c r="I344" s="1">
        <f t="shared" si="59"/>
        <v>1</v>
      </c>
      <c r="J344" t="s">
        <v>2359</v>
      </c>
      <c r="K344" t="str">
        <f t="shared" si="60"/>
        <v>ɪ2n</v>
      </c>
      <c r="L344" s="2">
        <f t="shared" si="61"/>
        <v>1</v>
      </c>
      <c r="M344" t="s">
        <v>2354</v>
      </c>
      <c r="N344" s="2">
        <f t="shared" si="62"/>
        <v>1</v>
      </c>
      <c r="O344" s="1">
        <f t="shared" si="63"/>
        <v>1</v>
      </c>
    </row>
    <row r="345" spans="1:15">
      <c r="A345" s="1" t="s">
        <v>1274</v>
      </c>
      <c r="B345" s="1">
        <v>858</v>
      </c>
      <c r="C345" s="1">
        <f t="shared" si="56"/>
        <v>1</v>
      </c>
      <c r="D345" s="1" t="s">
        <v>1275</v>
      </c>
      <c r="E345" s="1">
        <f t="shared" si="55"/>
        <v>0</v>
      </c>
      <c r="F345" s="1" t="str">
        <f t="shared" si="64"/>
        <v>ɪndʊstʁ̥ˈiː</v>
      </c>
      <c r="G345" s="1" t="str">
        <f t="shared" si="57"/>
        <v>ɪndʊstʁˈiː</v>
      </c>
      <c r="H345" s="1" t="str">
        <f t="shared" si="58"/>
        <v>ɪndʊstʁ1iː</v>
      </c>
      <c r="I345" s="1">
        <f t="shared" si="59"/>
        <v>1</v>
      </c>
      <c r="J345" t="s">
        <v>2178</v>
      </c>
      <c r="K345" t="str">
        <f t="shared" si="60"/>
        <v>ɪ2ndʊ0stʁiː1</v>
      </c>
      <c r="L345" s="2">
        <f t="shared" si="61"/>
        <v>3</v>
      </c>
      <c r="M345" t="s">
        <v>2177</v>
      </c>
      <c r="N345" s="2">
        <f t="shared" si="62"/>
        <v>3</v>
      </c>
      <c r="O345" s="1">
        <f t="shared" si="63"/>
        <v>1</v>
      </c>
    </row>
    <row r="346" spans="1:15">
      <c r="A346" s="1" t="s">
        <v>1566</v>
      </c>
      <c r="B346" s="1">
        <v>146</v>
      </c>
      <c r="C346" s="1">
        <f t="shared" si="56"/>
        <v>1</v>
      </c>
      <c r="D346" t="s">
        <v>1567</v>
      </c>
      <c r="E346" s="1">
        <f t="shared" si="55"/>
        <v>0</v>
      </c>
      <c r="F346" s="1" t="str">
        <f t="shared" si="64"/>
        <v>ɪnsb̥əzˈɔndəʁə</v>
      </c>
      <c r="G346" s="1" t="str">
        <f t="shared" si="57"/>
        <v>ɪnsbəzˈɔndəʁə</v>
      </c>
      <c r="H346" s="1" t="str">
        <f t="shared" si="58"/>
        <v>ɪnsbəz1ɔndəʁə</v>
      </c>
      <c r="I346" s="1">
        <f t="shared" si="59"/>
        <v>1</v>
      </c>
      <c r="J346" t="s">
        <v>1967</v>
      </c>
      <c r="K346" t="str">
        <f t="shared" si="60"/>
        <v>ɪ2ns#be0zɔ1nde0ʁe0</v>
      </c>
      <c r="L346" s="2">
        <f t="shared" si="61"/>
        <v>6</v>
      </c>
      <c r="M346" t="s">
        <v>1968</v>
      </c>
      <c r="N346" s="2">
        <f t="shared" si="62"/>
        <v>6</v>
      </c>
      <c r="O346" s="1">
        <f t="shared" si="63"/>
        <v>1</v>
      </c>
    </row>
    <row r="347" spans="1:15">
      <c r="A347" s="1" t="s">
        <v>46</v>
      </c>
      <c r="B347" s="1">
        <v>315</v>
      </c>
      <c r="C347" s="1">
        <f t="shared" si="56"/>
        <v>1</v>
      </c>
      <c r="D347" s="1" t="s">
        <v>47</v>
      </c>
      <c r="E347" s="1">
        <f t="shared" si="55"/>
        <v>0</v>
      </c>
      <c r="F347" s="1" t="str">
        <f t="shared" si="64"/>
        <v>ɪst</v>
      </c>
      <c r="G347" s="1" t="str">
        <f t="shared" si="57"/>
        <v>ɪst</v>
      </c>
      <c r="H347" s="1" t="str">
        <f t="shared" si="58"/>
        <v>ɪst</v>
      </c>
      <c r="I347" s="1">
        <f t="shared" si="59"/>
        <v>1</v>
      </c>
      <c r="J347" t="s">
        <v>2454</v>
      </c>
      <c r="K347" t="str">
        <f t="shared" si="60"/>
        <v>ɪ1st</v>
      </c>
      <c r="L347" s="2">
        <f t="shared" si="61"/>
        <v>1</v>
      </c>
      <c r="M347" t="s">
        <v>2453</v>
      </c>
      <c r="N347" s="2">
        <f t="shared" si="62"/>
        <v>1</v>
      </c>
      <c r="O347" s="1">
        <f t="shared" si="63"/>
        <v>1</v>
      </c>
    </row>
    <row r="348" spans="1:15">
      <c r="A348" s="1" t="s">
        <v>672</v>
      </c>
      <c r="B348" s="1">
        <v>80</v>
      </c>
      <c r="C348" s="1">
        <f t="shared" si="56"/>
        <v>1</v>
      </c>
      <c r="D348" s="1" t="s">
        <v>673</v>
      </c>
      <c r="E348" s="1">
        <f t="shared" si="55"/>
        <v>0</v>
      </c>
      <c r="F348" s="1" t="str">
        <f t="shared" si="64"/>
        <v>ʝaː</v>
      </c>
      <c r="G348" s="1" t="str">
        <f t="shared" si="57"/>
        <v>ʝaː</v>
      </c>
      <c r="H348" s="1" t="str">
        <f t="shared" si="58"/>
        <v>ʝaː</v>
      </c>
      <c r="I348" s="1">
        <f t="shared" si="59"/>
        <v>1</v>
      </c>
      <c r="J348" t="s">
        <v>1849</v>
      </c>
      <c r="K348" t="str">
        <f t="shared" si="60"/>
        <v>ʝaː1</v>
      </c>
      <c r="L348" s="2">
        <f t="shared" si="61"/>
        <v>1</v>
      </c>
      <c r="M348" t="s">
        <v>1848</v>
      </c>
      <c r="N348" s="2">
        <f t="shared" si="62"/>
        <v>1</v>
      </c>
      <c r="O348" s="1">
        <f t="shared" si="63"/>
        <v>1</v>
      </c>
    </row>
    <row r="349" spans="1:15">
      <c r="A349" s="1" t="s">
        <v>207</v>
      </c>
      <c r="B349" s="1">
        <v>825</v>
      </c>
      <c r="C349" s="1">
        <f t="shared" si="56"/>
        <v>1</v>
      </c>
      <c r="D349" s="1" t="s">
        <v>208</v>
      </c>
      <c r="E349" s="1">
        <f t="shared" si="55"/>
        <v>0</v>
      </c>
      <c r="F349" s="1" t="str">
        <f t="shared" si="64"/>
        <v>ʝaːʶ</v>
      </c>
      <c r="G349" s="1" t="str">
        <f t="shared" si="57"/>
        <v>ʝaːʁ</v>
      </c>
      <c r="H349" s="1" t="str">
        <f t="shared" si="58"/>
        <v>ʝaːʁ</v>
      </c>
      <c r="I349" s="1">
        <f t="shared" si="59"/>
        <v>1</v>
      </c>
      <c r="J349" t="s">
        <v>2238</v>
      </c>
      <c r="K349" t="str">
        <f t="shared" si="60"/>
        <v>ʝaː1ʁ</v>
      </c>
      <c r="L349" s="2">
        <f t="shared" si="61"/>
        <v>1</v>
      </c>
      <c r="M349" t="s">
        <v>2239</v>
      </c>
      <c r="N349" s="2">
        <f t="shared" si="62"/>
        <v>1</v>
      </c>
      <c r="O349" s="1">
        <f t="shared" si="63"/>
        <v>1</v>
      </c>
    </row>
    <row r="350" spans="1:15">
      <c r="A350" s="1" t="s">
        <v>1248</v>
      </c>
      <c r="B350" s="1">
        <v>128</v>
      </c>
      <c r="C350" s="1">
        <f t="shared" si="56"/>
        <v>1</v>
      </c>
      <c r="D350" s="1" t="s">
        <v>1249</v>
      </c>
      <c r="E350" s="1">
        <f t="shared" si="55"/>
        <v>0</v>
      </c>
      <c r="F350" s="1" t="str">
        <f t="shared" si="64"/>
        <v>ʝaːʶhˈʊndɐt</v>
      </c>
      <c r="G350" s="1" t="str">
        <f t="shared" si="57"/>
        <v>ʝaːʁhˈʊndɐt</v>
      </c>
      <c r="H350" s="1" t="str">
        <f t="shared" si="58"/>
        <v>ʝaːʁh1ʊndɐt</v>
      </c>
      <c r="I350" s="1">
        <f t="shared" si="59"/>
        <v>1</v>
      </c>
      <c r="J350" t="s">
        <v>1933</v>
      </c>
      <c r="K350" t="str">
        <f t="shared" si="60"/>
        <v>ʝaː2ʁ#hʊ1ndɐ0t</v>
      </c>
      <c r="L350" s="2">
        <f t="shared" si="61"/>
        <v>4</v>
      </c>
      <c r="M350" t="s">
        <v>1934</v>
      </c>
      <c r="N350" s="2">
        <f t="shared" si="62"/>
        <v>4</v>
      </c>
      <c r="O350" s="1">
        <f t="shared" si="63"/>
        <v>1</v>
      </c>
    </row>
    <row r="351" spans="1:15">
      <c r="A351" s="1" t="s">
        <v>519</v>
      </c>
      <c r="B351" s="1">
        <v>898</v>
      </c>
      <c r="C351" s="1">
        <f t="shared" si="56"/>
        <v>1</v>
      </c>
      <c r="D351" s="1" t="s">
        <v>520</v>
      </c>
      <c r="E351" s="1">
        <f t="shared" si="55"/>
        <v>0</v>
      </c>
      <c r="F351" s="1" t="str">
        <f t="shared" si="64"/>
        <v>ʝeː</v>
      </c>
      <c r="G351" s="1" t="str">
        <f t="shared" si="57"/>
        <v>ʝeː</v>
      </c>
      <c r="H351" s="1" t="str">
        <f t="shared" si="58"/>
        <v>ʝeː</v>
      </c>
      <c r="I351" s="1">
        <f t="shared" si="59"/>
        <v>1</v>
      </c>
      <c r="J351" t="s">
        <v>2118</v>
      </c>
      <c r="K351" t="str">
        <f t="shared" si="60"/>
        <v>ʝeː1</v>
      </c>
      <c r="L351" s="2">
        <f t="shared" si="61"/>
        <v>1</v>
      </c>
      <c r="M351" t="s">
        <v>2119</v>
      </c>
      <c r="N351" s="2">
        <f t="shared" si="62"/>
        <v>1</v>
      </c>
      <c r="O351" s="1">
        <f t="shared" si="63"/>
        <v>1</v>
      </c>
    </row>
    <row r="352" spans="1:15">
      <c r="A352" s="1" t="s">
        <v>515</v>
      </c>
      <c r="B352" s="1">
        <v>263</v>
      </c>
      <c r="C352" s="1">
        <f t="shared" si="56"/>
        <v>1</v>
      </c>
      <c r="D352" s="1" t="s">
        <v>516</v>
      </c>
      <c r="E352" s="1">
        <f t="shared" si="55"/>
        <v>0</v>
      </c>
      <c r="F352" s="1" t="str">
        <f t="shared" si="64"/>
        <v>ʝʊŋ</v>
      </c>
      <c r="G352" s="1" t="str">
        <f t="shared" si="57"/>
        <v>ʝʊŋ</v>
      </c>
      <c r="H352" s="1" t="str">
        <f t="shared" si="58"/>
        <v>ʝʊŋ</v>
      </c>
      <c r="I352" s="1">
        <f t="shared" si="59"/>
        <v>1</v>
      </c>
      <c r="J352" t="s">
        <v>2352</v>
      </c>
      <c r="K352" t="str">
        <f t="shared" si="60"/>
        <v>ʝʊ1ŋ</v>
      </c>
      <c r="L352" s="2">
        <f t="shared" si="61"/>
        <v>1</v>
      </c>
      <c r="M352" t="s">
        <v>2353</v>
      </c>
      <c r="N352" s="2">
        <f t="shared" si="62"/>
        <v>1</v>
      </c>
      <c r="O352" s="1">
        <f t="shared" si="63"/>
        <v>1</v>
      </c>
    </row>
    <row r="353" spans="1:15">
      <c r="A353" s="1" t="s">
        <v>837</v>
      </c>
      <c r="B353" s="1">
        <v>122</v>
      </c>
      <c r="C353" s="1">
        <f t="shared" si="56"/>
        <v>1</v>
      </c>
      <c r="D353" s="1" t="s">
        <v>838</v>
      </c>
      <c r="E353" s="1">
        <f t="shared" si="55"/>
        <v>0</v>
      </c>
      <c r="F353" s="1" t="str">
        <f t="shared" si="64"/>
        <v>kˈaʶtə</v>
      </c>
      <c r="G353" s="1" t="str">
        <f t="shared" si="57"/>
        <v>kˈaʁtə</v>
      </c>
      <c r="H353" s="1" t="str">
        <f t="shared" si="58"/>
        <v>k1aʁtə</v>
      </c>
      <c r="I353" s="1">
        <f t="shared" si="59"/>
        <v>1</v>
      </c>
      <c r="J353" t="s">
        <v>1925</v>
      </c>
      <c r="K353" t="str">
        <f t="shared" si="60"/>
        <v>ka1ʁte0</v>
      </c>
      <c r="L353" s="2">
        <f t="shared" si="61"/>
        <v>2</v>
      </c>
      <c r="M353" t="s">
        <v>1930</v>
      </c>
      <c r="N353" s="2">
        <f t="shared" si="62"/>
        <v>2</v>
      </c>
      <c r="O353" s="1">
        <f t="shared" si="63"/>
        <v>1</v>
      </c>
    </row>
    <row r="354" spans="1:15">
      <c r="A354" s="1" t="s">
        <v>705</v>
      </c>
      <c r="B354" s="1">
        <v>820</v>
      </c>
      <c r="C354" s="1">
        <f t="shared" si="56"/>
        <v>1</v>
      </c>
      <c r="D354" s="1" t="s">
        <v>706</v>
      </c>
      <c r="E354" s="1">
        <f t="shared" si="55"/>
        <v>0</v>
      </c>
      <c r="F354" s="1" t="str">
        <f t="shared" si="64"/>
        <v>kˈastn̩</v>
      </c>
      <c r="G354" s="1" t="str">
        <f t="shared" si="57"/>
        <v>kˈastn</v>
      </c>
      <c r="H354" s="1" t="str">
        <f t="shared" si="58"/>
        <v>k1astn</v>
      </c>
      <c r="I354" s="1">
        <f t="shared" si="59"/>
        <v>1</v>
      </c>
      <c r="J354" t="s">
        <v>2244</v>
      </c>
      <c r="K354" t="str">
        <f t="shared" si="60"/>
        <v>ka1stn</v>
      </c>
      <c r="L354" s="2">
        <f t="shared" si="61"/>
        <v>1</v>
      </c>
      <c r="M354" t="s">
        <v>2245</v>
      </c>
      <c r="N354" s="2">
        <f t="shared" si="62"/>
        <v>1</v>
      </c>
      <c r="O354" s="1">
        <f t="shared" si="63"/>
        <v>1</v>
      </c>
    </row>
    <row r="355" spans="1:15">
      <c r="A355" s="1" t="s">
        <v>63</v>
      </c>
      <c r="B355" s="1">
        <v>190</v>
      </c>
      <c r="C355" s="1">
        <f t="shared" si="56"/>
        <v>1</v>
      </c>
      <c r="D355" s="1" t="s">
        <v>64</v>
      </c>
      <c r="E355" s="1">
        <f t="shared" si="55"/>
        <v>0</v>
      </c>
      <c r="F355" s="1" t="str">
        <f t="shared" si="64"/>
        <v>kˈœnən</v>
      </c>
      <c r="G355" s="1" t="str">
        <f t="shared" si="57"/>
        <v>kˈœnən</v>
      </c>
      <c r="H355" s="1" t="str">
        <f t="shared" si="58"/>
        <v>k1œnən</v>
      </c>
      <c r="I355" s="1">
        <f t="shared" si="59"/>
        <v>1</v>
      </c>
      <c r="J355" t="s">
        <v>2049</v>
      </c>
      <c r="K355" t="str">
        <f t="shared" si="60"/>
        <v>kœ1ne0n</v>
      </c>
      <c r="L355" s="2">
        <f t="shared" si="61"/>
        <v>2</v>
      </c>
      <c r="M355" t="s">
        <v>2050</v>
      </c>
      <c r="N355" s="2">
        <f t="shared" si="62"/>
        <v>2</v>
      </c>
      <c r="O355" s="1">
        <f t="shared" si="63"/>
        <v>1</v>
      </c>
    </row>
    <row r="356" spans="1:15">
      <c r="A356" s="1" t="s">
        <v>295</v>
      </c>
      <c r="B356" s="1">
        <v>889</v>
      </c>
      <c r="C356" s="1">
        <f t="shared" si="56"/>
        <v>1</v>
      </c>
      <c r="D356" s="1" t="s">
        <v>296</v>
      </c>
      <c r="E356" s="1">
        <f t="shared" si="55"/>
        <v>0</v>
      </c>
      <c r="F356" s="1" t="str">
        <f t="shared" si="64"/>
        <v>kˈɔmən</v>
      </c>
      <c r="G356" s="1" t="str">
        <f t="shared" si="57"/>
        <v>kˈɔmən</v>
      </c>
      <c r="H356" s="1" t="str">
        <f t="shared" si="58"/>
        <v>k1ɔmən</v>
      </c>
      <c r="I356" s="1">
        <f t="shared" si="59"/>
        <v>1</v>
      </c>
      <c r="J356" t="s">
        <v>2128</v>
      </c>
      <c r="K356" t="str">
        <f t="shared" si="60"/>
        <v>kɔ1me0n</v>
      </c>
      <c r="L356" s="2">
        <f t="shared" si="61"/>
        <v>2</v>
      </c>
      <c r="M356" t="s">
        <v>2129</v>
      </c>
      <c r="N356" s="2">
        <f t="shared" si="62"/>
        <v>2</v>
      </c>
      <c r="O356" s="1">
        <f t="shared" si="63"/>
        <v>1</v>
      </c>
    </row>
    <row r="357" spans="1:15">
      <c r="A357" s="1" t="s">
        <v>749</v>
      </c>
      <c r="B357" s="1">
        <v>199</v>
      </c>
      <c r="C357" s="1">
        <f t="shared" si="56"/>
        <v>1</v>
      </c>
      <c r="D357" s="1" t="s">
        <v>750</v>
      </c>
      <c r="E357" s="1">
        <f t="shared" si="55"/>
        <v>0</v>
      </c>
      <c r="F357" s="1" t="str">
        <f t="shared" si="64"/>
        <v>kˈɔstn̩loːs</v>
      </c>
      <c r="G357" s="1" t="str">
        <f t="shared" si="57"/>
        <v>kˈɔstnloːs</v>
      </c>
      <c r="H357" s="1" t="str">
        <f t="shared" si="58"/>
        <v>k1ɔstnloːs</v>
      </c>
      <c r="I357" s="1">
        <f t="shared" si="59"/>
        <v>1</v>
      </c>
      <c r="J357" t="s">
        <v>2065</v>
      </c>
      <c r="K357" t="str">
        <f t="shared" si="60"/>
        <v>kɔ1stn#loː2s</v>
      </c>
      <c r="L357" s="2">
        <f t="shared" si="61"/>
        <v>3</v>
      </c>
      <c r="M357" t="s">
        <v>2066</v>
      </c>
      <c r="N357" s="2">
        <f t="shared" si="62"/>
        <v>3</v>
      </c>
      <c r="O357" s="1">
        <f t="shared" si="63"/>
        <v>1</v>
      </c>
    </row>
    <row r="358" spans="1:15">
      <c r="A358" s="1" t="s">
        <v>918</v>
      </c>
      <c r="B358" s="1">
        <v>827</v>
      </c>
      <c r="C358" s="1">
        <f t="shared" si="56"/>
        <v>1</v>
      </c>
      <c r="D358" s="1" t="s">
        <v>919</v>
      </c>
      <c r="E358" s="1">
        <f t="shared" si="55"/>
        <v>0</v>
      </c>
      <c r="F358" s="1" t="str">
        <f t="shared" si="64"/>
        <v>kˈuːɡl̩</v>
      </c>
      <c r="G358" s="1" t="str">
        <f t="shared" si="57"/>
        <v>kˈuːɡl</v>
      </c>
      <c r="H358" s="1" t="str">
        <f t="shared" si="58"/>
        <v>k1uːɡl</v>
      </c>
      <c r="I358" s="1">
        <f t="shared" si="59"/>
        <v>1</v>
      </c>
      <c r="J358" t="s">
        <v>2234</v>
      </c>
      <c r="K358" t="str">
        <f t="shared" si="60"/>
        <v>kuː1ɡl</v>
      </c>
      <c r="L358" s="2">
        <f t="shared" si="61"/>
        <v>1</v>
      </c>
      <c r="M358" t="s">
        <v>2235</v>
      </c>
      <c r="N358" s="2">
        <f t="shared" si="62"/>
        <v>1</v>
      </c>
      <c r="O358" s="1">
        <f t="shared" si="63"/>
        <v>1</v>
      </c>
    </row>
    <row r="359" spans="1:15">
      <c r="A359" s="1" t="s">
        <v>1339</v>
      </c>
      <c r="B359" s="1">
        <v>81</v>
      </c>
      <c r="C359" s="1">
        <f t="shared" si="56"/>
        <v>1</v>
      </c>
      <c r="D359" s="1" t="s">
        <v>1340</v>
      </c>
      <c r="E359" s="1">
        <f t="shared" si="55"/>
        <v>0</v>
      </c>
      <c r="F359" s="1" t="str">
        <f t="shared" si="64"/>
        <v>kaʁˈaktɐ</v>
      </c>
      <c r="G359" s="1" t="str">
        <f t="shared" si="57"/>
        <v>kaʁˈaktɐ</v>
      </c>
      <c r="H359" s="1" t="str">
        <f t="shared" si="58"/>
        <v>kaʁ1aktɐ</v>
      </c>
      <c r="I359" s="1">
        <f t="shared" si="59"/>
        <v>1</v>
      </c>
      <c r="J359" t="s">
        <v>1850</v>
      </c>
      <c r="K359" t="str">
        <f t="shared" si="60"/>
        <v>ka0ʁa1ktɐ0</v>
      </c>
      <c r="L359" s="2">
        <f t="shared" si="61"/>
        <v>3</v>
      </c>
      <c r="M359" t="s">
        <v>1851</v>
      </c>
      <c r="N359" s="2">
        <f t="shared" si="62"/>
        <v>3</v>
      </c>
      <c r="O359" s="1">
        <f t="shared" si="63"/>
        <v>1</v>
      </c>
    </row>
    <row r="360" spans="1:15">
      <c r="A360" s="1" t="s">
        <v>1023</v>
      </c>
      <c r="B360" s="1">
        <v>134</v>
      </c>
      <c r="C360" s="1">
        <f t="shared" si="56"/>
        <v>1</v>
      </c>
      <c r="D360" s="1" t="s">
        <v>1024</v>
      </c>
      <c r="E360" s="1">
        <f t="shared" si="55"/>
        <v>0</v>
      </c>
      <c r="F360" s="1" t="str">
        <f t="shared" si="64"/>
        <v>klˈaɛdn̩</v>
      </c>
      <c r="G360" s="1" t="str">
        <f t="shared" si="57"/>
        <v>klˈaɛdn</v>
      </c>
      <c r="H360" s="1" t="str">
        <f t="shared" si="58"/>
        <v>kl1aɛdn</v>
      </c>
      <c r="I360" s="1">
        <f t="shared" si="59"/>
        <v>1</v>
      </c>
      <c r="J360" t="s">
        <v>1945</v>
      </c>
      <c r="K360" t="str">
        <f t="shared" si="60"/>
        <v>klaɛ1dn</v>
      </c>
      <c r="L360" s="2">
        <f t="shared" si="61"/>
        <v>1</v>
      </c>
      <c r="M360" t="s">
        <v>1946</v>
      </c>
      <c r="N360" s="2">
        <f t="shared" si="62"/>
        <v>1</v>
      </c>
      <c r="O360" s="1">
        <f t="shared" si="63"/>
        <v>1</v>
      </c>
    </row>
    <row r="361" spans="1:15">
      <c r="A361" s="1" t="s">
        <v>761</v>
      </c>
      <c r="B361" s="1">
        <v>917</v>
      </c>
      <c r="C361" s="1">
        <f t="shared" si="56"/>
        <v>1</v>
      </c>
      <c r="D361" s="1" t="s">
        <v>762</v>
      </c>
      <c r="E361" s="1">
        <f t="shared" si="55"/>
        <v>0</v>
      </c>
      <c r="F361" s="1" t="str">
        <f t="shared" si="64"/>
        <v>klaːʶ</v>
      </c>
      <c r="G361" s="1" t="str">
        <f t="shared" si="57"/>
        <v>klaːʁ</v>
      </c>
      <c r="H361" s="1" t="str">
        <f t="shared" si="58"/>
        <v>klaːʁ</v>
      </c>
      <c r="I361" s="1">
        <f t="shared" si="59"/>
        <v>1</v>
      </c>
      <c r="J361" t="s">
        <v>2084</v>
      </c>
      <c r="K361" t="str">
        <f t="shared" si="60"/>
        <v>klaː1ʁ</v>
      </c>
      <c r="L361" s="2">
        <f t="shared" si="61"/>
        <v>1</v>
      </c>
      <c r="M361" t="s">
        <v>2085</v>
      </c>
      <c r="N361" s="2">
        <f t="shared" si="62"/>
        <v>1</v>
      </c>
      <c r="O361" s="1">
        <f t="shared" si="63"/>
        <v>1</v>
      </c>
    </row>
    <row r="362" spans="1:15">
      <c r="A362" s="1" t="s">
        <v>1358</v>
      </c>
      <c r="B362" s="1">
        <v>67</v>
      </c>
      <c r="C362" s="1">
        <f t="shared" si="56"/>
        <v>1</v>
      </c>
      <c r="D362" s="1" t="s">
        <v>1359</v>
      </c>
      <c r="E362" s="1">
        <f t="shared" si="55"/>
        <v>0</v>
      </c>
      <c r="F362" s="1" t="str">
        <f t="shared" si="64"/>
        <v>knˈɔxn̩</v>
      </c>
      <c r="G362" s="1" t="str">
        <f t="shared" si="57"/>
        <v>knˈɔxn</v>
      </c>
      <c r="H362" s="1" t="str">
        <f t="shared" si="58"/>
        <v>kn1ɔxn</v>
      </c>
      <c r="I362" s="1">
        <f t="shared" si="59"/>
        <v>1</v>
      </c>
      <c r="J362" t="s">
        <v>1829</v>
      </c>
      <c r="K362" t="str">
        <f t="shared" si="60"/>
        <v>knɔ1xn</v>
      </c>
      <c r="L362" s="2">
        <f t="shared" si="61"/>
        <v>1</v>
      </c>
      <c r="M362" t="s">
        <v>1830</v>
      </c>
      <c r="N362" s="2">
        <f t="shared" si="62"/>
        <v>1</v>
      </c>
      <c r="O362" s="1">
        <f t="shared" si="63"/>
        <v>1</v>
      </c>
    </row>
    <row r="363" spans="1:15">
      <c r="A363" s="1" t="s">
        <v>1423</v>
      </c>
      <c r="B363" s="1">
        <v>231</v>
      </c>
      <c r="C363" s="1">
        <f t="shared" si="56"/>
        <v>1</v>
      </c>
      <c r="D363" s="1" t="s">
        <v>1424</v>
      </c>
      <c r="E363" s="1">
        <f t="shared" si="55"/>
        <v>0</v>
      </c>
      <c r="F363" s="1" t="str">
        <f t="shared" si="64"/>
        <v>kolonˈiː</v>
      </c>
      <c r="G363" s="1" t="str">
        <f t="shared" si="57"/>
        <v>kolonˈiː</v>
      </c>
      <c r="H363" s="1" t="str">
        <f t="shared" si="58"/>
        <v>kolon1iː</v>
      </c>
      <c r="I363" s="1">
        <f t="shared" si="59"/>
        <v>1</v>
      </c>
      <c r="J363" t="s">
        <v>2301</v>
      </c>
      <c r="K363" t="str">
        <f t="shared" si="60"/>
        <v>ko2lo0niː1</v>
      </c>
      <c r="L363" s="2">
        <f t="shared" si="61"/>
        <v>3</v>
      </c>
      <c r="M363" t="s">
        <v>2302</v>
      </c>
      <c r="N363" s="2">
        <f t="shared" si="62"/>
        <v>3</v>
      </c>
      <c r="O363" s="1">
        <f t="shared" si="63"/>
        <v>1</v>
      </c>
    </row>
    <row r="364" spans="1:15">
      <c r="A364" s="1" t="s">
        <v>1702</v>
      </c>
      <c r="B364" s="1">
        <v>269</v>
      </c>
      <c r="C364" s="1">
        <f t="shared" si="56"/>
        <v>1</v>
      </c>
      <c r="D364" s="1" t="s">
        <v>1704</v>
      </c>
      <c r="E364" s="1">
        <f t="shared" si="55"/>
        <v>0</v>
      </c>
      <c r="F364" s="1" t="str">
        <f t="shared" si="64"/>
        <v>kɔntinˈɛnt</v>
      </c>
      <c r="G364" s="1" t="str">
        <f t="shared" si="57"/>
        <v>kɔntinˈɛnt</v>
      </c>
      <c r="H364" s="1" t="str">
        <f t="shared" si="58"/>
        <v>kɔntin1ɛnt</v>
      </c>
      <c r="I364" s="1">
        <f t="shared" si="59"/>
        <v>1</v>
      </c>
      <c r="J364" t="s">
        <v>2368</v>
      </c>
      <c r="K364" t="str">
        <f t="shared" si="60"/>
        <v>kɔ2nti0nɛ1nt</v>
      </c>
      <c r="L364" s="2">
        <f t="shared" si="61"/>
        <v>3</v>
      </c>
      <c r="M364" t="s">
        <v>2369</v>
      </c>
      <c r="N364" s="2">
        <f t="shared" si="62"/>
        <v>3</v>
      </c>
      <c r="O364" s="1">
        <f t="shared" si="63"/>
        <v>1</v>
      </c>
    </row>
    <row r="365" spans="1:15">
      <c r="A365" s="1" t="s">
        <v>1109</v>
      </c>
      <c r="B365" s="1">
        <v>817</v>
      </c>
      <c r="C365" s="1">
        <f t="shared" si="56"/>
        <v>1</v>
      </c>
      <c r="D365" s="1" t="s">
        <v>1110</v>
      </c>
      <c r="E365" s="1">
        <f t="shared" si="55"/>
        <v>0</v>
      </c>
      <c r="F365" s="1" t="str">
        <f t="shared" si="64"/>
        <v>kɔntʁ̥ˈɔlə</v>
      </c>
      <c r="G365" s="1" t="str">
        <f t="shared" si="57"/>
        <v>kɔntʁˈɔlə</v>
      </c>
      <c r="H365" s="1" t="str">
        <f t="shared" si="58"/>
        <v>kɔntʁ1ɔlə</v>
      </c>
      <c r="I365" s="1">
        <f t="shared" si="59"/>
        <v>1</v>
      </c>
      <c r="J365" t="s">
        <v>2248</v>
      </c>
      <c r="K365" t="str">
        <f t="shared" si="60"/>
        <v>kɔ2ntʁɔ1le0</v>
      </c>
      <c r="L365" s="2">
        <f t="shared" si="61"/>
        <v>3</v>
      </c>
      <c r="M365" t="s">
        <v>2249</v>
      </c>
      <c r="N365" s="2">
        <f t="shared" si="62"/>
        <v>3</v>
      </c>
      <c r="O365" s="1">
        <f t="shared" si="63"/>
        <v>1</v>
      </c>
    </row>
    <row r="366" spans="1:15">
      <c r="A366" s="1" t="s">
        <v>816</v>
      </c>
      <c r="B366" s="1">
        <v>147</v>
      </c>
      <c r="C366" s="1">
        <f t="shared" si="56"/>
        <v>1</v>
      </c>
      <c r="D366" s="1" t="s">
        <v>817</v>
      </c>
      <c r="E366" s="1">
        <f t="shared" si="55"/>
        <v>0</v>
      </c>
      <c r="F366" s="1" t="str">
        <f t="shared" si="64"/>
        <v>kʁ̥iːk</v>
      </c>
      <c r="G366" s="1" t="str">
        <f t="shared" si="57"/>
        <v>kʁiːk</v>
      </c>
      <c r="H366" s="1" t="str">
        <f t="shared" si="58"/>
        <v>kʁiːk</v>
      </c>
      <c r="I366" s="1">
        <f t="shared" si="59"/>
        <v>1</v>
      </c>
      <c r="J366" t="s">
        <v>1969</v>
      </c>
      <c r="K366" t="str">
        <f t="shared" si="60"/>
        <v>kʁiː1k</v>
      </c>
      <c r="L366" s="2">
        <f t="shared" si="61"/>
        <v>1</v>
      </c>
      <c r="M366" t="s">
        <v>1970</v>
      </c>
      <c r="N366" s="2">
        <f t="shared" si="62"/>
        <v>1</v>
      </c>
      <c r="O366" s="1">
        <f t="shared" si="63"/>
        <v>1</v>
      </c>
    </row>
    <row r="367" spans="1:15">
      <c r="A367" s="1" t="s">
        <v>993</v>
      </c>
      <c r="B367" s="1">
        <v>310</v>
      </c>
      <c r="C367" s="1">
        <f t="shared" si="56"/>
        <v>1</v>
      </c>
      <c r="D367" s="1" t="s">
        <v>994</v>
      </c>
      <c r="E367" s="1">
        <f t="shared" ref="E367:E430" si="65">_xlfn.LET(_xlpm.s,D367,_xlpm.t,D366,IF(_xlpm.s="",0,IF(_xlpm.s=_xlpm.t,1,0)))</f>
        <v>0</v>
      </c>
      <c r="F367" s="1" t="str">
        <f t="shared" si="64"/>
        <v>kuː</v>
      </c>
      <c r="G367" s="1" t="str">
        <f t="shared" si="57"/>
        <v>kuː</v>
      </c>
      <c r="H367" s="1" t="str">
        <f t="shared" si="58"/>
        <v>kuː</v>
      </c>
      <c r="I367" s="1">
        <f t="shared" si="59"/>
        <v>1</v>
      </c>
      <c r="J367" t="s">
        <v>2437</v>
      </c>
      <c r="K367" t="str">
        <f t="shared" si="60"/>
        <v>kuː1</v>
      </c>
      <c r="L367" s="2">
        <f t="shared" si="61"/>
        <v>1</v>
      </c>
      <c r="M367" t="s">
        <v>2438</v>
      </c>
      <c r="N367" s="2">
        <f t="shared" si="62"/>
        <v>1</v>
      </c>
      <c r="O367" s="1">
        <f t="shared" si="63"/>
        <v>1</v>
      </c>
    </row>
    <row r="368" spans="1:15">
      <c r="A368" s="1" t="s">
        <v>604</v>
      </c>
      <c r="B368" s="1">
        <v>159</v>
      </c>
      <c r="C368" s="1">
        <f t="shared" si="56"/>
        <v>1</v>
      </c>
      <c r="D368" s="1" t="s">
        <v>605</v>
      </c>
      <c r="E368" s="1">
        <f t="shared" si="65"/>
        <v>0</v>
      </c>
      <c r="F368" s="1" t="str">
        <f t="shared" si="64"/>
        <v>kʊʶs</v>
      </c>
      <c r="G368" s="1" t="str">
        <f t="shared" si="57"/>
        <v>kʊʁs</v>
      </c>
      <c r="H368" s="1" t="str">
        <f t="shared" si="58"/>
        <v>kʊʁs</v>
      </c>
      <c r="I368" s="1">
        <f t="shared" si="59"/>
        <v>1</v>
      </c>
      <c r="J368" t="s">
        <v>1991</v>
      </c>
      <c r="K368" t="str">
        <f t="shared" si="60"/>
        <v>kʊ1ʁs</v>
      </c>
      <c r="L368" s="2">
        <f t="shared" si="61"/>
        <v>1</v>
      </c>
      <c r="M368" t="s">
        <v>1992</v>
      </c>
      <c r="N368" s="2">
        <f t="shared" si="62"/>
        <v>1</v>
      </c>
      <c r="O368" s="1">
        <f t="shared" si="63"/>
        <v>1</v>
      </c>
    </row>
    <row r="369" spans="1:16">
      <c r="A369" s="1" t="s">
        <v>556</v>
      </c>
      <c r="B369" s="1">
        <v>207</v>
      </c>
      <c r="C369" s="1">
        <f t="shared" si="56"/>
        <v>1</v>
      </c>
      <c r="D369" s="1" t="s">
        <v>557</v>
      </c>
      <c r="E369" s="1">
        <f t="shared" si="65"/>
        <v>0</v>
      </c>
      <c r="F369" s="1" t="str">
        <f t="shared" si="64"/>
        <v>kʊʶts</v>
      </c>
      <c r="G369" s="1" t="str">
        <f t="shared" si="57"/>
        <v>kʊʁts</v>
      </c>
      <c r="H369" s="1" t="str">
        <f t="shared" si="58"/>
        <v>kʊʁts</v>
      </c>
      <c r="I369" s="1">
        <f t="shared" si="59"/>
        <v>1</v>
      </c>
      <c r="J369" t="s">
        <v>2254</v>
      </c>
      <c r="K369" t="str">
        <f t="shared" si="60"/>
        <v>kʊ1ʁts</v>
      </c>
      <c r="L369" s="2">
        <f t="shared" si="61"/>
        <v>1</v>
      </c>
      <c r="M369" t="s">
        <v>2255</v>
      </c>
      <c r="N369" s="2">
        <f t="shared" si="62"/>
        <v>1</v>
      </c>
      <c r="O369" s="1">
        <f t="shared" si="63"/>
        <v>1</v>
      </c>
    </row>
    <row r="370" spans="1:16">
      <c r="A370" s="1" t="s">
        <v>400</v>
      </c>
      <c r="B370" s="1">
        <v>200</v>
      </c>
      <c r="C370" s="1">
        <f t="shared" si="56"/>
        <v>1</v>
      </c>
      <c r="D370" s="1" t="s">
        <v>401</v>
      </c>
      <c r="E370" s="1">
        <f t="shared" si="65"/>
        <v>0</v>
      </c>
      <c r="F370" s="1" t="str">
        <f t="shared" si="64"/>
        <v>lˈaɔfn̩</v>
      </c>
      <c r="G370" s="1" t="str">
        <f t="shared" si="57"/>
        <v>lˈaɔfn</v>
      </c>
      <c r="H370" s="1" t="str">
        <f t="shared" si="58"/>
        <v>l1aɔfn</v>
      </c>
      <c r="I370" s="1">
        <f t="shared" si="59"/>
        <v>1</v>
      </c>
      <c r="J370" t="s">
        <v>2070</v>
      </c>
      <c r="K370" t="str">
        <f t="shared" si="60"/>
        <v>laɔ1fn</v>
      </c>
      <c r="L370" s="2">
        <f t="shared" si="61"/>
        <v>1</v>
      </c>
      <c r="M370" t="s">
        <v>2067</v>
      </c>
      <c r="N370" s="2">
        <f t="shared" si="62"/>
        <v>1</v>
      </c>
      <c r="O370" s="1">
        <f t="shared" si="63"/>
        <v>1</v>
      </c>
    </row>
    <row r="371" spans="1:16">
      <c r="A371" s="1" t="s">
        <v>1663</v>
      </c>
      <c r="B371" s="1">
        <v>922</v>
      </c>
      <c r="C371" s="1">
        <f t="shared" si="56"/>
        <v>1</v>
      </c>
      <c r="D371" s="1" t="s">
        <v>1664</v>
      </c>
      <c r="E371" s="1">
        <f t="shared" si="65"/>
        <v>0</v>
      </c>
      <c r="F371" s="1" t="str">
        <f t="shared" si="64"/>
        <v>lˈastv̥aːɡŋ̍</v>
      </c>
      <c r="G371" s="1" t="str">
        <f t="shared" si="57"/>
        <v>lˈastvaːɡŋ</v>
      </c>
      <c r="H371" s="1" t="str">
        <f t="shared" si="58"/>
        <v>l1astvaːɡŋ</v>
      </c>
      <c r="I371" s="1">
        <f t="shared" si="59"/>
        <v>1</v>
      </c>
      <c r="J371" t="s">
        <v>2078</v>
      </c>
      <c r="K371" t="str">
        <f t="shared" si="60"/>
        <v>la1st#vaː2ɡŋ</v>
      </c>
      <c r="L371" s="2">
        <f t="shared" si="61"/>
        <v>3</v>
      </c>
      <c r="M371" t="s">
        <v>2079</v>
      </c>
      <c r="N371" s="2">
        <f t="shared" si="62"/>
        <v>3</v>
      </c>
      <c r="O371" s="1">
        <f t="shared" si="63"/>
        <v>1</v>
      </c>
    </row>
    <row r="372" spans="1:16">
      <c r="A372" s="1" t="s">
        <v>354</v>
      </c>
      <c r="B372" s="1">
        <v>227</v>
      </c>
      <c r="C372" s="1">
        <f t="shared" si="56"/>
        <v>1</v>
      </c>
      <c r="D372" s="1" t="s">
        <v>355</v>
      </c>
      <c r="E372" s="1">
        <f t="shared" si="65"/>
        <v>0</v>
      </c>
      <c r="F372" s="1" t="str">
        <f t="shared" si="64"/>
        <v>lˈeːbm̩smɪtl̩</v>
      </c>
      <c r="G372" s="1" t="str">
        <f t="shared" si="57"/>
        <v>lˈeːbmsmɪtl</v>
      </c>
      <c r="H372" s="1" t="str">
        <f t="shared" si="58"/>
        <v>l1eːbmsmɪtl</v>
      </c>
      <c r="I372" s="1">
        <f t="shared" si="59"/>
        <v>1</v>
      </c>
      <c r="J372" t="s">
        <v>2294</v>
      </c>
      <c r="K372" t="str">
        <f t="shared" si="60"/>
        <v>leː1bms#mɪ2tl</v>
      </c>
      <c r="L372" s="2">
        <f t="shared" si="61"/>
        <v>3</v>
      </c>
      <c r="M372" t="s">
        <v>2293</v>
      </c>
      <c r="N372" s="2">
        <f t="shared" si="62"/>
        <v>3</v>
      </c>
      <c r="O372" s="1">
        <f t="shared" si="63"/>
        <v>1</v>
      </c>
      <c r="P372" t="s">
        <v>2307</v>
      </c>
    </row>
    <row r="373" spans="1:16">
      <c r="A373" s="1" t="s">
        <v>730</v>
      </c>
      <c r="B373" s="1">
        <v>52</v>
      </c>
      <c r="C373" s="1">
        <f t="shared" si="56"/>
        <v>1</v>
      </c>
      <c r="D373" s="1" t="s">
        <v>731</v>
      </c>
      <c r="E373" s="1">
        <f t="shared" si="65"/>
        <v>0</v>
      </c>
      <c r="F373" s="1" t="str">
        <f t="shared" si="64"/>
        <v>lˈeːʁən</v>
      </c>
      <c r="G373" s="1" t="str">
        <f t="shared" si="57"/>
        <v>lˈeːʁən</v>
      </c>
      <c r="H373" s="1" t="str">
        <f t="shared" si="58"/>
        <v>l1eːʁən</v>
      </c>
      <c r="I373" s="1">
        <f t="shared" si="59"/>
        <v>1</v>
      </c>
      <c r="J373" t="s">
        <v>1810</v>
      </c>
      <c r="K373" t="str">
        <f t="shared" si="60"/>
        <v>leː1ʁe0n</v>
      </c>
      <c r="L373" s="2">
        <f t="shared" si="61"/>
        <v>2</v>
      </c>
      <c r="M373" t="s">
        <v>1807</v>
      </c>
      <c r="N373" s="2">
        <f t="shared" si="62"/>
        <v>2</v>
      </c>
      <c r="O373" s="1">
        <f t="shared" si="63"/>
        <v>1</v>
      </c>
    </row>
    <row r="374" spans="1:16">
      <c r="A374" s="1" t="s">
        <v>107</v>
      </c>
      <c r="B374" s="1">
        <v>915</v>
      </c>
      <c r="C374" s="1">
        <f t="shared" si="56"/>
        <v>1</v>
      </c>
      <c r="D374" s="1" t="s">
        <v>108</v>
      </c>
      <c r="E374" s="1">
        <f t="shared" si="65"/>
        <v>0</v>
      </c>
      <c r="F374" s="1" t="str">
        <f t="shared" si="64"/>
        <v>lˈeːzn̩</v>
      </c>
      <c r="G374" s="1" t="str">
        <f t="shared" si="57"/>
        <v>lˈeːzn</v>
      </c>
      <c r="H374" s="1" t="str">
        <f t="shared" si="58"/>
        <v>l1eːzn</v>
      </c>
      <c r="I374" s="1">
        <f t="shared" si="59"/>
        <v>1</v>
      </c>
      <c r="J374" t="s">
        <v>2087</v>
      </c>
      <c r="K374" t="str">
        <f t="shared" si="60"/>
        <v>leː1zn</v>
      </c>
      <c r="L374" s="2">
        <f t="shared" si="61"/>
        <v>1</v>
      </c>
      <c r="M374" t="s">
        <v>2088</v>
      </c>
      <c r="N374" s="2">
        <f t="shared" si="62"/>
        <v>1</v>
      </c>
      <c r="O374" s="1">
        <f t="shared" si="63"/>
        <v>1</v>
      </c>
    </row>
    <row r="375" spans="1:16">
      <c r="A375" s="1" t="s">
        <v>349</v>
      </c>
      <c r="B375" s="1">
        <v>291</v>
      </c>
      <c r="C375" s="1">
        <f t="shared" si="56"/>
        <v>1</v>
      </c>
      <c r="D375" s="1" t="s">
        <v>350</v>
      </c>
      <c r="E375" s="1">
        <f t="shared" si="65"/>
        <v>0</v>
      </c>
      <c r="F375" s="1" t="str">
        <f t="shared" si="64"/>
        <v>lˈɛʶnən</v>
      </c>
      <c r="G375" s="1" t="str">
        <f t="shared" si="57"/>
        <v>lˈɛʁnən</v>
      </c>
      <c r="H375" s="1" t="str">
        <f t="shared" si="58"/>
        <v>l1ɛʁnən</v>
      </c>
      <c r="I375" s="1">
        <f t="shared" si="59"/>
        <v>1</v>
      </c>
      <c r="J375" t="s">
        <v>2411</v>
      </c>
      <c r="K375" t="str">
        <f t="shared" si="60"/>
        <v>lɛ1ʁne0n</v>
      </c>
      <c r="L375" s="2">
        <f t="shared" si="61"/>
        <v>2</v>
      </c>
      <c r="M375" t="s">
        <v>2412</v>
      </c>
      <c r="N375" s="2">
        <f t="shared" si="62"/>
        <v>2</v>
      </c>
      <c r="O375" s="1">
        <f t="shared" si="63"/>
        <v>1</v>
      </c>
    </row>
    <row r="376" spans="1:16">
      <c r="A376" s="1" t="s">
        <v>1214</v>
      </c>
      <c r="B376" s="1">
        <v>881</v>
      </c>
      <c r="C376" s="1">
        <f t="shared" si="56"/>
        <v>1</v>
      </c>
      <c r="D376" s="1" t="s">
        <v>1215</v>
      </c>
      <c r="E376" s="1">
        <f t="shared" si="65"/>
        <v>0</v>
      </c>
      <c r="F376" s="1" t="str">
        <f t="shared" si="64"/>
        <v>lˈøːzn̩</v>
      </c>
      <c r="G376" s="1" t="str">
        <f t="shared" si="57"/>
        <v>lˈøːzn</v>
      </c>
      <c r="H376" s="1" t="str">
        <f t="shared" si="58"/>
        <v>l1øːzn</v>
      </c>
      <c r="I376" s="1">
        <f t="shared" si="59"/>
        <v>1</v>
      </c>
      <c r="J376" t="s">
        <v>2143</v>
      </c>
      <c r="K376" t="str">
        <f t="shared" si="60"/>
        <v>løː1zn</v>
      </c>
      <c r="L376" s="2">
        <f t="shared" si="61"/>
        <v>1</v>
      </c>
      <c r="M376" t="s">
        <v>2144</v>
      </c>
      <c r="N376" s="2">
        <f t="shared" si="62"/>
        <v>1</v>
      </c>
      <c r="O376" s="1">
        <f t="shared" si="63"/>
        <v>1</v>
      </c>
    </row>
    <row r="377" spans="1:16">
      <c r="A377" s="1" t="s">
        <v>1553</v>
      </c>
      <c r="B377" s="1">
        <v>90</v>
      </c>
      <c r="C377" s="1">
        <f t="shared" si="56"/>
        <v>1</v>
      </c>
      <c r="D377" s="1" t="s">
        <v>1554</v>
      </c>
      <c r="E377" s="1">
        <f t="shared" si="65"/>
        <v>0</v>
      </c>
      <c r="F377" s="1" t="str">
        <f t="shared" si="64"/>
        <v>lˈøːzʊŋ</v>
      </c>
      <c r="G377" s="1" t="str">
        <f t="shared" si="57"/>
        <v>lˈøːzʊŋ</v>
      </c>
      <c r="H377" s="1" t="str">
        <f t="shared" si="58"/>
        <v>l1øːzʊŋ</v>
      </c>
      <c r="I377" s="1">
        <f t="shared" si="59"/>
        <v>1</v>
      </c>
      <c r="J377" t="s">
        <v>1867</v>
      </c>
      <c r="K377" t="str">
        <f t="shared" si="60"/>
        <v>løː1zʊ0ŋ</v>
      </c>
      <c r="L377" s="2">
        <f t="shared" si="61"/>
        <v>2</v>
      </c>
      <c r="M377" t="s">
        <v>1868</v>
      </c>
      <c r="N377" s="2">
        <f t="shared" si="62"/>
        <v>2</v>
      </c>
      <c r="O377" s="1">
        <f t="shared" si="63"/>
        <v>1</v>
      </c>
    </row>
    <row r="378" spans="1:16">
      <c r="A378" s="1" t="s">
        <v>335</v>
      </c>
      <c r="B378" s="1">
        <v>830</v>
      </c>
      <c r="C378" s="1">
        <f t="shared" si="56"/>
        <v>1</v>
      </c>
      <c r="D378" s="1" t="s">
        <v>336</v>
      </c>
      <c r="E378" s="1">
        <f t="shared" si="65"/>
        <v>0</v>
      </c>
      <c r="F378" s="1" t="str">
        <f t="shared" si="64"/>
        <v>lant</v>
      </c>
      <c r="G378" s="1" t="str">
        <f t="shared" si="57"/>
        <v>lant</v>
      </c>
      <c r="H378" s="1" t="str">
        <f t="shared" si="58"/>
        <v>lant</v>
      </c>
      <c r="I378" s="1">
        <f t="shared" si="59"/>
        <v>1</v>
      </c>
      <c r="J378" t="s">
        <v>2228</v>
      </c>
      <c r="K378" t="str">
        <f t="shared" si="60"/>
        <v>la1nt</v>
      </c>
      <c r="L378" s="2">
        <f t="shared" si="61"/>
        <v>1</v>
      </c>
      <c r="M378" t="s">
        <v>2229</v>
      </c>
      <c r="N378" s="2">
        <f t="shared" si="62"/>
        <v>1</v>
      </c>
      <c r="O378" s="1">
        <f t="shared" si="63"/>
        <v>1</v>
      </c>
    </row>
    <row r="379" spans="1:16">
      <c r="A379" s="1" t="s">
        <v>1135</v>
      </c>
      <c r="B379" s="1">
        <v>923</v>
      </c>
      <c r="C379" s="1">
        <f t="shared" si="56"/>
        <v>1</v>
      </c>
      <c r="D379" s="1" t="s">
        <v>1136</v>
      </c>
      <c r="E379" s="1">
        <f t="shared" si="65"/>
        <v>0</v>
      </c>
      <c r="F379" s="1" t="str">
        <f t="shared" si="64"/>
        <v>laɔt</v>
      </c>
      <c r="G379" s="1" t="str">
        <f t="shared" si="57"/>
        <v>laɔt</v>
      </c>
      <c r="H379" s="1" t="str">
        <f t="shared" si="58"/>
        <v>laɔt</v>
      </c>
      <c r="I379" s="1">
        <f t="shared" si="59"/>
        <v>1</v>
      </c>
      <c r="J379" t="s">
        <v>2076</v>
      </c>
      <c r="K379" t="str">
        <f t="shared" si="60"/>
        <v>laɔ1t</v>
      </c>
      <c r="L379" s="2">
        <f t="shared" si="61"/>
        <v>1</v>
      </c>
      <c r="M379" t="s">
        <v>2077</v>
      </c>
      <c r="N379" s="2">
        <f t="shared" si="62"/>
        <v>1</v>
      </c>
      <c r="O379" s="1">
        <f t="shared" si="63"/>
        <v>1</v>
      </c>
    </row>
    <row r="380" spans="1:16">
      <c r="A380" s="1" t="s">
        <v>1665</v>
      </c>
      <c r="B380" s="1">
        <v>255</v>
      </c>
      <c r="C380" s="1">
        <f t="shared" si="56"/>
        <v>1</v>
      </c>
      <c r="D380" s="1" t="s">
        <v>1666</v>
      </c>
      <c r="E380" s="1">
        <f t="shared" si="65"/>
        <v>0</v>
      </c>
      <c r="F380" s="1" t="str">
        <f t="shared" si="64"/>
        <v>lɛʶm</v>
      </c>
      <c r="G380" s="1" t="str">
        <f t="shared" si="57"/>
        <v>lɛʁm</v>
      </c>
      <c r="H380" s="1" t="str">
        <f t="shared" si="58"/>
        <v>lɛʁm</v>
      </c>
      <c r="I380" s="1">
        <f t="shared" si="59"/>
        <v>1</v>
      </c>
      <c r="J380" t="s">
        <v>2338</v>
      </c>
      <c r="K380" t="str">
        <f t="shared" si="60"/>
        <v>lɛ1ʁm</v>
      </c>
      <c r="L380" s="2">
        <f t="shared" si="61"/>
        <v>1</v>
      </c>
      <c r="M380" t="s">
        <v>2339</v>
      </c>
      <c r="N380" s="2">
        <f t="shared" si="62"/>
        <v>1</v>
      </c>
      <c r="O380" s="1">
        <f t="shared" si="63"/>
        <v>1</v>
      </c>
    </row>
    <row r="381" spans="1:16">
      <c r="A381" s="1" t="s">
        <v>546</v>
      </c>
      <c r="B381" s="1">
        <v>41</v>
      </c>
      <c r="C381" s="1">
        <f t="shared" si="56"/>
        <v>1</v>
      </c>
      <c r="D381" s="1" t="s">
        <v>547</v>
      </c>
      <c r="E381" s="1">
        <f t="shared" si="65"/>
        <v>0</v>
      </c>
      <c r="F381" s="1" t="str">
        <f t="shared" si="64"/>
        <v>liːt</v>
      </c>
      <c r="G381" s="1" t="str">
        <f t="shared" si="57"/>
        <v>liːt</v>
      </c>
      <c r="H381" s="1" t="str">
        <f t="shared" si="58"/>
        <v>liːt</v>
      </c>
      <c r="I381" s="1">
        <f t="shared" si="59"/>
        <v>1</v>
      </c>
      <c r="J381" t="s">
        <v>1787</v>
      </c>
      <c r="K381" t="str">
        <f t="shared" si="60"/>
        <v>liː1t</v>
      </c>
      <c r="L381" s="2">
        <f t="shared" si="61"/>
        <v>1</v>
      </c>
      <c r="M381" t="s">
        <v>1788</v>
      </c>
      <c r="N381" s="2">
        <f t="shared" si="62"/>
        <v>1</v>
      </c>
      <c r="O381" s="1">
        <f t="shared" si="63"/>
        <v>1</v>
      </c>
    </row>
    <row r="382" spans="1:16">
      <c r="A382" s="1" t="s">
        <v>141</v>
      </c>
      <c r="B382" s="1">
        <v>144</v>
      </c>
      <c r="C382" s="1">
        <f t="shared" si="56"/>
        <v>1</v>
      </c>
      <c r="D382" s="1" t="s">
        <v>142</v>
      </c>
      <c r="E382" s="1">
        <f t="shared" si="65"/>
        <v>0</v>
      </c>
      <c r="F382" s="1" t="str">
        <f t="shared" si="64"/>
        <v>lɪçt</v>
      </c>
      <c r="G382" s="1" t="str">
        <f t="shared" si="57"/>
        <v>lɪçt</v>
      </c>
      <c r="H382" s="1" t="str">
        <f t="shared" si="58"/>
        <v>lɪçt</v>
      </c>
      <c r="I382" s="1">
        <f t="shared" si="59"/>
        <v>1</v>
      </c>
      <c r="J382" t="s">
        <v>1963</v>
      </c>
      <c r="K382" t="str">
        <f t="shared" si="60"/>
        <v>lɪ1çt</v>
      </c>
      <c r="L382" s="2">
        <f t="shared" si="61"/>
        <v>1</v>
      </c>
      <c r="M382" t="s">
        <v>1964</v>
      </c>
      <c r="N382" s="2">
        <f t="shared" si="62"/>
        <v>1</v>
      </c>
      <c r="O382" s="1">
        <f t="shared" si="63"/>
        <v>1</v>
      </c>
    </row>
    <row r="383" spans="1:16">
      <c r="A383" s="1" t="s">
        <v>91</v>
      </c>
      <c r="B383" s="1">
        <v>874</v>
      </c>
      <c r="C383" s="1">
        <f t="shared" si="56"/>
        <v>1</v>
      </c>
      <c r="D383" s="1" t="s">
        <v>92</v>
      </c>
      <c r="E383" s="1">
        <f t="shared" si="65"/>
        <v>0</v>
      </c>
      <c r="F383" s="1" t="str">
        <f t="shared" si="64"/>
        <v>lʊft</v>
      </c>
      <c r="G383" s="1" t="str">
        <f t="shared" si="57"/>
        <v>lʊft</v>
      </c>
      <c r="H383" s="1" t="str">
        <f t="shared" si="58"/>
        <v>lʊft</v>
      </c>
      <c r="I383" s="1">
        <f t="shared" si="59"/>
        <v>1</v>
      </c>
      <c r="J383" t="s">
        <v>2153</v>
      </c>
      <c r="K383" t="str">
        <f t="shared" si="60"/>
        <v>lʊ1ft</v>
      </c>
      <c r="L383" s="2">
        <f t="shared" si="61"/>
        <v>1</v>
      </c>
      <c r="M383" t="s">
        <v>2154</v>
      </c>
      <c r="N383" s="2">
        <f t="shared" si="62"/>
        <v>1</v>
      </c>
      <c r="O383" s="1">
        <f t="shared" si="63"/>
        <v>1</v>
      </c>
    </row>
    <row r="384" spans="1:16">
      <c r="A384" s="1" t="s">
        <v>1133</v>
      </c>
      <c r="B384" s="1">
        <v>296</v>
      </c>
      <c r="C384" s="1">
        <f t="shared" si="56"/>
        <v>1</v>
      </c>
      <c r="D384" s="1" t="s">
        <v>1134</v>
      </c>
      <c r="E384" s="1">
        <f t="shared" si="65"/>
        <v>0</v>
      </c>
      <c r="F384" s="1" t="str">
        <f t="shared" si="64"/>
        <v>mˈaːsʃtaːp</v>
      </c>
      <c r="G384" s="1" t="str">
        <f t="shared" si="57"/>
        <v>mˈaːsʃtaːp</v>
      </c>
      <c r="H384" s="1" t="str">
        <f t="shared" si="58"/>
        <v>m1aːsʃtaːp</v>
      </c>
      <c r="I384" s="1">
        <f t="shared" si="59"/>
        <v>1</v>
      </c>
      <c r="J384" t="s">
        <v>2421</v>
      </c>
      <c r="K384" t="str">
        <f t="shared" si="60"/>
        <v>maː1s#ʃtaː2p</v>
      </c>
      <c r="L384" s="2">
        <f t="shared" si="61"/>
        <v>3</v>
      </c>
      <c r="M384" t="s">
        <v>2422</v>
      </c>
      <c r="N384" s="2">
        <f t="shared" si="62"/>
        <v>3</v>
      </c>
      <c r="O384" s="1">
        <f t="shared" si="63"/>
        <v>1</v>
      </c>
      <c r="P384" t="s">
        <v>2307</v>
      </c>
    </row>
    <row r="385" spans="1:15">
      <c r="A385" s="1" t="s">
        <v>512</v>
      </c>
      <c r="B385" s="1">
        <v>847</v>
      </c>
      <c r="C385" s="1">
        <f t="shared" si="56"/>
        <v>1</v>
      </c>
      <c r="D385" s="1" t="s">
        <v>513</v>
      </c>
      <c r="E385" s="1">
        <f t="shared" si="65"/>
        <v>0</v>
      </c>
      <c r="F385" s="1" t="str">
        <f t="shared" si="64"/>
        <v>mˈɛːtçən</v>
      </c>
      <c r="G385" s="1" t="str">
        <f t="shared" si="57"/>
        <v>mˈɛːtçən</v>
      </c>
      <c r="H385" s="1" t="str">
        <f t="shared" si="58"/>
        <v>m1ɛːtçən</v>
      </c>
      <c r="I385" s="1">
        <f t="shared" si="59"/>
        <v>1</v>
      </c>
      <c r="J385" t="s">
        <v>2194</v>
      </c>
      <c r="K385" t="str">
        <f t="shared" si="60"/>
        <v>mɛː1tçe0n</v>
      </c>
      <c r="L385" s="2">
        <f t="shared" si="61"/>
        <v>2</v>
      </c>
      <c r="M385" t="s">
        <v>2195</v>
      </c>
      <c r="N385" s="2">
        <f t="shared" si="62"/>
        <v>2</v>
      </c>
      <c r="O385" s="1">
        <f t="shared" si="63"/>
        <v>1</v>
      </c>
    </row>
    <row r="386" spans="1:15">
      <c r="A386" s="1" t="s">
        <v>135</v>
      </c>
      <c r="B386" s="1">
        <v>861</v>
      </c>
      <c r="C386" s="1">
        <f t="shared" ref="C386:C449" si="66">IF(D386="",0,1)</f>
        <v>1</v>
      </c>
      <c r="D386" s="1" t="s">
        <v>136</v>
      </c>
      <c r="E386" s="1">
        <f t="shared" si="65"/>
        <v>0</v>
      </c>
      <c r="F386" s="1" t="str">
        <f t="shared" si="64"/>
        <v>mˈɛnɐ</v>
      </c>
      <c r="G386" s="1" t="str">
        <f t="shared" ref="G386:G449" si="67">_xlfn.LET(_xlpm.w,$F386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mˈɛnɐ</v>
      </c>
      <c r="H386" s="1" t="str">
        <f t="shared" ref="H386:H449" si="68">_xlfn.LET(_xlpm.w,G386,SUBSTITUTE(_xlpm.w,"ˈ","1"))</f>
        <v>m1ɛnɐ</v>
      </c>
      <c r="I386" s="1">
        <f t="shared" ref="I386:I449" si="69">IF(H386=J386,0,1)</f>
        <v>1</v>
      </c>
      <c r="J386" t="s">
        <v>2173</v>
      </c>
      <c r="K386" t="str">
        <f t="shared" ref="K386:K449" si="70">_xlfn.LET(_xlpm.w,J386,IF(_xlpm.w="","",SUBSTITUTE(_xlpm.w,"ə0","e0")))</f>
        <v>mɛ1nɐ0</v>
      </c>
      <c r="L386" s="2">
        <f t="shared" ref="L386:L449" si="71">_xlfn.LET(_xlpm.w,J386,4*LEN(_xlpm.w)-SUM(LEN(SUBSTITUTE(_xlpm.w,"#","")),LEN(SUBSTITUTE(_xlpm.w,"0","")),LEN(SUBSTITUTE(_xlpm.w,"1","")),LEN(SUBSTITUTE(_xlpm.w,"2",""))))</f>
        <v>2</v>
      </c>
      <c r="M386" t="s">
        <v>2174</v>
      </c>
      <c r="N386" s="2">
        <f t="shared" ref="N386:N449" si="72">_xlfn.LET(_xlpm.w,M386,LEN(_xlpm.w)-LEN(SUBSTITUTE(SUBSTITUTE(_xlpm.w,"/",""),"#","")))</f>
        <v>2</v>
      </c>
      <c r="O386" s="1">
        <f t="shared" ref="O386:O449" si="73">_xlfn.LET(_xlpm.a,L386,_xlpm.b,N386,IF(SUM(_xlpm.a,_xlpm.b)=0,"",IF(_xlpm.a=_xlpm.b,1,0)))</f>
        <v>1</v>
      </c>
    </row>
    <row r="387" spans="1:15">
      <c r="A387" s="1" t="s">
        <v>1101</v>
      </c>
      <c r="B387" s="1">
        <v>900</v>
      </c>
      <c r="C387" s="1">
        <f t="shared" si="66"/>
        <v>1</v>
      </c>
      <c r="D387" s="1" t="s">
        <v>1102</v>
      </c>
      <c r="E387" s="1">
        <f t="shared" si="65"/>
        <v>0</v>
      </c>
      <c r="F387" s="1" t="str">
        <f t="shared" ref="F387:F450" si="74">_xlfn.LET(_xlpm.w,$D387,SUBSTITUTE(SUBSTITUTE(SUBSTITUTE(SUBSTITUTE(SUBSTITUTE(SUBSTITUTE(_xlpm.w,"ɛ̯","ɛ"),"œ̯","œ"),"ɔ̯","ɔ"),"ᵄ","ɐ"),"ʝ̊","ʝ"),"i̯","i"))</f>
        <v>mˈɛsə</v>
      </c>
      <c r="G387" s="1" t="str">
        <f t="shared" si="67"/>
        <v>mˈɛsə</v>
      </c>
      <c r="H387" s="1" t="str">
        <f t="shared" si="68"/>
        <v>m1ɛsə</v>
      </c>
      <c r="I387" s="1">
        <f t="shared" si="69"/>
        <v>1</v>
      </c>
      <c r="J387" t="s">
        <v>2114</v>
      </c>
      <c r="K387" t="str">
        <f t="shared" si="70"/>
        <v>mɛ1se0</v>
      </c>
      <c r="L387" s="2">
        <f t="shared" si="71"/>
        <v>2</v>
      </c>
      <c r="M387" t="s">
        <v>2115</v>
      </c>
      <c r="N387" s="2">
        <f t="shared" si="72"/>
        <v>2</v>
      </c>
      <c r="O387" s="1">
        <f t="shared" si="73"/>
        <v>1</v>
      </c>
    </row>
    <row r="388" spans="1:15">
      <c r="A388" s="1" t="s">
        <v>1425</v>
      </c>
      <c r="B388" s="1">
        <v>192</v>
      </c>
      <c r="C388" s="1">
        <f t="shared" si="66"/>
        <v>1</v>
      </c>
      <c r="D388" s="1" t="s">
        <v>1426</v>
      </c>
      <c r="E388" s="1">
        <f t="shared" si="65"/>
        <v>0</v>
      </c>
      <c r="F388" s="1" t="str">
        <f t="shared" si="74"/>
        <v>mˈiːnə</v>
      </c>
      <c r="G388" s="1" t="str">
        <f t="shared" si="67"/>
        <v>mˈiːnə</v>
      </c>
      <c r="H388" s="1" t="str">
        <f t="shared" si="68"/>
        <v>m1iːnə</v>
      </c>
      <c r="I388" s="1">
        <f t="shared" si="69"/>
        <v>1</v>
      </c>
      <c r="J388" t="s">
        <v>2053</v>
      </c>
      <c r="K388" t="str">
        <f t="shared" si="70"/>
        <v>miː1ne0</v>
      </c>
      <c r="L388" s="2">
        <f t="shared" si="71"/>
        <v>2</v>
      </c>
      <c r="M388" t="s">
        <v>2054</v>
      </c>
      <c r="N388" s="2">
        <f t="shared" si="72"/>
        <v>2</v>
      </c>
      <c r="O388" s="1">
        <f t="shared" si="73"/>
        <v>1</v>
      </c>
    </row>
    <row r="389" spans="1:15">
      <c r="A389" s="1" t="s">
        <v>1321</v>
      </c>
      <c r="B389" s="1">
        <v>208</v>
      </c>
      <c r="C389" s="1">
        <f t="shared" si="66"/>
        <v>1</v>
      </c>
      <c r="D389" s="1" t="s">
        <v>1322</v>
      </c>
      <c r="E389" s="1">
        <f t="shared" si="65"/>
        <v>0</v>
      </c>
      <c r="F389" s="1" t="str">
        <f t="shared" si="74"/>
        <v>mˈɪtaːk</v>
      </c>
      <c r="G389" s="1" t="str">
        <f t="shared" si="67"/>
        <v>mˈɪtaːk</v>
      </c>
      <c r="H389" s="1" t="str">
        <f t="shared" si="68"/>
        <v>m1ɪtaːk</v>
      </c>
      <c r="I389" s="1">
        <f t="shared" si="69"/>
        <v>1</v>
      </c>
      <c r="J389" t="s">
        <v>2256</v>
      </c>
      <c r="K389" t="str">
        <f t="shared" si="70"/>
        <v>mɪ1taː2k</v>
      </c>
      <c r="L389" s="2">
        <f t="shared" si="71"/>
        <v>2</v>
      </c>
      <c r="M389" t="s">
        <v>2257</v>
      </c>
      <c r="N389" s="2">
        <f t="shared" si="72"/>
        <v>2</v>
      </c>
      <c r="O389" s="1">
        <f t="shared" si="73"/>
        <v>1</v>
      </c>
    </row>
    <row r="390" spans="1:15">
      <c r="A390" s="1" t="s">
        <v>1012</v>
      </c>
      <c r="B390" s="1">
        <v>906</v>
      </c>
      <c r="C390" s="1">
        <f t="shared" si="66"/>
        <v>1</v>
      </c>
      <c r="D390" s="1" t="s">
        <v>1013</v>
      </c>
      <c r="E390" s="1">
        <f t="shared" si="65"/>
        <v>0</v>
      </c>
      <c r="F390" s="1" t="str">
        <f t="shared" si="74"/>
        <v>mˈoːnat</v>
      </c>
      <c r="G390" s="1" t="str">
        <f t="shared" si="67"/>
        <v>mˈoːnat</v>
      </c>
      <c r="H390" s="1" t="str">
        <f t="shared" si="68"/>
        <v>m1oːnat</v>
      </c>
      <c r="I390" s="1">
        <f t="shared" si="69"/>
        <v>1</v>
      </c>
      <c r="J390" t="s">
        <v>2104</v>
      </c>
      <c r="K390" t="str">
        <f t="shared" si="70"/>
        <v>moː1na0t</v>
      </c>
      <c r="L390" s="2">
        <f t="shared" si="71"/>
        <v>2</v>
      </c>
      <c r="M390" t="s">
        <v>2105</v>
      </c>
      <c r="N390" s="2">
        <f t="shared" si="72"/>
        <v>2</v>
      </c>
      <c r="O390" s="1">
        <f t="shared" si="73"/>
        <v>1</v>
      </c>
    </row>
    <row r="391" spans="1:15">
      <c r="A391" s="1" t="s">
        <v>822</v>
      </c>
      <c r="B391" s="1">
        <v>225</v>
      </c>
      <c r="C391" s="1">
        <f t="shared" si="66"/>
        <v>1</v>
      </c>
      <c r="D391" s="1" t="s">
        <v>823</v>
      </c>
      <c r="E391" s="1">
        <f t="shared" si="65"/>
        <v>0</v>
      </c>
      <c r="F391" s="1" t="str">
        <f t="shared" si="74"/>
        <v>mˈʊstɐ</v>
      </c>
      <c r="G391" s="1" t="str">
        <f t="shared" si="67"/>
        <v>mˈʊstɐ</v>
      </c>
      <c r="H391" s="1" t="str">
        <f t="shared" si="68"/>
        <v>m1ʊstɐ</v>
      </c>
      <c r="I391" s="1">
        <f t="shared" si="69"/>
        <v>1</v>
      </c>
      <c r="J391" t="s">
        <v>2290</v>
      </c>
      <c r="K391" t="str">
        <f t="shared" si="70"/>
        <v>mʊ1stɐ0</v>
      </c>
      <c r="L391" s="2">
        <f t="shared" si="71"/>
        <v>2</v>
      </c>
      <c r="M391" t="s">
        <v>2289</v>
      </c>
      <c r="N391" s="2">
        <f t="shared" si="72"/>
        <v>2</v>
      </c>
      <c r="O391" s="1">
        <f t="shared" si="73"/>
        <v>1</v>
      </c>
    </row>
    <row r="392" spans="1:15">
      <c r="A392" s="1" t="s">
        <v>676</v>
      </c>
      <c r="B392" s="1">
        <v>56</v>
      </c>
      <c r="C392" s="1">
        <f t="shared" si="66"/>
        <v>1</v>
      </c>
      <c r="D392" s="1" t="s">
        <v>677</v>
      </c>
      <c r="E392" s="1">
        <f t="shared" si="65"/>
        <v>0</v>
      </c>
      <c r="F392" s="1" t="str">
        <f t="shared" si="74"/>
        <v>maːln</v>
      </c>
      <c r="G392" s="1" t="str">
        <f t="shared" si="67"/>
        <v>maːln</v>
      </c>
      <c r="H392" s="1" t="str">
        <f t="shared" si="68"/>
        <v>maːln</v>
      </c>
      <c r="I392" s="1">
        <f t="shared" si="69"/>
        <v>1</v>
      </c>
      <c r="J392" t="s">
        <v>1813</v>
      </c>
      <c r="K392" t="str">
        <f t="shared" si="70"/>
        <v>maː1ln</v>
      </c>
      <c r="L392" s="2">
        <f t="shared" si="71"/>
        <v>1</v>
      </c>
      <c r="M392" t="s">
        <v>1814</v>
      </c>
      <c r="N392" s="2">
        <f t="shared" si="72"/>
        <v>1</v>
      </c>
      <c r="O392" s="1">
        <f t="shared" si="73"/>
        <v>1</v>
      </c>
    </row>
    <row r="393" spans="1:15">
      <c r="A393" s="1" t="s">
        <v>205</v>
      </c>
      <c r="B393" s="1">
        <v>14</v>
      </c>
      <c r="C393" s="1">
        <f t="shared" si="66"/>
        <v>1</v>
      </c>
      <c r="D393" s="1" t="s">
        <v>206</v>
      </c>
      <c r="E393" s="1">
        <f t="shared" si="65"/>
        <v>0</v>
      </c>
      <c r="F393" s="1" t="str">
        <f t="shared" si="74"/>
        <v>man</v>
      </c>
      <c r="G393" s="1" t="str">
        <f t="shared" si="67"/>
        <v>man</v>
      </c>
      <c r="H393" s="1" t="str">
        <f t="shared" si="68"/>
        <v>man</v>
      </c>
      <c r="I393" s="1">
        <f t="shared" si="69"/>
        <v>1</v>
      </c>
      <c r="J393" t="s">
        <v>1740</v>
      </c>
      <c r="K393" t="str">
        <f t="shared" si="70"/>
        <v>ma1n</v>
      </c>
      <c r="L393" s="2">
        <f t="shared" si="71"/>
        <v>1</v>
      </c>
      <c r="M393" t="s">
        <v>1741</v>
      </c>
      <c r="N393" s="2">
        <f t="shared" si="72"/>
        <v>1</v>
      </c>
      <c r="O393" s="1">
        <f t="shared" si="73"/>
        <v>1</v>
      </c>
    </row>
    <row r="394" spans="1:15">
      <c r="A394" s="1" t="s">
        <v>1504</v>
      </c>
      <c r="B394" s="1">
        <v>869</v>
      </c>
      <c r="C394" s="1">
        <f t="shared" si="66"/>
        <v>1</v>
      </c>
      <c r="D394" s="1" t="s">
        <v>1505</v>
      </c>
      <c r="E394" s="1">
        <f t="shared" si="65"/>
        <v>0</v>
      </c>
      <c r="F394" s="1" t="str">
        <f t="shared" si="74"/>
        <v>maʶkt</v>
      </c>
      <c r="G394" s="1" t="str">
        <f t="shared" si="67"/>
        <v>maʁkt</v>
      </c>
      <c r="H394" s="1" t="str">
        <f t="shared" si="68"/>
        <v>maʁkt</v>
      </c>
      <c r="I394" s="1">
        <f t="shared" si="69"/>
        <v>1</v>
      </c>
      <c r="J394" t="s">
        <v>2161</v>
      </c>
      <c r="K394" t="str">
        <f t="shared" si="70"/>
        <v>ma1ʁkt</v>
      </c>
      <c r="L394" s="2">
        <f t="shared" si="71"/>
        <v>1</v>
      </c>
      <c r="M394" t="s">
        <v>2162</v>
      </c>
      <c r="N394" s="2">
        <f t="shared" si="72"/>
        <v>1</v>
      </c>
      <c r="O394" s="1">
        <f t="shared" si="73"/>
        <v>1</v>
      </c>
    </row>
    <row r="395" spans="1:15">
      <c r="A395" s="1" t="s">
        <v>941</v>
      </c>
      <c r="B395" s="1">
        <v>24</v>
      </c>
      <c r="C395" s="1">
        <f t="shared" si="66"/>
        <v>1</v>
      </c>
      <c r="D395" t="s">
        <v>942</v>
      </c>
      <c r="E395" s="1">
        <f t="shared" si="65"/>
        <v>0</v>
      </c>
      <c r="F395" s="1" t="str">
        <f t="shared" si="74"/>
        <v>mateʁiˈaːl</v>
      </c>
      <c r="G395" s="1" t="str">
        <f t="shared" si="67"/>
        <v>mateʁiˈaːl</v>
      </c>
      <c r="H395" s="1" t="str">
        <f t="shared" si="68"/>
        <v>mateʁi1aːl</v>
      </c>
      <c r="I395" s="1">
        <f t="shared" si="69"/>
        <v>1</v>
      </c>
      <c r="J395" t="s">
        <v>1758</v>
      </c>
      <c r="K395" t="str">
        <f t="shared" si="70"/>
        <v>ma0te2ʁi0aː1l</v>
      </c>
      <c r="L395" s="2">
        <f t="shared" si="71"/>
        <v>4</v>
      </c>
      <c r="M395" t="s">
        <v>1759</v>
      </c>
      <c r="N395" s="2">
        <f t="shared" si="72"/>
        <v>4</v>
      </c>
      <c r="O395" s="1">
        <f t="shared" si="73"/>
        <v>1</v>
      </c>
    </row>
    <row r="396" spans="1:15">
      <c r="A396" s="1" t="s">
        <v>1030</v>
      </c>
      <c r="B396" s="1">
        <v>131</v>
      </c>
      <c r="C396" s="1">
        <f t="shared" si="66"/>
        <v>1</v>
      </c>
      <c r="D396" s="1" t="s">
        <v>1031</v>
      </c>
      <c r="E396" s="1">
        <f t="shared" si="65"/>
        <v>0</v>
      </c>
      <c r="F396" s="1" t="str">
        <f t="shared" si="74"/>
        <v>melodˈiː</v>
      </c>
      <c r="G396" s="1" t="str">
        <f t="shared" si="67"/>
        <v>melodˈiː</v>
      </c>
      <c r="H396" s="1" t="str">
        <f t="shared" si="68"/>
        <v>melod1iː</v>
      </c>
      <c r="I396" s="1">
        <f t="shared" si="69"/>
        <v>1</v>
      </c>
      <c r="J396" t="s">
        <v>1939</v>
      </c>
      <c r="K396" t="str">
        <f t="shared" si="70"/>
        <v>me2lo0diː1</v>
      </c>
      <c r="L396" s="2">
        <f t="shared" si="71"/>
        <v>3</v>
      </c>
      <c r="M396" t="s">
        <v>1940</v>
      </c>
      <c r="N396" s="2">
        <f t="shared" si="72"/>
        <v>3</v>
      </c>
      <c r="O396" s="1">
        <f t="shared" si="73"/>
        <v>1</v>
      </c>
    </row>
    <row r="397" spans="1:15">
      <c r="A397" s="1" t="s">
        <v>1350</v>
      </c>
      <c r="B397" s="1">
        <v>61</v>
      </c>
      <c r="C397" s="1">
        <f t="shared" si="66"/>
        <v>1</v>
      </c>
      <c r="D397" s="1" t="s">
        <v>1351</v>
      </c>
      <c r="E397" s="1">
        <f t="shared" si="65"/>
        <v>0</v>
      </c>
      <c r="F397" s="1" t="str">
        <f t="shared" si="74"/>
        <v>mɛnʃ</v>
      </c>
      <c r="G397" s="1" t="str">
        <f t="shared" si="67"/>
        <v>mɛnʃ</v>
      </c>
      <c r="H397" s="1" t="str">
        <f t="shared" si="68"/>
        <v>mɛnʃ</v>
      </c>
      <c r="I397" s="1">
        <f t="shared" si="69"/>
        <v>1</v>
      </c>
      <c r="J397" t="s">
        <v>1821</v>
      </c>
      <c r="K397" t="str">
        <f t="shared" si="70"/>
        <v>mɛ1nʃ</v>
      </c>
      <c r="L397" s="2">
        <f t="shared" si="71"/>
        <v>1</v>
      </c>
      <c r="M397" t="s">
        <v>1822</v>
      </c>
      <c r="N397" s="2">
        <f t="shared" si="72"/>
        <v>1</v>
      </c>
      <c r="O397" s="1">
        <f t="shared" si="73"/>
        <v>1</v>
      </c>
    </row>
    <row r="398" spans="1:15">
      <c r="A398" s="1" t="s">
        <v>213</v>
      </c>
      <c r="B398" s="1">
        <v>168</v>
      </c>
      <c r="C398" s="1">
        <f t="shared" si="66"/>
        <v>1</v>
      </c>
      <c r="D398" s="1" t="s">
        <v>214</v>
      </c>
      <c r="E398" s="1">
        <f t="shared" si="65"/>
        <v>0</v>
      </c>
      <c r="F398" s="1" t="str">
        <f t="shared" si="74"/>
        <v>miːɐ</v>
      </c>
      <c r="G398" s="1" t="str">
        <f t="shared" si="67"/>
        <v>miːɐ</v>
      </c>
      <c r="H398" s="1" t="str">
        <f t="shared" si="68"/>
        <v>miːɐ</v>
      </c>
      <c r="I398" s="1">
        <f t="shared" si="69"/>
        <v>1</v>
      </c>
      <c r="J398" t="s">
        <v>2005</v>
      </c>
      <c r="K398" t="str">
        <f t="shared" si="70"/>
        <v>miː1ɐ0</v>
      </c>
      <c r="L398" s="2">
        <f t="shared" si="71"/>
        <v>2</v>
      </c>
      <c r="M398" t="s">
        <v>2006</v>
      </c>
      <c r="N398" s="2">
        <f t="shared" si="72"/>
        <v>2</v>
      </c>
      <c r="O398" s="1">
        <f t="shared" si="73"/>
        <v>1</v>
      </c>
    </row>
    <row r="399" spans="1:15">
      <c r="A399" s="1" t="s">
        <v>18</v>
      </c>
      <c r="B399" s="1">
        <v>293</v>
      </c>
      <c r="C399" s="1">
        <f t="shared" si="66"/>
        <v>1</v>
      </c>
      <c r="D399" s="1" t="s">
        <v>19</v>
      </c>
      <c r="E399" s="1">
        <f t="shared" si="65"/>
        <v>0</v>
      </c>
      <c r="F399" s="1" t="str">
        <f t="shared" si="74"/>
        <v>mɪt</v>
      </c>
      <c r="G399" s="1" t="str">
        <f t="shared" si="67"/>
        <v>mɪt</v>
      </c>
      <c r="H399" s="1" t="str">
        <f t="shared" si="68"/>
        <v>mɪt</v>
      </c>
      <c r="I399" s="1">
        <f t="shared" si="69"/>
        <v>1</v>
      </c>
      <c r="J399" t="s">
        <v>2418</v>
      </c>
      <c r="K399" t="str">
        <f t="shared" si="70"/>
        <v>mɪ1t</v>
      </c>
      <c r="L399" s="2">
        <f t="shared" si="71"/>
        <v>1</v>
      </c>
      <c r="M399" t="s">
        <v>2415</v>
      </c>
      <c r="N399" s="2">
        <f t="shared" si="72"/>
        <v>1</v>
      </c>
      <c r="O399" s="1">
        <f t="shared" si="73"/>
        <v>1</v>
      </c>
    </row>
    <row r="400" spans="1:15">
      <c r="A400" s="1" t="s">
        <v>1683</v>
      </c>
      <c r="B400" s="1">
        <v>102</v>
      </c>
      <c r="C400" s="1">
        <f t="shared" si="66"/>
        <v>1</v>
      </c>
      <c r="D400" s="1" t="s">
        <v>1684</v>
      </c>
      <c r="E400" s="1">
        <f t="shared" si="65"/>
        <v>0</v>
      </c>
      <c r="F400" s="1" t="str">
        <f t="shared" si="74"/>
        <v>molekˈyːl</v>
      </c>
      <c r="G400" s="1" t="str">
        <f t="shared" si="67"/>
        <v>molekˈyːl</v>
      </c>
      <c r="H400" s="1" t="str">
        <f t="shared" si="68"/>
        <v>molek1yːl</v>
      </c>
      <c r="I400" s="1">
        <f t="shared" si="69"/>
        <v>1</v>
      </c>
      <c r="J400" t="s">
        <v>1896</v>
      </c>
      <c r="K400" t="str">
        <f t="shared" si="70"/>
        <v>mo0le0kyː1l</v>
      </c>
      <c r="L400" s="2">
        <f t="shared" si="71"/>
        <v>3</v>
      </c>
      <c r="M400" t="s">
        <v>1893</v>
      </c>
      <c r="N400" s="2">
        <f t="shared" si="72"/>
        <v>3</v>
      </c>
      <c r="O400" s="1">
        <f t="shared" si="73"/>
        <v>1</v>
      </c>
    </row>
    <row r="401" spans="1:15">
      <c r="A401" s="1" t="s">
        <v>930</v>
      </c>
      <c r="B401" s="1">
        <v>213</v>
      </c>
      <c r="C401" s="1">
        <f t="shared" si="66"/>
        <v>1</v>
      </c>
      <c r="D401" s="1" t="s">
        <v>932</v>
      </c>
      <c r="E401" s="1">
        <f t="shared" si="65"/>
        <v>0</v>
      </c>
      <c r="F401" s="1" t="str">
        <f t="shared" si="74"/>
        <v>motˈoːɐ</v>
      </c>
      <c r="G401" s="1" t="str">
        <f t="shared" si="67"/>
        <v>motˈoːɐ</v>
      </c>
      <c r="H401" s="1" t="str">
        <f t="shared" si="68"/>
        <v>mot1oːɐ</v>
      </c>
      <c r="I401" s="1">
        <f t="shared" si="69"/>
        <v>1</v>
      </c>
      <c r="J401" t="s">
        <v>2266</v>
      </c>
      <c r="K401" t="str">
        <f t="shared" si="70"/>
        <v>mo2toː1ɐ0</v>
      </c>
      <c r="L401" s="2">
        <f t="shared" si="71"/>
        <v>3</v>
      </c>
      <c r="M401" t="s">
        <v>2267</v>
      </c>
      <c r="N401" s="2">
        <f t="shared" si="72"/>
        <v>3</v>
      </c>
      <c r="O401" s="1">
        <f t="shared" si="73"/>
        <v>1</v>
      </c>
    </row>
    <row r="402" spans="1:15">
      <c r="A402" s="1" t="s">
        <v>600</v>
      </c>
      <c r="B402" s="1">
        <v>83</v>
      </c>
      <c r="C402" s="1">
        <f t="shared" si="66"/>
        <v>1</v>
      </c>
      <c r="D402" s="1" t="s">
        <v>601</v>
      </c>
      <c r="E402" s="1">
        <f t="shared" si="65"/>
        <v>0</v>
      </c>
      <c r="F402" s="1" t="str">
        <f t="shared" si="74"/>
        <v>mʊltiplitsˈiːʁən</v>
      </c>
      <c r="G402" s="1" t="str">
        <f t="shared" si="67"/>
        <v>mʊltiplitsˈiːʁən</v>
      </c>
      <c r="H402" s="1" t="str">
        <f t="shared" si="68"/>
        <v>mʊltiplits1iːʁən</v>
      </c>
      <c r="I402" s="1">
        <f t="shared" si="69"/>
        <v>1</v>
      </c>
      <c r="J402" t="s">
        <v>1854</v>
      </c>
      <c r="K402" t="str">
        <f t="shared" si="70"/>
        <v>mʊ0lti0pli0tsiː1ʁe0n</v>
      </c>
      <c r="L402" s="2">
        <f t="shared" si="71"/>
        <v>5</v>
      </c>
      <c r="M402" t="s">
        <v>1855</v>
      </c>
      <c r="N402" s="2">
        <f t="shared" si="72"/>
        <v>5</v>
      </c>
      <c r="O402" s="1">
        <f t="shared" si="73"/>
        <v>1</v>
      </c>
    </row>
    <row r="403" spans="1:15">
      <c r="A403" s="1" t="s">
        <v>1038</v>
      </c>
      <c r="B403" s="1">
        <v>882</v>
      </c>
      <c r="C403" s="1">
        <f t="shared" si="66"/>
        <v>1</v>
      </c>
      <c r="D403" s="1" t="s">
        <v>1039</v>
      </c>
      <c r="E403" s="1">
        <f t="shared" si="65"/>
        <v>0</v>
      </c>
      <c r="F403" s="1" t="str">
        <f t="shared" si="74"/>
        <v>mʊnt</v>
      </c>
      <c r="G403" s="1" t="str">
        <f t="shared" si="67"/>
        <v>mʊnt</v>
      </c>
      <c r="H403" s="1" t="str">
        <f t="shared" si="68"/>
        <v>mʊnt</v>
      </c>
      <c r="I403" s="1">
        <f t="shared" si="69"/>
        <v>1</v>
      </c>
      <c r="J403" t="s">
        <v>2141</v>
      </c>
      <c r="K403" t="str">
        <f t="shared" si="70"/>
        <v>mʊ1nt</v>
      </c>
      <c r="L403" s="2">
        <f t="shared" si="71"/>
        <v>1</v>
      </c>
      <c r="M403" t="s">
        <v>2142</v>
      </c>
      <c r="N403" s="2">
        <f t="shared" si="72"/>
        <v>1</v>
      </c>
      <c r="O403" s="1">
        <f t="shared" si="73"/>
        <v>1</v>
      </c>
    </row>
    <row r="404" spans="1:15">
      <c r="A404" s="1" t="s">
        <v>120</v>
      </c>
      <c r="B404" s="1">
        <v>232</v>
      </c>
      <c r="C404" s="1">
        <f t="shared" si="66"/>
        <v>1</v>
      </c>
      <c r="D404" s="1" t="s">
        <v>121</v>
      </c>
      <c r="E404" s="1">
        <f t="shared" si="65"/>
        <v>0</v>
      </c>
      <c r="F404" s="1" t="str">
        <f t="shared" si="74"/>
        <v>mʊs</v>
      </c>
      <c r="G404" s="1" t="str">
        <f t="shared" si="67"/>
        <v>mʊs</v>
      </c>
      <c r="H404" s="1" t="str">
        <f t="shared" si="68"/>
        <v>mʊs</v>
      </c>
      <c r="I404" s="1">
        <f t="shared" si="69"/>
        <v>1</v>
      </c>
      <c r="J404" t="s">
        <v>2303</v>
      </c>
      <c r="K404" t="str">
        <f t="shared" si="70"/>
        <v>mʊ1s</v>
      </c>
      <c r="L404" s="2">
        <f t="shared" si="71"/>
        <v>1</v>
      </c>
      <c r="M404" t="s">
        <v>2304</v>
      </c>
      <c r="N404" s="2">
        <f t="shared" si="72"/>
        <v>1</v>
      </c>
      <c r="O404" s="1">
        <f t="shared" si="73"/>
        <v>1</v>
      </c>
    </row>
    <row r="405" spans="1:15">
      <c r="A405" s="1" t="s">
        <v>220</v>
      </c>
      <c r="B405" s="1">
        <v>834</v>
      </c>
      <c r="C405" s="1">
        <f t="shared" si="66"/>
        <v>1</v>
      </c>
      <c r="D405" s="1" t="s">
        <v>221</v>
      </c>
      <c r="E405" s="1">
        <f t="shared" si="65"/>
        <v>0</v>
      </c>
      <c r="F405" s="1" t="str">
        <f t="shared" si="74"/>
        <v>nˈaːmə</v>
      </c>
      <c r="G405" s="1" t="str">
        <f t="shared" si="67"/>
        <v>nˈaːmə</v>
      </c>
      <c r="H405" s="1" t="str">
        <f t="shared" si="68"/>
        <v>n1aːmə</v>
      </c>
      <c r="I405" s="1">
        <f t="shared" si="69"/>
        <v>1</v>
      </c>
      <c r="J405" t="s">
        <v>2220</v>
      </c>
      <c r="K405" t="str">
        <f t="shared" si="70"/>
        <v>naː1me0</v>
      </c>
      <c r="L405" s="2">
        <f t="shared" si="71"/>
        <v>2</v>
      </c>
      <c r="M405" t="s">
        <v>2221</v>
      </c>
      <c r="N405" s="2">
        <f t="shared" si="72"/>
        <v>2</v>
      </c>
      <c r="O405" s="1">
        <f t="shared" si="73"/>
        <v>1</v>
      </c>
    </row>
    <row r="406" spans="1:15">
      <c r="A406" s="1" t="s">
        <v>184</v>
      </c>
      <c r="B406" s="1">
        <v>845</v>
      </c>
      <c r="C406" s="1">
        <f t="shared" si="66"/>
        <v>1</v>
      </c>
      <c r="D406" s="1" t="s">
        <v>185</v>
      </c>
      <c r="E406" s="1">
        <f t="shared" si="65"/>
        <v>0</v>
      </c>
      <c r="F406" s="1" t="str">
        <f t="shared" si="74"/>
        <v>nˈeːmən</v>
      </c>
      <c r="G406" s="1" t="str">
        <f t="shared" si="67"/>
        <v>nˈeːmən</v>
      </c>
      <c r="H406" s="1" t="str">
        <f t="shared" si="68"/>
        <v>n1eːmən</v>
      </c>
      <c r="I406" s="1">
        <f t="shared" si="69"/>
        <v>1</v>
      </c>
      <c r="J406" t="s">
        <v>2198</v>
      </c>
      <c r="K406" t="str">
        <f t="shared" si="70"/>
        <v>neː1me0n</v>
      </c>
      <c r="L406" s="2">
        <f t="shared" si="71"/>
        <v>2</v>
      </c>
      <c r="M406" t="s">
        <v>2199</v>
      </c>
      <c r="N406" s="2">
        <f t="shared" si="72"/>
        <v>2</v>
      </c>
      <c r="O406" s="1">
        <f t="shared" si="73"/>
        <v>1</v>
      </c>
    </row>
    <row r="407" spans="1:15">
      <c r="A407" s="1" t="s">
        <v>230</v>
      </c>
      <c r="B407" s="1">
        <v>243</v>
      </c>
      <c r="C407" s="1">
        <f t="shared" si="66"/>
        <v>1</v>
      </c>
      <c r="D407" s="1" t="s">
        <v>231</v>
      </c>
      <c r="E407" s="1">
        <f t="shared" si="65"/>
        <v>0</v>
      </c>
      <c r="F407" s="1" t="str">
        <f t="shared" si="74"/>
        <v>nˈiːdʁɪç</v>
      </c>
      <c r="G407" s="1" t="str">
        <f t="shared" si="67"/>
        <v>nˈiːdʁɪç</v>
      </c>
      <c r="H407" s="1" t="str">
        <f t="shared" si="68"/>
        <v>n1iːdʁɪç</v>
      </c>
      <c r="I407" s="1">
        <f t="shared" si="69"/>
        <v>1</v>
      </c>
      <c r="J407" t="s">
        <v>2321</v>
      </c>
      <c r="K407" t="str">
        <f t="shared" si="70"/>
        <v>niː1dʁɪ0ç</v>
      </c>
      <c r="L407" s="2">
        <f t="shared" si="71"/>
        <v>2</v>
      </c>
      <c r="M407" t="s">
        <v>2322</v>
      </c>
      <c r="N407" s="2">
        <f t="shared" si="72"/>
        <v>2</v>
      </c>
      <c r="O407" s="1">
        <f t="shared" si="73"/>
        <v>1</v>
      </c>
    </row>
    <row r="408" spans="1:15">
      <c r="A408" s="1" t="s">
        <v>195</v>
      </c>
      <c r="B408" s="1">
        <v>210</v>
      </c>
      <c r="C408" s="1">
        <f t="shared" si="66"/>
        <v>1</v>
      </c>
      <c r="D408" s="1" t="s">
        <v>196</v>
      </c>
      <c r="E408" s="1">
        <f t="shared" si="65"/>
        <v>0</v>
      </c>
      <c r="F408" s="1" t="str">
        <f t="shared" si="74"/>
        <v>naːx</v>
      </c>
      <c r="G408" s="1" t="str">
        <f t="shared" si="67"/>
        <v>naːx</v>
      </c>
      <c r="H408" s="1" t="str">
        <f t="shared" si="68"/>
        <v>naːx</v>
      </c>
      <c r="I408" s="1">
        <f t="shared" si="69"/>
        <v>1</v>
      </c>
      <c r="J408" t="s">
        <v>2260</v>
      </c>
      <c r="K408" t="str">
        <f t="shared" si="70"/>
        <v>naː1x</v>
      </c>
      <c r="L408" s="2">
        <f t="shared" si="71"/>
        <v>1</v>
      </c>
      <c r="M408" t="s">
        <v>2261</v>
      </c>
      <c r="N408" s="2">
        <f t="shared" si="72"/>
        <v>1</v>
      </c>
      <c r="O408" s="1">
        <f t="shared" si="73"/>
        <v>1</v>
      </c>
    </row>
    <row r="409" spans="1:15">
      <c r="A409" s="1" t="s">
        <v>1286</v>
      </c>
      <c r="B409" s="1">
        <v>2</v>
      </c>
      <c r="C409" s="1">
        <f t="shared" si="66"/>
        <v>1</v>
      </c>
      <c r="D409" s="1" t="s">
        <v>1287</v>
      </c>
      <c r="E409" s="1">
        <f t="shared" si="65"/>
        <v>0</v>
      </c>
      <c r="F409" s="1" t="str">
        <f t="shared" si="74"/>
        <v>natˈyːɐlɪç</v>
      </c>
      <c r="G409" s="1" t="str">
        <f t="shared" si="67"/>
        <v>natˈyːɐlɪç</v>
      </c>
      <c r="H409" s="1" t="str">
        <f t="shared" si="68"/>
        <v>nat1yːɐlɪç</v>
      </c>
      <c r="I409" s="1">
        <f t="shared" si="69"/>
        <v>1</v>
      </c>
      <c r="J409" t="s">
        <v>1873</v>
      </c>
      <c r="K409" t="str">
        <f t="shared" si="70"/>
        <v>na0tyː1ɐ0lɪ0ç</v>
      </c>
      <c r="L409" s="2">
        <f t="shared" si="71"/>
        <v>4</v>
      </c>
      <c r="M409" t="s">
        <v>1874</v>
      </c>
      <c r="N409" s="2">
        <f t="shared" si="72"/>
        <v>4</v>
      </c>
      <c r="O409" s="1">
        <f t="shared" si="73"/>
        <v>1</v>
      </c>
    </row>
    <row r="410" spans="1:15">
      <c r="A410" s="1" t="s">
        <v>1145</v>
      </c>
      <c r="B410" s="1">
        <v>71</v>
      </c>
      <c r="C410" s="1">
        <f t="shared" si="66"/>
        <v>1</v>
      </c>
      <c r="D410" s="1" t="s">
        <v>1146</v>
      </c>
      <c r="E410" s="1">
        <f t="shared" si="65"/>
        <v>0</v>
      </c>
      <c r="F410" s="1" t="str">
        <f t="shared" si="74"/>
        <v>natsiˈoːn</v>
      </c>
      <c r="G410" s="1" t="str">
        <f t="shared" si="67"/>
        <v>natsiˈoːn</v>
      </c>
      <c r="H410" s="1" t="str">
        <f t="shared" si="68"/>
        <v>natsi1oːn</v>
      </c>
      <c r="I410" s="1">
        <f t="shared" si="69"/>
        <v>1</v>
      </c>
      <c r="J410" t="s">
        <v>1835</v>
      </c>
      <c r="K410" t="str">
        <f t="shared" si="70"/>
        <v>na0tsi0oː1n</v>
      </c>
      <c r="L410" s="2">
        <f t="shared" si="71"/>
        <v>3</v>
      </c>
      <c r="M410" t="s">
        <v>1836</v>
      </c>
      <c r="N410" s="2">
        <f t="shared" si="72"/>
        <v>3</v>
      </c>
      <c r="O410" s="1">
        <f t="shared" si="73"/>
        <v>1</v>
      </c>
    </row>
    <row r="411" spans="1:15">
      <c r="A411" s="1" t="s">
        <v>409</v>
      </c>
      <c r="B411" s="1">
        <v>270</v>
      </c>
      <c r="C411" s="1">
        <f t="shared" si="66"/>
        <v>1</v>
      </c>
      <c r="D411" s="1" t="s">
        <v>410</v>
      </c>
      <c r="E411" s="1">
        <f t="shared" si="65"/>
        <v>0</v>
      </c>
      <c r="F411" s="1" t="str">
        <f t="shared" si="74"/>
        <v>naxt</v>
      </c>
      <c r="G411" s="1" t="str">
        <f t="shared" si="67"/>
        <v>naxt</v>
      </c>
      <c r="H411" s="1" t="str">
        <f t="shared" si="68"/>
        <v>naxt</v>
      </c>
      <c r="I411" s="1">
        <f t="shared" si="69"/>
        <v>1</v>
      </c>
      <c r="J411" t="s">
        <v>2370</v>
      </c>
      <c r="K411" t="str">
        <f t="shared" si="70"/>
        <v>na1xt</v>
      </c>
      <c r="L411" s="2">
        <f t="shared" si="71"/>
        <v>1</v>
      </c>
      <c r="M411" t="s">
        <v>2371</v>
      </c>
      <c r="N411" s="2">
        <f t="shared" si="72"/>
        <v>1</v>
      </c>
      <c r="O411" s="1">
        <f t="shared" si="73"/>
        <v>1</v>
      </c>
    </row>
    <row r="412" spans="1:15">
      <c r="A412" s="1" t="s">
        <v>602</v>
      </c>
      <c r="B412" s="1">
        <v>301</v>
      </c>
      <c r="C412" s="1">
        <f t="shared" si="66"/>
        <v>1</v>
      </c>
      <c r="D412" s="1" t="s">
        <v>603</v>
      </c>
      <c r="E412" s="1">
        <f t="shared" si="65"/>
        <v>0</v>
      </c>
      <c r="F412" s="1" t="str">
        <f t="shared" si="74"/>
        <v>nɪçts</v>
      </c>
      <c r="G412" s="1" t="str">
        <f t="shared" si="67"/>
        <v>nɪçts</v>
      </c>
      <c r="H412" s="1" t="str">
        <f t="shared" si="68"/>
        <v>nɪçts</v>
      </c>
      <c r="I412" s="1">
        <f t="shared" si="69"/>
        <v>1</v>
      </c>
      <c r="J412" t="s">
        <v>2431</v>
      </c>
      <c r="K412" t="str">
        <f t="shared" si="70"/>
        <v>nɪ1çts</v>
      </c>
      <c r="L412" s="2">
        <f t="shared" si="71"/>
        <v>1</v>
      </c>
      <c r="M412" t="s">
        <v>2432</v>
      </c>
      <c r="N412" s="2">
        <f t="shared" si="72"/>
        <v>1</v>
      </c>
      <c r="O412" s="1">
        <f t="shared" si="73"/>
        <v>1</v>
      </c>
    </row>
    <row r="413" spans="1:15">
      <c r="A413" s="1" t="s">
        <v>178</v>
      </c>
      <c r="B413" s="1">
        <v>229</v>
      </c>
      <c r="C413" s="1">
        <f t="shared" si="66"/>
        <v>1</v>
      </c>
      <c r="D413" s="1" t="s">
        <v>179</v>
      </c>
      <c r="E413" s="1">
        <f t="shared" si="65"/>
        <v>0</v>
      </c>
      <c r="F413" s="1" t="str">
        <f t="shared" si="74"/>
        <v>nɔœ</v>
      </c>
      <c r="G413" s="1" t="str">
        <f t="shared" si="67"/>
        <v>nɔœ</v>
      </c>
      <c r="H413" s="1" t="str">
        <f t="shared" si="68"/>
        <v>nɔœ</v>
      </c>
      <c r="I413" s="1">
        <f t="shared" si="69"/>
        <v>1</v>
      </c>
      <c r="J413" t="s">
        <v>2297</v>
      </c>
      <c r="K413" t="str">
        <f t="shared" si="70"/>
        <v>nɔœ1</v>
      </c>
      <c r="L413" s="2">
        <f t="shared" si="71"/>
        <v>1</v>
      </c>
      <c r="M413" t="s">
        <v>2298</v>
      </c>
      <c r="N413" s="2">
        <f t="shared" si="72"/>
        <v>1</v>
      </c>
      <c r="O413" s="1">
        <f t="shared" si="73"/>
        <v>1</v>
      </c>
    </row>
    <row r="414" spans="1:15">
      <c r="A414" s="1" t="s">
        <v>1661</v>
      </c>
      <c r="B414" s="1">
        <v>262</v>
      </c>
      <c r="C414" s="1">
        <f t="shared" si="66"/>
        <v>1</v>
      </c>
      <c r="D414" s="1" t="s">
        <v>1662</v>
      </c>
      <c r="E414" s="1">
        <f t="shared" si="65"/>
        <v>0</v>
      </c>
      <c r="F414" s="1" t="str">
        <f t="shared" si="74"/>
        <v>nɔœn</v>
      </c>
      <c r="G414" s="1" t="str">
        <f t="shared" si="67"/>
        <v>nɔœn</v>
      </c>
      <c r="H414" s="1" t="str">
        <f t="shared" si="68"/>
        <v>nɔœn</v>
      </c>
      <c r="I414" s="1">
        <f t="shared" si="69"/>
        <v>1</v>
      </c>
      <c r="J414" t="s">
        <v>2350</v>
      </c>
      <c r="K414" t="str">
        <f t="shared" si="70"/>
        <v>nɔœ1n</v>
      </c>
      <c r="L414" s="2">
        <f t="shared" si="71"/>
        <v>1</v>
      </c>
      <c r="M414" t="s">
        <v>2351</v>
      </c>
      <c r="N414" s="2">
        <f t="shared" si="72"/>
        <v>1</v>
      </c>
      <c r="O414" s="1">
        <f t="shared" si="73"/>
        <v>1</v>
      </c>
    </row>
    <row r="415" spans="1:15">
      <c r="A415" s="1" t="s">
        <v>347</v>
      </c>
      <c r="B415" s="1">
        <v>107</v>
      </c>
      <c r="C415" s="1">
        <f t="shared" si="66"/>
        <v>1</v>
      </c>
      <c r="D415" s="1" t="s">
        <v>348</v>
      </c>
      <c r="E415" s="1">
        <f t="shared" si="65"/>
        <v>0</v>
      </c>
      <c r="F415" s="1" t="str">
        <f t="shared" si="74"/>
        <v>nɔx</v>
      </c>
      <c r="G415" s="1" t="str">
        <f t="shared" si="67"/>
        <v>nɔx</v>
      </c>
      <c r="H415" s="1" t="str">
        <f t="shared" si="68"/>
        <v>nɔx</v>
      </c>
      <c r="I415" s="1">
        <f t="shared" si="69"/>
        <v>1</v>
      </c>
      <c r="J415" t="s">
        <v>1901</v>
      </c>
      <c r="K415" t="str">
        <f t="shared" si="70"/>
        <v>nɔ1x</v>
      </c>
      <c r="L415" s="2">
        <f t="shared" si="71"/>
        <v>1</v>
      </c>
      <c r="M415" t="s">
        <v>1902</v>
      </c>
      <c r="N415" s="2">
        <f t="shared" si="72"/>
        <v>1</v>
      </c>
      <c r="O415" s="1">
        <f t="shared" si="73"/>
        <v>1</v>
      </c>
    </row>
    <row r="416" spans="1:15">
      <c r="A416" s="1" t="s">
        <v>201</v>
      </c>
      <c r="B416" s="1">
        <v>181</v>
      </c>
      <c r="C416" s="1">
        <f t="shared" si="66"/>
        <v>1</v>
      </c>
      <c r="D416" s="1" t="s">
        <v>202</v>
      </c>
      <c r="E416" s="1">
        <f t="shared" si="65"/>
        <v>0</v>
      </c>
      <c r="F416" s="1" t="str">
        <f t="shared" si="74"/>
        <v>nuːɐ</v>
      </c>
      <c r="G416" s="1" t="str">
        <f t="shared" si="67"/>
        <v>nuːɐ</v>
      </c>
      <c r="H416" s="1" t="str">
        <f t="shared" si="68"/>
        <v>nuːɐ</v>
      </c>
      <c r="I416" s="1">
        <f t="shared" si="69"/>
        <v>1</v>
      </c>
      <c r="J416" t="s">
        <v>2032</v>
      </c>
      <c r="K416" t="str">
        <f t="shared" si="70"/>
        <v>nuː1ɐ0</v>
      </c>
      <c r="L416" s="2">
        <f t="shared" si="71"/>
        <v>2</v>
      </c>
      <c r="M416" t="s">
        <v>2033</v>
      </c>
      <c r="N416" s="2">
        <f t="shared" si="72"/>
        <v>2</v>
      </c>
      <c r="O416" s="1">
        <f t="shared" si="73"/>
        <v>1</v>
      </c>
    </row>
    <row r="417" spans="1:15">
      <c r="A417" s="1" t="s">
        <v>740</v>
      </c>
      <c r="B417" s="1">
        <v>303</v>
      </c>
      <c r="C417" s="1">
        <f t="shared" si="66"/>
        <v>1</v>
      </c>
      <c r="D417" s="1" t="s">
        <v>741</v>
      </c>
      <c r="E417" s="1">
        <f t="shared" si="65"/>
        <v>0</v>
      </c>
      <c r="F417" s="1" t="str">
        <f t="shared" si="74"/>
        <v>oː</v>
      </c>
      <c r="G417" s="1" t="str">
        <f t="shared" si="67"/>
        <v>oː</v>
      </c>
      <c r="H417" s="1" t="str">
        <f t="shared" si="68"/>
        <v>oː</v>
      </c>
      <c r="I417" s="1">
        <f t="shared" si="69"/>
        <v>1</v>
      </c>
      <c r="J417" t="s">
        <v>2435</v>
      </c>
      <c r="K417" t="str">
        <f t="shared" si="70"/>
        <v>oː1</v>
      </c>
      <c r="L417" s="2">
        <f t="shared" si="71"/>
        <v>1</v>
      </c>
      <c r="M417" t="s">
        <v>2436</v>
      </c>
      <c r="N417" s="2">
        <f t="shared" si="72"/>
        <v>1</v>
      </c>
      <c r="O417" s="1">
        <f t="shared" si="73"/>
        <v>1</v>
      </c>
    </row>
    <row r="418" spans="1:15">
      <c r="A418" s="1" t="s">
        <v>615</v>
      </c>
      <c r="B418" s="1">
        <v>9</v>
      </c>
      <c r="C418" s="1">
        <f t="shared" si="66"/>
        <v>1</v>
      </c>
      <c r="D418" s="1" t="s">
        <v>616</v>
      </c>
      <c r="E418" s="1">
        <f t="shared" si="65"/>
        <v>0</v>
      </c>
      <c r="F418" s="1" t="str">
        <f t="shared" si="74"/>
        <v>ɔpʝˈɛkt</v>
      </c>
      <c r="G418" s="1" t="str">
        <f t="shared" si="67"/>
        <v>ɔpʝˈɛkt</v>
      </c>
      <c r="H418" s="1" t="str">
        <f t="shared" si="68"/>
        <v>ɔpʝ1ɛkt</v>
      </c>
      <c r="I418" s="1">
        <f t="shared" si="69"/>
        <v>1</v>
      </c>
      <c r="J418" s="1" t="s">
        <v>1729</v>
      </c>
      <c r="K418" s="1" t="str">
        <f t="shared" si="70"/>
        <v>ɔ0pʝɛ1kt</v>
      </c>
      <c r="L418" s="2">
        <f t="shared" si="71"/>
        <v>2</v>
      </c>
      <c r="M418" s="1" t="s">
        <v>1730</v>
      </c>
      <c r="N418" s="2">
        <f t="shared" si="72"/>
        <v>2</v>
      </c>
      <c r="O418" s="1">
        <f t="shared" si="73"/>
        <v>1</v>
      </c>
    </row>
    <row r="419" spans="1:15">
      <c r="A419" s="1" t="s">
        <v>525</v>
      </c>
      <c r="B419" s="1">
        <v>156</v>
      </c>
      <c r="C419" s="1">
        <f t="shared" si="66"/>
        <v>1</v>
      </c>
      <c r="D419" s="1" t="s">
        <v>526</v>
      </c>
      <c r="E419" s="1">
        <f t="shared" si="65"/>
        <v>0</v>
      </c>
      <c r="F419" s="1" t="str">
        <f t="shared" si="74"/>
        <v>ɔpv̥ˈoːl</v>
      </c>
      <c r="G419" s="1" t="str">
        <f t="shared" si="67"/>
        <v>ɔpvˈoːl</v>
      </c>
      <c r="H419" s="1" t="str">
        <f t="shared" si="68"/>
        <v>ɔpv1oːl</v>
      </c>
      <c r="I419" s="1">
        <f t="shared" si="69"/>
        <v>1</v>
      </c>
      <c r="J419" t="s">
        <v>1985</v>
      </c>
      <c r="K419" t="str">
        <f t="shared" si="70"/>
        <v>ɔ0p#voː1l</v>
      </c>
      <c r="L419" s="2">
        <f t="shared" si="71"/>
        <v>3</v>
      </c>
      <c r="M419" t="s">
        <v>1986</v>
      </c>
      <c r="N419" s="2">
        <f t="shared" si="72"/>
        <v>3</v>
      </c>
      <c r="O419" s="1">
        <f t="shared" si="73"/>
        <v>1</v>
      </c>
    </row>
    <row r="420" spans="1:15">
      <c r="A420" s="1" t="s">
        <v>543</v>
      </c>
      <c r="B420" s="1">
        <v>112</v>
      </c>
      <c r="C420" s="1">
        <f t="shared" si="66"/>
        <v>1</v>
      </c>
      <c r="D420" s="1" t="s">
        <v>544</v>
      </c>
      <c r="E420" s="1">
        <f t="shared" si="65"/>
        <v>0</v>
      </c>
      <c r="F420" s="1" t="str">
        <f t="shared" si="74"/>
        <v>pˈoːzə</v>
      </c>
      <c r="G420" s="1" t="str">
        <f t="shared" si="67"/>
        <v>pˈoːzə</v>
      </c>
      <c r="H420" s="1" t="str">
        <f t="shared" si="68"/>
        <v>p1oːzə</v>
      </c>
      <c r="I420" s="1">
        <f t="shared" si="69"/>
        <v>1</v>
      </c>
      <c r="J420" t="s">
        <v>1909</v>
      </c>
      <c r="K420" t="str">
        <f t="shared" si="70"/>
        <v>poː1ze0</v>
      </c>
      <c r="L420" s="2">
        <f t="shared" si="71"/>
        <v>2</v>
      </c>
      <c r="M420" t="s">
        <v>1910</v>
      </c>
      <c r="N420" s="2">
        <f t="shared" si="72"/>
        <v>2</v>
      </c>
      <c r="O420" s="1">
        <f t="shared" si="73"/>
        <v>1</v>
      </c>
    </row>
    <row r="421" spans="1:15">
      <c r="A421" s="1" t="s">
        <v>909</v>
      </c>
      <c r="B421" s="1">
        <v>284</v>
      </c>
      <c r="C421" s="1">
        <f t="shared" si="66"/>
        <v>1</v>
      </c>
      <c r="D421" s="1" t="s">
        <v>910</v>
      </c>
      <c r="E421" s="1">
        <f t="shared" si="65"/>
        <v>0</v>
      </c>
      <c r="F421" s="1" t="str">
        <f t="shared" si="74"/>
        <v>paːʶ</v>
      </c>
      <c r="G421" s="1" t="str">
        <f t="shared" si="67"/>
        <v>paːʁ</v>
      </c>
      <c r="H421" s="1" t="str">
        <f t="shared" si="68"/>
        <v>paːʁ</v>
      </c>
      <c r="I421" s="1">
        <f t="shared" si="69"/>
        <v>1</v>
      </c>
      <c r="J421" t="s">
        <v>2397</v>
      </c>
      <c r="K421" t="str">
        <f t="shared" si="70"/>
        <v>paː1ʁ</v>
      </c>
      <c r="L421" s="2">
        <f t="shared" si="71"/>
        <v>1</v>
      </c>
      <c r="M421" t="s">
        <v>2398</v>
      </c>
      <c r="N421" s="2">
        <f t="shared" si="72"/>
        <v>1</v>
      </c>
      <c r="O421" s="1">
        <f t="shared" si="73"/>
        <v>1</v>
      </c>
    </row>
    <row r="422" spans="1:15">
      <c r="A422" s="1" t="s">
        <v>1331</v>
      </c>
      <c r="B422" s="1">
        <v>843</v>
      </c>
      <c r="C422" s="1">
        <f t="shared" si="66"/>
        <v>1</v>
      </c>
      <c r="D422" s="1" t="s">
        <v>1332</v>
      </c>
      <c r="E422" s="1">
        <f t="shared" si="65"/>
        <v>0</v>
      </c>
      <c r="F422" s="1" t="str">
        <f t="shared" si="74"/>
        <v>paʶtˈaɛ</v>
      </c>
      <c r="G422" s="1" t="str">
        <f t="shared" si="67"/>
        <v>paʁtˈaɛ</v>
      </c>
      <c r="H422" s="1" t="str">
        <f t="shared" si="68"/>
        <v>paʁt1aɛ</v>
      </c>
      <c r="I422" s="1">
        <f t="shared" si="69"/>
        <v>1</v>
      </c>
      <c r="J422" t="s">
        <v>2200</v>
      </c>
      <c r="K422" t="str">
        <f t="shared" si="70"/>
        <v>pa2ʁtaɛ1</v>
      </c>
      <c r="L422" s="2">
        <f t="shared" si="71"/>
        <v>2</v>
      </c>
      <c r="M422" t="s">
        <v>2201</v>
      </c>
      <c r="N422" s="2">
        <f t="shared" si="72"/>
        <v>2</v>
      </c>
      <c r="O422" s="1">
        <f t="shared" si="73"/>
        <v>1</v>
      </c>
    </row>
    <row r="423" spans="1:15">
      <c r="A423" s="1" t="s">
        <v>1583</v>
      </c>
      <c r="B423" s="1">
        <v>93</v>
      </c>
      <c r="C423" s="1">
        <f t="shared" si="66"/>
        <v>1</v>
      </c>
      <c r="D423" s="1" t="s">
        <v>1584</v>
      </c>
      <c r="E423" s="1">
        <f t="shared" si="65"/>
        <v>0</v>
      </c>
      <c r="F423" s="1" t="str">
        <f t="shared" si="74"/>
        <v>paʶtitˈuːɐ</v>
      </c>
      <c r="G423" s="1" t="str">
        <f t="shared" si="67"/>
        <v>paʁtitˈuːɐ</v>
      </c>
      <c r="H423" s="1" t="str">
        <f t="shared" si="68"/>
        <v>paʁtit1uːɐ</v>
      </c>
      <c r="I423" s="1">
        <f t="shared" si="69"/>
        <v>1</v>
      </c>
      <c r="J423" t="s">
        <v>1871</v>
      </c>
      <c r="K423" t="str">
        <f t="shared" si="70"/>
        <v>pa0ʁti0tuː1ɐ0</v>
      </c>
      <c r="L423" s="2">
        <f t="shared" si="71"/>
        <v>4</v>
      </c>
      <c r="M423" t="s">
        <v>1872</v>
      </c>
      <c r="N423" s="2">
        <f t="shared" si="72"/>
        <v>4</v>
      </c>
      <c r="O423" s="1">
        <f t="shared" si="73"/>
        <v>1</v>
      </c>
    </row>
    <row r="424" spans="1:15">
      <c r="A424" s="1" t="s">
        <v>445</v>
      </c>
      <c r="B424" s="1">
        <v>202</v>
      </c>
      <c r="C424" s="1">
        <f t="shared" si="66"/>
        <v>1</v>
      </c>
      <c r="D424" s="1" t="s">
        <v>446</v>
      </c>
      <c r="E424" s="1">
        <f t="shared" si="65"/>
        <v>0</v>
      </c>
      <c r="F424" s="1" t="str">
        <f t="shared" si="74"/>
        <v>pfeːɐt</v>
      </c>
      <c r="G424" s="1" t="str">
        <f t="shared" si="67"/>
        <v>pfeːɐt</v>
      </c>
      <c r="H424" s="1" t="str">
        <f t="shared" si="68"/>
        <v>pfeːɐt</v>
      </c>
      <c r="I424" s="1">
        <f t="shared" si="69"/>
        <v>1</v>
      </c>
      <c r="J424" t="s">
        <v>2071</v>
      </c>
      <c r="K424" t="str">
        <f t="shared" si="70"/>
        <v>pfeː1ɐ0t</v>
      </c>
      <c r="L424" s="2">
        <f t="shared" si="71"/>
        <v>2</v>
      </c>
      <c r="M424" t="s">
        <v>2072</v>
      </c>
      <c r="N424" s="2">
        <f t="shared" si="72"/>
        <v>2</v>
      </c>
      <c r="O424" s="1">
        <f t="shared" si="73"/>
        <v>1</v>
      </c>
    </row>
    <row r="425" spans="1:15">
      <c r="A425" s="1" t="s">
        <v>504</v>
      </c>
      <c r="B425" s="1">
        <v>838</v>
      </c>
      <c r="C425" s="1">
        <f t="shared" si="66"/>
        <v>1</v>
      </c>
      <c r="D425" s="1" t="s">
        <v>505</v>
      </c>
      <c r="E425" s="1">
        <f t="shared" si="65"/>
        <v>0</v>
      </c>
      <c r="F425" s="1" t="str">
        <f t="shared" si="74"/>
        <v>pflˈeːɡə</v>
      </c>
      <c r="G425" s="1" t="str">
        <f t="shared" si="67"/>
        <v>pflˈeːɡə</v>
      </c>
      <c r="H425" s="1" t="str">
        <f t="shared" si="68"/>
        <v>pfl1eːɡə</v>
      </c>
      <c r="I425" s="1">
        <f t="shared" si="69"/>
        <v>1</v>
      </c>
      <c r="J425" t="s">
        <v>2210</v>
      </c>
      <c r="K425" t="str">
        <f t="shared" si="70"/>
        <v>pfleː1ɡe0</v>
      </c>
      <c r="L425" s="2">
        <f t="shared" si="71"/>
        <v>2</v>
      </c>
      <c r="M425" t="s">
        <v>2211</v>
      </c>
      <c r="N425" s="2">
        <f t="shared" si="72"/>
        <v>2</v>
      </c>
      <c r="O425" s="1">
        <f t="shared" si="73"/>
        <v>1</v>
      </c>
    </row>
    <row r="426" spans="1:15">
      <c r="A426" s="1" t="s">
        <v>717</v>
      </c>
      <c r="B426" s="1">
        <v>912</v>
      </c>
      <c r="C426" s="1">
        <f t="shared" si="66"/>
        <v>1</v>
      </c>
      <c r="D426" s="1" t="s">
        <v>718</v>
      </c>
      <c r="E426" s="1">
        <f t="shared" si="65"/>
        <v>0</v>
      </c>
      <c r="F426" s="1" t="str">
        <f t="shared" si="74"/>
        <v>pfʊnt</v>
      </c>
      <c r="G426" s="1" t="str">
        <f t="shared" si="67"/>
        <v>pfʊnt</v>
      </c>
      <c r="H426" s="1" t="str">
        <f t="shared" si="68"/>
        <v>pfʊnt</v>
      </c>
      <c r="I426" s="1">
        <f t="shared" si="69"/>
        <v>1</v>
      </c>
      <c r="J426" t="s">
        <v>2091</v>
      </c>
      <c r="K426" t="str">
        <f t="shared" si="70"/>
        <v>pfʊ1nt</v>
      </c>
      <c r="L426" s="2">
        <f t="shared" si="71"/>
        <v>1</v>
      </c>
      <c r="M426" t="s">
        <v>2092</v>
      </c>
      <c r="N426" s="2">
        <f t="shared" si="72"/>
        <v>1</v>
      </c>
      <c r="O426" s="1">
        <f t="shared" si="73"/>
        <v>1</v>
      </c>
    </row>
    <row r="427" spans="1:15">
      <c r="A427" s="1" t="s">
        <v>1441</v>
      </c>
      <c r="B427" s="1">
        <v>172</v>
      </c>
      <c r="C427" s="1">
        <f t="shared" si="66"/>
        <v>1</v>
      </c>
      <c r="D427" s="1" t="s">
        <v>1442</v>
      </c>
      <c r="E427" s="1">
        <f t="shared" si="65"/>
        <v>0</v>
      </c>
      <c r="F427" s="1" t="str">
        <f t="shared" si="74"/>
        <v>pɪstˈoːlə</v>
      </c>
      <c r="G427" s="1" t="str">
        <f t="shared" si="67"/>
        <v>pɪstˈoːlə</v>
      </c>
      <c r="H427" s="1" t="str">
        <f t="shared" si="68"/>
        <v>pɪst1oːlə</v>
      </c>
      <c r="I427" s="1">
        <f t="shared" si="69"/>
        <v>1</v>
      </c>
      <c r="J427" t="s">
        <v>2013</v>
      </c>
      <c r="K427" t="str">
        <f t="shared" si="70"/>
        <v>pɪ2stoː1le0</v>
      </c>
      <c r="L427" s="2">
        <f t="shared" si="71"/>
        <v>3</v>
      </c>
      <c r="M427" t="s">
        <v>2012</v>
      </c>
      <c r="N427" s="2">
        <f t="shared" si="72"/>
        <v>3</v>
      </c>
      <c r="O427" s="1">
        <f t="shared" si="73"/>
        <v>1</v>
      </c>
    </row>
    <row r="428" spans="1:15">
      <c r="A428" s="1" t="s">
        <v>873</v>
      </c>
      <c r="B428" s="1">
        <v>896</v>
      </c>
      <c r="C428" s="1">
        <f t="shared" si="66"/>
        <v>1</v>
      </c>
      <c r="D428" s="1" t="s">
        <v>874</v>
      </c>
      <c r="E428" s="1">
        <f t="shared" si="65"/>
        <v>0</v>
      </c>
      <c r="F428" s="1" t="str">
        <f t="shared" si="74"/>
        <v>plˈœtslɪç</v>
      </c>
      <c r="G428" s="1" t="str">
        <f t="shared" si="67"/>
        <v>plˈœtslɪç</v>
      </c>
      <c r="H428" s="1" t="str">
        <f t="shared" si="68"/>
        <v>pl1œtslɪç</v>
      </c>
      <c r="I428" s="1">
        <f t="shared" si="69"/>
        <v>1</v>
      </c>
      <c r="J428" t="s">
        <v>2122</v>
      </c>
      <c r="K428" t="str">
        <f t="shared" si="70"/>
        <v>plœ1tslɪ0ç</v>
      </c>
      <c r="L428" s="2">
        <f t="shared" si="71"/>
        <v>2</v>
      </c>
      <c r="M428" t="s">
        <v>2123</v>
      </c>
      <c r="N428" s="2">
        <f t="shared" si="72"/>
        <v>2</v>
      </c>
      <c r="O428" s="1">
        <f t="shared" si="73"/>
        <v>1</v>
      </c>
    </row>
    <row r="429" spans="1:15">
      <c r="A429" s="1" t="s">
        <v>699</v>
      </c>
      <c r="B429" s="1">
        <v>275</v>
      </c>
      <c r="C429" s="1">
        <f t="shared" si="66"/>
        <v>1</v>
      </c>
      <c r="D429" s="1" t="s">
        <v>700</v>
      </c>
      <c r="E429" s="1">
        <f t="shared" si="65"/>
        <v>0</v>
      </c>
      <c r="F429" s="1" t="str">
        <f t="shared" si="74"/>
        <v>plaːn</v>
      </c>
      <c r="G429" s="1" t="str">
        <f t="shared" si="67"/>
        <v>plaːn</v>
      </c>
      <c r="H429" s="1" t="str">
        <f t="shared" si="68"/>
        <v>plaːn</v>
      </c>
      <c r="I429" s="1">
        <f t="shared" si="69"/>
        <v>1</v>
      </c>
      <c r="J429" t="s">
        <v>2380</v>
      </c>
      <c r="K429" t="str">
        <f t="shared" si="70"/>
        <v>plaː1n</v>
      </c>
      <c r="L429" s="2">
        <f t="shared" si="71"/>
        <v>1</v>
      </c>
      <c r="M429" t="s">
        <v>2381</v>
      </c>
      <c r="N429" s="2">
        <f t="shared" si="72"/>
        <v>1</v>
      </c>
      <c r="O429" s="1">
        <f t="shared" si="73"/>
        <v>1</v>
      </c>
    </row>
    <row r="430" spans="1:15">
      <c r="A430" s="1" t="s">
        <v>933</v>
      </c>
      <c r="B430" s="1">
        <v>252</v>
      </c>
      <c r="C430" s="1">
        <f t="shared" si="66"/>
        <v>1</v>
      </c>
      <c r="D430" s="1" t="s">
        <v>934</v>
      </c>
      <c r="E430" s="1">
        <f t="shared" si="65"/>
        <v>0</v>
      </c>
      <c r="F430" s="1" t="str">
        <f t="shared" si="74"/>
        <v>pozitsiˈoːn</v>
      </c>
      <c r="G430" s="1" t="str">
        <f t="shared" si="67"/>
        <v>pozitsiˈoːn</v>
      </c>
      <c r="H430" s="1" t="str">
        <f t="shared" si="68"/>
        <v>pozitsi1oːn</v>
      </c>
      <c r="I430" s="1">
        <f t="shared" si="69"/>
        <v>1</v>
      </c>
      <c r="J430" t="s">
        <v>2335</v>
      </c>
      <c r="K430" t="str">
        <f t="shared" si="70"/>
        <v>po2zi0tsi0oː1n</v>
      </c>
      <c r="L430" s="2">
        <f t="shared" si="71"/>
        <v>4</v>
      </c>
      <c r="M430" t="s">
        <v>2336</v>
      </c>
      <c r="N430" s="2">
        <f t="shared" si="72"/>
        <v>4</v>
      </c>
      <c r="O430" s="1">
        <f t="shared" si="73"/>
        <v>1</v>
      </c>
    </row>
    <row r="431" spans="1:15">
      <c r="A431" s="1" t="s">
        <v>406</v>
      </c>
      <c r="B431" s="1">
        <v>289</v>
      </c>
      <c r="C431" s="1">
        <f t="shared" si="66"/>
        <v>1</v>
      </c>
      <c r="D431" s="1" t="s">
        <v>407</v>
      </c>
      <c r="E431" s="1">
        <f t="shared" ref="E431:E494" si="75">_xlfn.LET(_xlpm.s,D431,_xlpm.t,D430,IF(_xlpm.s="",0,IF(_xlpm.s=_xlpm.t,1,0)))</f>
        <v>0</v>
      </c>
      <c r="F431" s="1" t="str">
        <f t="shared" si="74"/>
        <v>pʁ̥ˈɛsə</v>
      </c>
      <c r="G431" s="1" t="str">
        <f t="shared" si="67"/>
        <v>pʁˈɛsə</v>
      </c>
      <c r="H431" s="1" t="str">
        <f t="shared" si="68"/>
        <v>pʁ1ɛsə</v>
      </c>
      <c r="I431" s="1">
        <f t="shared" si="69"/>
        <v>1</v>
      </c>
      <c r="J431" t="s">
        <v>2407</v>
      </c>
      <c r="K431" t="str">
        <f t="shared" si="70"/>
        <v>pʁɛ1se0</v>
      </c>
      <c r="L431" s="2">
        <f t="shared" si="71"/>
        <v>2</v>
      </c>
      <c r="M431" t="s">
        <v>2408</v>
      </c>
      <c r="N431" s="2">
        <f t="shared" si="72"/>
        <v>2</v>
      </c>
      <c r="O431" s="1">
        <f t="shared" si="73"/>
        <v>1</v>
      </c>
    </row>
    <row r="432" spans="1:15">
      <c r="A432" s="1" t="s">
        <v>584</v>
      </c>
      <c r="B432" s="1">
        <v>18</v>
      </c>
      <c r="C432" s="1">
        <f t="shared" si="66"/>
        <v>1</v>
      </c>
      <c r="D432" s="1" t="s">
        <v>585</v>
      </c>
      <c r="E432" s="1">
        <f t="shared" si="75"/>
        <v>0</v>
      </c>
      <c r="F432" s="1" t="str">
        <f t="shared" si="74"/>
        <v>pʁ̥oblˈeːm</v>
      </c>
      <c r="G432" s="1" t="str">
        <f t="shared" si="67"/>
        <v>pʁoblˈeːm</v>
      </c>
      <c r="H432" s="1" t="str">
        <f t="shared" si="68"/>
        <v>pʁobl1eːm</v>
      </c>
      <c r="I432" s="1">
        <f t="shared" si="69"/>
        <v>1</v>
      </c>
      <c r="J432" t="s">
        <v>1746</v>
      </c>
      <c r="K432" t="str">
        <f t="shared" si="70"/>
        <v>pʁo0bleː1m</v>
      </c>
      <c r="L432" s="2">
        <f t="shared" si="71"/>
        <v>2</v>
      </c>
      <c r="M432" t="s">
        <v>1747</v>
      </c>
      <c r="N432" s="2">
        <f t="shared" si="72"/>
        <v>2</v>
      </c>
      <c r="O432" s="1">
        <f t="shared" si="73"/>
        <v>1</v>
      </c>
    </row>
    <row r="433" spans="1:15">
      <c r="A433" s="1" t="s">
        <v>1306</v>
      </c>
      <c r="B433" s="1">
        <v>826</v>
      </c>
      <c r="C433" s="1">
        <f t="shared" si="66"/>
        <v>1</v>
      </c>
      <c r="D433" s="1" t="s">
        <v>1307</v>
      </c>
      <c r="E433" s="1">
        <f t="shared" si="75"/>
        <v>0</v>
      </c>
      <c r="F433" s="1" t="str">
        <f t="shared" si="74"/>
        <v>pʁ̥otsˈɛs</v>
      </c>
      <c r="G433" s="1" t="str">
        <f t="shared" si="67"/>
        <v>pʁotsˈɛs</v>
      </c>
      <c r="H433" s="1" t="str">
        <f t="shared" si="68"/>
        <v>pʁots1ɛs</v>
      </c>
      <c r="I433" s="1">
        <f t="shared" si="69"/>
        <v>1</v>
      </c>
      <c r="J433" t="s">
        <v>2236</v>
      </c>
      <c r="K433" t="str">
        <f t="shared" si="70"/>
        <v>pʁo2tsɛ1s</v>
      </c>
      <c r="L433" s="2">
        <f t="shared" si="71"/>
        <v>2</v>
      </c>
      <c r="M433" t="s">
        <v>2237</v>
      </c>
      <c r="N433" s="2">
        <f t="shared" si="72"/>
        <v>2</v>
      </c>
      <c r="O433" s="1">
        <f t="shared" si="73"/>
        <v>1</v>
      </c>
    </row>
    <row r="434" spans="1:15">
      <c r="A434" s="1" t="s">
        <v>668</v>
      </c>
      <c r="B434" s="1">
        <v>98</v>
      </c>
      <c r="C434" s="1">
        <f t="shared" si="66"/>
        <v>1</v>
      </c>
      <c r="D434" s="1" t="s">
        <v>669</v>
      </c>
      <c r="E434" s="1">
        <f t="shared" si="75"/>
        <v>0</v>
      </c>
      <c r="F434" s="1" t="str">
        <f t="shared" si="74"/>
        <v>ʁˈaɛfn̩</v>
      </c>
      <c r="G434" s="1" t="str">
        <f t="shared" si="67"/>
        <v>ʁˈaɛfn</v>
      </c>
      <c r="H434" s="1" t="str">
        <f t="shared" si="68"/>
        <v>ʁ1aɛfn</v>
      </c>
      <c r="I434" s="1">
        <f t="shared" si="69"/>
        <v>1</v>
      </c>
      <c r="J434" t="s">
        <v>1885</v>
      </c>
      <c r="K434" t="str">
        <f t="shared" si="70"/>
        <v>ʁaɛ1fn</v>
      </c>
      <c r="L434" s="2">
        <f t="shared" si="71"/>
        <v>1</v>
      </c>
      <c r="M434" t="s">
        <v>1886</v>
      </c>
      <c r="N434" s="2">
        <f t="shared" si="72"/>
        <v>1</v>
      </c>
      <c r="O434" s="1">
        <f t="shared" si="73"/>
        <v>1</v>
      </c>
    </row>
    <row r="435" spans="1:15">
      <c r="A435" s="1" t="s">
        <v>1521</v>
      </c>
      <c r="B435" s="1">
        <v>7</v>
      </c>
      <c r="C435" s="1">
        <f t="shared" si="66"/>
        <v>1</v>
      </c>
      <c r="D435" s="1" t="s">
        <v>1522</v>
      </c>
      <c r="E435" s="1">
        <f t="shared" si="75"/>
        <v>0</v>
      </c>
      <c r="F435" s="1" t="str">
        <f t="shared" si="74"/>
        <v>ʁˈeːdə</v>
      </c>
      <c r="G435" s="1" t="str">
        <f t="shared" si="67"/>
        <v>ʁˈeːdə</v>
      </c>
      <c r="H435" s="1" t="str">
        <f t="shared" si="68"/>
        <v>ʁ1eːdə</v>
      </c>
      <c r="I435" s="1">
        <f t="shared" si="69"/>
        <v>1</v>
      </c>
      <c r="J435" s="1" t="s">
        <v>1724</v>
      </c>
      <c r="K435" s="1" t="str">
        <f t="shared" si="70"/>
        <v>ʁeː1de0</v>
      </c>
      <c r="L435" s="2">
        <f t="shared" si="71"/>
        <v>2</v>
      </c>
      <c r="M435" s="1" t="s">
        <v>1725</v>
      </c>
      <c r="N435" s="2">
        <f t="shared" si="72"/>
        <v>2</v>
      </c>
      <c r="O435" s="1">
        <f t="shared" si="73"/>
        <v>1</v>
      </c>
    </row>
    <row r="436" spans="1:15">
      <c r="A436" s="1" t="s">
        <v>840</v>
      </c>
      <c r="B436" s="1">
        <v>106</v>
      </c>
      <c r="C436" s="1">
        <f t="shared" si="66"/>
        <v>1</v>
      </c>
      <c r="D436" s="1" t="s">
        <v>841</v>
      </c>
      <c r="E436" s="1">
        <f t="shared" si="75"/>
        <v>0</v>
      </c>
      <c r="F436" s="1" t="str">
        <f t="shared" si="74"/>
        <v>ʁˈeːɡl̩</v>
      </c>
      <c r="G436" s="1" t="str">
        <f t="shared" si="67"/>
        <v>ʁˈeːɡl</v>
      </c>
      <c r="H436" s="1" t="str">
        <f t="shared" si="68"/>
        <v>ʁ1eːɡl</v>
      </c>
      <c r="I436" s="1">
        <f t="shared" si="69"/>
        <v>1</v>
      </c>
      <c r="J436" t="s">
        <v>1899</v>
      </c>
      <c r="K436" t="str">
        <f t="shared" si="70"/>
        <v>ʁeː1ɡl</v>
      </c>
      <c r="L436" s="2">
        <f t="shared" si="71"/>
        <v>1</v>
      </c>
      <c r="M436" t="s">
        <v>1900</v>
      </c>
      <c r="N436" s="2">
        <f t="shared" si="72"/>
        <v>1</v>
      </c>
      <c r="O436" s="1">
        <f t="shared" si="73"/>
        <v>1</v>
      </c>
    </row>
    <row r="437" spans="1:15">
      <c r="A437" s="1" t="s">
        <v>895</v>
      </c>
      <c r="B437" s="1">
        <v>877</v>
      </c>
      <c r="C437" s="1">
        <f t="shared" si="66"/>
        <v>1</v>
      </c>
      <c r="D437" s="1" t="s">
        <v>896</v>
      </c>
      <c r="E437" s="1">
        <f t="shared" si="75"/>
        <v>0</v>
      </c>
      <c r="F437" s="1" t="str">
        <f t="shared" si="74"/>
        <v>ʁˈeːɡl̩n</v>
      </c>
      <c r="G437" s="1" t="str">
        <f t="shared" si="67"/>
        <v>ʁˈeːɡln</v>
      </c>
      <c r="H437" s="1" t="str">
        <f t="shared" si="68"/>
        <v>ʁ1eːɡln</v>
      </c>
      <c r="I437" s="1">
        <f t="shared" si="69"/>
        <v>1</v>
      </c>
      <c r="J437" t="s">
        <v>2149</v>
      </c>
      <c r="K437" t="str">
        <f t="shared" si="70"/>
        <v>ʁeː1ɡln</v>
      </c>
      <c r="L437" s="2">
        <f t="shared" si="71"/>
        <v>1</v>
      </c>
      <c r="M437" t="s">
        <v>2150</v>
      </c>
      <c r="N437" s="2">
        <f t="shared" si="72"/>
        <v>1</v>
      </c>
      <c r="O437" s="1">
        <f t="shared" si="73"/>
        <v>1</v>
      </c>
    </row>
    <row r="438" spans="1:15">
      <c r="A438" s="1" t="s">
        <v>713</v>
      </c>
      <c r="B438" s="1">
        <v>135</v>
      </c>
      <c r="C438" s="1">
        <f t="shared" si="66"/>
        <v>1</v>
      </c>
      <c r="D438" s="1" t="s">
        <v>714</v>
      </c>
      <c r="E438" s="1">
        <f t="shared" si="75"/>
        <v>0</v>
      </c>
      <c r="F438" s="1" t="str">
        <f t="shared" si="74"/>
        <v>ʁˈɪçtɪç</v>
      </c>
      <c r="G438" s="1" t="str">
        <f t="shared" si="67"/>
        <v>ʁˈɪçtɪç</v>
      </c>
      <c r="H438" s="1" t="str">
        <f t="shared" si="68"/>
        <v>ʁ1ɪçtɪç</v>
      </c>
      <c r="I438" s="1">
        <f t="shared" si="69"/>
        <v>1</v>
      </c>
      <c r="J438" t="s">
        <v>1947</v>
      </c>
      <c r="K438" t="str">
        <f t="shared" si="70"/>
        <v>ʁɪ1çtɪ0ç</v>
      </c>
      <c r="L438" s="2">
        <f t="shared" si="71"/>
        <v>2</v>
      </c>
      <c r="M438" t="s">
        <v>1948</v>
      </c>
      <c r="N438" s="2">
        <f t="shared" si="72"/>
        <v>2</v>
      </c>
      <c r="O438" s="1">
        <f t="shared" si="73"/>
        <v>1</v>
      </c>
    </row>
    <row r="439" spans="1:15">
      <c r="A439" s="1" t="s">
        <v>203</v>
      </c>
      <c r="B439" s="1">
        <v>22</v>
      </c>
      <c r="C439" s="1">
        <f t="shared" si="66"/>
        <v>1</v>
      </c>
      <c r="D439" s="1" t="s">
        <v>204</v>
      </c>
      <c r="E439" s="1">
        <f t="shared" si="75"/>
        <v>0</v>
      </c>
      <c r="F439" s="1" t="str">
        <f t="shared" si="74"/>
        <v>ʁˈʊndə</v>
      </c>
      <c r="G439" s="1" t="str">
        <f t="shared" si="67"/>
        <v>ʁˈʊndə</v>
      </c>
      <c r="H439" s="1" t="str">
        <f t="shared" si="68"/>
        <v>ʁ1ʊndə</v>
      </c>
      <c r="I439" s="1">
        <f t="shared" si="69"/>
        <v>1</v>
      </c>
      <c r="J439" t="s">
        <v>1754</v>
      </c>
      <c r="K439" t="str">
        <f t="shared" si="70"/>
        <v>ʁʊ1nde0</v>
      </c>
      <c r="L439" s="2">
        <f t="shared" si="71"/>
        <v>2</v>
      </c>
      <c r="M439" t="s">
        <v>1755</v>
      </c>
      <c r="N439" s="2">
        <f t="shared" si="72"/>
        <v>2</v>
      </c>
      <c r="O439" s="1">
        <f t="shared" si="73"/>
        <v>1</v>
      </c>
    </row>
    <row r="440" spans="1:15">
      <c r="A440" s="1" t="s">
        <v>633</v>
      </c>
      <c r="B440" s="1">
        <v>837</v>
      </c>
      <c r="C440" s="1">
        <f t="shared" si="66"/>
        <v>1</v>
      </c>
      <c r="D440" s="1" t="s">
        <v>634</v>
      </c>
      <c r="E440" s="1">
        <f t="shared" si="75"/>
        <v>0</v>
      </c>
      <c r="F440" s="1" t="str">
        <f t="shared" si="74"/>
        <v>ʁekˈɔʶt</v>
      </c>
      <c r="G440" s="1" t="str">
        <f t="shared" si="67"/>
        <v>ʁekˈɔʁt</v>
      </c>
      <c r="H440" s="1" t="str">
        <f t="shared" si="68"/>
        <v>ʁek1ɔʁt</v>
      </c>
      <c r="I440" s="1">
        <f t="shared" si="69"/>
        <v>1</v>
      </c>
      <c r="J440" t="s">
        <v>2214</v>
      </c>
      <c r="K440" t="str">
        <f t="shared" si="70"/>
        <v>ʁe2kɔ1ʁt</v>
      </c>
      <c r="L440" s="2">
        <f t="shared" si="71"/>
        <v>2</v>
      </c>
      <c r="M440" t="s">
        <v>2215</v>
      </c>
      <c r="N440" s="2">
        <f t="shared" si="72"/>
        <v>2</v>
      </c>
      <c r="O440" s="1">
        <f t="shared" si="73"/>
        <v>1</v>
      </c>
    </row>
    <row r="441" spans="1:15">
      <c r="A441" s="1" t="s">
        <v>711</v>
      </c>
      <c r="B441" s="1">
        <v>870</v>
      </c>
      <c r="C441" s="1">
        <f t="shared" si="66"/>
        <v>1</v>
      </c>
      <c r="D441" s="1" t="s">
        <v>712</v>
      </c>
      <c r="E441" s="1">
        <f t="shared" si="75"/>
        <v>0</v>
      </c>
      <c r="F441" s="1" t="str">
        <f t="shared" si="74"/>
        <v>ʁɛst</v>
      </c>
      <c r="G441" s="1" t="str">
        <f t="shared" si="67"/>
        <v>ʁɛst</v>
      </c>
      <c r="H441" s="1" t="str">
        <f t="shared" si="68"/>
        <v>ʁɛst</v>
      </c>
      <c r="I441" s="1">
        <f t="shared" si="69"/>
        <v>1</v>
      </c>
      <c r="J441" t="s">
        <v>2159</v>
      </c>
      <c r="K441" t="str">
        <f t="shared" si="70"/>
        <v>ʁɛ1st</v>
      </c>
      <c r="L441" s="2">
        <f t="shared" si="71"/>
        <v>1</v>
      </c>
      <c r="M441" t="s">
        <v>2160</v>
      </c>
      <c r="N441" s="2">
        <f t="shared" si="72"/>
        <v>1</v>
      </c>
      <c r="O441" s="1">
        <f t="shared" si="73"/>
        <v>1</v>
      </c>
    </row>
    <row r="442" spans="1:15">
      <c r="A442" s="1" t="s">
        <v>521</v>
      </c>
      <c r="B442" s="1">
        <v>51</v>
      </c>
      <c r="C442" s="1">
        <f t="shared" si="66"/>
        <v>1</v>
      </c>
      <c r="D442" s="1" t="s">
        <v>522</v>
      </c>
      <c r="E442" s="1">
        <f t="shared" si="75"/>
        <v>0</v>
      </c>
      <c r="F442" s="1" t="str">
        <f t="shared" si="74"/>
        <v>ʁoːt</v>
      </c>
      <c r="G442" s="1" t="str">
        <f t="shared" si="67"/>
        <v>ʁoːt</v>
      </c>
      <c r="H442" s="1" t="str">
        <f t="shared" si="68"/>
        <v>ʁoːt</v>
      </c>
      <c r="I442" s="1">
        <f t="shared" si="69"/>
        <v>1</v>
      </c>
      <c r="J442" t="s">
        <v>1805</v>
      </c>
      <c r="K442" t="str">
        <f t="shared" si="70"/>
        <v>ʁoː1t</v>
      </c>
      <c r="L442" s="2">
        <f t="shared" si="71"/>
        <v>1</v>
      </c>
      <c r="M442" t="s">
        <v>1806</v>
      </c>
      <c r="N442" s="2">
        <f t="shared" si="72"/>
        <v>1</v>
      </c>
      <c r="O442" s="1">
        <f t="shared" si="73"/>
        <v>1</v>
      </c>
    </row>
    <row r="443" spans="1:15">
      <c r="A443" s="1" t="s">
        <v>1187</v>
      </c>
      <c r="B443" s="1">
        <v>163</v>
      </c>
      <c r="C443" s="1">
        <f t="shared" si="66"/>
        <v>1</v>
      </c>
      <c r="D443" s="1" t="s">
        <v>1188</v>
      </c>
      <c r="E443" s="1">
        <f t="shared" si="75"/>
        <v>0</v>
      </c>
      <c r="F443" s="1" t="str">
        <f t="shared" si="74"/>
        <v>stɪk</v>
      </c>
      <c r="G443" s="1" t="str">
        <f t="shared" si="67"/>
        <v>stɪk</v>
      </c>
      <c r="H443" s="1" t="str">
        <f t="shared" si="68"/>
        <v>stɪk</v>
      </c>
      <c r="I443" s="1">
        <f t="shared" si="69"/>
        <v>1</v>
      </c>
      <c r="J443" t="s">
        <v>1996</v>
      </c>
      <c r="K443" t="str">
        <f t="shared" si="70"/>
        <v>stɪ1k</v>
      </c>
      <c r="L443" s="2">
        <f t="shared" si="71"/>
        <v>1</v>
      </c>
      <c r="M443" t="s">
        <v>1997</v>
      </c>
      <c r="N443" s="2">
        <f t="shared" si="72"/>
        <v>1</v>
      </c>
      <c r="O443" s="1">
        <f t="shared" si="73"/>
        <v>1</v>
      </c>
    </row>
    <row r="444" spans="1:15">
      <c r="A444" s="1" t="s">
        <v>1674</v>
      </c>
      <c r="B444" s="1">
        <v>911</v>
      </c>
      <c r="C444" s="1">
        <f t="shared" si="66"/>
        <v>1</v>
      </c>
      <c r="D444" s="1" t="s">
        <v>1675</v>
      </c>
      <c r="E444" s="1">
        <f t="shared" si="75"/>
        <v>0</v>
      </c>
      <c r="F444" s="1" t="str">
        <f t="shared" si="74"/>
        <v>stʁ̥ɛtʃ</v>
      </c>
      <c r="G444" s="1" t="str">
        <f t="shared" si="67"/>
        <v>stʁɛtʃ</v>
      </c>
      <c r="H444" s="1" t="str">
        <f t="shared" si="68"/>
        <v>stʁɛtʃ</v>
      </c>
      <c r="I444" s="1">
        <f t="shared" si="69"/>
        <v>1</v>
      </c>
      <c r="J444" t="s">
        <v>2093</v>
      </c>
      <c r="K444" t="str">
        <f t="shared" si="70"/>
        <v>stʁɛ1tʃ</v>
      </c>
      <c r="L444" s="2">
        <f t="shared" si="71"/>
        <v>1</v>
      </c>
      <c r="M444" t="s">
        <v>2094</v>
      </c>
      <c r="N444" s="2">
        <f t="shared" si="72"/>
        <v>1</v>
      </c>
      <c r="O444" s="1">
        <f t="shared" si="73"/>
        <v>1</v>
      </c>
    </row>
    <row r="445" spans="1:15">
      <c r="A445" s="1" t="s">
        <v>462</v>
      </c>
      <c r="B445" s="1">
        <v>852</v>
      </c>
      <c r="C445" s="1">
        <f t="shared" si="66"/>
        <v>1</v>
      </c>
      <c r="D445" s="1" t="s">
        <v>463</v>
      </c>
      <c r="E445" s="1">
        <f t="shared" si="75"/>
        <v>0</v>
      </c>
      <c r="F445" s="1" t="str">
        <f t="shared" si="74"/>
        <v>ʃˈaɛnən</v>
      </c>
      <c r="G445" s="1" t="str">
        <f t="shared" si="67"/>
        <v>ʃˈaɛnən</v>
      </c>
      <c r="H445" s="1" t="str">
        <f t="shared" si="68"/>
        <v>ʃ1aɛnən</v>
      </c>
      <c r="I445" s="1">
        <f t="shared" si="69"/>
        <v>1</v>
      </c>
      <c r="J445" t="s">
        <v>2186</v>
      </c>
      <c r="K445" t="str">
        <f t="shared" si="70"/>
        <v>ʃaɛ1ne0n</v>
      </c>
      <c r="L445" s="2">
        <f t="shared" si="71"/>
        <v>2</v>
      </c>
      <c r="M445" t="s">
        <v>2187</v>
      </c>
      <c r="N445" s="2">
        <f t="shared" si="72"/>
        <v>2</v>
      </c>
      <c r="O445" s="1">
        <f t="shared" si="73"/>
        <v>1</v>
      </c>
    </row>
    <row r="446" spans="1:15">
      <c r="A446" s="1" t="s">
        <v>1667</v>
      </c>
      <c r="B446" s="1">
        <v>240</v>
      </c>
      <c r="C446" s="1">
        <f t="shared" si="66"/>
        <v>1</v>
      </c>
      <c r="D446" s="1" t="s">
        <v>1668</v>
      </c>
      <c r="E446" s="1">
        <f t="shared" si="75"/>
        <v>0</v>
      </c>
      <c r="F446" s="1" t="str">
        <f t="shared" si="74"/>
        <v>ʃˈaŋsə</v>
      </c>
      <c r="G446" s="1" t="str">
        <f t="shared" si="67"/>
        <v>ʃˈaŋsə</v>
      </c>
      <c r="H446" s="1" t="str">
        <f t="shared" si="68"/>
        <v>ʃ1aŋsə</v>
      </c>
      <c r="I446" s="1">
        <f t="shared" si="69"/>
        <v>1</v>
      </c>
      <c r="J446" t="s">
        <v>2318</v>
      </c>
      <c r="K446" t="str">
        <f t="shared" si="70"/>
        <v>ʃa1ŋse0</v>
      </c>
      <c r="L446" s="2">
        <f t="shared" si="71"/>
        <v>2</v>
      </c>
      <c r="M446" t="s">
        <v>1800</v>
      </c>
      <c r="N446" s="2">
        <f t="shared" si="72"/>
        <v>2</v>
      </c>
      <c r="O446" s="1">
        <f t="shared" si="73"/>
        <v>1</v>
      </c>
    </row>
    <row r="447" spans="1:15">
      <c r="A447" s="1" t="s">
        <v>1667</v>
      </c>
      <c r="B447" s="1">
        <v>48</v>
      </c>
      <c r="C447" s="1">
        <f t="shared" si="66"/>
        <v>1</v>
      </c>
      <c r="D447" s="1" t="s">
        <v>1670</v>
      </c>
      <c r="E447" s="1">
        <f t="shared" si="75"/>
        <v>0</v>
      </c>
      <c r="F447" s="1" t="str">
        <f t="shared" si="74"/>
        <v>ʃˈɑ̃ːsə</v>
      </c>
      <c r="G447" s="1" t="str">
        <f t="shared" si="67"/>
        <v>ʃˈɑ̃ːsə</v>
      </c>
      <c r="H447" s="1" t="str">
        <f t="shared" si="68"/>
        <v>ʃ1ɑ̃ːsə</v>
      </c>
      <c r="I447" s="1">
        <f t="shared" si="69"/>
        <v>1</v>
      </c>
      <c r="J447" t="s">
        <v>1799</v>
      </c>
      <c r="K447" t="str">
        <f t="shared" si="70"/>
        <v>ʃɑ̃ː1se0</v>
      </c>
      <c r="L447" s="2">
        <f t="shared" si="71"/>
        <v>2</v>
      </c>
      <c r="M447" t="s">
        <v>3321</v>
      </c>
      <c r="N447" s="2">
        <f t="shared" si="72"/>
        <v>2</v>
      </c>
      <c r="O447" s="1">
        <f t="shared" si="73"/>
        <v>1</v>
      </c>
    </row>
    <row r="448" spans="1:15">
      <c r="A448" s="1" t="s">
        <v>341</v>
      </c>
      <c r="B448" s="1">
        <v>53</v>
      </c>
      <c r="C448" s="1">
        <f t="shared" si="66"/>
        <v>1</v>
      </c>
      <c r="D448" s="1" t="s">
        <v>342</v>
      </c>
      <c r="E448" s="1">
        <f t="shared" si="75"/>
        <v>0</v>
      </c>
      <c r="F448" s="1" t="str">
        <f t="shared" si="74"/>
        <v>ʃˈuːlə</v>
      </c>
      <c r="G448" s="1" t="str">
        <f t="shared" si="67"/>
        <v>ʃˈuːlə</v>
      </c>
      <c r="H448" s="1" t="str">
        <f t="shared" si="68"/>
        <v>ʃ1uːlə</v>
      </c>
      <c r="I448" s="1">
        <f t="shared" si="69"/>
        <v>1</v>
      </c>
      <c r="J448" t="s">
        <v>1808</v>
      </c>
      <c r="K448" t="str">
        <f t="shared" si="70"/>
        <v>ʃuː1le0</v>
      </c>
      <c r="L448" s="2">
        <f t="shared" si="71"/>
        <v>2</v>
      </c>
      <c r="M448" t="s">
        <v>1809</v>
      </c>
      <c r="N448" s="2">
        <f t="shared" si="72"/>
        <v>2</v>
      </c>
      <c r="O448" s="1">
        <f t="shared" si="73"/>
        <v>1</v>
      </c>
    </row>
    <row r="449" spans="1:15">
      <c r="A449" s="1" t="s">
        <v>1643</v>
      </c>
      <c r="B449" s="1">
        <v>63</v>
      </c>
      <c r="C449" s="1">
        <f t="shared" si="66"/>
        <v>1</v>
      </c>
      <c r="D449" s="1" t="s">
        <v>1644</v>
      </c>
      <c r="E449" s="1">
        <f t="shared" si="75"/>
        <v>0</v>
      </c>
      <c r="F449" s="1" t="str">
        <f t="shared" si="74"/>
        <v>ʃˈʊltɐ</v>
      </c>
      <c r="G449" s="1" t="str">
        <f t="shared" si="67"/>
        <v>ʃˈʊltɐ</v>
      </c>
      <c r="H449" s="1" t="str">
        <f t="shared" si="68"/>
        <v>ʃ1ʊltɐ</v>
      </c>
      <c r="I449" s="1">
        <f t="shared" si="69"/>
        <v>1</v>
      </c>
      <c r="J449" t="s">
        <v>1823</v>
      </c>
      <c r="K449" t="str">
        <f t="shared" si="70"/>
        <v>ʃʊ1ltɐ0</v>
      </c>
      <c r="L449" s="2">
        <f t="shared" si="71"/>
        <v>2</v>
      </c>
      <c r="M449" t="s">
        <v>1824</v>
      </c>
      <c r="N449" s="2">
        <f t="shared" si="72"/>
        <v>2</v>
      </c>
      <c r="O449" s="1">
        <f t="shared" si="73"/>
        <v>1</v>
      </c>
    </row>
    <row r="450" spans="1:15">
      <c r="A450" s="1" t="s">
        <v>1327</v>
      </c>
      <c r="B450" s="1">
        <v>157</v>
      </c>
      <c r="C450" s="1">
        <f t="shared" ref="C450:C513" si="76">IF(D450="",0,1)</f>
        <v>1</v>
      </c>
      <c r="D450" s="1" t="s">
        <v>1328</v>
      </c>
      <c r="E450" s="1">
        <f t="shared" si="75"/>
        <v>0</v>
      </c>
      <c r="F450" s="1" t="str">
        <f t="shared" si="74"/>
        <v>ʃˈyːlɐ</v>
      </c>
      <c r="G450" s="1" t="str">
        <f t="shared" ref="G450:G513" si="77">_xlfn.LET(_xlpm.w,$F450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ʃˈyːlɐ</v>
      </c>
      <c r="H450" s="1" t="str">
        <f t="shared" ref="H450:H513" si="78">_xlfn.LET(_xlpm.w,G450,SUBSTITUTE(_xlpm.w,"ˈ","1"))</f>
        <v>ʃ1yːlɐ</v>
      </c>
      <c r="I450" s="1">
        <f t="shared" ref="I450:I513" si="79">IF(H450=J450,0,1)</f>
        <v>1</v>
      </c>
      <c r="J450" t="s">
        <v>1988</v>
      </c>
      <c r="K450" t="str">
        <f t="shared" ref="K450:K513" si="80">_xlfn.LET(_xlpm.w,J450,IF(_xlpm.w="","",SUBSTITUTE(_xlpm.w,"ə0","e0")))</f>
        <v>ʃyː1lɐ0</v>
      </c>
      <c r="L450" s="2">
        <f t="shared" ref="L450:L513" si="81">_xlfn.LET(_xlpm.w,J450,4*LEN(_xlpm.w)-SUM(LEN(SUBSTITUTE(_xlpm.w,"#","")),LEN(SUBSTITUTE(_xlpm.w,"0","")),LEN(SUBSTITUTE(_xlpm.w,"1","")),LEN(SUBSTITUTE(_xlpm.w,"2",""))))</f>
        <v>2</v>
      </c>
      <c r="M450" t="s">
        <v>1987</v>
      </c>
      <c r="N450" s="2">
        <f t="shared" ref="N450:N513" si="82">_xlfn.LET(_xlpm.w,M450,LEN(_xlpm.w)-LEN(SUBSTITUTE(SUBSTITUTE(_xlpm.w,"/",""),"#","")))</f>
        <v>2</v>
      </c>
      <c r="O450" s="1">
        <f t="shared" ref="O450:O513" si="83">_xlfn.LET(_xlpm.a,L450,_xlpm.b,N450,IF(SUM(_xlpm.a,_xlpm.b)=0,"",IF(_xlpm.a=_xlpm.b,1,0)))</f>
        <v>1</v>
      </c>
    </row>
    <row r="451" spans="1:15">
      <c r="A451" s="1" t="s">
        <v>1667</v>
      </c>
      <c r="B451" s="1">
        <v>179</v>
      </c>
      <c r="C451" s="1">
        <f t="shared" si="76"/>
        <v>1</v>
      </c>
      <c r="D451" s="1" t="s">
        <v>1669</v>
      </c>
      <c r="E451" s="1">
        <f t="shared" si="75"/>
        <v>0</v>
      </c>
      <c r="F451" s="1" t="str">
        <f t="shared" ref="F451:F514" si="84">_xlfn.LET(_xlpm.w,$D451,SUBSTITUTE(SUBSTITUTE(SUBSTITUTE(SUBSTITUTE(SUBSTITUTE(SUBSTITUTE(_xlpm.w,"ɛ̯","ɛ"),"œ̯","œ"),"ɔ̯","ɔ"),"ᵄ","ɐ"),"ʝ̊","ʝ"),"i̯","i"))</f>
        <v>ʃaŋs</v>
      </c>
      <c r="G451" s="1" t="str">
        <f t="shared" si="77"/>
        <v>ʃaŋs</v>
      </c>
      <c r="H451" s="1" t="str">
        <f t="shared" si="78"/>
        <v>ʃaŋs</v>
      </c>
      <c r="I451" s="1">
        <f t="shared" si="79"/>
        <v>1</v>
      </c>
      <c r="J451" t="s">
        <v>2028</v>
      </c>
      <c r="K451" t="str">
        <f t="shared" si="80"/>
        <v>ʃa1ŋs</v>
      </c>
      <c r="L451" s="2">
        <f t="shared" si="81"/>
        <v>1</v>
      </c>
      <c r="M451" t="s">
        <v>2029</v>
      </c>
      <c r="N451" s="2">
        <f t="shared" si="82"/>
        <v>1</v>
      </c>
      <c r="O451" s="1">
        <f t="shared" si="83"/>
        <v>1</v>
      </c>
    </row>
    <row r="452" spans="1:15">
      <c r="A452" s="1" t="s">
        <v>1667</v>
      </c>
      <c r="B452" s="1">
        <v>888</v>
      </c>
      <c r="C452" s="1">
        <f t="shared" si="76"/>
        <v>1</v>
      </c>
      <c r="D452" s="1" t="s">
        <v>1671</v>
      </c>
      <c r="E452" s="1">
        <f t="shared" si="75"/>
        <v>0</v>
      </c>
      <c r="F452" s="1" t="str">
        <f t="shared" si="84"/>
        <v>ʃɑ̃ːs</v>
      </c>
      <c r="G452" s="1" t="str">
        <f t="shared" si="77"/>
        <v>ʃɑ̃ːs</v>
      </c>
      <c r="H452" s="1" t="str">
        <f t="shared" si="78"/>
        <v>ʃɑ̃ːs</v>
      </c>
      <c r="I452" s="1">
        <f t="shared" si="79"/>
        <v>1</v>
      </c>
      <c r="J452" t="s">
        <v>2130</v>
      </c>
      <c r="K452" t="str">
        <f t="shared" si="80"/>
        <v>ʃɑ̃ː1s</v>
      </c>
      <c r="L452" s="2">
        <f t="shared" si="81"/>
        <v>1</v>
      </c>
      <c r="M452" t="s">
        <v>3322</v>
      </c>
      <c r="N452" s="2">
        <f t="shared" si="82"/>
        <v>1</v>
      </c>
      <c r="O452" s="1">
        <f t="shared" si="83"/>
        <v>1</v>
      </c>
    </row>
    <row r="453" spans="1:15">
      <c r="A453" s="1" t="s">
        <v>1067</v>
      </c>
      <c r="B453" s="1">
        <v>884</v>
      </c>
      <c r="C453" s="1">
        <f t="shared" si="76"/>
        <v>1</v>
      </c>
      <c r="D453" s="1" t="s">
        <v>1068</v>
      </c>
      <c r="E453" s="1">
        <f t="shared" si="75"/>
        <v>0</v>
      </c>
      <c r="F453" s="1" t="str">
        <f t="shared" si="84"/>
        <v>ʃlɛçt</v>
      </c>
      <c r="G453" s="1" t="str">
        <f t="shared" si="77"/>
        <v>ʃlɛçt</v>
      </c>
      <c r="H453" s="1" t="str">
        <f t="shared" si="78"/>
        <v>ʃlɛçt</v>
      </c>
      <c r="I453" s="1">
        <f t="shared" si="79"/>
        <v>1</v>
      </c>
      <c r="J453" t="s">
        <v>2137</v>
      </c>
      <c r="K453" t="str">
        <f t="shared" si="80"/>
        <v>ʃlɛ1çt</v>
      </c>
      <c r="L453" s="2">
        <f t="shared" si="81"/>
        <v>1</v>
      </c>
      <c r="M453" t="s">
        <v>2138</v>
      </c>
      <c r="N453" s="2">
        <f t="shared" si="82"/>
        <v>1</v>
      </c>
      <c r="O453" s="1">
        <f t="shared" si="83"/>
        <v>1</v>
      </c>
    </row>
    <row r="454" spans="1:15">
      <c r="A454" s="1" t="s">
        <v>742</v>
      </c>
      <c r="B454" s="1">
        <v>36</v>
      </c>
      <c r="C454" s="1">
        <f t="shared" si="76"/>
        <v>1</v>
      </c>
      <c r="D454" s="1" t="s">
        <v>743</v>
      </c>
      <c r="E454" s="1">
        <f t="shared" si="75"/>
        <v>0</v>
      </c>
      <c r="F454" s="1" t="str">
        <f t="shared" si="84"/>
        <v>ʃnɛl</v>
      </c>
      <c r="G454" s="1" t="str">
        <f t="shared" si="77"/>
        <v>ʃnɛl</v>
      </c>
      <c r="H454" s="1" t="str">
        <f t="shared" si="78"/>
        <v>ʃnɛl</v>
      </c>
      <c r="I454" s="1">
        <f t="shared" si="79"/>
        <v>1</v>
      </c>
      <c r="J454" t="s">
        <v>1777</v>
      </c>
      <c r="K454" t="str">
        <f t="shared" si="80"/>
        <v>ʃnɛ1l</v>
      </c>
      <c r="L454" s="2">
        <f t="shared" si="81"/>
        <v>1</v>
      </c>
      <c r="M454" t="s">
        <v>1778</v>
      </c>
      <c r="N454" s="2">
        <f t="shared" si="82"/>
        <v>1</v>
      </c>
      <c r="O454" s="1">
        <f t="shared" si="83"/>
        <v>1</v>
      </c>
    </row>
    <row r="455" spans="1:15">
      <c r="A455" s="1" t="s">
        <v>447</v>
      </c>
      <c r="B455" s="1">
        <v>195</v>
      </c>
      <c r="C455" s="1">
        <f t="shared" si="76"/>
        <v>1</v>
      </c>
      <c r="D455" s="1" t="s">
        <v>448</v>
      </c>
      <c r="E455" s="1">
        <f t="shared" si="75"/>
        <v>0</v>
      </c>
      <c r="F455" s="1" t="str">
        <f t="shared" si="84"/>
        <v>ʃnɪt</v>
      </c>
      <c r="G455" s="1" t="str">
        <f t="shared" si="77"/>
        <v>ʃnɪt</v>
      </c>
      <c r="H455" s="1" t="str">
        <f t="shared" si="78"/>
        <v>ʃnɪt</v>
      </c>
      <c r="I455" s="1">
        <f t="shared" si="79"/>
        <v>1</v>
      </c>
      <c r="J455" t="s">
        <v>2057</v>
      </c>
      <c r="K455" t="str">
        <f t="shared" si="80"/>
        <v>ʃnɪ1t</v>
      </c>
      <c r="L455" s="2">
        <f t="shared" si="81"/>
        <v>1</v>
      </c>
      <c r="M455" t="s">
        <v>2058</v>
      </c>
      <c r="N455" s="2">
        <f t="shared" si="82"/>
        <v>1</v>
      </c>
      <c r="O455" s="1">
        <f t="shared" si="83"/>
        <v>1</v>
      </c>
    </row>
    <row r="456" spans="1:15">
      <c r="A456" s="1" t="s">
        <v>1395</v>
      </c>
      <c r="B456" s="1">
        <v>295</v>
      </c>
      <c r="C456" s="1">
        <f t="shared" si="76"/>
        <v>1</v>
      </c>
      <c r="D456" s="1" t="s">
        <v>1396</v>
      </c>
      <c r="E456" s="1">
        <f t="shared" si="75"/>
        <v>0</v>
      </c>
      <c r="F456" s="1" t="str">
        <f t="shared" si="84"/>
        <v>ʃnuːɐ</v>
      </c>
      <c r="G456" s="1" t="str">
        <f t="shared" si="77"/>
        <v>ʃnuːɐ</v>
      </c>
      <c r="H456" s="1" t="str">
        <f t="shared" si="78"/>
        <v>ʃnuːɐ</v>
      </c>
      <c r="I456" s="1">
        <f t="shared" si="79"/>
        <v>1</v>
      </c>
      <c r="J456" t="s">
        <v>2419</v>
      </c>
      <c r="K456" t="str">
        <f t="shared" si="80"/>
        <v>ʃnuː1ɐ0</v>
      </c>
      <c r="L456" s="2">
        <f t="shared" si="81"/>
        <v>2</v>
      </c>
      <c r="M456" t="s">
        <v>2420</v>
      </c>
      <c r="N456" s="2">
        <f t="shared" si="82"/>
        <v>2</v>
      </c>
      <c r="O456" s="1">
        <f t="shared" si="83"/>
        <v>1</v>
      </c>
    </row>
    <row r="457" spans="1:15">
      <c r="A457" s="1" t="s">
        <v>1107</v>
      </c>
      <c r="B457" s="1">
        <v>25</v>
      </c>
      <c r="C457" s="1">
        <f t="shared" si="76"/>
        <v>1</v>
      </c>
      <c r="D457" s="1" t="s">
        <v>1108</v>
      </c>
      <c r="E457" s="1">
        <f t="shared" si="75"/>
        <v>0</v>
      </c>
      <c r="F457" s="1" t="str">
        <f t="shared" si="84"/>
        <v>ʃpˈaːʁən</v>
      </c>
      <c r="G457" s="1" t="str">
        <f t="shared" si="77"/>
        <v>ʃpˈaːʁən</v>
      </c>
      <c r="H457" s="1" t="str">
        <f t="shared" si="78"/>
        <v>ʃp1aːʁən</v>
      </c>
      <c r="I457" s="1">
        <f t="shared" si="79"/>
        <v>1</v>
      </c>
      <c r="J457" t="s">
        <v>1760</v>
      </c>
      <c r="K457" t="str">
        <f t="shared" si="80"/>
        <v>ʃpaː1ʁe0n</v>
      </c>
      <c r="L457" s="2">
        <f t="shared" si="81"/>
        <v>2</v>
      </c>
      <c r="M457" t="s">
        <v>1761</v>
      </c>
      <c r="N457" s="2">
        <f t="shared" si="82"/>
        <v>2</v>
      </c>
      <c r="O457" s="1">
        <f t="shared" si="83"/>
        <v>1</v>
      </c>
    </row>
    <row r="458" spans="1:15">
      <c r="A458" s="1" t="s">
        <v>1346</v>
      </c>
      <c r="B458" s="1">
        <v>823</v>
      </c>
      <c r="C458" s="1">
        <f t="shared" si="76"/>
        <v>1</v>
      </c>
      <c r="D458" s="1" t="s">
        <v>1347</v>
      </c>
      <c r="E458" s="1">
        <f t="shared" si="75"/>
        <v>0</v>
      </c>
      <c r="F458" s="1" t="str">
        <f t="shared" si="84"/>
        <v>ʃpˈaɛçə</v>
      </c>
      <c r="G458" s="1" t="str">
        <f t="shared" si="77"/>
        <v>ʃpˈaɛçə</v>
      </c>
      <c r="H458" s="1" t="str">
        <f t="shared" si="78"/>
        <v>ʃp1aɛçə</v>
      </c>
      <c r="I458" s="1">
        <f t="shared" si="79"/>
        <v>1</v>
      </c>
      <c r="J458" t="s">
        <v>2242</v>
      </c>
      <c r="K458" t="str">
        <f t="shared" si="80"/>
        <v>ʃpaɛ1çe0</v>
      </c>
      <c r="L458" s="2">
        <f t="shared" si="81"/>
        <v>2</v>
      </c>
      <c r="M458" t="s">
        <v>2243</v>
      </c>
      <c r="N458" s="2">
        <f t="shared" si="82"/>
        <v>2</v>
      </c>
      <c r="O458" s="1">
        <f t="shared" si="83"/>
        <v>1</v>
      </c>
    </row>
    <row r="459" spans="1:15">
      <c r="A459" s="1" t="s">
        <v>1681</v>
      </c>
      <c r="B459" s="1">
        <v>920</v>
      </c>
      <c r="C459" s="1">
        <f t="shared" si="76"/>
        <v>1</v>
      </c>
      <c r="D459" s="1" t="s">
        <v>1682</v>
      </c>
      <c r="E459" s="1">
        <f t="shared" si="75"/>
        <v>0</v>
      </c>
      <c r="F459" s="1" t="str">
        <f t="shared" si="84"/>
        <v>ʃpˈaltə</v>
      </c>
      <c r="G459" s="1" t="str">
        <f t="shared" si="77"/>
        <v>ʃpˈaltə</v>
      </c>
      <c r="H459" s="1" t="str">
        <f t="shared" si="78"/>
        <v>ʃp1altə</v>
      </c>
      <c r="I459" s="1">
        <f t="shared" si="79"/>
        <v>1</v>
      </c>
      <c r="J459" t="s">
        <v>2082</v>
      </c>
      <c r="K459" t="str">
        <f t="shared" si="80"/>
        <v>ʃpa1lte0</v>
      </c>
      <c r="L459" s="2">
        <f t="shared" si="81"/>
        <v>2</v>
      </c>
      <c r="M459" t="s">
        <v>2083</v>
      </c>
      <c r="N459" s="2">
        <f t="shared" si="82"/>
        <v>2</v>
      </c>
      <c r="O459" s="1">
        <f t="shared" si="83"/>
        <v>1</v>
      </c>
    </row>
    <row r="460" spans="1:15">
      <c r="A460" s="1" t="s">
        <v>1005</v>
      </c>
      <c r="B460" s="1">
        <v>152</v>
      </c>
      <c r="C460" s="1">
        <f t="shared" si="76"/>
        <v>1</v>
      </c>
      <c r="D460" s="1" t="s">
        <v>1006</v>
      </c>
      <c r="E460" s="1">
        <f t="shared" si="75"/>
        <v>0</v>
      </c>
      <c r="F460" s="1" t="str">
        <f t="shared" si="84"/>
        <v>ʃpaːs</v>
      </c>
      <c r="G460" s="1" t="str">
        <f t="shared" si="77"/>
        <v>ʃpaːs</v>
      </c>
      <c r="H460" s="1" t="str">
        <f t="shared" si="78"/>
        <v>ʃpaːs</v>
      </c>
      <c r="I460" s="1">
        <f t="shared" si="79"/>
        <v>1</v>
      </c>
      <c r="J460" t="s">
        <v>1977</v>
      </c>
      <c r="K460" t="str">
        <f t="shared" si="80"/>
        <v>ʃpaː1s</v>
      </c>
      <c r="L460" s="2">
        <f t="shared" si="81"/>
        <v>1</v>
      </c>
      <c r="M460" t="s">
        <v>1978</v>
      </c>
      <c r="N460" s="2">
        <f t="shared" si="82"/>
        <v>1</v>
      </c>
      <c r="O460" s="1">
        <f t="shared" si="83"/>
        <v>1</v>
      </c>
    </row>
    <row r="461" spans="1:15">
      <c r="A461" s="1" t="s">
        <v>655</v>
      </c>
      <c r="B461" s="1">
        <v>111</v>
      </c>
      <c r="C461" s="1">
        <f t="shared" si="76"/>
        <v>1</v>
      </c>
      <c r="D461" s="1" t="s">
        <v>656</v>
      </c>
      <c r="E461" s="1">
        <f t="shared" si="75"/>
        <v>0</v>
      </c>
      <c r="F461" s="1" t="str">
        <f t="shared" si="84"/>
        <v>ʃpiːl</v>
      </c>
      <c r="G461" s="1" t="str">
        <f t="shared" si="77"/>
        <v>ʃpiːl</v>
      </c>
      <c r="H461" s="1" t="str">
        <f t="shared" si="78"/>
        <v>ʃpiːl</v>
      </c>
      <c r="I461" s="1">
        <f t="shared" si="79"/>
        <v>1</v>
      </c>
      <c r="J461" t="s">
        <v>1907</v>
      </c>
      <c r="K461" t="str">
        <f t="shared" si="80"/>
        <v>ʃpiː1l</v>
      </c>
      <c r="L461" s="2">
        <f t="shared" si="81"/>
        <v>1</v>
      </c>
      <c r="M461" t="s">
        <v>1908</v>
      </c>
      <c r="N461" s="2">
        <f t="shared" si="82"/>
        <v>1</v>
      </c>
      <c r="O461" s="1">
        <f t="shared" si="83"/>
        <v>1</v>
      </c>
    </row>
    <row r="462" spans="1:15">
      <c r="A462" s="1" t="s">
        <v>97</v>
      </c>
      <c r="B462" s="1">
        <v>282</v>
      </c>
      <c r="C462" s="1">
        <f t="shared" si="76"/>
        <v>1</v>
      </c>
      <c r="D462" s="1" t="s">
        <v>98</v>
      </c>
      <c r="E462" s="1">
        <f t="shared" si="75"/>
        <v>0</v>
      </c>
      <c r="F462" s="1" t="str">
        <f t="shared" si="84"/>
        <v>ʃpiːln</v>
      </c>
      <c r="G462" s="1" t="str">
        <f t="shared" si="77"/>
        <v>ʃpiːln</v>
      </c>
      <c r="H462" s="1" t="str">
        <f t="shared" si="78"/>
        <v>ʃpiːln</v>
      </c>
      <c r="I462" s="1">
        <f t="shared" si="79"/>
        <v>1</v>
      </c>
      <c r="J462" t="s">
        <v>2393</v>
      </c>
      <c r="K462" t="str">
        <f t="shared" si="80"/>
        <v>ʃpiː1ln</v>
      </c>
      <c r="L462" s="2">
        <f t="shared" si="81"/>
        <v>1</v>
      </c>
      <c r="M462" t="s">
        <v>2394</v>
      </c>
      <c r="N462" s="2">
        <f t="shared" si="82"/>
        <v>1</v>
      </c>
      <c r="O462" s="1">
        <f t="shared" si="83"/>
        <v>1</v>
      </c>
    </row>
    <row r="463" spans="1:15">
      <c r="A463" s="1" t="s">
        <v>897</v>
      </c>
      <c r="B463" s="1">
        <v>89</v>
      </c>
      <c r="C463" s="1">
        <f t="shared" si="76"/>
        <v>1</v>
      </c>
      <c r="D463" s="1" t="s">
        <v>898</v>
      </c>
      <c r="E463" s="1">
        <f t="shared" si="75"/>
        <v>0</v>
      </c>
      <c r="F463" s="1" t="str">
        <f t="shared" si="84"/>
        <v>ʃpʁ̥ˈɛçn̩</v>
      </c>
      <c r="G463" s="1" t="str">
        <f t="shared" si="77"/>
        <v>ʃpʁˈɛçn</v>
      </c>
      <c r="H463" s="1" t="str">
        <f t="shared" si="78"/>
        <v>ʃpʁ1ɛçn</v>
      </c>
      <c r="I463" s="1">
        <f t="shared" si="79"/>
        <v>1</v>
      </c>
      <c r="J463" t="s">
        <v>1865</v>
      </c>
      <c r="K463" t="str">
        <f t="shared" si="80"/>
        <v>ʃpʁɛ1çn</v>
      </c>
      <c r="L463" s="2">
        <f t="shared" si="81"/>
        <v>1</v>
      </c>
      <c r="M463" t="s">
        <v>1866</v>
      </c>
      <c r="N463" s="2">
        <f t="shared" si="82"/>
        <v>1</v>
      </c>
      <c r="O463" s="1">
        <f t="shared" si="83"/>
        <v>1</v>
      </c>
    </row>
    <row r="464" spans="1:15">
      <c r="A464" s="1" t="s">
        <v>269</v>
      </c>
      <c r="B464" s="1">
        <v>288</v>
      </c>
      <c r="C464" s="1">
        <f t="shared" si="76"/>
        <v>1</v>
      </c>
      <c r="D464" s="1" t="s">
        <v>270</v>
      </c>
      <c r="E464" s="1">
        <f t="shared" si="75"/>
        <v>0</v>
      </c>
      <c r="F464" s="1" t="str">
        <f t="shared" si="84"/>
        <v>ʃʁ̥ˈaɛbm̩</v>
      </c>
      <c r="G464" s="1" t="str">
        <f t="shared" si="77"/>
        <v>ʃʁˈaɛbm</v>
      </c>
      <c r="H464" s="1" t="str">
        <f t="shared" si="78"/>
        <v>ʃʁ1aɛbm</v>
      </c>
      <c r="I464" s="1">
        <f t="shared" si="79"/>
        <v>1</v>
      </c>
      <c r="J464" t="s">
        <v>2405</v>
      </c>
      <c r="K464" t="str">
        <f t="shared" si="80"/>
        <v>ʃʁaɛ1bm</v>
      </c>
      <c r="L464" s="2">
        <f t="shared" si="81"/>
        <v>1</v>
      </c>
      <c r="M464" t="s">
        <v>2406</v>
      </c>
      <c r="N464" s="2">
        <f t="shared" si="82"/>
        <v>1</v>
      </c>
      <c r="O464" s="1">
        <f t="shared" si="83"/>
        <v>1</v>
      </c>
    </row>
    <row r="465" spans="1:15">
      <c r="A465" s="1" t="s">
        <v>1048</v>
      </c>
      <c r="B465" s="1">
        <v>182</v>
      </c>
      <c r="C465" s="1">
        <f t="shared" si="76"/>
        <v>1</v>
      </c>
      <c r="D465" s="1" t="s">
        <v>1049</v>
      </c>
      <c r="E465" s="1">
        <f t="shared" si="75"/>
        <v>0</v>
      </c>
      <c r="F465" s="1" t="str">
        <f t="shared" si="84"/>
        <v>ʃʁ̥iːp</v>
      </c>
      <c r="G465" s="1" t="str">
        <f t="shared" si="77"/>
        <v>ʃʁiːp</v>
      </c>
      <c r="H465" s="1" t="str">
        <f t="shared" si="78"/>
        <v>ʃʁiːp</v>
      </c>
      <c r="I465" s="1">
        <f t="shared" si="79"/>
        <v>1</v>
      </c>
      <c r="J465" t="s">
        <v>2034</v>
      </c>
      <c r="K465" t="str">
        <f t="shared" si="80"/>
        <v>ʃʁiː1p</v>
      </c>
      <c r="L465" s="2">
        <f t="shared" si="81"/>
        <v>1</v>
      </c>
      <c r="M465" t="s">
        <v>2035</v>
      </c>
      <c r="N465" s="2">
        <f t="shared" si="82"/>
        <v>1</v>
      </c>
      <c r="O465" s="1">
        <f t="shared" si="83"/>
        <v>1</v>
      </c>
    </row>
    <row r="466" spans="1:15">
      <c r="A466" s="1" t="s">
        <v>753</v>
      </c>
      <c r="B466" s="1">
        <v>281</v>
      </c>
      <c r="C466" s="1">
        <f t="shared" si="76"/>
        <v>1</v>
      </c>
      <c r="D466" s="1" t="s">
        <v>754</v>
      </c>
      <c r="E466" s="1">
        <f t="shared" si="75"/>
        <v>0</v>
      </c>
      <c r="F466" s="1" t="str">
        <f t="shared" si="84"/>
        <v>ʃtaʶk</v>
      </c>
      <c r="G466" s="1" t="str">
        <f t="shared" si="77"/>
        <v>ʃtaʁk</v>
      </c>
      <c r="H466" s="1" t="str">
        <f t="shared" si="78"/>
        <v>ʃtaʁk</v>
      </c>
      <c r="I466" s="1">
        <f t="shared" si="79"/>
        <v>1</v>
      </c>
      <c r="J466" t="s">
        <v>2391</v>
      </c>
      <c r="K466" t="str">
        <f t="shared" si="80"/>
        <v>ʃta1ʁk</v>
      </c>
      <c r="L466" s="2">
        <f t="shared" si="81"/>
        <v>1</v>
      </c>
      <c r="M466" t="s">
        <v>2392</v>
      </c>
      <c r="N466" s="2">
        <f t="shared" si="82"/>
        <v>1</v>
      </c>
      <c r="O466" s="1">
        <f t="shared" si="83"/>
        <v>1</v>
      </c>
    </row>
    <row r="467" spans="1:15">
      <c r="A467" s="1" t="s">
        <v>470</v>
      </c>
      <c r="B467" s="1">
        <v>876</v>
      </c>
      <c r="C467" s="1">
        <f t="shared" si="76"/>
        <v>1</v>
      </c>
      <c r="D467" s="1" t="s">
        <v>471</v>
      </c>
      <c r="E467" s="1">
        <f t="shared" si="75"/>
        <v>0</v>
      </c>
      <c r="F467" s="1" t="str">
        <f t="shared" si="84"/>
        <v>ʃtaʶt</v>
      </c>
      <c r="G467" s="1" t="str">
        <f t="shared" si="77"/>
        <v>ʃtaʁt</v>
      </c>
      <c r="H467" s="1" t="str">
        <f t="shared" si="78"/>
        <v>ʃtaʁt</v>
      </c>
      <c r="I467" s="1">
        <f t="shared" si="79"/>
        <v>1</v>
      </c>
      <c r="J467" t="s">
        <v>2151</v>
      </c>
      <c r="K467" t="str">
        <f t="shared" si="80"/>
        <v>ʃta1ʁt</v>
      </c>
      <c r="L467" s="2">
        <f t="shared" si="81"/>
        <v>1</v>
      </c>
      <c r="M467" t="s">
        <v>2152</v>
      </c>
      <c r="N467" s="2">
        <f t="shared" si="82"/>
        <v>1</v>
      </c>
      <c r="O467" s="1">
        <f t="shared" si="83"/>
        <v>1</v>
      </c>
    </row>
    <row r="468" spans="1:15">
      <c r="A468" s="1" t="s">
        <v>375</v>
      </c>
      <c r="B468" s="1">
        <v>47</v>
      </c>
      <c r="C468" s="1">
        <f t="shared" si="76"/>
        <v>1</v>
      </c>
      <c r="D468" s="1" t="s">
        <v>376</v>
      </c>
      <c r="E468" s="1">
        <f t="shared" si="75"/>
        <v>0</v>
      </c>
      <c r="F468" s="1" t="str">
        <f t="shared" si="84"/>
        <v>ʃtat</v>
      </c>
      <c r="G468" s="1" t="str">
        <f t="shared" si="77"/>
        <v>ʃtat</v>
      </c>
      <c r="H468" s="1" t="str">
        <f t="shared" si="78"/>
        <v>ʃtat</v>
      </c>
      <c r="I468" s="1">
        <f t="shared" si="79"/>
        <v>1</v>
      </c>
      <c r="J468" t="s">
        <v>1797</v>
      </c>
      <c r="K468" t="str">
        <f t="shared" si="80"/>
        <v>ʃta1t</v>
      </c>
      <c r="L468" s="2">
        <f t="shared" si="81"/>
        <v>1</v>
      </c>
      <c r="M468" t="s">
        <v>1798</v>
      </c>
      <c r="N468" s="2">
        <f t="shared" si="82"/>
        <v>1</v>
      </c>
      <c r="O468" s="1">
        <f t="shared" si="83"/>
        <v>1</v>
      </c>
    </row>
    <row r="469" spans="1:15">
      <c r="A469" s="1" t="s">
        <v>644</v>
      </c>
      <c r="B469" s="1">
        <v>254</v>
      </c>
      <c r="C469" s="1">
        <f t="shared" si="76"/>
        <v>1</v>
      </c>
      <c r="D469" s="1" t="s">
        <v>376</v>
      </c>
      <c r="E469" s="1">
        <f t="shared" si="75"/>
        <v>1</v>
      </c>
      <c r="F469" s="1" t="str">
        <f t="shared" si="84"/>
        <v>ʃtat</v>
      </c>
      <c r="G469" s="1" t="str">
        <f t="shared" si="77"/>
        <v>ʃtat</v>
      </c>
      <c r="H469" s="1" t="str">
        <f t="shared" si="78"/>
        <v>ʃtat</v>
      </c>
      <c r="I469" s="1">
        <f t="shared" si="79"/>
        <v>1</v>
      </c>
      <c r="J469" t="s">
        <v>1797</v>
      </c>
      <c r="K469" t="str">
        <f t="shared" si="80"/>
        <v>ʃta1t</v>
      </c>
      <c r="L469" s="2">
        <f t="shared" si="81"/>
        <v>1</v>
      </c>
      <c r="M469" t="s">
        <v>2337</v>
      </c>
      <c r="N469" s="2">
        <f t="shared" si="82"/>
        <v>1</v>
      </c>
      <c r="O469" s="1">
        <f t="shared" si="83"/>
        <v>1</v>
      </c>
    </row>
    <row r="470" spans="1:15">
      <c r="A470" s="1" t="s">
        <v>1411</v>
      </c>
      <c r="B470" s="1">
        <v>74</v>
      </c>
      <c r="C470" s="1">
        <f t="shared" si="76"/>
        <v>1</v>
      </c>
      <c r="D470" s="1" t="s">
        <v>1412</v>
      </c>
      <c r="E470" s="1">
        <f t="shared" si="75"/>
        <v>0</v>
      </c>
      <c r="F470" s="1" t="str">
        <f t="shared" si="84"/>
        <v>ʃtʁ̥oːm</v>
      </c>
      <c r="G470" s="1" t="str">
        <f t="shared" si="77"/>
        <v>ʃtʁoːm</v>
      </c>
      <c r="H470" s="1" t="str">
        <f t="shared" si="78"/>
        <v>ʃtʁoːm</v>
      </c>
      <c r="I470" s="1">
        <f t="shared" si="79"/>
        <v>1</v>
      </c>
      <c r="J470" t="s">
        <v>1841</v>
      </c>
      <c r="K470" t="str">
        <f t="shared" si="80"/>
        <v>ʃtʁoː1m</v>
      </c>
      <c r="L470" s="2">
        <f t="shared" si="81"/>
        <v>1</v>
      </c>
      <c r="M470" t="s">
        <v>1842</v>
      </c>
      <c r="N470" s="2">
        <f t="shared" si="82"/>
        <v>1</v>
      </c>
      <c r="O470" s="1">
        <f t="shared" si="83"/>
        <v>1</v>
      </c>
    </row>
    <row r="471" spans="1:15">
      <c r="A471" s="1" t="s">
        <v>586</v>
      </c>
      <c r="B471" s="1">
        <v>42</v>
      </c>
      <c r="C471" s="1">
        <f t="shared" si="76"/>
        <v>1</v>
      </c>
      <c r="D471" s="1" t="s">
        <v>587</v>
      </c>
      <c r="E471" s="1">
        <f t="shared" si="75"/>
        <v>0</v>
      </c>
      <c r="F471" s="1" t="str">
        <f t="shared" si="84"/>
        <v>ʃtʏk</v>
      </c>
      <c r="G471" s="1" t="str">
        <f t="shared" si="77"/>
        <v>ʃtʏk</v>
      </c>
      <c r="H471" s="1" t="str">
        <f t="shared" si="78"/>
        <v>ʃtʏk</v>
      </c>
      <c r="I471" s="1">
        <f t="shared" si="79"/>
        <v>1</v>
      </c>
      <c r="J471" t="s">
        <v>1789</v>
      </c>
      <c r="K471" t="str">
        <f t="shared" si="80"/>
        <v>ʃtʏ1k</v>
      </c>
      <c r="L471" s="2">
        <f t="shared" si="81"/>
        <v>1</v>
      </c>
      <c r="M471" t="s">
        <v>1790</v>
      </c>
      <c r="N471" s="2">
        <f t="shared" si="82"/>
        <v>1</v>
      </c>
      <c r="O471" s="1">
        <f t="shared" si="83"/>
        <v>1</v>
      </c>
    </row>
    <row r="472" spans="1:15">
      <c r="A472" s="1" t="s">
        <v>1641</v>
      </c>
      <c r="B472" s="1">
        <v>105</v>
      </c>
      <c r="C472" s="1">
        <f t="shared" si="76"/>
        <v>1</v>
      </c>
      <c r="D472" s="1" t="s">
        <v>1642</v>
      </c>
      <c r="E472" s="1">
        <f t="shared" si="75"/>
        <v>0</v>
      </c>
      <c r="F472" s="1" t="str">
        <f t="shared" si="84"/>
        <v>ʃuː</v>
      </c>
      <c r="G472" s="1" t="str">
        <f t="shared" si="77"/>
        <v>ʃuː</v>
      </c>
      <c r="H472" s="1" t="str">
        <f t="shared" si="78"/>
        <v>ʃuː</v>
      </c>
      <c r="I472" s="1">
        <f t="shared" si="79"/>
        <v>1</v>
      </c>
      <c r="J472" t="s">
        <v>1897</v>
      </c>
      <c r="K472" t="str">
        <f t="shared" si="80"/>
        <v>ʃuː1</v>
      </c>
      <c r="L472" s="2">
        <f t="shared" si="81"/>
        <v>1</v>
      </c>
      <c r="M472" t="s">
        <v>1898</v>
      </c>
      <c r="N472" s="2">
        <f t="shared" si="82"/>
        <v>1</v>
      </c>
      <c r="O472" s="1">
        <f t="shared" si="83"/>
        <v>1</v>
      </c>
    </row>
    <row r="473" spans="1:15">
      <c r="A473" s="1" t="s">
        <v>767</v>
      </c>
      <c r="B473" s="1">
        <v>150</v>
      </c>
      <c r="C473" s="1">
        <f t="shared" si="76"/>
        <v>1</v>
      </c>
      <c r="D473" s="1" t="s">
        <v>768</v>
      </c>
      <c r="E473" s="1">
        <f t="shared" si="75"/>
        <v>0</v>
      </c>
      <c r="F473" s="1" t="str">
        <f t="shared" si="84"/>
        <v>tˈaːtz̥axə</v>
      </c>
      <c r="G473" s="1" t="str">
        <f t="shared" si="77"/>
        <v>tˈaːtzaxə</v>
      </c>
      <c r="H473" s="1" t="str">
        <f t="shared" si="78"/>
        <v>t1aːtzaxə</v>
      </c>
      <c r="I473" s="1">
        <f t="shared" si="79"/>
        <v>1</v>
      </c>
      <c r="J473" t="s">
        <v>1975</v>
      </c>
      <c r="K473" t="str">
        <f t="shared" si="80"/>
        <v>taː1t#za2xe0</v>
      </c>
      <c r="L473" s="2">
        <f t="shared" si="81"/>
        <v>4</v>
      </c>
      <c r="M473" t="s">
        <v>1976</v>
      </c>
      <c r="N473" s="2">
        <f t="shared" si="82"/>
        <v>4</v>
      </c>
      <c r="O473" s="1">
        <f t="shared" si="83"/>
        <v>1</v>
      </c>
    </row>
    <row r="474" spans="1:15">
      <c r="A474" s="1" t="s">
        <v>182</v>
      </c>
      <c r="B474" s="1">
        <v>260</v>
      </c>
      <c r="C474" s="1">
        <f t="shared" si="76"/>
        <v>1</v>
      </c>
      <c r="D474" s="1" t="s">
        <v>183</v>
      </c>
      <c r="E474" s="1">
        <f t="shared" si="75"/>
        <v>0</v>
      </c>
      <c r="F474" s="1" t="str">
        <f t="shared" si="84"/>
        <v>taɛl</v>
      </c>
      <c r="G474" s="1" t="str">
        <f t="shared" si="77"/>
        <v>taɛl</v>
      </c>
      <c r="H474" s="1" t="str">
        <f t="shared" si="78"/>
        <v>taɛl</v>
      </c>
      <c r="I474" s="1">
        <f t="shared" si="79"/>
        <v>1</v>
      </c>
      <c r="J474" t="s">
        <v>2348</v>
      </c>
      <c r="K474" t="str">
        <f t="shared" si="80"/>
        <v>taɛ1l</v>
      </c>
      <c r="L474" s="2">
        <f t="shared" si="81"/>
        <v>1</v>
      </c>
      <c r="M474" t="s">
        <v>2349</v>
      </c>
      <c r="N474" s="2">
        <f t="shared" si="82"/>
        <v>1</v>
      </c>
      <c r="O474" s="1">
        <f t="shared" si="83"/>
        <v>1</v>
      </c>
    </row>
    <row r="475" spans="1:15">
      <c r="A475" s="1" t="s">
        <v>1270</v>
      </c>
      <c r="B475" s="1">
        <v>283</v>
      </c>
      <c r="C475" s="1">
        <f t="shared" si="76"/>
        <v>1</v>
      </c>
      <c r="D475" s="1" t="s">
        <v>1271</v>
      </c>
      <c r="E475" s="1">
        <f t="shared" si="75"/>
        <v>0</v>
      </c>
      <c r="F475" s="1" t="str">
        <f t="shared" si="84"/>
        <v>tɛmpəʁatˈuːɐ</v>
      </c>
      <c r="G475" s="1" t="str">
        <f t="shared" si="77"/>
        <v>tɛmpəʁatˈuːɐ</v>
      </c>
      <c r="H475" s="1" t="str">
        <f t="shared" si="78"/>
        <v>tɛmpəʁat1uːɐ</v>
      </c>
      <c r="I475" s="1">
        <f t="shared" si="79"/>
        <v>1</v>
      </c>
      <c r="J475" t="s">
        <v>2395</v>
      </c>
      <c r="K475" t="str">
        <f t="shared" si="80"/>
        <v>tɛ2mpe0ʁa0tuː1ɐ0</v>
      </c>
      <c r="L475" s="2">
        <f t="shared" si="81"/>
        <v>5</v>
      </c>
      <c r="M475" t="s">
        <v>2396</v>
      </c>
      <c r="N475" s="2">
        <f t="shared" si="82"/>
        <v>5</v>
      </c>
      <c r="O475" s="1">
        <f t="shared" si="83"/>
        <v>1</v>
      </c>
    </row>
    <row r="476" spans="1:15">
      <c r="A476" s="1" t="s">
        <v>156</v>
      </c>
      <c r="B476" s="1">
        <v>82</v>
      </c>
      <c r="C476" s="1">
        <f t="shared" si="76"/>
        <v>1</v>
      </c>
      <c r="D476" s="1" t="s">
        <v>157</v>
      </c>
      <c r="E476" s="1">
        <f t="shared" si="75"/>
        <v>0</v>
      </c>
      <c r="F476" s="1" t="str">
        <f t="shared" si="84"/>
        <v>tiːɐ</v>
      </c>
      <c r="G476" s="1" t="str">
        <f t="shared" si="77"/>
        <v>tiːɐ</v>
      </c>
      <c r="H476" s="1" t="str">
        <f t="shared" si="78"/>
        <v>tiːɐ</v>
      </c>
      <c r="I476" s="1">
        <f t="shared" si="79"/>
        <v>1</v>
      </c>
      <c r="J476" t="s">
        <v>1852</v>
      </c>
      <c r="K476" t="str">
        <f t="shared" si="80"/>
        <v>tiːɐ1</v>
      </c>
      <c r="L476" s="2">
        <f t="shared" si="81"/>
        <v>1</v>
      </c>
      <c r="M476" t="s">
        <v>1853</v>
      </c>
      <c r="N476" s="2">
        <f t="shared" si="82"/>
        <v>1</v>
      </c>
      <c r="O476" s="1">
        <f t="shared" si="83"/>
        <v>1</v>
      </c>
    </row>
    <row r="477" spans="1:15">
      <c r="A477" s="1" t="s">
        <v>1052</v>
      </c>
      <c r="B477" s="1">
        <v>34</v>
      </c>
      <c r="C477" s="1">
        <f t="shared" si="76"/>
        <v>1</v>
      </c>
      <c r="D477" s="1" t="s">
        <v>1053</v>
      </c>
      <c r="E477" s="1">
        <f t="shared" si="75"/>
        <v>0</v>
      </c>
      <c r="F477" s="1" t="str">
        <f t="shared" si="84"/>
        <v>toːn</v>
      </c>
      <c r="G477" s="1" t="str">
        <f t="shared" si="77"/>
        <v>toːn</v>
      </c>
      <c r="H477" s="1" t="str">
        <f t="shared" si="78"/>
        <v>toːn</v>
      </c>
      <c r="I477" s="1">
        <f t="shared" si="79"/>
        <v>1</v>
      </c>
      <c r="J477" t="s">
        <v>1775</v>
      </c>
      <c r="K477" t="str">
        <f t="shared" si="80"/>
        <v>toː1n</v>
      </c>
      <c r="L477" s="2">
        <f t="shared" si="81"/>
        <v>1</v>
      </c>
      <c r="M477" t="s">
        <v>1776</v>
      </c>
      <c r="N477" s="2">
        <f t="shared" si="82"/>
        <v>1</v>
      </c>
      <c r="O477" s="1">
        <f t="shared" si="83"/>
        <v>1</v>
      </c>
    </row>
    <row r="478" spans="1:15">
      <c r="A478" s="1" t="s">
        <v>418</v>
      </c>
      <c r="B478" s="1">
        <v>178</v>
      </c>
      <c r="C478" s="1">
        <f t="shared" si="76"/>
        <v>1</v>
      </c>
      <c r="D478" s="1" t="s">
        <v>419</v>
      </c>
      <c r="E478" s="1">
        <f t="shared" si="75"/>
        <v>0</v>
      </c>
      <c r="F478" s="1" t="str">
        <f t="shared" si="84"/>
        <v>tʁ̥ˈaːɡŋ̍</v>
      </c>
      <c r="G478" s="1" t="str">
        <f t="shared" si="77"/>
        <v>tʁˈaːɡŋ</v>
      </c>
      <c r="H478" s="1" t="str">
        <f t="shared" si="78"/>
        <v>tʁ1aːɡŋ</v>
      </c>
      <c r="I478" s="1">
        <f t="shared" si="79"/>
        <v>1</v>
      </c>
      <c r="J478" t="s">
        <v>2026</v>
      </c>
      <c r="K478" t="str">
        <f t="shared" si="80"/>
        <v>tʁaː1ɡŋ</v>
      </c>
      <c r="L478" s="2">
        <f t="shared" si="81"/>
        <v>1</v>
      </c>
      <c r="M478" t="s">
        <v>2027</v>
      </c>
      <c r="N478" s="2">
        <f t="shared" si="82"/>
        <v>1</v>
      </c>
      <c r="O478" s="1">
        <f t="shared" si="83"/>
        <v>1</v>
      </c>
    </row>
    <row r="479" spans="1:15">
      <c r="A479" s="1" t="s">
        <v>997</v>
      </c>
      <c r="B479" s="1">
        <v>132</v>
      </c>
      <c r="C479" s="1">
        <f t="shared" si="76"/>
        <v>1</v>
      </c>
      <c r="D479" s="1" t="s">
        <v>998</v>
      </c>
      <c r="E479" s="1">
        <f t="shared" si="75"/>
        <v>0</v>
      </c>
      <c r="F479" s="1" t="str">
        <f t="shared" si="84"/>
        <v>tsˈaɛçn̩</v>
      </c>
      <c r="G479" s="1" t="str">
        <f t="shared" si="77"/>
        <v>tsˈaɛçn</v>
      </c>
      <c r="H479" s="1" t="str">
        <f t="shared" si="78"/>
        <v>ts1aɛçn</v>
      </c>
      <c r="I479" s="1">
        <f t="shared" si="79"/>
        <v>1</v>
      </c>
      <c r="J479" t="s">
        <v>1941</v>
      </c>
      <c r="K479" t="str">
        <f t="shared" si="80"/>
        <v>tsaɛ1çn</v>
      </c>
      <c r="L479" s="2">
        <f t="shared" si="81"/>
        <v>1</v>
      </c>
      <c r="M479" t="s">
        <v>1942</v>
      </c>
      <c r="N479" s="2">
        <f t="shared" si="82"/>
        <v>1</v>
      </c>
      <c r="O479" s="1">
        <f t="shared" si="83"/>
        <v>1</v>
      </c>
    </row>
    <row r="480" spans="1:15">
      <c r="A480" s="1" t="s">
        <v>865</v>
      </c>
      <c r="B480" s="1">
        <v>248</v>
      </c>
      <c r="C480" s="1">
        <f t="shared" si="76"/>
        <v>1</v>
      </c>
      <c r="D480" s="1" t="s">
        <v>866</v>
      </c>
      <c r="E480" s="1">
        <f t="shared" si="75"/>
        <v>0</v>
      </c>
      <c r="F480" s="1" t="str">
        <f t="shared" si="84"/>
        <v>tsˈɛlə</v>
      </c>
      <c r="G480" s="1" t="str">
        <f t="shared" si="77"/>
        <v>tsˈɛlə</v>
      </c>
      <c r="H480" s="1" t="str">
        <f t="shared" si="78"/>
        <v>ts1ɛlə</v>
      </c>
      <c r="I480" s="1">
        <f t="shared" si="79"/>
        <v>1</v>
      </c>
      <c r="J480" t="s">
        <v>2327</v>
      </c>
      <c r="K480" t="str">
        <f t="shared" si="80"/>
        <v>tsɛ1le0</v>
      </c>
      <c r="L480" s="2">
        <f t="shared" si="81"/>
        <v>2</v>
      </c>
      <c r="M480" t="s">
        <v>2328</v>
      </c>
      <c r="N480" s="2">
        <f t="shared" si="82"/>
        <v>2</v>
      </c>
      <c r="O480" s="1">
        <f t="shared" si="83"/>
        <v>1</v>
      </c>
    </row>
    <row r="481" spans="1:15">
      <c r="A481" s="1" t="s">
        <v>825</v>
      </c>
      <c r="B481" s="1">
        <v>201</v>
      </c>
      <c r="C481" s="1">
        <f t="shared" si="76"/>
        <v>1</v>
      </c>
      <c r="D481" s="1" t="s">
        <v>826</v>
      </c>
      <c r="E481" s="1">
        <f t="shared" si="75"/>
        <v>0</v>
      </c>
      <c r="F481" s="1" t="str">
        <f t="shared" si="84"/>
        <v>tsˈɛntʁ̥ʊm</v>
      </c>
      <c r="G481" s="1" t="str">
        <f t="shared" si="77"/>
        <v>tsˈɛntʁʊm</v>
      </c>
      <c r="H481" s="1" t="str">
        <f t="shared" si="78"/>
        <v>ts1ɛntʁʊm</v>
      </c>
      <c r="I481" s="1">
        <f t="shared" si="79"/>
        <v>1</v>
      </c>
      <c r="J481" t="s">
        <v>2068</v>
      </c>
      <c r="K481" t="str">
        <f t="shared" si="80"/>
        <v>tsɛ1ntʁʊ2m</v>
      </c>
      <c r="L481" s="2">
        <f t="shared" si="81"/>
        <v>2</v>
      </c>
      <c r="M481" t="s">
        <v>2069</v>
      </c>
      <c r="N481" s="2">
        <f t="shared" si="82"/>
        <v>2</v>
      </c>
      <c r="O481" s="1">
        <f t="shared" si="83"/>
        <v>1</v>
      </c>
    </row>
    <row r="482" spans="1:15">
      <c r="A482" s="1" t="s">
        <v>1547</v>
      </c>
      <c r="B482" s="1">
        <v>893</v>
      </c>
      <c r="C482" s="1">
        <f t="shared" si="76"/>
        <v>1</v>
      </c>
      <c r="D482" s="1" t="s">
        <v>1548</v>
      </c>
      <c r="E482" s="1">
        <f t="shared" si="75"/>
        <v>0</v>
      </c>
      <c r="F482" s="1" t="str">
        <f t="shared" si="84"/>
        <v>tsˈiːmlɪç</v>
      </c>
      <c r="G482" s="1" t="str">
        <f t="shared" si="77"/>
        <v>tsˈiːmlɪç</v>
      </c>
      <c r="H482" s="1" t="str">
        <f t="shared" si="78"/>
        <v>ts1iːmlɪç</v>
      </c>
      <c r="I482" s="1">
        <f t="shared" si="79"/>
        <v>1</v>
      </c>
      <c r="J482" t="s">
        <v>2126</v>
      </c>
      <c r="K482" t="str">
        <f t="shared" si="80"/>
        <v>tsiː1mlɪ0ç</v>
      </c>
      <c r="L482" s="2">
        <f t="shared" si="81"/>
        <v>2</v>
      </c>
      <c r="M482" t="s">
        <v>2127</v>
      </c>
      <c r="N482" s="2">
        <f t="shared" si="82"/>
        <v>2</v>
      </c>
      <c r="O482" s="1">
        <f t="shared" si="83"/>
        <v>1</v>
      </c>
    </row>
    <row r="483" spans="1:15">
      <c r="A483" s="1" t="s">
        <v>362</v>
      </c>
      <c r="B483" s="1">
        <v>44</v>
      </c>
      <c r="C483" s="1">
        <f t="shared" si="76"/>
        <v>1</v>
      </c>
      <c r="D483" s="1" t="s">
        <v>363</v>
      </c>
      <c r="E483" s="1">
        <f t="shared" si="75"/>
        <v>0</v>
      </c>
      <c r="F483" s="1" t="str">
        <f t="shared" si="84"/>
        <v>tsˈuːʃtant</v>
      </c>
      <c r="G483" s="1" t="str">
        <f t="shared" si="77"/>
        <v>tsˈuːʃtant</v>
      </c>
      <c r="H483" s="1" t="str">
        <f t="shared" si="78"/>
        <v>ts1uːʃtant</v>
      </c>
      <c r="I483" s="1">
        <f t="shared" si="79"/>
        <v>1</v>
      </c>
      <c r="J483" t="s">
        <v>1793</v>
      </c>
      <c r="K483" t="str">
        <f t="shared" si="80"/>
        <v>tsuː1ʃta0nt</v>
      </c>
      <c r="L483" s="2">
        <f t="shared" si="81"/>
        <v>2</v>
      </c>
      <c r="M483" t="s">
        <v>1794</v>
      </c>
      <c r="N483" s="2">
        <f t="shared" si="82"/>
        <v>2</v>
      </c>
      <c r="O483" s="1">
        <f t="shared" si="83"/>
        <v>1</v>
      </c>
    </row>
    <row r="484" spans="1:15">
      <c r="A484" s="1" t="s">
        <v>1155</v>
      </c>
      <c r="B484" s="1">
        <v>828</v>
      </c>
      <c r="C484" s="1">
        <f t="shared" si="76"/>
        <v>1</v>
      </c>
      <c r="D484" s="1" t="s">
        <v>1156</v>
      </c>
      <c r="E484" s="1">
        <f t="shared" si="75"/>
        <v>0</v>
      </c>
      <c r="F484" s="1" t="str">
        <f t="shared" si="84"/>
        <v>tsaːln</v>
      </c>
      <c r="G484" s="1" t="str">
        <f t="shared" si="77"/>
        <v>tsaːln</v>
      </c>
      <c r="H484" s="1" t="str">
        <f t="shared" si="78"/>
        <v>tsaːln</v>
      </c>
      <c r="I484" s="1">
        <f t="shared" si="79"/>
        <v>1</v>
      </c>
      <c r="J484" t="s">
        <v>2232</v>
      </c>
      <c r="K484" t="str">
        <f t="shared" si="80"/>
        <v>tsaː1ln</v>
      </c>
      <c r="L484" s="2">
        <f t="shared" si="81"/>
        <v>1</v>
      </c>
      <c r="M484" t="s">
        <v>2233</v>
      </c>
      <c r="N484" s="2">
        <f t="shared" si="82"/>
        <v>1</v>
      </c>
      <c r="O484" s="1">
        <f t="shared" si="83"/>
        <v>1</v>
      </c>
    </row>
    <row r="485" spans="1:15">
      <c r="A485" s="1" t="s">
        <v>808</v>
      </c>
      <c r="B485" s="1">
        <v>186</v>
      </c>
      <c r="C485" s="1">
        <f t="shared" si="76"/>
        <v>1</v>
      </c>
      <c r="D485" s="1" t="s">
        <v>809</v>
      </c>
      <c r="E485" s="1">
        <f t="shared" si="75"/>
        <v>0</v>
      </c>
      <c r="F485" s="1" t="str">
        <f t="shared" si="84"/>
        <v>tseːn</v>
      </c>
      <c r="G485" s="1" t="str">
        <f t="shared" si="77"/>
        <v>tseːn</v>
      </c>
      <c r="H485" s="1" t="str">
        <f t="shared" si="78"/>
        <v>tseːn</v>
      </c>
      <c r="I485" s="1">
        <f t="shared" si="79"/>
        <v>1</v>
      </c>
      <c r="J485" t="s">
        <v>2042</v>
      </c>
      <c r="K485" t="str">
        <f t="shared" si="80"/>
        <v>tseː1n</v>
      </c>
      <c r="L485" s="2">
        <f t="shared" si="81"/>
        <v>1</v>
      </c>
      <c r="M485" t="s">
        <v>2043</v>
      </c>
      <c r="N485" s="2">
        <f t="shared" si="82"/>
        <v>1</v>
      </c>
      <c r="O485" s="1">
        <f t="shared" si="83"/>
        <v>1</v>
      </c>
    </row>
    <row r="486" spans="1:15">
      <c r="A486" s="1" t="s">
        <v>57</v>
      </c>
      <c r="B486" s="1">
        <v>162</v>
      </c>
      <c r="C486" s="1">
        <f t="shared" si="76"/>
        <v>1</v>
      </c>
      <c r="D486" s="1" t="s">
        <v>58</v>
      </c>
      <c r="E486" s="1">
        <f t="shared" si="75"/>
        <v>0</v>
      </c>
      <c r="F486" s="1" t="str">
        <f t="shared" si="84"/>
        <v>tsuː</v>
      </c>
      <c r="G486" s="1" t="str">
        <f t="shared" si="77"/>
        <v>tsuː</v>
      </c>
      <c r="H486" s="1" t="str">
        <f t="shared" si="78"/>
        <v>tsuː</v>
      </c>
      <c r="I486" s="1">
        <f t="shared" si="79"/>
        <v>1</v>
      </c>
      <c r="J486" t="s">
        <v>1994</v>
      </c>
      <c r="K486" t="str">
        <f t="shared" si="80"/>
        <v>tsuː1</v>
      </c>
      <c r="L486" s="2">
        <f t="shared" si="81"/>
        <v>1</v>
      </c>
      <c r="M486" t="s">
        <v>1995</v>
      </c>
      <c r="N486" s="2">
        <f t="shared" si="82"/>
        <v>1</v>
      </c>
      <c r="O486" s="1">
        <f t="shared" si="83"/>
        <v>1</v>
      </c>
    </row>
    <row r="487" spans="1:15">
      <c r="A487" s="1" t="s">
        <v>197</v>
      </c>
      <c r="B487" s="1">
        <v>868</v>
      </c>
      <c r="C487" s="1">
        <f t="shared" si="76"/>
        <v>1</v>
      </c>
      <c r="D487" s="1" t="s">
        <v>198</v>
      </c>
      <c r="E487" s="1">
        <f t="shared" si="75"/>
        <v>0</v>
      </c>
      <c r="F487" s="1" t="str">
        <f t="shared" si="84"/>
        <v>tsuːʁˈʏk</v>
      </c>
      <c r="G487" s="1" t="str">
        <f t="shared" si="77"/>
        <v>tsuːʁˈʏk</v>
      </c>
      <c r="H487" s="1" t="str">
        <f t="shared" si="78"/>
        <v>tsuːʁ1ʏk</v>
      </c>
      <c r="I487" s="1">
        <f t="shared" si="79"/>
        <v>1</v>
      </c>
      <c r="J487" t="s">
        <v>2163</v>
      </c>
      <c r="K487" t="str">
        <f t="shared" si="80"/>
        <v>tsuː2ʁʏ1k</v>
      </c>
      <c r="L487" s="2">
        <f t="shared" si="81"/>
        <v>2</v>
      </c>
      <c r="M487" t="s">
        <v>2164</v>
      </c>
      <c r="N487" s="2">
        <f t="shared" si="82"/>
        <v>2</v>
      </c>
      <c r="O487" s="1">
        <f t="shared" si="83"/>
        <v>1</v>
      </c>
    </row>
    <row r="488" spans="1:15">
      <c r="A488" s="1" t="s">
        <v>506</v>
      </c>
      <c r="B488" s="1">
        <v>133</v>
      </c>
      <c r="C488" s="1">
        <f t="shared" si="76"/>
        <v>1</v>
      </c>
      <c r="D488" s="1" t="s">
        <v>507</v>
      </c>
      <c r="E488" s="1">
        <f t="shared" si="75"/>
        <v>0</v>
      </c>
      <c r="F488" s="1" t="str">
        <f t="shared" si="84"/>
        <v>tsv̥ˈaɛtə</v>
      </c>
      <c r="G488" s="1" t="str">
        <f t="shared" si="77"/>
        <v>tsvˈaɛtə</v>
      </c>
      <c r="H488" s="1" t="str">
        <f t="shared" si="78"/>
        <v>tsv1aɛtə</v>
      </c>
      <c r="I488" s="1">
        <f t="shared" si="79"/>
        <v>1</v>
      </c>
      <c r="J488" t="s">
        <v>1943</v>
      </c>
      <c r="K488" t="str">
        <f t="shared" si="80"/>
        <v>tsvaɛ1te0</v>
      </c>
      <c r="L488" s="2">
        <f t="shared" si="81"/>
        <v>2</v>
      </c>
      <c r="M488" t="s">
        <v>1944</v>
      </c>
      <c r="N488" s="2">
        <f t="shared" si="82"/>
        <v>2</v>
      </c>
      <c r="O488" s="1">
        <f t="shared" si="83"/>
        <v>1</v>
      </c>
    </row>
    <row r="489" spans="1:15">
      <c r="A489" s="1" t="s">
        <v>1561</v>
      </c>
      <c r="B489" s="1">
        <v>883</v>
      </c>
      <c r="C489" s="1">
        <f t="shared" si="76"/>
        <v>1</v>
      </c>
      <c r="D489" s="1" t="s">
        <v>1562</v>
      </c>
      <c r="E489" s="1">
        <f t="shared" si="75"/>
        <v>0</v>
      </c>
      <c r="F489" s="1" t="str">
        <f t="shared" si="84"/>
        <v>tsv̥aɛk</v>
      </c>
      <c r="G489" s="1" t="str">
        <f t="shared" si="77"/>
        <v>tsvaɛk</v>
      </c>
      <c r="H489" s="1" t="str">
        <f t="shared" si="78"/>
        <v>tsvaɛk</v>
      </c>
      <c r="I489" s="1">
        <f t="shared" si="79"/>
        <v>1</v>
      </c>
      <c r="J489" t="s">
        <v>2139</v>
      </c>
      <c r="K489" t="str">
        <f t="shared" si="80"/>
        <v>tsvaɛ1k</v>
      </c>
      <c r="L489" s="2">
        <f t="shared" si="81"/>
        <v>1</v>
      </c>
      <c r="M489" t="s">
        <v>2140</v>
      </c>
      <c r="N489" s="2">
        <f t="shared" si="82"/>
        <v>1</v>
      </c>
      <c r="O489" s="1">
        <f t="shared" si="83"/>
        <v>1</v>
      </c>
    </row>
    <row r="490" spans="1:15">
      <c r="A490" s="1" t="s">
        <v>402</v>
      </c>
      <c r="B490" s="1">
        <v>299</v>
      </c>
      <c r="C490" s="1">
        <f t="shared" si="76"/>
        <v>1</v>
      </c>
      <c r="D490" s="1" t="s">
        <v>403</v>
      </c>
      <c r="E490" s="1">
        <f t="shared" si="75"/>
        <v>0</v>
      </c>
      <c r="F490" s="1" t="str">
        <f t="shared" si="84"/>
        <v>ʊntɐlˈasn̩</v>
      </c>
      <c r="G490" s="1" t="str">
        <f t="shared" si="77"/>
        <v>ʊntɐlˈasn</v>
      </c>
      <c r="H490" s="1" t="str">
        <f t="shared" si="78"/>
        <v>ʊntɐl1asn</v>
      </c>
      <c r="I490" s="1">
        <f t="shared" si="79"/>
        <v>1</v>
      </c>
      <c r="J490" t="s">
        <v>2427</v>
      </c>
      <c r="K490" t="str">
        <f t="shared" si="80"/>
        <v>ʊ2ntɐ2la1sn</v>
      </c>
      <c r="L490" s="2">
        <f t="shared" si="81"/>
        <v>3</v>
      </c>
      <c r="M490" t="s">
        <v>2428</v>
      </c>
      <c r="N490" s="2">
        <f t="shared" si="82"/>
        <v>3</v>
      </c>
      <c r="O490" s="1">
        <f t="shared" si="83"/>
        <v>1</v>
      </c>
    </row>
    <row r="491" spans="1:15">
      <c r="A491" s="1" t="s">
        <v>854</v>
      </c>
      <c r="B491" s="1">
        <v>258</v>
      </c>
      <c r="C491" s="1">
        <f t="shared" si="76"/>
        <v>1</v>
      </c>
      <c r="D491" s="1" t="s">
        <v>856</v>
      </c>
      <c r="E491" s="1">
        <f t="shared" si="75"/>
        <v>0</v>
      </c>
      <c r="F491" s="1" t="str">
        <f t="shared" si="84"/>
        <v>vˈaːʶʃaɛnlɪç</v>
      </c>
      <c r="G491" s="1" t="str">
        <f t="shared" si="77"/>
        <v>vˈaːʁʃaɛnlɪç</v>
      </c>
      <c r="H491" s="1" t="str">
        <f t="shared" si="78"/>
        <v>v1aːʁʃaɛnlɪç</v>
      </c>
      <c r="I491" s="1">
        <f t="shared" si="79"/>
        <v>1</v>
      </c>
      <c r="J491" t="s">
        <v>2344</v>
      </c>
      <c r="K491" t="str">
        <f t="shared" si="80"/>
        <v>vaː1ʁʃaɛ2nlɪ0ç</v>
      </c>
      <c r="L491" s="2">
        <f t="shared" si="81"/>
        <v>3</v>
      </c>
      <c r="M491" t="s">
        <v>2345</v>
      </c>
      <c r="N491" s="2">
        <f t="shared" si="82"/>
        <v>3</v>
      </c>
      <c r="O491" s="1">
        <f t="shared" si="83"/>
        <v>1</v>
      </c>
    </row>
    <row r="492" spans="1:15">
      <c r="A492" s="1" t="s">
        <v>697</v>
      </c>
      <c r="B492" s="1">
        <v>55</v>
      </c>
      <c r="C492" s="1">
        <f t="shared" si="76"/>
        <v>1</v>
      </c>
      <c r="D492" s="1" t="s">
        <v>698</v>
      </c>
      <c r="E492" s="1">
        <f t="shared" si="75"/>
        <v>0</v>
      </c>
      <c r="F492" s="1" t="str">
        <f t="shared" si="84"/>
        <v>vˈaʶtn̩</v>
      </c>
      <c r="G492" s="1" t="str">
        <f t="shared" si="77"/>
        <v>vˈaʁtn</v>
      </c>
      <c r="H492" s="1" t="str">
        <f t="shared" si="78"/>
        <v>v1aʁtn</v>
      </c>
      <c r="I492" s="1">
        <f t="shared" si="79"/>
        <v>1</v>
      </c>
      <c r="J492" t="s">
        <v>1811</v>
      </c>
      <c r="K492" t="str">
        <f t="shared" si="80"/>
        <v>va1ʁtn</v>
      </c>
      <c r="L492" s="2">
        <f t="shared" si="81"/>
        <v>1</v>
      </c>
      <c r="M492" t="s">
        <v>1812</v>
      </c>
      <c r="N492" s="2">
        <f t="shared" si="82"/>
        <v>1</v>
      </c>
      <c r="O492" s="1">
        <f t="shared" si="83"/>
        <v>1</v>
      </c>
    </row>
    <row r="493" spans="1:15">
      <c r="A493" s="1" t="s">
        <v>311</v>
      </c>
      <c r="B493" s="1">
        <v>3</v>
      </c>
      <c r="C493" s="1">
        <f t="shared" si="76"/>
        <v>1</v>
      </c>
      <c r="D493" s="1" t="s">
        <v>312</v>
      </c>
      <c r="E493" s="1">
        <f t="shared" si="75"/>
        <v>0</v>
      </c>
      <c r="F493" s="1" t="str">
        <f t="shared" si="84"/>
        <v>vˈasɐ</v>
      </c>
      <c r="G493" s="1" t="str">
        <f t="shared" si="77"/>
        <v>vˈasɐ</v>
      </c>
      <c r="H493" s="1" t="str">
        <f t="shared" si="78"/>
        <v>v1asɐ</v>
      </c>
      <c r="I493" s="1">
        <f t="shared" si="79"/>
        <v>1</v>
      </c>
      <c r="J493" t="s">
        <v>1719</v>
      </c>
      <c r="K493" t="str">
        <f t="shared" si="80"/>
        <v>va1sɐ0</v>
      </c>
      <c r="L493" s="2">
        <f t="shared" si="81"/>
        <v>2</v>
      </c>
      <c r="M493" s="1" t="s">
        <v>1721</v>
      </c>
      <c r="N493" s="2">
        <f t="shared" si="82"/>
        <v>2</v>
      </c>
      <c r="O493" s="1">
        <f t="shared" si="83"/>
        <v>1</v>
      </c>
    </row>
    <row r="494" spans="1:15">
      <c r="A494" s="1" t="s">
        <v>199</v>
      </c>
      <c r="B494" s="1">
        <v>15</v>
      </c>
      <c r="C494" s="1">
        <f t="shared" si="76"/>
        <v>1</v>
      </c>
      <c r="D494" s="1" t="s">
        <v>200</v>
      </c>
      <c r="E494" s="1">
        <f t="shared" si="75"/>
        <v>0</v>
      </c>
      <c r="F494" s="1" t="str">
        <f t="shared" si="84"/>
        <v>vˈeːnɪç</v>
      </c>
      <c r="G494" s="1" t="str">
        <f t="shared" si="77"/>
        <v>vˈeːnɪç</v>
      </c>
      <c r="H494" s="1" t="str">
        <f t="shared" si="78"/>
        <v>v1eːnɪç</v>
      </c>
      <c r="I494" s="1">
        <f t="shared" si="79"/>
        <v>1</v>
      </c>
      <c r="J494" t="s">
        <v>1742</v>
      </c>
      <c r="K494" t="str">
        <f t="shared" si="80"/>
        <v>veː1nɪ0ç</v>
      </c>
      <c r="L494" s="2">
        <f t="shared" si="81"/>
        <v>2</v>
      </c>
      <c r="M494" t="s">
        <v>1743</v>
      </c>
      <c r="N494" s="2">
        <f t="shared" si="82"/>
        <v>2</v>
      </c>
      <c r="O494" s="1">
        <f t="shared" si="83"/>
        <v>1</v>
      </c>
    </row>
    <row r="495" spans="1:15">
      <c r="A495" s="1" t="s">
        <v>404</v>
      </c>
      <c r="B495" s="1">
        <v>238</v>
      </c>
      <c r="C495" s="1">
        <f t="shared" si="76"/>
        <v>1</v>
      </c>
      <c r="D495" s="1" t="s">
        <v>405</v>
      </c>
      <c r="E495" s="1">
        <f t="shared" ref="E495:E558" si="85">_xlfn.LET(_xlpm.s,D495,_xlpm.t,D494,IF(_xlpm.s="",0,IF(_xlpm.s=_xlpm.t,1,0)))</f>
        <v>0</v>
      </c>
      <c r="F495" s="1" t="str">
        <f t="shared" si="84"/>
        <v>vˈɛːʁənt</v>
      </c>
      <c r="G495" s="1" t="str">
        <f t="shared" si="77"/>
        <v>vˈɛːʁənt</v>
      </c>
      <c r="H495" s="1" t="str">
        <f t="shared" si="78"/>
        <v>v1ɛːʁənt</v>
      </c>
      <c r="I495" s="1">
        <f t="shared" si="79"/>
        <v>1</v>
      </c>
      <c r="J495" t="s">
        <v>2314</v>
      </c>
      <c r="K495" t="str">
        <f t="shared" si="80"/>
        <v>vɛː1ʁe0nt</v>
      </c>
      <c r="L495" s="2">
        <f t="shared" si="81"/>
        <v>2</v>
      </c>
      <c r="M495" t="s">
        <v>2315</v>
      </c>
      <c r="N495" s="2">
        <f t="shared" si="82"/>
        <v>2</v>
      </c>
      <c r="O495" s="1">
        <f t="shared" si="83"/>
        <v>1</v>
      </c>
    </row>
    <row r="496" spans="1:15">
      <c r="A496" s="1" t="s">
        <v>1608</v>
      </c>
      <c r="B496" s="1">
        <v>280</v>
      </c>
      <c r="C496" s="1">
        <f t="shared" si="76"/>
        <v>1</v>
      </c>
      <c r="D496" s="1" t="s">
        <v>1609</v>
      </c>
      <c r="E496" s="1">
        <f t="shared" si="85"/>
        <v>0</v>
      </c>
      <c r="F496" s="1" t="str">
        <f t="shared" si="84"/>
        <v>vˈɛʶktsɔœk</v>
      </c>
      <c r="G496" s="1" t="str">
        <f t="shared" si="77"/>
        <v>vˈɛʁktsɔœk</v>
      </c>
      <c r="H496" s="1" t="str">
        <f t="shared" si="78"/>
        <v>v1ɛʁktsɔœk</v>
      </c>
      <c r="I496" s="1">
        <f t="shared" si="79"/>
        <v>1</v>
      </c>
      <c r="J496" t="s">
        <v>2389</v>
      </c>
      <c r="K496" t="str">
        <f t="shared" si="80"/>
        <v>vɛ1ʁktsɔœ2k</v>
      </c>
      <c r="L496" s="2">
        <f t="shared" si="81"/>
        <v>2</v>
      </c>
      <c r="M496" t="s">
        <v>2390</v>
      </c>
      <c r="N496" s="2">
        <f t="shared" si="82"/>
        <v>2</v>
      </c>
      <c r="O496" s="1">
        <f t="shared" si="83"/>
        <v>1</v>
      </c>
    </row>
    <row r="497" spans="1:15">
      <c r="A497" s="1" t="s">
        <v>664</v>
      </c>
      <c r="B497" s="1">
        <v>217</v>
      </c>
      <c r="C497" s="1">
        <f t="shared" si="76"/>
        <v>1</v>
      </c>
      <c r="D497" s="1" t="s">
        <v>665</v>
      </c>
      <c r="E497" s="1">
        <f t="shared" si="85"/>
        <v>0</v>
      </c>
      <c r="F497" s="1" t="str">
        <f t="shared" si="84"/>
        <v>vˈɛʶmə</v>
      </c>
      <c r="G497" s="1" t="str">
        <f t="shared" si="77"/>
        <v>vˈɛʁmə</v>
      </c>
      <c r="H497" s="1" t="str">
        <f t="shared" si="78"/>
        <v>v1ɛʁmə</v>
      </c>
      <c r="I497" s="1">
        <f t="shared" si="79"/>
        <v>1</v>
      </c>
      <c r="J497" t="s">
        <v>2274</v>
      </c>
      <c r="K497" t="str">
        <f t="shared" si="80"/>
        <v>vɛ1ʁme0</v>
      </c>
      <c r="L497" s="2">
        <f t="shared" si="81"/>
        <v>2</v>
      </c>
      <c r="M497" t="s">
        <v>2275</v>
      </c>
      <c r="N497" s="2">
        <f t="shared" si="82"/>
        <v>2</v>
      </c>
      <c r="O497" s="1">
        <f t="shared" si="83"/>
        <v>1</v>
      </c>
    </row>
    <row r="498" spans="1:15">
      <c r="A498" s="1" t="s">
        <v>788</v>
      </c>
      <c r="B498" s="1">
        <v>138</v>
      </c>
      <c r="C498" s="1">
        <f t="shared" si="76"/>
        <v>1</v>
      </c>
      <c r="D498" s="1" t="s">
        <v>789</v>
      </c>
      <c r="E498" s="1">
        <f t="shared" si="85"/>
        <v>0</v>
      </c>
      <c r="F498" s="1" t="str">
        <f t="shared" si="84"/>
        <v>vˈɛstn̩</v>
      </c>
      <c r="G498" s="1" t="str">
        <f t="shared" si="77"/>
        <v>vˈɛstn</v>
      </c>
      <c r="H498" s="1" t="str">
        <f t="shared" si="78"/>
        <v>v1ɛstn</v>
      </c>
      <c r="I498" s="1">
        <f t="shared" si="79"/>
        <v>1</v>
      </c>
      <c r="J498" t="s">
        <v>1953</v>
      </c>
      <c r="K498" t="str">
        <f t="shared" si="80"/>
        <v>vɛ1stn</v>
      </c>
      <c r="L498" s="2">
        <f t="shared" si="81"/>
        <v>1</v>
      </c>
      <c r="M498" t="s">
        <v>1954</v>
      </c>
      <c r="N498" s="2">
        <f t="shared" si="82"/>
        <v>1</v>
      </c>
      <c r="O498" s="1">
        <f t="shared" si="83"/>
        <v>1</v>
      </c>
    </row>
    <row r="499" spans="1:15">
      <c r="A499" s="1" t="s">
        <v>980</v>
      </c>
      <c r="B499" s="1">
        <v>191</v>
      </c>
      <c r="C499" s="1">
        <f t="shared" si="76"/>
        <v>1</v>
      </c>
      <c r="D499" s="1" t="s">
        <v>981</v>
      </c>
      <c r="E499" s="1">
        <f t="shared" si="85"/>
        <v>0</v>
      </c>
      <c r="F499" s="1" t="str">
        <f t="shared" si="84"/>
        <v>vˈɪntɐ</v>
      </c>
      <c r="G499" s="1" t="str">
        <f t="shared" si="77"/>
        <v>vˈɪntɐ</v>
      </c>
      <c r="H499" s="1" t="str">
        <f t="shared" si="78"/>
        <v>v1ɪntɐ</v>
      </c>
      <c r="I499" s="1">
        <f t="shared" si="79"/>
        <v>1</v>
      </c>
      <c r="J499" t="s">
        <v>2051</v>
      </c>
      <c r="K499" t="str">
        <f t="shared" si="80"/>
        <v>vɪ1ntɐ0</v>
      </c>
      <c r="L499" s="2">
        <f t="shared" si="81"/>
        <v>2</v>
      </c>
      <c r="M499" t="s">
        <v>2052</v>
      </c>
      <c r="N499" s="2">
        <f t="shared" si="82"/>
        <v>2</v>
      </c>
      <c r="O499" s="1">
        <f t="shared" si="83"/>
        <v>1</v>
      </c>
    </row>
    <row r="500" spans="1:15">
      <c r="A500" s="1" t="s">
        <v>1189</v>
      </c>
      <c r="B500" s="1">
        <v>273</v>
      </c>
      <c r="C500" s="1">
        <f t="shared" si="76"/>
        <v>1</v>
      </c>
      <c r="D500" s="1" t="s">
        <v>1190</v>
      </c>
      <c r="E500" s="1">
        <f t="shared" si="85"/>
        <v>0</v>
      </c>
      <c r="F500" s="1" t="str">
        <f t="shared" si="84"/>
        <v>vˈoːnʊŋ</v>
      </c>
      <c r="G500" s="1" t="str">
        <f t="shared" si="77"/>
        <v>vˈoːnʊŋ</v>
      </c>
      <c r="H500" s="1" t="str">
        <f t="shared" si="78"/>
        <v>v1oːnʊŋ</v>
      </c>
      <c r="I500" s="1">
        <f t="shared" si="79"/>
        <v>1</v>
      </c>
      <c r="J500" t="s">
        <v>2378</v>
      </c>
      <c r="K500" t="str">
        <f t="shared" si="80"/>
        <v>voː1nʊ2ŋ</v>
      </c>
      <c r="L500" s="2">
        <f t="shared" si="81"/>
        <v>2</v>
      </c>
      <c r="M500" t="s">
        <v>2379</v>
      </c>
      <c r="N500" s="2">
        <f t="shared" si="82"/>
        <v>2</v>
      </c>
      <c r="O500" s="1">
        <f t="shared" si="83"/>
        <v>1</v>
      </c>
    </row>
    <row r="501" spans="1:15">
      <c r="A501" s="1" t="s">
        <v>1163</v>
      </c>
      <c r="B501" s="1">
        <v>885</v>
      </c>
      <c r="C501" s="1">
        <f t="shared" si="76"/>
        <v>1</v>
      </c>
      <c r="D501" s="1" t="s">
        <v>1164</v>
      </c>
      <c r="E501" s="1">
        <f t="shared" si="85"/>
        <v>0</v>
      </c>
      <c r="F501" s="1" t="str">
        <f t="shared" si="84"/>
        <v>vˈɔlkə</v>
      </c>
      <c r="G501" s="1" t="str">
        <f t="shared" si="77"/>
        <v>vˈɔlkə</v>
      </c>
      <c r="H501" s="1" t="str">
        <f t="shared" si="78"/>
        <v>v1ɔlkə</v>
      </c>
      <c r="I501" s="1">
        <f t="shared" si="79"/>
        <v>1</v>
      </c>
      <c r="J501" t="s">
        <v>2135</v>
      </c>
      <c r="K501" t="str">
        <f t="shared" si="80"/>
        <v>vɔ1lke0</v>
      </c>
      <c r="L501" s="2">
        <f t="shared" si="81"/>
        <v>2</v>
      </c>
      <c r="M501" t="s">
        <v>2136</v>
      </c>
      <c r="N501" s="2">
        <f t="shared" si="82"/>
        <v>2</v>
      </c>
      <c r="O501" s="1">
        <f t="shared" si="83"/>
        <v>1</v>
      </c>
    </row>
    <row r="502" spans="1:15">
      <c r="A502" s="1" t="s">
        <v>732</v>
      </c>
      <c r="B502" s="1">
        <v>28</v>
      </c>
      <c r="C502" s="1">
        <f t="shared" si="76"/>
        <v>1</v>
      </c>
      <c r="D502" s="1" t="s">
        <v>733</v>
      </c>
      <c r="E502" s="1">
        <f t="shared" si="85"/>
        <v>0</v>
      </c>
      <c r="F502" s="1" t="str">
        <f t="shared" si="84"/>
        <v>vˈɔxə</v>
      </c>
      <c r="G502" s="1" t="str">
        <f t="shared" si="77"/>
        <v>vˈɔxə</v>
      </c>
      <c r="H502" s="1" t="str">
        <f t="shared" si="78"/>
        <v>v1ɔxə</v>
      </c>
      <c r="I502" s="1">
        <f t="shared" si="79"/>
        <v>1</v>
      </c>
      <c r="J502" t="s">
        <v>1766</v>
      </c>
      <c r="K502" t="str">
        <f t="shared" si="80"/>
        <v>vɔ1xe0</v>
      </c>
      <c r="L502" s="2">
        <f t="shared" si="81"/>
        <v>2</v>
      </c>
      <c r="M502" t="s">
        <v>1767</v>
      </c>
      <c r="N502" s="2">
        <f t="shared" si="82"/>
        <v>2</v>
      </c>
      <c r="O502" s="1">
        <f t="shared" si="83"/>
        <v>1</v>
      </c>
    </row>
    <row r="503" spans="1:15">
      <c r="A503" s="1" t="s">
        <v>647</v>
      </c>
      <c r="B503" s="1">
        <v>185</v>
      </c>
      <c r="C503" s="1">
        <f t="shared" si="76"/>
        <v>1</v>
      </c>
      <c r="D503" s="1" t="s">
        <v>648</v>
      </c>
      <c r="E503" s="1">
        <f t="shared" si="85"/>
        <v>0</v>
      </c>
      <c r="F503" s="1" t="str">
        <f t="shared" si="84"/>
        <v>vˈʊndɐ</v>
      </c>
      <c r="G503" s="1" t="str">
        <f t="shared" si="77"/>
        <v>vˈʊndɐ</v>
      </c>
      <c r="H503" s="1" t="str">
        <f t="shared" si="78"/>
        <v>v1ʊndɐ</v>
      </c>
      <c r="I503" s="1">
        <f t="shared" si="79"/>
        <v>1</v>
      </c>
      <c r="J503" t="s">
        <v>2041</v>
      </c>
      <c r="K503" t="str">
        <f t="shared" si="80"/>
        <v>vʊ1ndɐ0</v>
      </c>
      <c r="L503" s="2">
        <f t="shared" si="81"/>
        <v>2</v>
      </c>
      <c r="M503" t="s">
        <v>2048</v>
      </c>
      <c r="N503" s="2">
        <f t="shared" si="82"/>
        <v>2</v>
      </c>
      <c r="O503" s="1">
        <f t="shared" si="83"/>
        <v>1</v>
      </c>
    </row>
    <row r="504" spans="1:15">
      <c r="A504" s="1" t="s">
        <v>588</v>
      </c>
      <c r="B504" s="1">
        <v>266</v>
      </c>
      <c r="C504" s="1">
        <f t="shared" si="76"/>
        <v>1</v>
      </c>
      <c r="D504" s="1" t="s">
        <v>589</v>
      </c>
      <c r="E504" s="1">
        <f t="shared" si="85"/>
        <v>0</v>
      </c>
      <c r="F504" s="1" t="str">
        <f t="shared" si="84"/>
        <v>vˈʊstə</v>
      </c>
      <c r="G504" s="1" t="str">
        <f t="shared" si="77"/>
        <v>vˈʊstə</v>
      </c>
      <c r="H504" s="1" t="str">
        <f t="shared" si="78"/>
        <v>v1ʊstə</v>
      </c>
      <c r="I504" s="1">
        <f t="shared" si="79"/>
        <v>1</v>
      </c>
      <c r="J504" t="s">
        <v>2362</v>
      </c>
      <c r="K504" t="str">
        <f t="shared" si="80"/>
        <v>vʊ1ste0</v>
      </c>
      <c r="L504" s="2">
        <f t="shared" si="81"/>
        <v>2</v>
      </c>
      <c r="M504" t="s">
        <v>2363</v>
      </c>
      <c r="N504" s="2">
        <f t="shared" si="82"/>
        <v>2</v>
      </c>
      <c r="O504" s="1">
        <f t="shared" si="83"/>
        <v>1</v>
      </c>
    </row>
    <row r="505" spans="1:15">
      <c r="A505" s="1" t="s">
        <v>972</v>
      </c>
      <c r="B505" s="1">
        <v>835</v>
      </c>
      <c r="C505" s="1">
        <f t="shared" si="76"/>
        <v>1</v>
      </c>
      <c r="D505" s="1" t="s">
        <v>973</v>
      </c>
      <c r="E505" s="1">
        <f t="shared" si="85"/>
        <v>0</v>
      </c>
      <c r="F505" s="1" t="str">
        <f t="shared" si="84"/>
        <v>vˈʏnʃn̩</v>
      </c>
      <c r="G505" s="1" t="str">
        <f t="shared" si="77"/>
        <v>vˈʏnʃn</v>
      </c>
      <c r="H505" s="1" t="str">
        <f t="shared" si="78"/>
        <v>v1ʏnʃn</v>
      </c>
      <c r="I505" s="1">
        <f t="shared" si="79"/>
        <v>1</v>
      </c>
      <c r="J505" t="s">
        <v>2218</v>
      </c>
      <c r="K505" t="str">
        <f t="shared" si="80"/>
        <v>vʏ1nʃn</v>
      </c>
      <c r="L505" s="2">
        <f t="shared" si="81"/>
        <v>1</v>
      </c>
      <c r="M505" t="s">
        <v>2219</v>
      </c>
      <c r="N505" s="2">
        <f t="shared" si="82"/>
        <v>1</v>
      </c>
      <c r="O505" s="1">
        <f t="shared" si="83"/>
        <v>1</v>
      </c>
    </row>
    <row r="506" spans="1:15">
      <c r="A506" s="1" t="s">
        <v>10</v>
      </c>
      <c r="B506" s="1">
        <v>97</v>
      </c>
      <c r="C506" s="1">
        <f t="shared" si="76"/>
        <v>1</v>
      </c>
      <c r="D506" s="1" t="s">
        <v>11</v>
      </c>
      <c r="E506" s="1">
        <f t="shared" si="85"/>
        <v>0</v>
      </c>
      <c r="F506" s="1" t="str">
        <f t="shared" si="84"/>
        <v>vaːʶ</v>
      </c>
      <c r="G506" s="1" t="str">
        <f t="shared" si="77"/>
        <v>vaːʁ</v>
      </c>
      <c r="H506" s="1" t="str">
        <f t="shared" si="78"/>
        <v>vaːʁ</v>
      </c>
      <c r="I506" s="1">
        <f t="shared" si="79"/>
        <v>1</v>
      </c>
      <c r="J506" t="s">
        <v>1883</v>
      </c>
      <c r="K506" t="str">
        <f t="shared" si="80"/>
        <v>vaː1ʁ</v>
      </c>
      <c r="L506" s="2">
        <f t="shared" si="81"/>
        <v>1</v>
      </c>
      <c r="M506" t="s">
        <v>1884</v>
      </c>
      <c r="N506" s="2">
        <f t="shared" si="82"/>
        <v>1</v>
      </c>
      <c r="O506" s="1">
        <f t="shared" si="83"/>
        <v>1</v>
      </c>
    </row>
    <row r="507" spans="1:15">
      <c r="A507" s="1" t="s">
        <v>778</v>
      </c>
      <c r="B507" s="1">
        <v>857</v>
      </c>
      <c r="C507" s="1">
        <f t="shared" si="76"/>
        <v>1</v>
      </c>
      <c r="D507" s="1" t="s">
        <v>11</v>
      </c>
      <c r="E507" s="1">
        <f t="shared" si="85"/>
        <v>1</v>
      </c>
      <c r="F507" s="1" t="str">
        <f t="shared" si="84"/>
        <v>vaːʶ</v>
      </c>
      <c r="G507" s="1" t="str">
        <f t="shared" si="77"/>
        <v>vaːʁ</v>
      </c>
      <c r="H507" s="1" t="str">
        <f t="shared" si="78"/>
        <v>vaːʁ</v>
      </c>
      <c r="I507" s="1">
        <f t="shared" si="79"/>
        <v>1</v>
      </c>
      <c r="J507" t="s">
        <v>1883</v>
      </c>
      <c r="K507" t="str">
        <f t="shared" si="80"/>
        <v>vaː1ʁ</v>
      </c>
      <c r="L507" s="2">
        <f t="shared" si="81"/>
        <v>1</v>
      </c>
      <c r="M507" t="s">
        <v>2179</v>
      </c>
      <c r="N507" s="2">
        <f t="shared" si="82"/>
        <v>1</v>
      </c>
      <c r="O507" s="1">
        <f t="shared" si="83"/>
        <v>1</v>
      </c>
    </row>
    <row r="508" spans="1:15">
      <c r="A508" s="1" t="s">
        <v>1003</v>
      </c>
      <c r="B508" s="1">
        <v>108</v>
      </c>
      <c r="C508" s="1">
        <f t="shared" si="76"/>
        <v>1</v>
      </c>
      <c r="D508" s="1" t="s">
        <v>1004</v>
      </c>
      <c r="E508" s="1">
        <f t="shared" si="85"/>
        <v>0</v>
      </c>
      <c r="F508" s="1" t="str">
        <f t="shared" si="84"/>
        <v>vaɛç</v>
      </c>
      <c r="G508" s="1" t="str">
        <f t="shared" si="77"/>
        <v>vaɛç</v>
      </c>
      <c r="H508" s="1" t="str">
        <f t="shared" si="78"/>
        <v>vaɛç</v>
      </c>
      <c r="I508" s="1">
        <f t="shared" si="79"/>
        <v>1</v>
      </c>
      <c r="J508" t="s">
        <v>1904</v>
      </c>
      <c r="K508" t="str">
        <f t="shared" si="80"/>
        <v>vaɛ1ç</v>
      </c>
      <c r="L508" s="2">
        <f t="shared" si="81"/>
        <v>1</v>
      </c>
      <c r="M508" t="s">
        <v>1903</v>
      </c>
      <c r="N508" s="2">
        <f t="shared" si="82"/>
        <v>1</v>
      </c>
      <c r="O508" s="1">
        <f t="shared" si="83"/>
        <v>1</v>
      </c>
    </row>
    <row r="509" spans="1:15">
      <c r="A509" s="1" t="s">
        <v>966</v>
      </c>
      <c r="B509" s="1">
        <v>236</v>
      </c>
      <c r="C509" s="1">
        <f t="shared" si="76"/>
        <v>1</v>
      </c>
      <c r="D509" s="1" t="s">
        <v>967</v>
      </c>
      <c r="E509" s="1">
        <f t="shared" si="85"/>
        <v>0</v>
      </c>
      <c r="F509" s="1" t="str">
        <f t="shared" si="84"/>
        <v>vant</v>
      </c>
      <c r="G509" s="1" t="str">
        <f t="shared" si="77"/>
        <v>vant</v>
      </c>
      <c r="H509" s="1" t="str">
        <f t="shared" si="78"/>
        <v>vant</v>
      </c>
      <c r="I509" s="1">
        <f t="shared" si="79"/>
        <v>1</v>
      </c>
      <c r="J509" t="s">
        <v>2312</v>
      </c>
      <c r="K509" t="str">
        <f t="shared" si="80"/>
        <v>va1nt</v>
      </c>
      <c r="L509" s="2">
        <f t="shared" si="81"/>
        <v>1</v>
      </c>
      <c r="M509" t="s">
        <v>2313</v>
      </c>
      <c r="N509" s="2">
        <f t="shared" si="82"/>
        <v>1</v>
      </c>
      <c r="O509" s="1">
        <f t="shared" si="83"/>
        <v>1</v>
      </c>
    </row>
    <row r="510" spans="1:15">
      <c r="A510" s="1" t="s">
        <v>130</v>
      </c>
      <c r="B510" s="1">
        <v>175</v>
      </c>
      <c r="C510" s="1">
        <f t="shared" si="76"/>
        <v>1</v>
      </c>
      <c r="D510" s="1" t="s">
        <v>131</v>
      </c>
      <c r="E510" s="1">
        <f t="shared" si="85"/>
        <v>0</v>
      </c>
      <c r="F510" s="1" t="str">
        <f t="shared" si="84"/>
        <v>vaʁˈʊm</v>
      </c>
      <c r="G510" s="1" t="str">
        <f t="shared" si="77"/>
        <v>vaʁˈʊm</v>
      </c>
      <c r="H510" s="1" t="str">
        <f t="shared" si="78"/>
        <v>vaʁ1ʊm</v>
      </c>
      <c r="I510" s="1">
        <f t="shared" si="79"/>
        <v>1</v>
      </c>
      <c r="J510" t="s">
        <v>2020</v>
      </c>
      <c r="K510" t="str">
        <f t="shared" si="80"/>
        <v>va2ʁʊ1m</v>
      </c>
      <c r="L510" s="2">
        <f t="shared" si="81"/>
        <v>2</v>
      </c>
      <c r="M510" t="s">
        <v>2021</v>
      </c>
      <c r="N510" s="2">
        <f t="shared" si="82"/>
        <v>2</v>
      </c>
      <c r="O510" s="1">
        <f t="shared" si="83"/>
        <v>1</v>
      </c>
    </row>
    <row r="511" spans="1:15">
      <c r="A511" s="1" t="s">
        <v>893</v>
      </c>
      <c r="B511" s="1">
        <v>244</v>
      </c>
      <c r="C511" s="1">
        <f t="shared" si="76"/>
        <v>1</v>
      </c>
      <c r="D511" s="1" t="s">
        <v>894</v>
      </c>
      <c r="E511" s="1">
        <f t="shared" si="85"/>
        <v>0</v>
      </c>
      <c r="F511" s="1" t="str">
        <f t="shared" si="84"/>
        <v>vaʁiˈiːʁən</v>
      </c>
      <c r="G511" s="1" t="str">
        <f t="shared" si="77"/>
        <v>vaʁiˈiːʁən</v>
      </c>
      <c r="H511" s="1" t="str">
        <f t="shared" si="78"/>
        <v>vaʁi1iːʁən</v>
      </c>
      <c r="I511" s="1">
        <f t="shared" si="79"/>
        <v>1</v>
      </c>
      <c r="J511" t="s">
        <v>2323</v>
      </c>
      <c r="K511" t="str">
        <f t="shared" si="80"/>
        <v>va2ʁi0iː1ʁe0n</v>
      </c>
      <c r="L511" s="2">
        <f t="shared" si="81"/>
        <v>4</v>
      </c>
      <c r="M511" t="s">
        <v>2324</v>
      </c>
      <c r="N511" s="2">
        <f t="shared" si="82"/>
        <v>4</v>
      </c>
      <c r="O511" s="1">
        <f t="shared" si="83"/>
        <v>1</v>
      </c>
    </row>
    <row r="512" spans="1:15">
      <c r="A512" s="1" t="s">
        <v>1276</v>
      </c>
      <c r="B512" s="1">
        <v>265</v>
      </c>
      <c r="C512" s="1">
        <f t="shared" si="76"/>
        <v>1</v>
      </c>
      <c r="D512" s="1" t="s">
        <v>1277</v>
      </c>
      <c r="E512" s="1">
        <f>_xlfn.LET(_xlpm.s,D512,_xlpm.t,D510,IF(_xlpm.s="",0,IF(_xlpm.s=_xlpm.t,1,0)))</f>
        <v>0</v>
      </c>
      <c r="F512" s="1" t="str">
        <f t="shared" si="84"/>
        <v>veːɐt</v>
      </c>
      <c r="G512" s="1" t="str">
        <f t="shared" si="77"/>
        <v>veːɐt</v>
      </c>
      <c r="H512" s="1" t="str">
        <f t="shared" si="78"/>
        <v>veːɐt</v>
      </c>
      <c r="I512" s="1">
        <f t="shared" si="79"/>
        <v>1</v>
      </c>
      <c r="J512" t="s">
        <v>2360</v>
      </c>
      <c r="K512" t="str">
        <f t="shared" si="80"/>
        <v>veː1ɐ0t</v>
      </c>
      <c r="L512" s="2">
        <f t="shared" si="81"/>
        <v>2</v>
      </c>
      <c r="M512" t="s">
        <v>2361</v>
      </c>
      <c r="N512" s="2">
        <f t="shared" si="82"/>
        <v>2</v>
      </c>
      <c r="O512" s="1">
        <f t="shared" si="83"/>
        <v>1</v>
      </c>
    </row>
    <row r="513" spans="1:16">
      <c r="A513" s="1" t="s">
        <v>263</v>
      </c>
      <c r="B513" s="1">
        <v>298</v>
      </c>
      <c r="C513" s="1">
        <f t="shared" si="76"/>
        <v>1</v>
      </c>
      <c r="D513" s="1" t="s">
        <v>264</v>
      </c>
      <c r="E513" s="1">
        <f t="shared" ref="E513:E576" si="86">_xlfn.LET(_xlpm.s,D513,_xlpm.t,D512,IF(_xlpm.s="",0,IF(_xlpm.s=_xlpm.t,1,0)))</f>
        <v>0</v>
      </c>
      <c r="F513" s="1" t="str">
        <f t="shared" si="84"/>
        <v>veːk</v>
      </c>
      <c r="G513" s="1" t="str">
        <f t="shared" si="77"/>
        <v>veːk</v>
      </c>
      <c r="H513" s="1" t="str">
        <f t="shared" si="78"/>
        <v>veːk</v>
      </c>
      <c r="I513" s="1">
        <f t="shared" si="79"/>
        <v>1</v>
      </c>
      <c r="J513" t="s">
        <v>2425</v>
      </c>
      <c r="K513" t="str">
        <f t="shared" si="80"/>
        <v>veː1k</v>
      </c>
      <c r="L513" s="2">
        <f t="shared" si="81"/>
        <v>1</v>
      </c>
      <c r="M513" t="s">
        <v>2426</v>
      </c>
      <c r="N513" s="2">
        <f t="shared" si="82"/>
        <v>1</v>
      </c>
      <c r="O513" s="1">
        <f t="shared" si="83"/>
        <v>1</v>
      </c>
    </row>
    <row r="514" spans="1:16">
      <c r="A514" s="1" t="s">
        <v>1094</v>
      </c>
      <c r="B514" s="1">
        <v>215</v>
      </c>
      <c r="C514" s="1">
        <f t="shared" ref="C514:C577" si="87">IF(D514="",0,1)</f>
        <v>1</v>
      </c>
      <c r="D514" s="1" t="s">
        <v>1095</v>
      </c>
      <c r="E514" s="1">
        <f t="shared" si="86"/>
        <v>0</v>
      </c>
      <c r="F514" s="1" t="str">
        <f t="shared" si="84"/>
        <v>vɛːln</v>
      </c>
      <c r="G514" s="1" t="str">
        <f t="shared" ref="G514:G577" si="88">_xlfn.LET(_xlpm.w,$F514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vɛːln</v>
      </c>
      <c r="H514" s="1" t="str">
        <f t="shared" ref="H514:H577" si="89">_xlfn.LET(_xlpm.w,G514,SUBSTITUTE(_xlpm.w,"ˈ","1"))</f>
        <v>vɛːln</v>
      </c>
      <c r="I514" s="1">
        <f t="shared" ref="I514:I577" si="90">IF(H514=J514,0,1)</f>
        <v>1</v>
      </c>
      <c r="J514" t="s">
        <v>2270</v>
      </c>
      <c r="K514" t="str">
        <f t="shared" ref="K514:K577" si="91">_xlfn.LET(_xlpm.w,J514,IF(_xlpm.w="","",SUBSTITUTE(_xlpm.w,"ə0","e0")))</f>
        <v>vɛː1ln</v>
      </c>
      <c r="L514" s="2">
        <f t="shared" ref="L514:L577" si="92">_xlfn.LET(_xlpm.w,J514,4*LEN(_xlpm.w)-SUM(LEN(SUBSTITUTE(_xlpm.w,"#","")),LEN(SUBSTITUTE(_xlpm.w,"0","")),LEN(SUBSTITUTE(_xlpm.w,"1","")),LEN(SUBSTITUTE(_xlpm.w,"2",""))))</f>
        <v>1</v>
      </c>
      <c r="M514" t="s">
        <v>2271</v>
      </c>
      <c r="N514" s="2">
        <f t="shared" ref="N514:N577" si="93">_xlfn.LET(_xlpm.w,M514,LEN(_xlpm.w)-LEN(SUBSTITUTE(SUBSTITUTE(_xlpm.w,"/",""),"#","")))</f>
        <v>1</v>
      </c>
      <c r="O514" s="1">
        <f t="shared" ref="O514:O577" si="94">_xlfn.LET(_xlpm.a,L514,_xlpm.b,N514,IF(SUM(_xlpm.a,_xlpm.b)=0,"",IF(_xlpm.a=_xlpm.b,1,0)))</f>
        <v>1</v>
      </c>
    </row>
    <row r="515" spans="1:16">
      <c r="A515" s="1" t="s">
        <v>162</v>
      </c>
      <c r="B515" s="1">
        <v>203</v>
      </c>
      <c r="C515" s="1">
        <f t="shared" si="87"/>
        <v>1</v>
      </c>
      <c r="D515" s="1" t="s">
        <v>163</v>
      </c>
      <c r="E515" s="1">
        <f t="shared" si="86"/>
        <v>0</v>
      </c>
      <c r="F515" s="1" t="str">
        <f t="shared" ref="F515:F578" si="95">_xlfn.LET(_xlpm.w,$D515,SUBSTITUTE(SUBSTITUTE(SUBSTITUTE(SUBSTITUTE(SUBSTITUTE(SUBSTITUTE(_xlpm.w,"ɛ̯","ɛ"),"œ̯","œ"),"ɔ̯","ɔ"),"ᵄ","ɐ"),"ʝ̊","ʝ"),"i̯","i"))</f>
        <v>vɛlt</v>
      </c>
      <c r="G515" s="1" t="str">
        <f t="shared" si="88"/>
        <v>vɛlt</v>
      </c>
      <c r="H515" s="1" t="str">
        <f t="shared" si="89"/>
        <v>vɛlt</v>
      </c>
      <c r="I515" s="1">
        <f t="shared" si="90"/>
        <v>1</v>
      </c>
      <c r="J515" t="s">
        <v>2073</v>
      </c>
      <c r="K515" t="str">
        <f t="shared" si="91"/>
        <v>vɛ1lt</v>
      </c>
      <c r="L515" s="2">
        <f t="shared" si="92"/>
        <v>1</v>
      </c>
      <c r="M515" t="s">
        <v>2074</v>
      </c>
      <c r="N515" s="2">
        <f t="shared" si="93"/>
        <v>1</v>
      </c>
      <c r="O515" s="1">
        <f t="shared" si="94"/>
        <v>1</v>
      </c>
    </row>
    <row r="516" spans="1:16">
      <c r="A516" s="1" t="s">
        <v>61</v>
      </c>
      <c r="B516" s="1">
        <v>209</v>
      </c>
      <c r="C516" s="1">
        <f t="shared" si="87"/>
        <v>1</v>
      </c>
      <c r="D516" s="1" t="s">
        <v>62</v>
      </c>
      <c r="E516" s="1">
        <f t="shared" si="86"/>
        <v>0</v>
      </c>
      <c r="F516" s="1" t="str">
        <f t="shared" si="95"/>
        <v>viːɐ</v>
      </c>
      <c r="G516" s="1" t="str">
        <f t="shared" si="88"/>
        <v>viːɐ</v>
      </c>
      <c r="H516" s="1" t="str">
        <f t="shared" si="89"/>
        <v>viːɐ</v>
      </c>
      <c r="I516" s="1">
        <f t="shared" si="90"/>
        <v>1</v>
      </c>
      <c r="J516" t="s">
        <v>2258</v>
      </c>
      <c r="K516" t="str">
        <f t="shared" si="91"/>
        <v>viː1ɐ0</v>
      </c>
      <c r="L516" s="2">
        <f t="shared" si="92"/>
        <v>2</v>
      </c>
      <c r="M516" t="s">
        <v>2259</v>
      </c>
      <c r="N516" s="2">
        <f t="shared" si="93"/>
        <v>2</v>
      </c>
      <c r="O516" s="1">
        <f t="shared" si="94"/>
        <v>1</v>
      </c>
    </row>
    <row r="517" spans="1:16">
      <c r="A517" s="1" t="s">
        <v>814</v>
      </c>
      <c r="B517" s="1">
        <v>32</v>
      </c>
      <c r="C517" s="1">
        <f t="shared" si="87"/>
        <v>1</v>
      </c>
      <c r="D517" s="1" t="s">
        <v>815</v>
      </c>
      <c r="E517" s="1">
        <f t="shared" si="86"/>
        <v>0</v>
      </c>
      <c r="F517" s="1" t="str">
        <f t="shared" si="95"/>
        <v>vokˈaːl</v>
      </c>
      <c r="G517" s="1" t="str">
        <f t="shared" si="88"/>
        <v>vokˈaːl</v>
      </c>
      <c r="H517" s="1" t="str">
        <f t="shared" si="89"/>
        <v>vok1aːl</v>
      </c>
      <c r="I517" s="1">
        <f t="shared" si="90"/>
        <v>1</v>
      </c>
      <c r="J517" t="s">
        <v>1773</v>
      </c>
      <c r="K517" t="str">
        <f t="shared" si="91"/>
        <v>vo0kaː1l</v>
      </c>
      <c r="L517" s="2">
        <f t="shared" si="92"/>
        <v>2</v>
      </c>
      <c r="M517" t="s">
        <v>1774</v>
      </c>
      <c r="N517" s="2">
        <f t="shared" si="93"/>
        <v>2</v>
      </c>
      <c r="O517" s="1">
        <f t="shared" si="94"/>
        <v>1</v>
      </c>
    </row>
    <row r="518" spans="1:16">
      <c r="A518" s="1" t="s">
        <v>89</v>
      </c>
      <c r="B518" s="1">
        <v>873</v>
      </c>
      <c r="C518" s="1">
        <f t="shared" si="87"/>
        <v>1</v>
      </c>
      <c r="D518" s="1" t="s">
        <v>90</v>
      </c>
      <c r="E518" s="1">
        <f t="shared" si="86"/>
        <v>0</v>
      </c>
      <c r="F518" s="1" t="str">
        <f t="shared" si="95"/>
        <v>vɔln</v>
      </c>
      <c r="G518" s="1" t="str">
        <f t="shared" si="88"/>
        <v>vɔln</v>
      </c>
      <c r="H518" s="1" t="str">
        <f t="shared" si="89"/>
        <v>vɔln</v>
      </c>
      <c r="I518" s="1">
        <f t="shared" si="90"/>
        <v>1</v>
      </c>
      <c r="J518" t="s">
        <v>2155</v>
      </c>
      <c r="K518" t="str">
        <f t="shared" si="91"/>
        <v>vɔ1ln</v>
      </c>
      <c r="L518" s="2">
        <f t="shared" si="92"/>
        <v>1</v>
      </c>
      <c r="M518" t="s">
        <v>2156</v>
      </c>
      <c r="N518" s="2">
        <f t="shared" si="93"/>
        <v>1</v>
      </c>
      <c r="O518" s="1">
        <f t="shared" si="94"/>
        <v>1</v>
      </c>
    </row>
    <row r="519" spans="1:16">
      <c r="A519" s="1" t="s">
        <v>81</v>
      </c>
      <c r="B519" s="1">
        <v>141</v>
      </c>
      <c r="C519" s="1">
        <f t="shared" si="87"/>
        <v>1</v>
      </c>
      <c r="D519" s="1" t="s">
        <v>82</v>
      </c>
      <c r="E519" s="1">
        <f t="shared" si="86"/>
        <v>0</v>
      </c>
      <c r="F519" s="1" t="str">
        <f t="shared" si="95"/>
        <v>zˈaːɡŋ̍</v>
      </c>
      <c r="G519" s="1" t="str">
        <f t="shared" si="88"/>
        <v>zˈaːɡŋ</v>
      </c>
      <c r="H519" s="1" t="str">
        <f t="shared" si="89"/>
        <v>z1aːɡŋ</v>
      </c>
      <c r="I519" s="1">
        <f t="shared" si="90"/>
        <v>1</v>
      </c>
      <c r="J519" t="s">
        <v>1957</v>
      </c>
      <c r="K519" t="str">
        <f t="shared" si="91"/>
        <v>zaː1ɡŋ</v>
      </c>
      <c r="L519" s="2">
        <f t="shared" si="92"/>
        <v>1</v>
      </c>
      <c r="M519" t="s">
        <v>1958</v>
      </c>
      <c r="N519" s="2">
        <f t="shared" si="93"/>
        <v>1</v>
      </c>
      <c r="O519" s="1">
        <f t="shared" si="94"/>
        <v>1</v>
      </c>
    </row>
    <row r="520" spans="1:16">
      <c r="A520" s="1" t="s">
        <v>1050</v>
      </c>
      <c r="B520" s="1">
        <v>77</v>
      </c>
      <c r="C520" s="1">
        <f t="shared" si="87"/>
        <v>1</v>
      </c>
      <c r="D520" s="1" t="s">
        <v>1051</v>
      </c>
      <c r="E520" s="1">
        <f t="shared" si="86"/>
        <v>0</v>
      </c>
      <c r="F520" s="1" t="str">
        <f t="shared" si="95"/>
        <v>zˈaːmən</v>
      </c>
      <c r="G520" s="1" t="str">
        <f t="shared" si="88"/>
        <v>zˈaːmən</v>
      </c>
      <c r="H520" s="1" t="str">
        <f t="shared" si="89"/>
        <v>z1aːmən</v>
      </c>
      <c r="I520" s="1">
        <f t="shared" si="90"/>
        <v>1</v>
      </c>
      <c r="J520" t="s">
        <v>1845</v>
      </c>
      <c r="K520" t="str">
        <f t="shared" si="91"/>
        <v>zaː1me0n</v>
      </c>
      <c r="L520" s="2">
        <f t="shared" si="92"/>
        <v>2</v>
      </c>
      <c r="M520" t="s">
        <v>1843</v>
      </c>
      <c r="N520" s="2">
        <f t="shared" si="93"/>
        <v>2</v>
      </c>
      <c r="O520" s="1">
        <f t="shared" si="94"/>
        <v>1</v>
      </c>
    </row>
    <row r="521" spans="1:16">
      <c r="A521" s="1" t="s">
        <v>1105</v>
      </c>
      <c r="B521" s="1">
        <v>120</v>
      </c>
      <c r="C521" s="1">
        <f t="shared" si="87"/>
        <v>1</v>
      </c>
      <c r="D521" s="1" t="s">
        <v>1106</v>
      </c>
      <c r="E521" s="1">
        <f t="shared" si="86"/>
        <v>0</v>
      </c>
      <c r="F521" s="1" t="str">
        <f t="shared" si="95"/>
        <v>zˈaml̩n</v>
      </c>
      <c r="G521" s="1" t="str">
        <f t="shared" si="88"/>
        <v>zˈamln</v>
      </c>
      <c r="H521" s="1" t="str">
        <f t="shared" si="89"/>
        <v>z1amln</v>
      </c>
      <c r="I521" s="1">
        <f t="shared" si="90"/>
        <v>1</v>
      </c>
      <c r="J521" t="s">
        <v>1923</v>
      </c>
      <c r="K521" t="str">
        <f t="shared" si="91"/>
        <v>za1mln</v>
      </c>
      <c r="L521" s="2">
        <f t="shared" si="92"/>
        <v>1</v>
      </c>
      <c r="M521" t="s">
        <v>1924</v>
      </c>
      <c r="N521" s="2">
        <f t="shared" si="93"/>
        <v>1</v>
      </c>
      <c r="O521" s="1">
        <f t="shared" si="94"/>
        <v>1</v>
      </c>
    </row>
    <row r="522" spans="1:16">
      <c r="A522" s="1" t="s">
        <v>1542</v>
      </c>
      <c r="B522" s="1">
        <v>304</v>
      </c>
      <c r="C522" s="1">
        <f t="shared" si="87"/>
        <v>1</v>
      </c>
      <c r="D522" s="1" t="s">
        <v>1543</v>
      </c>
      <c r="E522" s="1">
        <f t="shared" si="86"/>
        <v>0</v>
      </c>
      <c r="F522" s="1" t="str">
        <f t="shared" si="95"/>
        <v>zˈaɔɐʃtɔf</v>
      </c>
      <c r="G522" s="1" t="str">
        <f t="shared" si="88"/>
        <v>zˈaɔɐʃtɔf</v>
      </c>
      <c r="H522" s="1" t="str">
        <f t="shared" si="89"/>
        <v>z1aɔɐʃtɔf</v>
      </c>
      <c r="I522" s="1">
        <f t="shared" si="90"/>
        <v>1</v>
      </c>
      <c r="J522" t="s">
        <v>2439</v>
      </c>
      <c r="K522" t="str">
        <f t="shared" si="91"/>
        <v>zaɔ1ɐ0ʃtɔ2f</v>
      </c>
      <c r="L522" s="2">
        <f t="shared" si="92"/>
        <v>3</v>
      </c>
      <c r="M522" t="s">
        <v>2440</v>
      </c>
      <c r="N522" s="2">
        <f t="shared" si="93"/>
        <v>3</v>
      </c>
      <c r="O522" s="1">
        <f t="shared" si="94"/>
        <v>1</v>
      </c>
    </row>
    <row r="523" spans="1:16">
      <c r="A523" s="1" t="s">
        <v>277</v>
      </c>
      <c r="B523" s="1">
        <v>818</v>
      </c>
      <c r="C523" s="1">
        <f t="shared" si="87"/>
        <v>1</v>
      </c>
      <c r="D523" s="1" t="s">
        <v>278</v>
      </c>
      <c r="E523" s="1">
        <f t="shared" si="86"/>
        <v>0</v>
      </c>
      <c r="F523" s="1" t="str">
        <f t="shared" si="95"/>
        <v>zˈaxə</v>
      </c>
      <c r="G523" s="1" t="str">
        <f t="shared" si="88"/>
        <v>zˈaxə</v>
      </c>
      <c r="H523" s="1" t="str">
        <f t="shared" si="89"/>
        <v>z1axə</v>
      </c>
      <c r="I523" s="1">
        <f t="shared" si="90"/>
        <v>1</v>
      </c>
      <c r="J523" t="s">
        <v>2250</v>
      </c>
      <c r="K523" t="str">
        <f t="shared" si="91"/>
        <v>za1xe0</v>
      </c>
      <c r="L523" s="2">
        <f t="shared" si="92"/>
        <v>2</v>
      </c>
      <c r="M523" t="s">
        <v>2251</v>
      </c>
      <c r="N523" s="2">
        <f t="shared" si="93"/>
        <v>2</v>
      </c>
      <c r="O523" s="1">
        <f t="shared" si="94"/>
        <v>1</v>
      </c>
    </row>
    <row r="524" spans="1:16">
      <c r="A524" s="1" t="s">
        <v>1025</v>
      </c>
      <c r="B524" s="1">
        <v>234</v>
      </c>
      <c r="C524" s="1">
        <f t="shared" si="87"/>
        <v>1</v>
      </c>
      <c r="D524" s="1" t="s">
        <v>1026</v>
      </c>
      <c r="E524" s="1">
        <f t="shared" si="86"/>
        <v>0</v>
      </c>
      <c r="F524" s="1" t="str">
        <f t="shared" si="95"/>
        <v>zˈɛltz̥aːm</v>
      </c>
      <c r="G524" s="1" t="str">
        <f t="shared" si="88"/>
        <v>zˈɛltzaːm</v>
      </c>
      <c r="H524" s="1" t="str">
        <f t="shared" si="89"/>
        <v>z1ɛltzaːm</v>
      </c>
      <c r="I524" s="1">
        <f t="shared" si="90"/>
        <v>1</v>
      </c>
      <c r="J524" t="s">
        <v>2308</v>
      </c>
      <c r="K524" t="str">
        <f t="shared" si="91"/>
        <v>zɛ1lt#zaː2m</v>
      </c>
      <c r="L524" s="2">
        <f t="shared" si="92"/>
        <v>3</v>
      </c>
      <c r="M524" t="s">
        <v>2309</v>
      </c>
      <c r="N524" s="2">
        <f t="shared" si="93"/>
        <v>3</v>
      </c>
      <c r="O524" s="1">
        <f t="shared" si="94"/>
        <v>1</v>
      </c>
      <c r="P524" t="s">
        <v>2307</v>
      </c>
    </row>
    <row r="525" spans="1:16">
      <c r="A525" s="1" t="s">
        <v>103</v>
      </c>
      <c r="B525" s="1">
        <v>865</v>
      </c>
      <c r="C525" s="1">
        <f t="shared" si="87"/>
        <v>1</v>
      </c>
      <c r="D525" s="1" t="s">
        <v>104</v>
      </c>
      <c r="E525" s="1">
        <f t="shared" si="86"/>
        <v>0</v>
      </c>
      <c r="F525" s="1" t="str">
        <f t="shared" si="95"/>
        <v>zˈɛtsn̩</v>
      </c>
      <c r="G525" s="1" t="str">
        <f t="shared" si="88"/>
        <v>zˈɛtsn</v>
      </c>
      <c r="H525" s="1" t="str">
        <f t="shared" si="89"/>
        <v>z1ɛtsn</v>
      </c>
      <c r="I525" s="1">
        <f t="shared" si="90"/>
        <v>1</v>
      </c>
      <c r="J525" t="s">
        <v>2167</v>
      </c>
      <c r="K525" t="str">
        <f t="shared" si="91"/>
        <v>zɛ1tsn</v>
      </c>
      <c r="L525" s="2">
        <f t="shared" si="92"/>
        <v>1</v>
      </c>
      <c r="M525" t="s">
        <v>2168</v>
      </c>
      <c r="N525" s="2">
        <f t="shared" si="93"/>
        <v>1</v>
      </c>
      <c r="O525" s="1">
        <f t="shared" si="94"/>
        <v>1</v>
      </c>
    </row>
    <row r="526" spans="1:16">
      <c r="A526" s="1" t="s">
        <v>1222</v>
      </c>
      <c r="B526" s="1">
        <v>26</v>
      </c>
      <c r="C526" s="1">
        <f t="shared" si="87"/>
        <v>1</v>
      </c>
      <c r="D526" s="1" t="s">
        <v>1223</v>
      </c>
      <c r="E526" s="1">
        <f t="shared" si="86"/>
        <v>0</v>
      </c>
      <c r="F526" s="1" t="str">
        <f t="shared" si="95"/>
        <v>zˈiːbm̩</v>
      </c>
      <c r="G526" s="1" t="str">
        <f t="shared" si="88"/>
        <v>zˈiːbm</v>
      </c>
      <c r="H526" s="1" t="str">
        <f t="shared" si="89"/>
        <v>z1iːbm</v>
      </c>
      <c r="I526" s="1">
        <f t="shared" si="90"/>
        <v>1</v>
      </c>
      <c r="J526" t="s">
        <v>1762</v>
      </c>
      <c r="K526" t="str">
        <f t="shared" si="91"/>
        <v>ziː1bm</v>
      </c>
      <c r="L526" s="2">
        <f t="shared" si="92"/>
        <v>1</v>
      </c>
      <c r="M526" t="s">
        <v>1763</v>
      </c>
      <c r="N526" s="2">
        <f t="shared" si="93"/>
        <v>1</v>
      </c>
      <c r="O526" s="1">
        <f t="shared" si="94"/>
        <v>1</v>
      </c>
    </row>
    <row r="527" spans="1:16">
      <c r="A527" s="1" t="s">
        <v>449</v>
      </c>
      <c r="B527" s="1">
        <v>250</v>
      </c>
      <c r="C527" s="1">
        <f t="shared" si="87"/>
        <v>1</v>
      </c>
      <c r="D527" s="1" t="s">
        <v>450</v>
      </c>
      <c r="E527" s="1">
        <f t="shared" si="86"/>
        <v>0</v>
      </c>
      <c r="F527" s="1" t="str">
        <f t="shared" si="95"/>
        <v>zˈɪçɐ</v>
      </c>
      <c r="G527" s="1" t="str">
        <f t="shared" si="88"/>
        <v>zˈɪçɐ</v>
      </c>
      <c r="H527" s="1" t="str">
        <f t="shared" si="89"/>
        <v>z1ɪçɐ</v>
      </c>
      <c r="I527" s="1">
        <f t="shared" si="90"/>
        <v>1</v>
      </c>
      <c r="J527" t="s">
        <v>2331</v>
      </c>
      <c r="K527" t="str">
        <f t="shared" si="91"/>
        <v>zɪ1çɐ0</v>
      </c>
      <c r="L527" s="2">
        <f t="shared" si="92"/>
        <v>2</v>
      </c>
      <c r="M527" t="s">
        <v>2332</v>
      </c>
      <c r="N527" s="2">
        <f t="shared" si="93"/>
        <v>2</v>
      </c>
      <c r="O527" s="1">
        <f t="shared" si="94"/>
        <v>1</v>
      </c>
    </row>
    <row r="528" spans="1:16">
      <c r="A528" s="1" t="s">
        <v>1557</v>
      </c>
      <c r="B528" s="1">
        <v>188</v>
      </c>
      <c r="C528" s="1">
        <f t="shared" si="87"/>
        <v>1</v>
      </c>
      <c r="D528" s="1" t="s">
        <v>1558</v>
      </c>
      <c r="E528" s="1">
        <f t="shared" si="86"/>
        <v>0</v>
      </c>
      <c r="F528" s="1" t="str">
        <f t="shared" si="95"/>
        <v>zˈɪlbɐ</v>
      </c>
      <c r="G528" s="1" t="str">
        <f t="shared" si="88"/>
        <v>zˈɪlbɐ</v>
      </c>
      <c r="H528" s="1" t="str">
        <f t="shared" si="89"/>
        <v>z1ɪlbɐ</v>
      </c>
      <c r="I528" s="1">
        <f t="shared" si="90"/>
        <v>1</v>
      </c>
      <c r="J528" t="s">
        <v>2044</v>
      </c>
      <c r="K528" t="str">
        <f t="shared" si="91"/>
        <v>zɪ1lbɐ0</v>
      </c>
      <c r="L528" s="2">
        <f t="shared" si="92"/>
        <v>2</v>
      </c>
      <c r="M528" t="s">
        <v>2045</v>
      </c>
      <c r="N528" s="2">
        <f t="shared" si="93"/>
        <v>2</v>
      </c>
      <c r="O528" s="1">
        <f t="shared" si="94"/>
        <v>1</v>
      </c>
    </row>
    <row r="529" spans="1:15">
      <c r="A529" s="1" t="s">
        <v>914</v>
      </c>
      <c r="B529" s="1">
        <v>72</v>
      </c>
      <c r="C529" s="1">
        <f t="shared" si="87"/>
        <v>1</v>
      </c>
      <c r="D529" s="1" t="s">
        <v>915</v>
      </c>
      <c r="E529" s="1">
        <f t="shared" si="86"/>
        <v>0</v>
      </c>
      <c r="F529" s="1" t="str">
        <f t="shared" si="95"/>
        <v>zˈɪlbə</v>
      </c>
      <c r="G529" s="1" t="str">
        <f t="shared" si="88"/>
        <v>zˈɪlbə</v>
      </c>
      <c r="H529" s="1" t="str">
        <f t="shared" si="89"/>
        <v>z1ɪlbə</v>
      </c>
      <c r="I529" s="1">
        <f t="shared" si="90"/>
        <v>1</v>
      </c>
      <c r="J529" t="s">
        <v>1837</v>
      </c>
      <c r="K529" t="str">
        <f t="shared" si="91"/>
        <v>zɪ1lbe0</v>
      </c>
      <c r="L529" s="2">
        <f t="shared" si="92"/>
        <v>2</v>
      </c>
      <c r="M529" t="s">
        <v>1838</v>
      </c>
      <c r="N529" s="2">
        <f t="shared" si="93"/>
        <v>2</v>
      </c>
      <c r="O529" s="1">
        <f t="shared" si="94"/>
        <v>1</v>
      </c>
    </row>
    <row r="530" spans="1:15">
      <c r="A530" s="1" t="s">
        <v>356</v>
      </c>
      <c r="B530" s="1">
        <v>241</v>
      </c>
      <c r="C530" s="1">
        <f t="shared" si="87"/>
        <v>1</v>
      </c>
      <c r="D530" s="1" t="s">
        <v>357</v>
      </c>
      <c r="E530" s="1">
        <f t="shared" si="86"/>
        <v>0</v>
      </c>
      <c r="F530" s="1" t="str">
        <f t="shared" si="95"/>
        <v>zˈɔnə</v>
      </c>
      <c r="G530" s="1" t="str">
        <f t="shared" si="88"/>
        <v>zˈɔnə</v>
      </c>
      <c r="H530" s="1" t="str">
        <f t="shared" si="89"/>
        <v>z1ɔnə</v>
      </c>
      <c r="I530" s="1">
        <f t="shared" si="90"/>
        <v>1</v>
      </c>
      <c r="J530" t="s">
        <v>2319</v>
      </c>
      <c r="K530" t="str">
        <f t="shared" si="91"/>
        <v>zɔ1ne0</v>
      </c>
      <c r="L530" s="2">
        <f t="shared" si="92"/>
        <v>2</v>
      </c>
      <c r="M530" t="s">
        <v>2320</v>
      </c>
      <c r="N530" s="2">
        <f t="shared" si="93"/>
        <v>2</v>
      </c>
      <c r="O530" s="1">
        <f t="shared" si="94"/>
        <v>1</v>
      </c>
    </row>
    <row r="531" spans="1:15">
      <c r="A531" s="1" t="s">
        <v>1435</v>
      </c>
      <c r="B531" s="1">
        <v>8</v>
      </c>
      <c r="C531" s="1">
        <f t="shared" si="87"/>
        <v>1</v>
      </c>
      <c r="D531" s="1" t="s">
        <v>1436</v>
      </c>
      <c r="E531" s="1">
        <f t="shared" si="86"/>
        <v>0</v>
      </c>
      <c r="F531" s="1" t="str">
        <f t="shared" si="95"/>
        <v>zˈuːxə</v>
      </c>
      <c r="G531" s="1" t="str">
        <f t="shared" si="88"/>
        <v>zˈuːxə</v>
      </c>
      <c r="H531" s="1" t="str">
        <f t="shared" si="89"/>
        <v>z1uːxə</v>
      </c>
      <c r="I531" s="1">
        <f t="shared" si="90"/>
        <v>1</v>
      </c>
      <c r="J531" s="1" t="s">
        <v>1727</v>
      </c>
      <c r="K531" s="1" t="str">
        <f t="shared" si="91"/>
        <v>zuː1xe0</v>
      </c>
      <c r="L531" s="2">
        <f t="shared" si="92"/>
        <v>2</v>
      </c>
      <c r="M531" s="1" t="s">
        <v>1728</v>
      </c>
      <c r="N531" s="2">
        <f t="shared" si="93"/>
        <v>2</v>
      </c>
      <c r="O531" s="1">
        <f t="shared" si="94"/>
        <v>1</v>
      </c>
    </row>
    <row r="532" spans="1:15">
      <c r="A532" s="1" t="s">
        <v>582</v>
      </c>
      <c r="B532" s="1">
        <v>212</v>
      </c>
      <c r="C532" s="1">
        <f t="shared" si="87"/>
        <v>1</v>
      </c>
      <c r="D532" s="1" t="s">
        <v>583</v>
      </c>
      <c r="E532" s="1">
        <f t="shared" si="86"/>
        <v>0</v>
      </c>
      <c r="F532" s="1" t="str">
        <f t="shared" si="95"/>
        <v>zˈyːdn̩</v>
      </c>
      <c r="G532" s="1" t="str">
        <f t="shared" si="88"/>
        <v>zˈyːdn</v>
      </c>
      <c r="H532" s="1" t="str">
        <f t="shared" si="89"/>
        <v>z1yːdn</v>
      </c>
      <c r="I532" s="1">
        <f t="shared" si="90"/>
        <v>1</v>
      </c>
      <c r="J532" t="s">
        <v>2264</v>
      </c>
      <c r="K532" t="str">
        <f t="shared" si="91"/>
        <v>zyː1dn</v>
      </c>
      <c r="L532" s="2">
        <f t="shared" si="92"/>
        <v>1</v>
      </c>
      <c r="M532" t="s">
        <v>2265</v>
      </c>
      <c r="N532" s="2">
        <f t="shared" si="93"/>
        <v>1</v>
      </c>
      <c r="O532" s="1">
        <f t="shared" si="94"/>
        <v>1</v>
      </c>
    </row>
    <row r="533" spans="1:15">
      <c r="A533" s="1" t="s">
        <v>22</v>
      </c>
      <c r="B533" s="1">
        <v>21</v>
      </c>
      <c r="C533" s="1">
        <f t="shared" si="87"/>
        <v>1</v>
      </c>
      <c r="D533" s="1" t="s">
        <v>23</v>
      </c>
      <c r="E533" s="1">
        <f t="shared" si="86"/>
        <v>0</v>
      </c>
      <c r="F533" s="1" t="str">
        <f t="shared" si="95"/>
        <v>zaɛn</v>
      </c>
      <c r="G533" s="1" t="str">
        <f t="shared" si="88"/>
        <v>zaɛn</v>
      </c>
      <c r="H533" s="1" t="str">
        <f t="shared" si="89"/>
        <v>zaɛn</v>
      </c>
      <c r="I533" s="1">
        <f t="shared" si="90"/>
        <v>1</v>
      </c>
      <c r="J533" t="s">
        <v>1752</v>
      </c>
      <c r="K533" t="str">
        <f t="shared" si="91"/>
        <v>zaɛ1n</v>
      </c>
      <c r="L533" s="2">
        <f t="shared" si="92"/>
        <v>1</v>
      </c>
      <c r="M533" t="s">
        <v>1753</v>
      </c>
      <c r="N533" s="2">
        <f t="shared" si="93"/>
        <v>1</v>
      </c>
      <c r="O533" s="1">
        <f t="shared" si="94"/>
        <v>1</v>
      </c>
    </row>
    <row r="534" spans="1:15">
      <c r="A534" s="1" t="s">
        <v>590</v>
      </c>
      <c r="B534" s="1">
        <v>143</v>
      </c>
      <c r="C534" s="1">
        <f t="shared" si="87"/>
        <v>1</v>
      </c>
      <c r="D534" s="1" t="s">
        <v>591</v>
      </c>
      <c r="E534" s="1">
        <f t="shared" si="86"/>
        <v>0</v>
      </c>
      <c r="F534" s="1" t="str">
        <f t="shared" si="95"/>
        <v>zaɛt</v>
      </c>
      <c r="G534" s="1" t="str">
        <f t="shared" si="88"/>
        <v>zaɛt</v>
      </c>
      <c r="H534" s="1" t="str">
        <f t="shared" si="89"/>
        <v>zaɛt</v>
      </c>
      <c r="I534" s="1">
        <f t="shared" si="90"/>
        <v>1</v>
      </c>
      <c r="J534" t="s">
        <v>1961</v>
      </c>
      <c r="K534" t="str">
        <f t="shared" si="91"/>
        <v>zaɛ1t</v>
      </c>
      <c r="L534" s="2">
        <f t="shared" si="92"/>
        <v>1</v>
      </c>
      <c r="M534" t="s">
        <v>1962</v>
      </c>
      <c r="N534" s="2">
        <f t="shared" si="93"/>
        <v>1</v>
      </c>
      <c r="O534" s="1">
        <f t="shared" si="94"/>
        <v>1</v>
      </c>
    </row>
    <row r="535" spans="1:15">
      <c r="A535" s="1" t="s">
        <v>1367</v>
      </c>
      <c r="B535" s="1">
        <v>176</v>
      </c>
      <c r="C535" s="1">
        <f t="shared" si="87"/>
        <v>1</v>
      </c>
      <c r="D535" s="1" t="s">
        <v>1368</v>
      </c>
      <c r="E535" s="1">
        <f t="shared" si="86"/>
        <v>0</v>
      </c>
      <c r="F535" s="1" t="str">
        <f t="shared" si="95"/>
        <v>zanft</v>
      </c>
      <c r="G535" s="1" t="str">
        <f t="shared" si="88"/>
        <v>zanft</v>
      </c>
      <c r="H535" s="1" t="str">
        <f t="shared" si="89"/>
        <v>zanft</v>
      </c>
      <c r="I535" s="1">
        <f t="shared" si="90"/>
        <v>1</v>
      </c>
      <c r="J535" t="s">
        <v>2022</v>
      </c>
      <c r="K535" t="str">
        <f t="shared" si="91"/>
        <v>za1nft</v>
      </c>
      <c r="L535" s="2">
        <f t="shared" si="92"/>
        <v>1</v>
      </c>
      <c r="M535" t="s">
        <v>2023</v>
      </c>
      <c r="N535" s="2">
        <f t="shared" si="93"/>
        <v>1</v>
      </c>
      <c r="O535" s="1">
        <f t="shared" si="94"/>
        <v>1</v>
      </c>
    </row>
    <row r="536" spans="1:15">
      <c r="A536" s="1" t="s">
        <v>1266</v>
      </c>
      <c r="B536" s="1">
        <v>836</v>
      </c>
      <c r="C536" s="1">
        <f t="shared" si="87"/>
        <v>1</v>
      </c>
      <c r="D536" s="1" t="s">
        <v>1267</v>
      </c>
      <c r="E536" s="1">
        <f t="shared" si="86"/>
        <v>0</v>
      </c>
      <c r="F536" s="1" t="str">
        <f t="shared" si="95"/>
        <v>zant</v>
      </c>
      <c r="G536" s="1" t="str">
        <f t="shared" si="88"/>
        <v>zant</v>
      </c>
      <c r="H536" s="1" t="str">
        <f t="shared" si="89"/>
        <v>zant</v>
      </c>
      <c r="I536" s="1">
        <f t="shared" si="90"/>
        <v>1</v>
      </c>
      <c r="J536" t="s">
        <v>2216</v>
      </c>
      <c r="K536" t="str">
        <f t="shared" si="91"/>
        <v>za1nt</v>
      </c>
      <c r="L536" s="2">
        <f t="shared" si="92"/>
        <v>1</v>
      </c>
      <c r="M536" t="s">
        <v>2217</v>
      </c>
      <c r="N536" s="2">
        <f t="shared" si="93"/>
        <v>1</v>
      </c>
      <c r="O536" s="1">
        <f t="shared" si="94"/>
        <v>1</v>
      </c>
    </row>
    <row r="537" spans="1:15">
      <c r="A537" s="1" t="s">
        <v>85</v>
      </c>
      <c r="B537" s="1">
        <v>257</v>
      </c>
      <c r="C537" s="1">
        <f t="shared" si="87"/>
        <v>1</v>
      </c>
      <c r="D537" s="1" t="s">
        <v>86</v>
      </c>
      <c r="E537" s="1">
        <f t="shared" si="86"/>
        <v>0</v>
      </c>
      <c r="F537" s="1" t="str">
        <f t="shared" si="95"/>
        <v>zats</v>
      </c>
      <c r="G537" s="1" t="str">
        <f t="shared" si="88"/>
        <v>zats</v>
      </c>
      <c r="H537" s="1" t="str">
        <f t="shared" si="89"/>
        <v>zats</v>
      </c>
      <c r="I537" s="1">
        <f t="shared" si="90"/>
        <v>1</v>
      </c>
      <c r="J537" t="s">
        <v>2342</v>
      </c>
      <c r="K537" t="str">
        <f t="shared" si="91"/>
        <v>za1ts</v>
      </c>
      <c r="L537" s="2">
        <f t="shared" si="92"/>
        <v>1</v>
      </c>
      <c r="M537" t="s">
        <v>2343</v>
      </c>
      <c r="N537" s="2">
        <f t="shared" si="93"/>
        <v>1</v>
      </c>
      <c r="O537" s="1">
        <f t="shared" si="94"/>
        <v>1</v>
      </c>
    </row>
    <row r="538" spans="1:15">
      <c r="A538" s="1" t="s">
        <v>1129</v>
      </c>
      <c r="B538" s="1">
        <v>220</v>
      </c>
      <c r="C538" s="1">
        <f t="shared" si="87"/>
        <v>1</v>
      </c>
      <c r="D538" s="1" t="s">
        <v>1130</v>
      </c>
      <c r="E538" s="1">
        <f t="shared" si="86"/>
        <v>0</v>
      </c>
      <c r="F538" s="1" t="str">
        <f t="shared" si="95"/>
        <v>zeː</v>
      </c>
      <c r="G538" s="1" t="str">
        <f t="shared" si="88"/>
        <v>zeː</v>
      </c>
      <c r="H538" s="1" t="str">
        <f t="shared" si="89"/>
        <v>zeː</v>
      </c>
      <c r="I538" s="1">
        <f t="shared" si="90"/>
        <v>1</v>
      </c>
      <c r="J538" t="s">
        <v>2280</v>
      </c>
      <c r="K538" t="str">
        <f t="shared" si="91"/>
        <v>zeː1</v>
      </c>
      <c r="L538" s="2">
        <f t="shared" si="92"/>
        <v>1</v>
      </c>
      <c r="M538" t="s">
        <v>2281</v>
      </c>
      <c r="N538" s="2">
        <f t="shared" si="93"/>
        <v>1</v>
      </c>
      <c r="O538" s="1">
        <f t="shared" si="94"/>
        <v>1</v>
      </c>
    </row>
    <row r="539" spans="1:15">
      <c r="A539" s="1" t="s">
        <v>1496</v>
      </c>
      <c r="B539" s="1">
        <v>307</v>
      </c>
      <c r="C539" s="1">
        <f t="shared" si="87"/>
        <v>1</v>
      </c>
      <c r="D539" s="1" t="s">
        <v>1497</v>
      </c>
      <c r="E539" s="1">
        <f t="shared" si="86"/>
        <v>0</v>
      </c>
      <c r="F539" s="1" t="str">
        <f t="shared" si="95"/>
        <v>zɛɡmˈɛnt</v>
      </c>
      <c r="G539" s="1" t="str">
        <f t="shared" si="88"/>
        <v>zɛɡmˈɛnt</v>
      </c>
      <c r="H539" s="1" t="str">
        <f t="shared" si="89"/>
        <v>zɛɡm1ɛnt</v>
      </c>
      <c r="I539" s="1">
        <f t="shared" si="90"/>
        <v>1</v>
      </c>
      <c r="J539" t="s">
        <v>2441</v>
      </c>
      <c r="K539" t="str">
        <f t="shared" si="91"/>
        <v>zɛ2ɡmɛ1nt</v>
      </c>
      <c r="L539" s="2">
        <f t="shared" si="92"/>
        <v>2</v>
      </c>
      <c r="M539" t="s">
        <v>2442</v>
      </c>
      <c r="N539" s="2">
        <f t="shared" si="93"/>
        <v>2</v>
      </c>
      <c r="O539" s="1">
        <f t="shared" si="94"/>
        <v>1</v>
      </c>
    </row>
    <row r="540" spans="1:15">
      <c r="A540" s="1" t="s">
        <v>800</v>
      </c>
      <c r="B540" s="1">
        <v>271</v>
      </c>
      <c r="C540" s="1">
        <f t="shared" si="87"/>
        <v>1</v>
      </c>
      <c r="D540" s="1" t="s">
        <v>801</v>
      </c>
      <c r="E540" s="1">
        <f t="shared" si="86"/>
        <v>0</v>
      </c>
      <c r="F540" s="1" t="str">
        <f t="shared" si="95"/>
        <v>zɛks</v>
      </c>
      <c r="G540" s="1" t="str">
        <f t="shared" si="88"/>
        <v>zɛks</v>
      </c>
      <c r="H540" s="1" t="str">
        <f t="shared" si="89"/>
        <v>zɛks</v>
      </c>
      <c r="I540" s="1">
        <f t="shared" si="90"/>
        <v>1</v>
      </c>
      <c r="J540" t="s">
        <v>2372</v>
      </c>
      <c r="K540" t="str">
        <f t="shared" si="91"/>
        <v>zɛ1ks</v>
      </c>
      <c r="L540" s="2">
        <f t="shared" si="92"/>
        <v>1</v>
      </c>
      <c r="M540" t="s">
        <v>2373</v>
      </c>
      <c r="N540" s="2">
        <f t="shared" si="93"/>
        <v>1</v>
      </c>
      <c r="O540" s="1">
        <f t="shared" si="94"/>
        <v>1</v>
      </c>
    </row>
    <row r="541" spans="1:15">
      <c r="A541" s="1" t="s">
        <v>1551</v>
      </c>
      <c r="B541" s="1">
        <v>66</v>
      </c>
      <c r="C541" s="1">
        <f t="shared" si="87"/>
        <v>1</v>
      </c>
      <c r="D541" s="1" t="s">
        <v>1552</v>
      </c>
      <c r="E541" s="1">
        <f t="shared" si="86"/>
        <v>0</v>
      </c>
      <c r="F541" s="1" t="str">
        <f t="shared" si="95"/>
        <v>zɛzˈɔŋ</v>
      </c>
      <c r="G541" s="1" t="str">
        <f t="shared" si="88"/>
        <v>zɛzˈɔŋ</v>
      </c>
      <c r="H541" s="1" t="str">
        <f t="shared" si="89"/>
        <v>zɛz1ɔŋ</v>
      </c>
      <c r="I541" s="1">
        <f t="shared" si="90"/>
        <v>1</v>
      </c>
      <c r="J541" t="s">
        <v>1827</v>
      </c>
      <c r="K541" t="str">
        <f t="shared" si="91"/>
        <v>zɛ0zɔ1ŋ</v>
      </c>
      <c r="L541" s="2">
        <f t="shared" si="92"/>
        <v>2</v>
      </c>
      <c r="M541" t="s">
        <v>1828</v>
      </c>
      <c r="N541" s="2">
        <f t="shared" si="93"/>
        <v>2</v>
      </c>
      <c r="O541" s="1">
        <f t="shared" si="94"/>
        <v>1</v>
      </c>
    </row>
    <row r="542" spans="1:15">
      <c r="A542" s="1" t="s">
        <v>20</v>
      </c>
      <c r="B542" s="1">
        <v>88</v>
      </c>
      <c r="C542" s="1">
        <f t="shared" si="87"/>
        <v>1</v>
      </c>
      <c r="D542" s="1" t="s">
        <v>21</v>
      </c>
      <c r="E542" s="1">
        <f t="shared" si="86"/>
        <v>0</v>
      </c>
      <c r="F542" s="1" t="str">
        <f t="shared" si="95"/>
        <v>ziː</v>
      </c>
      <c r="G542" s="1" t="str">
        <f t="shared" si="88"/>
        <v>ziː</v>
      </c>
      <c r="H542" s="1" t="str">
        <f t="shared" si="89"/>
        <v>ziː</v>
      </c>
      <c r="I542" s="1">
        <f t="shared" si="90"/>
        <v>1</v>
      </c>
      <c r="J542" t="s">
        <v>1863</v>
      </c>
      <c r="K542" t="str">
        <f t="shared" si="91"/>
        <v>ziː1</v>
      </c>
      <c r="L542" s="2">
        <f t="shared" si="92"/>
        <v>1</v>
      </c>
      <c r="M542" t="s">
        <v>1864</v>
      </c>
      <c r="N542" s="2">
        <f t="shared" si="93"/>
        <v>1</v>
      </c>
      <c r="O542" s="1">
        <f t="shared" si="94"/>
        <v>1</v>
      </c>
    </row>
    <row r="543" spans="1:15">
      <c r="A543" s="1" t="s">
        <v>1127</v>
      </c>
      <c r="B543" s="1">
        <v>871</v>
      </c>
      <c r="C543" s="1">
        <f t="shared" si="87"/>
        <v>1</v>
      </c>
      <c r="D543" s="1" t="s">
        <v>1128</v>
      </c>
      <c r="E543" s="1">
        <f t="shared" si="86"/>
        <v>0</v>
      </c>
      <c r="F543" s="1" t="str">
        <f t="shared" si="95"/>
        <v>zoːn</v>
      </c>
      <c r="G543" s="1" t="str">
        <f t="shared" si="88"/>
        <v>zoːn</v>
      </c>
      <c r="H543" s="1" t="str">
        <f t="shared" si="89"/>
        <v>zoːn</v>
      </c>
      <c r="I543" s="1">
        <f t="shared" si="90"/>
        <v>1</v>
      </c>
      <c r="J543" t="s">
        <v>2157</v>
      </c>
      <c r="K543" t="str">
        <f t="shared" si="91"/>
        <v>zoː1n</v>
      </c>
      <c r="L543" s="2">
        <f t="shared" si="92"/>
        <v>1</v>
      </c>
      <c r="M543" t="s">
        <v>2158</v>
      </c>
      <c r="N543" s="2">
        <f t="shared" si="93"/>
        <v>1</v>
      </c>
      <c r="O543" s="1">
        <f t="shared" si="94"/>
        <v>1</v>
      </c>
    </row>
    <row r="544" spans="1:15">
      <c r="A544" s="1" t="s">
        <v>1304</v>
      </c>
      <c r="B544" s="1">
        <v>79</v>
      </c>
      <c r="C544" s="1">
        <f t="shared" si="87"/>
        <v>1</v>
      </c>
      <c r="D544" s="1" t="s">
        <v>1305</v>
      </c>
      <c r="E544" s="1">
        <f t="shared" si="86"/>
        <v>0</v>
      </c>
      <c r="F544" s="1" t="str">
        <f t="shared" si="95"/>
        <v>zɔldˈaːt</v>
      </c>
      <c r="G544" s="1" t="str">
        <f t="shared" si="88"/>
        <v>zɔldˈaːt</v>
      </c>
      <c r="H544" s="1" t="str">
        <f t="shared" si="89"/>
        <v>zɔld1aːt</v>
      </c>
      <c r="I544" s="1">
        <f t="shared" si="90"/>
        <v>1</v>
      </c>
      <c r="J544" t="s">
        <v>1846</v>
      </c>
      <c r="K544" t="str">
        <f t="shared" si="91"/>
        <v>zɔ0ldaː1t</v>
      </c>
      <c r="L544" s="2">
        <f t="shared" si="92"/>
        <v>2</v>
      </c>
      <c r="M544" t="s">
        <v>1847</v>
      </c>
      <c r="N544" s="2">
        <f t="shared" si="93"/>
        <v>2</v>
      </c>
      <c r="O544" s="1">
        <f t="shared" si="94"/>
        <v>1</v>
      </c>
    </row>
    <row r="545" spans="1:15">
      <c r="A545" s="1" t="s">
        <v>1115</v>
      </c>
      <c r="B545" s="1">
        <v>314</v>
      </c>
      <c r="C545" s="1">
        <f t="shared" si="87"/>
        <v>1</v>
      </c>
      <c r="D545" s="1" t="s">
        <v>1116</v>
      </c>
      <c r="E545" s="1">
        <f t="shared" si="86"/>
        <v>0</v>
      </c>
      <c r="F545" s="1" t="str">
        <f t="shared" si="95"/>
        <v>zɔnst</v>
      </c>
      <c r="G545" s="1" t="str">
        <f t="shared" si="88"/>
        <v>zɔnst</v>
      </c>
      <c r="H545" s="1" t="str">
        <f t="shared" si="89"/>
        <v>zɔnst</v>
      </c>
      <c r="I545" s="1">
        <f t="shared" si="90"/>
        <v>1</v>
      </c>
      <c r="J545" t="s">
        <v>2451</v>
      </c>
      <c r="K545" t="str">
        <f t="shared" si="91"/>
        <v>zɔ1nst</v>
      </c>
      <c r="L545" s="2">
        <f t="shared" si="92"/>
        <v>1</v>
      </c>
      <c r="M545" t="s">
        <v>2452</v>
      </c>
      <c r="N545" s="2">
        <f t="shared" si="93"/>
        <v>1</v>
      </c>
      <c r="O545" s="1">
        <f t="shared" si="94"/>
        <v>1</v>
      </c>
    </row>
    <row r="546" spans="1:15">
      <c r="A546" s="1" t="s">
        <v>1471</v>
      </c>
      <c r="B546" s="1">
        <v>290</v>
      </c>
      <c r="C546" s="1">
        <f t="shared" si="87"/>
        <v>1</v>
      </c>
      <c r="D546" s="1" t="s">
        <v>1472</v>
      </c>
      <c r="E546" s="1">
        <f t="shared" si="86"/>
        <v>0</v>
      </c>
      <c r="F546" s="1" t="str">
        <f t="shared" si="95"/>
        <v>zʊpstˈants</v>
      </c>
      <c r="G546" s="1" t="str">
        <f t="shared" si="88"/>
        <v>zʊpstˈants</v>
      </c>
      <c r="H546" s="1" t="str">
        <f t="shared" si="89"/>
        <v>zʊpst1ants</v>
      </c>
      <c r="I546" s="1">
        <f t="shared" si="90"/>
        <v>1</v>
      </c>
      <c r="J546" t="s">
        <v>2409</v>
      </c>
      <c r="K546" t="str">
        <f t="shared" si="91"/>
        <v>zʊ2psta1nts</v>
      </c>
      <c r="L546" s="2">
        <f t="shared" si="92"/>
        <v>2</v>
      </c>
      <c r="M546" t="s">
        <v>2410</v>
      </c>
      <c r="N546" s="2">
        <f t="shared" si="93"/>
        <v>2</v>
      </c>
      <c r="O546" s="1">
        <f t="shared" si="94"/>
        <v>1</v>
      </c>
    </row>
    <row r="547" spans="1:15">
      <c r="A547" s="1" t="s">
        <v>628</v>
      </c>
      <c r="B547" s="1">
        <v>309</v>
      </c>
      <c r="C547" s="1">
        <f t="shared" si="87"/>
        <v>1</v>
      </c>
      <c r="D547" s="1" t="s">
        <v>629</v>
      </c>
      <c r="E547" s="1">
        <f t="shared" si="86"/>
        <v>0</v>
      </c>
      <c r="F547" s="1" t="str">
        <f t="shared" si="95"/>
        <v>zʏstˈeːm</v>
      </c>
      <c r="G547" s="1" t="str">
        <f t="shared" si="88"/>
        <v>zʏstˈeːm</v>
      </c>
      <c r="H547" s="1" t="str">
        <f t="shared" si="89"/>
        <v>zʏst1eːm</v>
      </c>
      <c r="I547" s="1">
        <f t="shared" si="90"/>
        <v>1</v>
      </c>
      <c r="J547" t="s">
        <v>2443</v>
      </c>
      <c r="K547" t="str">
        <f t="shared" si="91"/>
        <v>zʏ2steː1m</v>
      </c>
      <c r="L547" s="2">
        <f t="shared" si="92"/>
        <v>2</v>
      </c>
      <c r="M547" t="s">
        <v>2444</v>
      </c>
      <c r="N547" s="2">
        <f t="shared" si="93"/>
        <v>2</v>
      </c>
      <c r="O547" s="1">
        <f t="shared" si="94"/>
        <v>1</v>
      </c>
    </row>
    <row r="548" spans="1:15">
      <c r="A548" s="1" t="s">
        <v>533</v>
      </c>
      <c r="B548" s="1">
        <v>593</v>
      </c>
      <c r="C548" s="1">
        <f t="shared" si="87"/>
        <v>1</v>
      </c>
      <c r="D548" s="1" t="s">
        <v>534</v>
      </c>
      <c r="E548" s="1">
        <f t="shared" si="86"/>
        <v>0</v>
      </c>
      <c r="F548" s="1" t="str">
        <f t="shared" si="95"/>
        <v>balt</v>
      </c>
      <c r="G548" s="1" t="str">
        <f t="shared" si="88"/>
        <v>balt</v>
      </c>
      <c r="H548" s="1" t="str">
        <f t="shared" si="89"/>
        <v>balt</v>
      </c>
      <c r="I548" s="1">
        <f t="shared" si="90"/>
        <v>1</v>
      </c>
      <c r="J548" t="s">
        <v>2533</v>
      </c>
      <c r="K548" t="str">
        <f t="shared" si="91"/>
        <v>ba1lt</v>
      </c>
      <c r="L548" s="2">
        <f t="shared" si="92"/>
        <v>1</v>
      </c>
      <c r="M548" t="s">
        <v>2534</v>
      </c>
      <c r="N548" s="2">
        <f t="shared" si="93"/>
        <v>1</v>
      </c>
      <c r="O548" s="1">
        <f t="shared" si="94"/>
        <v>1</v>
      </c>
    </row>
    <row r="549" spans="1:15">
      <c r="A549" s="1" t="s">
        <v>377</v>
      </c>
      <c r="B549" s="1">
        <v>787</v>
      </c>
      <c r="C549" s="1">
        <f t="shared" si="87"/>
        <v>1</v>
      </c>
      <c r="D549" s="1" t="s">
        <v>378</v>
      </c>
      <c r="E549" s="1">
        <f t="shared" si="86"/>
        <v>0</v>
      </c>
      <c r="F549" s="1" t="str">
        <f t="shared" si="95"/>
        <v>baɔm</v>
      </c>
      <c r="G549" s="1" t="str">
        <f t="shared" si="88"/>
        <v>baɔm</v>
      </c>
      <c r="H549" s="1" t="str">
        <f t="shared" si="89"/>
        <v>baɔm</v>
      </c>
      <c r="I549" s="1">
        <f t="shared" si="90"/>
        <v>1</v>
      </c>
      <c r="J549" t="s">
        <v>2535</v>
      </c>
      <c r="K549" t="str">
        <f t="shared" si="91"/>
        <v>baɔ1m</v>
      </c>
      <c r="L549" s="2">
        <f t="shared" si="92"/>
        <v>1</v>
      </c>
      <c r="M549" t="s">
        <v>2536</v>
      </c>
      <c r="N549" s="2">
        <f t="shared" si="93"/>
        <v>1</v>
      </c>
      <c r="O549" s="1">
        <f t="shared" si="94"/>
        <v>1</v>
      </c>
    </row>
    <row r="550" spans="1:15">
      <c r="A550" s="1" t="s">
        <v>1288</v>
      </c>
      <c r="B550" s="1">
        <v>365</v>
      </c>
      <c r="C550" s="1">
        <f t="shared" si="87"/>
        <v>1</v>
      </c>
      <c r="D550" s="1" t="s">
        <v>1289</v>
      </c>
      <c r="E550" s="1">
        <f t="shared" si="86"/>
        <v>0</v>
      </c>
      <c r="F550" s="1" t="str">
        <f t="shared" si="95"/>
        <v>blɪk</v>
      </c>
      <c r="G550" s="1" t="str">
        <f t="shared" si="88"/>
        <v>blɪk</v>
      </c>
      <c r="H550" s="1" t="str">
        <f t="shared" si="89"/>
        <v>blɪk</v>
      </c>
      <c r="I550" s="1">
        <f t="shared" si="90"/>
        <v>1</v>
      </c>
      <c r="J550" t="s">
        <v>2537</v>
      </c>
      <c r="K550" t="str">
        <f t="shared" si="91"/>
        <v>blɪ1k</v>
      </c>
      <c r="L550" s="2">
        <f t="shared" si="92"/>
        <v>1</v>
      </c>
      <c r="M550" t="s">
        <v>2538</v>
      </c>
      <c r="N550" s="2">
        <f t="shared" si="93"/>
        <v>1</v>
      </c>
      <c r="O550" s="1">
        <f t="shared" si="94"/>
        <v>1</v>
      </c>
    </row>
    <row r="551" spans="1:15">
      <c r="A551" s="1" t="s">
        <v>1072</v>
      </c>
      <c r="B551" s="1">
        <v>699</v>
      </c>
      <c r="C551" s="1">
        <f t="shared" si="87"/>
        <v>1</v>
      </c>
      <c r="D551" s="1" t="s">
        <v>1073</v>
      </c>
      <c r="E551" s="1">
        <f t="shared" si="86"/>
        <v>0</v>
      </c>
      <c r="F551" s="1" t="str">
        <f t="shared" si="95"/>
        <v>bluːt</v>
      </c>
      <c r="G551" s="1" t="str">
        <f t="shared" si="88"/>
        <v>bluːt</v>
      </c>
      <c r="H551" s="1" t="str">
        <f t="shared" si="89"/>
        <v>bluːt</v>
      </c>
      <c r="I551" s="1">
        <f t="shared" si="90"/>
        <v>1</v>
      </c>
      <c r="J551" t="s">
        <v>2539</v>
      </c>
      <c r="K551" t="str">
        <f t="shared" si="91"/>
        <v>bluː1t</v>
      </c>
      <c r="L551" s="2">
        <f t="shared" si="92"/>
        <v>1</v>
      </c>
      <c r="M551" t="s">
        <v>2540</v>
      </c>
      <c r="N551" s="2">
        <f t="shared" si="93"/>
        <v>1</v>
      </c>
      <c r="O551" s="1">
        <f t="shared" si="94"/>
        <v>1</v>
      </c>
    </row>
    <row r="552" spans="1:15">
      <c r="A552" s="1" t="s">
        <v>635</v>
      </c>
      <c r="B552" s="1">
        <v>420</v>
      </c>
      <c r="C552" s="1">
        <f t="shared" si="87"/>
        <v>1</v>
      </c>
      <c r="D552" s="1" t="s">
        <v>636</v>
      </c>
      <c r="E552" s="1">
        <f t="shared" si="86"/>
        <v>0</v>
      </c>
      <c r="F552" s="1" t="str">
        <f t="shared" si="95"/>
        <v>boːt</v>
      </c>
      <c r="G552" s="1" t="str">
        <f t="shared" si="88"/>
        <v>boːt</v>
      </c>
      <c r="H552" s="1" t="str">
        <f t="shared" si="89"/>
        <v>boːt</v>
      </c>
      <c r="I552" s="1">
        <f t="shared" si="90"/>
        <v>1</v>
      </c>
      <c r="J552" t="s">
        <v>2541</v>
      </c>
      <c r="K552" t="str">
        <f t="shared" si="91"/>
        <v>boː1t</v>
      </c>
      <c r="L552" s="2">
        <f t="shared" si="92"/>
        <v>1</v>
      </c>
      <c r="M552" t="s">
        <v>2542</v>
      </c>
      <c r="N552" s="2">
        <f t="shared" si="93"/>
        <v>1</v>
      </c>
      <c r="O552" s="1">
        <f t="shared" si="94"/>
        <v>1</v>
      </c>
    </row>
    <row r="553" spans="1:15">
      <c r="A553" s="1" t="s">
        <v>976</v>
      </c>
      <c r="B553" s="1">
        <v>355</v>
      </c>
      <c r="C553" s="1">
        <f t="shared" si="87"/>
        <v>1</v>
      </c>
      <c r="D553" s="1" t="s">
        <v>977</v>
      </c>
      <c r="E553" s="1">
        <f t="shared" si="86"/>
        <v>0</v>
      </c>
      <c r="F553" s="1" t="str">
        <f t="shared" si="95"/>
        <v>bɔːɐt</v>
      </c>
      <c r="G553" s="1" t="str">
        <f t="shared" si="88"/>
        <v>bɔːɐt</v>
      </c>
      <c r="H553" s="1" t="str">
        <f t="shared" si="89"/>
        <v>bɔːɐt</v>
      </c>
      <c r="I553" s="1">
        <f t="shared" si="90"/>
        <v>1</v>
      </c>
      <c r="J553" t="s">
        <v>2543</v>
      </c>
      <c r="K553" t="str">
        <f t="shared" si="91"/>
        <v>bɔː1ɐ0t</v>
      </c>
      <c r="L553" s="2">
        <f t="shared" si="92"/>
        <v>2</v>
      </c>
      <c r="M553" t="s">
        <v>2544</v>
      </c>
      <c r="N553" s="2">
        <f t="shared" si="93"/>
        <v>2</v>
      </c>
      <c r="O553" s="1">
        <f t="shared" si="94"/>
        <v>1</v>
      </c>
    </row>
    <row r="554" spans="1:15">
      <c r="A554" s="1" t="s">
        <v>1489</v>
      </c>
      <c r="B554" s="1">
        <v>586</v>
      </c>
      <c r="C554" s="1">
        <f t="shared" si="87"/>
        <v>1</v>
      </c>
      <c r="D554" s="1" t="s">
        <v>1490</v>
      </c>
      <c r="E554" s="1">
        <f t="shared" si="86"/>
        <v>0</v>
      </c>
      <c r="F554" s="1" t="str">
        <f t="shared" si="95"/>
        <v>bʁoːt</v>
      </c>
      <c r="G554" s="1" t="str">
        <f t="shared" si="88"/>
        <v>bʁoːt</v>
      </c>
      <c r="H554" s="1" t="str">
        <f t="shared" si="89"/>
        <v>bʁoːt</v>
      </c>
      <c r="I554" s="1">
        <f t="shared" si="90"/>
        <v>1</v>
      </c>
      <c r="J554" t="s">
        <v>2545</v>
      </c>
      <c r="K554" t="str">
        <f t="shared" si="91"/>
        <v>bʁoː1t</v>
      </c>
      <c r="L554" s="2">
        <f t="shared" si="92"/>
        <v>1</v>
      </c>
      <c r="M554" t="s">
        <v>2546</v>
      </c>
      <c r="N554" s="2">
        <f t="shared" si="93"/>
        <v>1</v>
      </c>
      <c r="O554" s="1">
        <f t="shared" si="94"/>
        <v>1</v>
      </c>
    </row>
    <row r="555" spans="1:15">
      <c r="A555" s="1" t="s">
        <v>1525</v>
      </c>
      <c r="B555" s="1">
        <v>492</v>
      </c>
      <c r="C555" s="1">
        <f t="shared" si="87"/>
        <v>1</v>
      </c>
      <c r="D555" s="1" t="s">
        <v>1526</v>
      </c>
      <c r="E555" s="1">
        <f t="shared" si="86"/>
        <v>0</v>
      </c>
      <c r="F555" s="1" t="str">
        <f t="shared" si="95"/>
        <v>dampf</v>
      </c>
      <c r="G555" s="1" t="str">
        <f t="shared" si="88"/>
        <v>dampf</v>
      </c>
      <c r="H555" s="1" t="str">
        <f t="shared" si="89"/>
        <v>dampf</v>
      </c>
      <c r="I555" s="1">
        <f t="shared" si="90"/>
        <v>1</v>
      </c>
      <c r="J555" t="s">
        <v>2547</v>
      </c>
      <c r="K555" t="str">
        <f t="shared" si="91"/>
        <v>da1mpf</v>
      </c>
      <c r="L555" s="2">
        <f t="shared" si="92"/>
        <v>1</v>
      </c>
      <c r="M555" t="s">
        <v>2548</v>
      </c>
      <c r="N555" s="2">
        <f t="shared" si="93"/>
        <v>1</v>
      </c>
      <c r="O555" s="1">
        <f t="shared" si="94"/>
        <v>1</v>
      </c>
    </row>
    <row r="556" spans="1:15">
      <c r="A556" s="1" t="s">
        <v>267</v>
      </c>
      <c r="B556" s="1">
        <v>704</v>
      </c>
      <c r="C556" s="1">
        <f t="shared" si="87"/>
        <v>1</v>
      </c>
      <c r="D556" s="1" t="s">
        <v>268</v>
      </c>
      <c r="E556" s="1">
        <f t="shared" si="86"/>
        <v>0</v>
      </c>
      <c r="F556" s="1" t="str">
        <f t="shared" si="95"/>
        <v>dan</v>
      </c>
      <c r="G556" s="1" t="str">
        <f t="shared" si="88"/>
        <v>dan</v>
      </c>
      <c r="H556" s="1" t="str">
        <f t="shared" si="89"/>
        <v>dan</v>
      </c>
      <c r="I556" s="1">
        <f t="shared" si="90"/>
        <v>1</v>
      </c>
      <c r="J556" t="s">
        <v>2553</v>
      </c>
      <c r="K556" t="str">
        <f t="shared" si="91"/>
        <v>da2n</v>
      </c>
      <c r="L556" s="2">
        <f t="shared" si="92"/>
        <v>1</v>
      </c>
      <c r="M556" t="s">
        <v>2549</v>
      </c>
      <c r="N556" s="2">
        <f t="shared" si="93"/>
        <v>1</v>
      </c>
      <c r="O556" s="1">
        <f t="shared" si="94"/>
        <v>1</v>
      </c>
    </row>
    <row r="557" spans="1:15">
      <c r="A557" s="1" t="s">
        <v>6</v>
      </c>
      <c r="B557" s="1">
        <v>404</v>
      </c>
      <c r="C557" s="1">
        <f t="shared" si="87"/>
        <v>1</v>
      </c>
      <c r="D557" s="1" t="s">
        <v>7</v>
      </c>
      <c r="E557" s="1">
        <f t="shared" si="86"/>
        <v>0</v>
      </c>
      <c r="F557" s="1" t="str">
        <f t="shared" si="95"/>
        <v>das</v>
      </c>
      <c r="G557" s="1" t="str">
        <f t="shared" si="88"/>
        <v>das</v>
      </c>
      <c r="H557" s="1" t="str">
        <f t="shared" si="89"/>
        <v>das</v>
      </c>
      <c r="I557" s="1">
        <f t="shared" si="90"/>
        <v>1</v>
      </c>
      <c r="J557" t="s">
        <v>2552</v>
      </c>
      <c r="K557" t="str">
        <f t="shared" si="91"/>
        <v>da2s</v>
      </c>
      <c r="L557" s="2">
        <f t="shared" si="92"/>
        <v>1</v>
      </c>
      <c r="M557" t="s">
        <v>2550</v>
      </c>
      <c r="N557" s="2">
        <f t="shared" si="93"/>
        <v>1</v>
      </c>
      <c r="O557" s="1">
        <f t="shared" si="94"/>
        <v>1</v>
      </c>
    </row>
    <row r="558" spans="1:15">
      <c r="A558" s="1" t="s">
        <v>1445</v>
      </c>
      <c r="B558" s="1">
        <v>748</v>
      </c>
      <c r="C558" s="1">
        <f t="shared" si="87"/>
        <v>1</v>
      </c>
      <c r="D558" s="1" t="s">
        <v>1446</v>
      </c>
      <c r="E558" s="1">
        <f t="shared" si="86"/>
        <v>0</v>
      </c>
      <c r="F558" s="1" t="str">
        <f t="shared" si="95"/>
        <v>dʁʊk</v>
      </c>
      <c r="G558" s="1" t="str">
        <f t="shared" si="88"/>
        <v>dʁʊk</v>
      </c>
      <c r="H558" s="1" t="str">
        <f t="shared" si="89"/>
        <v>dʁʊk</v>
      </c>
      <c r="I558" s="1">
        <f t="shared" si="90"/>
        <v>1</v>
      </c>
      <c r="J558" t="s">
        <v>2551</v>
      </c>
      <c r="K558" t="str">
        <f t="shared" si="91"/>
        <v>dʁʊ1k</v>
      </c>
      <c r="L558" s="2">
        <f t="shared" si="92"/>
        <v>1</v>
      </c>
      <c r="M558" t="s">
        <v>2554</v>
      </c>
      <c r="N558" s="2">
        <f t="shared" si="93"/>
        <v>1</v>
      </c>
      <c r="O558" s="1">
        <f t="shared" si="94"/>
        <v>1</v>
      </c>
    </row>
    <row r="559" spans="1:15">
      <c r="A559" s="1" t="s">
        <v>1431</v>
      </c>
      <c r="B559" s="1">
        <v>503</v>
      </c>
      <c r="C559" s="1">
        <f t="shared" si="87"/>
        <v>1</v>
      </c>
      <c r="D559" s="1" t="s">
        <v>1432</v>
      </c>
      <c r="E559" s="1">
        <f t="shared" si="86"/>
        <v>0</v>
      </c>
      <c r="F559" s="1" t="str">
        <f t="shared" si="95"/>
        <v>duːɐ</v>
      </c>
      <c r="G559" s="1" t="str">
        <f t="shared" si="88"/>
        <v>duːɐ</v>
      </c>
      <c r="H559" s="1" t="str">
        <f t="shared" si="89"/>
        <v>duːɐ</v>
      </c>
      <c r="I559" s="1">
        <f t="shared" si="90"/>
        <v>1</v>
      </c>
      <c r="J559" t="s">
        <v>2555</v>
      </c>
      <c r="K559" t="str">
        <f t="shared" si="91"/>
        <v>duː1ɐ0</v>
      </c>
      <c r="L559" s="2">
        <f t="shared" si="92"/>
        <v>2</v>
      </c>
      <c r="M559" t="s">
        <v>2556</v>
      </c>
      <c r="N559" s="2">
        <f t="shared" si="93"/>
        <v>2</v>
      </c>
      <c r="O559" s="1">
        <f t="shared" si="94"/>
        <v>1</v>
      </c>
    </row>
    <row r="560" spans="1:15">
      <c r="A560" s="1" t="s">
        <v>1415</v>
      </c>
      <c r="B560" s="1">
        <v>422</v>
      </c>
      <c r="C560" s="1">
        <f t="shared" si="87"/>
        <v>1</v>
      </c>
      <c r="D560" s="1" t="s">
        <v>1416</v>
      </c>
      <c r="E560" s="1">
        <f t="shared" si="86"/>
        <v>0</v>
      </c>
      <c r="F560" s="1" t="str">
        <f t="shared" si="95"/>
        <v>dʏn</v>
      </c>
      <c r="G560" s="1" t="str">
        <f t="shared" si="88"/>
        <v>dʏn</v>
      </c>
      <c r="H560" s="1" t="str">
        <f t="shared" si="89"/>
        <v>dʏn</v>
      </c>
      <c r="I560" s="1">
        <f t="shared" si="90"/>
        <v>1</v>
      </c>
      <c r="J560" t="s">
        <v>2608</v>
      </c>
      <c r="K560" t="str">
        <f t="shared" si="91"/>
        <v>dʏ1n</v>
      </c>
      <c r="L560" s="2">
        <f t="shared" si="92"/>
        <v>1</v>
      </c>
      <c r="M560" t="s">
        <v>2609</v>
      </c>
      <c r="N560" s="2">
        <f t="shared" si="93"/>
        <v>1</v>
      </c>
      <c r="O560" s="1">
        <f t="shared" si="94"/>
        <v>1</v>
      </c>
    </row>
    <row r="561" spans="1:15">
      <c r="A561" s="1" t="s">
        <v>8</v>
      </c>
      <c r="B561" s="1">
        <v>463</v>
      </c>
      <c r="C561" s="1">
        <f t="shared" si="87"/>
        <v>1</v>
      </c>
      <c r="D561" s="1" t="s">
        <v>9</v>
      </c>
      <c r="E561" s="1">
        <f t="shared" si="86"/>
        <v>0</v>
      </c>
      <c r="F561" s="1" t="str">
        <f t="shared" si="95"/>
        <v>eːɐ</v>
      </c>
      <c r="G561" s="1" t="str">
        <f t="shared" si="88"/>
        <v>eːɐ</v>
      </c>
      <c r="H561" s="1" t="str">
        <f t="shared" si="89"/>
        <v>eːɐ</v>
      </c>
      <c r="I561" s="1">
        <f t="shared" si="90"/>
        <v>1</v>
      </c>
      <c r="J561" t="s">
        <v>2578</v>
      </c>
      <c r="K561" t="str">
        <f t="shared" si="91"/>
        <v>eː1ɐ0</v>
      </c>
      <c r="L561" s="2">
        <f t="shared" si="92"/>
        <v>2</v>
      </c>
      <c r="M561" t="s">
        <v>2610</v>
      </c>
      <c r="N561" s="2">
        <f t="shared" si="93"/>
        <v>2</v>
      </c>
      <c r="O561" s="1">
        <f t="shared" si="94"/>
        <v>1</v>
      </c>
    </row>
    <row r="562" spans="1:15">
      <c r="A562" s="1" t="s">
        <v>863</v>
      </c>
      <c r="B562" s="1">
        <v>736</v>
      </c>
      <c r="C562" s="1">
        <f t="shared" si="87"/>
        <v>1</v>
      </c>
      <c r="D562" s="1" t="s">
        <v>864</v>
      </c>
      <c r="E562" s="1">
        <f t="shared" si="86"/>
        <v>0</v>
      </c>
      <c r="F562" s="1" t="str">
        <f t="shared" si="95"/>
        <v>faːʶt</v>
      </c>
      <c r="G562" s="1" t="str">
        <f t="shared" si="88"/>
        <v>faːʁt</v>
      </c>
      <c r="H562" s="1" t="str">
        <f t="shared" si="89"/>
        <v>faːʁt</v>
      </c>
      <c r="I562" s="1">
        <f t="shared" si="90"/>
        <v>1</v>
      </c>
      <c r="J562" t="s">
        <v>2611</v>
      </c>
      <c r="K562" t="str">
        <f t="shared" si="91"/>
        <v>faː1ʁt</v>
      </c>
      <c r="L562" s="2">
        <f t="shared" si="92"/>
        <v>1</v>
      </c>
      <c r="M562" t="s">
        <v>2612</v>
      </c>
      <c r="N562" s="2">
        <f t="shared" si="93"/>
        <v>1</v>
      </c>
      <c r="O562" s="1">
        <f t="shared" si="94"/>
        <v>1</v>
      </c>
    </row>
    <row r="563" spans="1:15">
      <c r="A563" s="1" t="s">
        <v>1511</v>
      </c>
      <c r="B563" s="1">
        <v>643</v>
      </c>
      <c r="C563" s="1">
        <f t="shared" si="87"/>
        <v>1</v>
      </c>
      <c r="D563" s="1" t="s">
        <v>1512</v>
      </c>
      <c r="E563" s="1">
        <f t="shared" si="86"/>
        <v>0</v>
      </c>
      <c r="F563" s="1" t="str">
        <f t="shared" si="95"/>
        <v>faɛnt</v>
      </c>
      <c r="G563" s="1" t="str">
        <f t="shared" si="88"/>
        <v>faɛnt</v>
      </c>
      <c r="H563" s="1" t="str">
        <f t="shared" si="89"/>
        <v>faɛnt</v>
      </c>
      <c r="I563" s="1">
        <f t="shared" si="90"/>
        <v>1</v>
      </c>
      <c r="J563" t="s">
        <v>2613</v>
      </c>
      <c r="K563" t="str">
        <f t="shared" si="91"/>
        <v>faɛ1nt</v>
      </c>
      <c r="L563" s="2">
        <f t="shared" si="92"/>
        <v>1</v>
      </c>
      <c r="M563" t="s">
        <v>2614</v>
      </c>
      <c r="N563" s="2">
        <f t="shared" si="93"/>
        <v>1</v>
      </c>
      <c r="O563" s="1">
        <f t="shared" si="94"/>
        <v>1</v>
      </c>
    </row>
    <row r="564" spans="1:15">
      <c r="A564" s="1" t="s">
        <v>1121</v>
      </c>
      <c r="B564" s="1">
        <v>411</v>
      </c>
      <c r="C564" s="1">
        <f t="shared" si="87"/>
        <v>1</v>
      </c>
      <c r="D564" s="1" t="s">
        <v>1122</v>
      </c>
      <c r="E564" s="1">
        <f t="shared" si="86"/>
        <v>0</v>
      </c>
      <c r="F564" s="1" t="str">
        <f t="shared" si="95"/>
        <v>fal</v>
      </c>
      <c r="G564" s="1" t="str">
        <f t="shared" si="88"/>
        <v>fal</v>
      </c>
      <c r="H564" s="1" t="str">
        <f t="shared" si="89"/>
        <v>fal</v>
      </c>
      <c r="I564" s="1">
        <f t="shared" si="90"/>
        <v>1</v>
      </c>
      <c r="J564" t="s">
        <v>2615</v>
      </c>
      <c r="K564" t="str">
        <f t="shared" si="91"/>
        <v>fa1l</v>
      </c>
      <c r="L564" s="2">
        <f t="shared" si="92"/>
        <v>1</v>
      </c>
      <c r="M564" t="s">
        <v>2616</v>
      </c>
      <c r="N564" s="2">
        <f t="shared" si="93"/>
        <v>1</v>
      </c>
      <c r="O564" s="1">
        <f t="shared" si="94"/>
        <v>1</v>
      </c>
    </row>
    <row r="565" spans="1:15">
      <c r="A565" s="1" t="s">
        <v>1479</v>
      </c>
      <c r="B565" s="1">
        <v>640</v>
      </c>
      <c r="C565" s="1">
        <f t="shared" si="87"/>
        <v>1</v>
      </c>
      <c r="D565" s="1" t="s">
        <v>1480</v>
      </c>
      <c r="E565" s="1">
        <f t="shared" si="86"/>
        <v>0</v>
      </c>
      <c r="F565" s="1" t="str">
        <f t="shared" si="95"/>
        <v>fɛt</v>
      </c>
      <c r="G565" s="1" t="str">
        <f t="shared" si="88"/>
        <v>fɛt</v>
      </c>
      <c r="H565" s="1" t="str">
        <f t="shared" si="89"/>
        <v>fɛt</v>
      </c>
      <c r="I565" s="1">
        <f t="shared" si="90"/>
        <v>1</v>
      </c>
      <c r="J565" t="s">
        <v>2617</v>
      </c>
      <c r="K565" t="str">
        <f t="shared" si="91"/>
        <v>fɛ1t</v>
      </c>
      <c r="L565" s="2">
        <f t="shared" si="92"/>
        <v>1</v>
      </c>
      <c r="M565" t="s">
        <v>2618</v>
      </c>
      <c r="N565" s="2">
        <f t="shared" si="93"/>
        <v>1</v>
      </c>
      <c r="O565" s="1">
        <f t="shared" si="94"/>
        <v>1</v>
      </c>
    </row>
    <row r="566" spans="1:15">
      <c r="A566" s="1" t="s">
        <v>240</v>
      </c>
      <c r="B566" s="1">
        <v>357</v>
      </c>
      <c r="C566" s="1">
        <f t="shared" si="87"/>
        <v>1</v>
      </c>
      <c r="D566" s="1" t="s">
        <v>241</v>
      </c>
      <c r="E566" s="1">
        <f t="shared" si="86"/>
        <v>0</v>
      </c>
      <c r="F566" s="1" t="str">
        <f t="shared" si="95"/>
        <v>fiːl</v>
      </c>
      <c r="G566" s="1" t="str">
        <f t="shared" si="88"/>
        <v>fiːl</v>
      </c>
      <c r="H566" s="1" t="str">
        <f t="shared" si="89"/>
        <v>fiːl</v>
      </c>
      <c r="I566" s="1">
        <f t="shared" si="90"/>
        <v>1</v>
      </c>
      <c r="J566" t="s">
        <v>2457</v>
      </c>
      <c r="K566" t="str">
        <f t="shared" si="91"/>
        <v>fiː1l</v>
      </c>
      <c r="L566" s="2">
        <f t="shared" si="92"/>
        <v>1</v>
      </c>
      <c r="M566" t="s">
        <v>2619</v>
      </c>
      <c r="N566" s="2">
        <f t="shared" si="93"/>
        <v>1</v>
      </c>
      <c r="O566" s="1">
        <f t="shared" si="94"/>
        <v>1</v>
      </c>
    </row>
    <row r="567" spans="1:15">
      <c r="A567" s="1" t="s">
        <v>1401</v>
      </c>
      <c r="B567" s="1">
        <v>369</v>
      </c>
      <c r="C567" s="1">
        <f t="shared" si="87"/>
        <v>1</v>
      </c>
      <c r="D567" s="1" t="s">
        <v>1402</v>
      </c>
      <c r="E567" s="1">
        <f t="shared" si="86"/>
        <v>0</v>
      </c>
      <c r="F567" s="1" t="str">
        <f t="shared" si="95"/>
        <v>flaɛʃ</v>
      </c>
      <c r="G567" s="1" t="str">
        <f t="shared" si="88"/>
        <v>flaɛʃ</v>
      </c>
      <c r="H567" s="1" t="str">
        <f t="shared" si="89"/>
        <v>flaɛʃ</v>
      </c>
      <c r="I567" s="1">
        <f t="shared" si="90"/>
        <v>1</v>
      </c>
      <c r="J567" t="s">
        <v>2620</v>
      </c>
      <c r="K567" t="str">
        <f t="shared" si="91"/>
        <v>flaɛ1ʃ</v>
      </c>
      <c r="L567" s="2">
        <f t="shared" si="92"/>
        <v>1</v>
      </c>
      <c r="M567" t="s">
        <v>2621</v>
      </c>
      <c r="N567" s="2">
        <f t="shared" si="93"/>
        <v>1</v>
      </c>
      <c r="O567" s="1">
        <f t="shared" si="94"/>
        <v>1</v>
      </c>
    </row>
    <row r="568" spans="1:15">
      <c r="A568" s="1" t="s">
        <v>498</v>
      </c>
      <c r="B568" s="1">
        <v>610</v>
      </c>
      <c r="C568" s="1">
        <f t="shared" si="87"/>
        <v>1</v>
      </c>
      <c r="D568" s="1" t="s">
        <v>499</v>
      </c>
      <c r="E568" s="1">
        <f t="shared" si="86"/>
        <v>0</v>
      </c>
      <c r="F568" s="1" t="str">
        <f t="shared" si="95"/>
        <v>flʊs</v>
      </c>
      <c r="G568" s="1" t="str">
        <f t="shared" si="88"/>
        <v>flʊs</v>
      </c>
      <c r="H568" s="1" t="str">
        <f t="shared" si="89"/>
        <v>flʊs</v>
      </c>
      <c r="I568" s="1">
        <f t="shared" si="90"/>
        <v>1</v>
      </c>
      <c r="J568" t="s">
        <v>2622</v>
      </c>
      <c r="K568" t="str">
        <f t="shared" si="91"/>
        <v>flʊ1s</v>
      </c>
      <c r="L568" s="2">
        <f t="shared" si="92"/>
        <v>1</v>
      </c>
      <c r="M568" t="s">
        <v>2623</v>
      </c>
      <c r="N568" s="2">
        <f t="shared" si="93"/>
        <v>1</v>
      </c>
      <c r="O568" s="1">
        <f t="shared" si="94"/>
        <v>1</v>
      </c>
    </row>
    <row r="569" spans="1:15">
      <c r="A569" s="1" t="s">
        <v>609</v>
      </c>
      <c r="B569" s="1">
        <v>743</v>
      </c>
      <c r="C569" s="1">
        <f t="shared" si="87"/>
        <v>1</v>
      </c>
      <c r="D569" s="1" t="s">
        <v>610</v>
      </c>
      <c r="E569" s="1">
        <f t="shared" si="86"/>
        <v>0</v>
      </c>
      <c r="F569" s="1" t="str">
        <f t="shared" si="95"/>
        <v>fɔl</v>
      </c>
      <c r="G569" s="1" t="str">
        <f t="shared" si="88"/>
        <v>fɔl</v>
      </c>
      <c r="H569" s="1" t="str">
        <f t="shared" si="89"/>
        <v>fɔl</v>
      </c>
      <c r="I569" s="1">
        <f t="shared" si="90"/>
        <v>1</v>
      </c>
      <c r="J569" t="s">
        <v>2624</v>
      </c>
      <c r="K569" t="str">
        <f t="shared" si="91"/>
        <v>fɔ1l</v>
      </c>
      <c r="L569" s="2">
        <f t="shared" si="92"/>
        <v>1</v>
      </c>
      <c r="M569" t="s">
        <v>2625</v>
      </c>
      <c r="N569" s="2">
        <f t="shared" si="93"/>
        <v>1</v>
      </c>
      <c r="O569" s="1">
        <f t="shared" si="94"/>
        <v>1</v>
      </c>
    </row>
    <row r="570" spans="1:15">
      <c r="A570" s="1" t="s">
        <v>657</v>
      </c>
      <c r="B570" s="1">
        <v>769</v>
      </c>
      <c r="C570" s="1">
        <f t="shared" si="87"/>
        <v>1</v>
      </c>
      <c r="D570" s="1" t="s">
        <v>658</v>
      </c>
      <c r="E570" s="1">
        <f t="shared" si="86"/>
        <v>0</v>
      </c>
      <c r="F570" s="1" t="str">
        <f t="shared" si="95"/>
        <v>fɔʶm</v>
      </c>
      <c r="G570" s="1" t="str">
        <f t="shared" si="88"/>
        <v>fɔʁm</v>
      </c>
      <c r="H570" s="1" t="str">
        <f t="shared" si="89"/>
        <v>fɔʁm</v>
      </c>
      <c r="I570" s="1">
        <f t="shared" si="90"/>
        <v>1</v>
      </c>
      <c r="J570" t="s">
        <v>2626</v>
      </c>
      <c r="K570" t="str">
        <f t="shared" si="91"/>
        <v>fɔ1ʁm</v>
      </c>
      <c r="L570" s="2">
        <f t="shared" si="92"/>
        <v>1</v>
      </c>
      <c r="M570" t="s">
        <v>2627</v>
      </c>
      <c r="N570" s="2">
        <f t="shared" si="93"/>
        <v>1</v>
      </c>
      <c r="O570" s="1">
        <f t="shared" si="94"/>
        <v>1</v>
      </c>
    </row>
    <row r="571" spans="1:15">
      <c r="A571" s="1" t="s">
        <v>1433</v>
      </c>
      <c r="B571" s="1">
        <v>466</v>
      </c>
      <c r="C571" s="1">
        <f t="shared" si="87"/>
        <v>1</v>
      </c>
      <c r="D571" s="1" t="s">
        <v>1434</v>
      </c>
      <c r="E571" s="1">
        <f t="shared" si="86"/>
        <v>0</v>
      </c>
      <c r="F571" s="1" t="str">
        <f t="shared" si="95"/>
        <v>fʁ̥ɪʃ</v>
      </c>
      <c r="G571" s="1" t="str">
        <f t="shared" si="88"/>
        <v>fʁɪʃ</v>
      </c>
      <c r="H571" s="1" t="str">
        <f t="shared" si="89"/>
        <v>fʁɪʃ</v>
      </c>
      <c r="I571" s="1">
        <f t="shared" si="90"/>
        <v>1</v>
      </c>
      <c r="J571" t="s">
        <v>2628</v>
      </c>
      <c r="K571" t="str">
        <f t="shared" si="91"/>
        <v>fʁɪ1ʃ</v>
      </c>
      <c r="L571" s="2">
        <f t="shared" si="92"/>
        <v>1</v>
      </c>
      <c r="M571" t="s">
        <v>2629</v>
      </c>
      <c r="N571" s="2">
        <f t="shared" si="93"/>
        <v>1</v>
      </c>
      <c r="O571" s="1">
        <f t="shared" si="94"/>
        <v>1</v>
      </c>
    </row>
    <row r="572" spans="1:15">
      <c r="A572" s="1" t="s">
        <v>728</v>
      </c>
      <c r="B572" s="1">
        <v>735</v>
      </c>
      <c r="C572" s="1">
        <f t="shared" si="87"/>
        <v>1</v>
      </c>
      <c r="D572" s="1" t="s">
        <v>729</v>
      </c>
      <c r="E572" s="1">
        <f t="shared" si="86"/>
        <v>0</v>
      </c>
      <c r="F572" s="1" t="str">
        <f t="shared" si="95"/>
        <v>fʁ̥ɔnt</v>
      </c>
      <c r="G572" s="1" t="str">
        <f t="shared" si="88"/>
        <v>fʁɔnt</v>
      </c>
      <c r="H572" s="1" t="str">
        <f t="shared" si="89"/>
        <v>fʁɔnt</v>
      </c>
      <c r="I572" s="1">
        <f t="shared" si="90"/>
        <v>1</v>
      </c>
      <c r="J572" t="s">
        <v>2630</v>
      </c>
      <c r="K572" t="str">
        <f t="shared" si="91"/>
        <v>fʁɔ1nt</v>
      </c>
      <c r="L572" s="2">
        <f t="shared" si="92"/>
        <v>1</v>
      </c>
      <c r="M572" t="s">
        <v>2631</v>
      </c>
      <c r="N572" s="2">
        <f t="shared" si="93"/>
        <v>1</v>
      </c>
      <c r="O572" s="1">
        <f t="shared" si="94"/>
        <v>1</v>
      </c>
    </row>
    <row r="573" spans="1:15">
      <c r="A573" s="1" t="s">
        <v>428</v>
      </c>
      <c r="B573" s="1">
        <v>734</v>
      </c>
      <c r="C573" s="1">
        <f t="shared" si="87"/>
        <v>1</v>
      </c>
      <c r="D573" s="1" t="s">
        <v>429</v>
      </c>
      <c r="E573" s="1">
        <f t="shared" si="86"/>
        <v>0</v>
      </c>
      <c r="F573" s="1" t="str">
        <f t="shared" si="95"/>
        <v>fʁ̥ɔœnt</v>
      </c>
      <c r="G573" s="1" t="str">
        <f t="shared" si="88"/>
        <v>fʁɔœnt</v>
      </c>
      <c r="H573" s="1" t="str">
        <f t="shared" si="89"/>
        <v>fʁɔœnt</v>
      </c>
      <c r="I573" s="1">
        <f t="shared" si="90"/>
        <v>1</v>
      </c>
      <c r="J573" t="s">
        <v>2632</v>
      </c>
      <c r="K573" t="str">
        <f t="shared" si="91"/>
        <v>fʁɔœ1nt</v>
      </c>
      <c r="L573" s="2">
        <f t="shared" si="92"/>
        <v>1</v>
      </c>
      <c r="M573" t="s">
        <v>2633</v>
      </c>
      <c r="N573" s="2">
        <f t="shared" si="93"/>
        <v>1</v>
      </c>
      <c r="O573" s="1">
        <f t="shared" si="94"/>
        <v>1</v>
      </c>
    </row>
    <row r="574" spans="1:15">
      <c r="A574" s="1" t="s">
        <v>989</v>
      </c>
      <c r="B574" s="1">
        <v>491</v>
      </c>
      <c r="C574" s="1">
        <f t="shared" si="87"/>
        <v>1</v>
      </c>
      <c r="D574" s="1" t="s">
        <v>990</v>
      </c>
      <c r="E574" s="1">
        <f t="shared" si="86"/>
        <v>0</v>
      </c>
      <c r="F574" s="1" t="str">
        <f t="shared" si="95"/>
        <v>ɡlaːs</v>
      </c>
      <c r="G574" s="1" t="str">
        <f t="shared" si="88"/>
        <v>ɡlaːs</v>
      </c>
      <c r="H574" s="1" t="str">
        <f t="shared" si="89"/>
        <v>ɡlaːs</v>
      </c>
      <c r="I574" s="1">
        <f t="shared" si="90"/>
        <v>1</v>
      </c>
      <c r="J574" t="s">
        <v>2634</v>
      </c>
      <c r="K574" t="str">
        <f t="shared" si="91"/>
        <v>ɡlaː1s</v>
      </c>
      <c r="L574" s="2">
        <f t="shared" si="92"/>
        <v>1</v>
      </c>
      <c r="M574" t="s">
        <v>2635</v>
      </c>
      <c r="N574" s="2">
        <f t="shared" si="93"/>
        <v>1</v>
      </c>
      <c r="O574" s="1">
        <f t="shared" si="94"/>
        <v>1</v>
      </c>
    </row>
    <row r="575" spans="1:15">
      <c r="A575" s="1" t="s">
        <v>253</v>
      </c>
      <c r="B575" s="1">
        <v>333</v>
      </c>
      <c r="C575" s="1">
        <f t="shared" si="87"/>
        <v>1</v>
      </c>
      <c r="D575" s="1" t="s">
        <v>254</v>
      </c>
      <c r="E575" s="1">
        <f t="shared" si="86"/>
        <v>0</v>
      </c>
      <c r="F575" s="1" t="str">
        <f t="shared" si="95"/>
        <v>ɡlaɛç</v>
      </c>
      <c r="G575" s="1" t="str">
        <f t="shared" si="88"/>
        <v>ɡlaɛç</v>
      </c>
      <c r="H575" s="1" t="str">
        <f t="shared" si="89"/>
        <v>ɡlaɛç</v>
      </c>
      <c r="I575" s="1">
        <f t="shared" si="90"/>
        <v>1</v>
      </c>
      <c r="J575" t="s">
        <v>2636</v>
      </c>
      <c r="K575" t="str">
        <f t="shared" si="91"/>
        <v>ɡlaɛ1ç</v>
      </c>
      <c r="L575" s="2">
        <f t="shared" si="92"/>
        <v>1</v>
      </c>
      <c r="M575" t="s">
        <v>2637</v>
      </c>
      <c r="N575" s="2">
        <f t="shared" si="93"/>
        <v>1</v>
      </c>
      <c r="O575" s="1">
        <f t="shared" si="94"/>
        <v>1</v>
      </c>
    </row>
    <row r="576" spans="1:15">
      <c r="A576" s="1" t="s">
        <v>1687</v>
      </c>
      <c r="B576" s="1">
        <v>366</v>
      </c>
      <c r="C576" s="1">
        <f t="shared" si="87"/>
        <v>1</v>
      </c>
      <c r="D576" s="1" t="s">
        <v>1688</v>
      </c>
      <c r="E576" s="1">
        <f t="shared" si="86"/>
        <v>0</v>
      </c>
      <c r="F576" s="1" t="str">
        <f t="shared" si="95"/>
        <v>ɡʁaɔ</v>
      </c>
      <c r="G576" s="1" t="str">
        <f t="shared" si="88"/>
        <v>ɡʁaɔ</v>
      </c>
      <c r="H576" s="1" t="str">
        <f t="shared" si="89"/>
        <v>ɡʁaɔ</v>
      </c>
      <c r="I576" s="1">
        <f t="shared" si="90"/>
        <v>1</v>
      </c>
      <c r="J576" t="s">
        <v>2638</v>
      </c>
      <c r="K576" t="str">
        <f t="shared" si="91"/>
        <v>ɡʁaɔ1</v>
      </c>
      <c r="L576" s="2">
        <f t="shared" si="92"/>
        <v>1</v>
      </c>
      <c r="M576" t="s">
        <v>2639</v>
      </c>
      <c r="N576" s="2">
        <f t="shared" si="93"/>
        <v>1</v>
      </c>
      <c r="O576" s="1">
        <f t="shared" si="94"/>
        <v>1</v>
      </c>
    </row>
    <row r="577" spans="1:15">
      <c r="A577" s="1" t="s">
        <v>93</v>
      </c>
      <c r="B577" s="1">
        <v>731</v>
      </c>
      <c r="C577" s="1">
        <f t="shared" si="87"/>
        <v>1</v>
      </c>
      <c r="D577" s="1" t="s">
        <v>94</v>
      </c>
      <c r="E577" s="1">
        <f t="shared" ref="E577:E640" si="96">_xlfn.LET(_xlpm.s,D577,_xlpm.t,D576,IF(_xlpm.s="",0,IF(_xlpm.s=_xlpm.t,1,0)))</f>
        <v>0</v>
      </c>
      <c r="F577" s="1" t="str">
        <f t="shared" si="95"/>
        <v>ɡuːt</v>
      </c>
      <c r="G577" s="1" t="str">
        <f t="shared" si="88"/>
        <v>ɡuːt</v>
      </c>
      <c r="H577" s="1" t="str">
        <f t="shared" si="89"/>
        <v>ɡuːt</v>
      </c>
      <c r="I577" s="1">
        <f t="shared" si="90"/>
        <v>1</v>
      </c>
      <c r="J577" t="s">
        <v>2640</v>
      </c>
      <c r="K577" t="str">
        <f t="shared" si="91"/>
        <v>ɡuː1t</v>
      </c>
      <c r="L577" s="2">
        <f t="shared" si="92"/>
        <v>1</v>
      </c>
      <c r="M577" t="s">
        <v>2641</v>
      </c>
      <c r="N577" s="2">
        <f t="shared" si="93"/>
        <v>1</v>
      </c>
      <c r="O577" s="1">
        <f t="shared" si="94"/>
        <v>1</v>
      </c>
    </row>
    <row r="578" spans="1:15">
      <c r="A578" s="1" t="s">
        <v>1232</v>
      </c>
      <c r="B578" s="1">
        <v>330</v>
      </c>
      <c r="C578" s="1">
        <f t="shared" ref="C578:C641" si="97">IF(D578="",0,1)</f>
        <v>1</v>
      </c>
      <c r="D578" s="1" t="s">
        <v>1233</v>
      </c>
      <c r="E578" s="1">
        <f t="shared" si="96"/>
        <v>0</v>
      </c>
      <c r="F578" s="1" t="str">
        <f t="shared" si="95"/>
        <v>haːʶ</v>
      </c>
      <c r="G578" s="1" t="str">
        <f t="shared" ref="G578:G641" si="98">_xlfn.LET(_xlpm.w,$F578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haːʁ</v>
      </c>
      <c r="H578" s="1" t="str">
        <f t="shared" ref="H578:H641" si="99">_xlfn.LET(_xlpm.w,G578,SUBSTITUTE(_xlpm.w,"ˈ","1"))</f>
        <v>haːʁ</v>
      </c>
      <c r="I578" s="1">
        <f t="shared" ref="I578:I641" si="100">IF(H578=J578,0,1)</f>
        <v>1</v>
      </c>
      <c r="J578" t="s">
        <v>2642</v>
      </c>
      <c r="K578" t="str">
        <f t="shared" ref="K578:K641" si="101">_xlfn.LET(_xlpm.w,J578,IF(_xlpm.w="","",SUBSTITUTE(_xlpm.w,"ə0","e0")))</f>
        <v>haː1ʁ0</v>
      </c>
      <c r="L578" s="2">
        <f t="shared" ref="L578:L641" si="102">_xlfn.LET(_xlpm.w,J578,4*LEN(_xlpm.w)-SUM(LEN(SUBSTITUTE(_xlpm.w,"#","")),LEN(SUBSTITUTE(_xlpm.w,"0","")),LEN(SUBSTITUTE(_xlpm.w,"1","")),LEN(SUBSTITUTE(_xlpm.w,"2",""))))</f>
        <v>2</v>
      </c>
      <c r="M578" t="s">
        <v>2643</v>
      </c>
      <c r="N578" s="2">
        <f t="shared" ref="N578:N641" si="103">_xlfn.LET(_xlpm.w,M578,LEN(_xlpm.w)-LEN(SUBSTITUTE(SUBSTITUTE(_xlpm.w,"/",""),"#","")))</f>
        <v>2</v>
      </c>
      <c r="O578" s="1">
        <f t="shared" ref="O578:O641" si="104">_xlfn.LET(_xlpm.a,L578,_xlpm.b,N578,IF(SUM(_xlpm.a,_xlpm.b)=0,"",IF(_xlpm.a=_xlpm.b,1,0)))</f>
        <v>1</v>
      </c>
    </row>
    <row r="579" spans="1:15">
      <c r="A579" s="1" t="s">
        <v>1540</v>
      </c>
      <c r="B579" s="1">
        <v>597</v>
      </c>
      <c r="C579" s="1">
        <f t="shared" si="97"/>
        <v>1</v>
      </c>
      <c r="D579" s="1" t="s">
        <v>1541</v>
      </c>
      <c r="E579" s="1">
        <f t="shared" si="96"/>
        <v>0</v>
      </c>
      <c r="F579" s="1" t="str">
        <f t="shared" ref="F579:F642" si="105">_xlfn.LET(_xlpm.w,$D579,SUBSTITUTE(SUBSTITUTE(SUBSTITUTE(SUBSTITUTE(SUBSTITUTE(SUBSTITUTE(_xlpm.w,"ɛ̯","ɛ"),"œ̯","œ"),"ɔ̯","ɔ"),"ᵄ","ɐ"),"ʝ̊","ʝ"),"i̯","i"))</f>
        <v>hals</v>
      </c>
      <c r="G579" s="1" t="str">
        <f t="shared" si="98"/>
        <v>hals</v>
      </c>
      <c r="H579" s="1" t="str">
        <f t="shared" si="99"/>
        <v>hals</v>
      </c>
      <c r="I579" s="1">
        <f t="shared" si="100"/>
        <v>1</v>
      </c>
      <c r="J579" t="s">
        <v>2644</v>
      </c>
      <c r="K579" t="str">
        <f t="shared" si="101"/>
        <v>ha1ls</v>
      </c>
      <c r="L579" s="2">
        <f t="shared" si="102"/>
        <v>1</v>
      </c>
      <c r="M579" t="s">
        <v>2645</v>
      </c>
      <c r="N579" s="2">
        <f t="shared" si="103"/>
        <v>1</v>
      </c>
      <c r="O579" s="1">
        <f t="shared" si="104"/>
        <v>1</v>
      </c>
    </row>
    <row r="580" spans="1:15">
      <c r="A580" s="1" t="s">
        <v>1230</v>
      </c>
      <c r="B580" s="1">
        <v>703</v>
      </c>
      <c r="C580" s="1">
        <f t="shared" si="97"/>
        <v>1</v>
      </c>
      <c r="D580" s="1" t="s">
        <v>1231</v>
      </c>
      <c r="E580" s="1">
        <f t="shared" si="96"/>
        <v>0</v>
      </c>
      <c r="F580" s="1" t="str">
        <f t="shared" si="105"/>
        <v>hant</v>
      </c>
      <c r="G580" s="1" t="str">
        <f t="shared" si="98"/>
        <v>hant</v>
      </c>
      <c r="H580" s="1" t="str">
        <f t="shared" si="99"/>
        <v>hant</v>
      </c>
      <c r="I580" s="1">
        <f t="shared" si="100"/>
        <v>1</v>
      </c>
      <c r="J580" t="s">
        <v>2646</v>
      </c>
      <c r="K580" t="str">
        <f t="shared" si="101"/>
        <v>ha1nt</v>
      </c>
      <c r="L580" s="2">
        <f t="shared" si="102"/>
        <v>1</v>
      </c>
      <c r="M580" t="s">
        <v>2647</v>
      </c>
      <c r="N580" s="2">
        <f t="shared" si="103"/>
        <v>1</v>
      </c>
      <c r="O580" s="1">
        <f t="shared" si="104"/>
        <v>1</v>
      </c>
    </row>
    <row r="581" spans="1:15">
      <c r="A581" s="1" t="s">
        <v>147</v>
      </c>
      <c r="B581" s="1">
        <v>614</v>
      </c>
      <c r="C581" s="1">
        <f t="shared" si="97"/>
        <v>1</v>
      </c>
      <c r="D581" s="1" t="s">
        <v>148</v>
      </c>
      <c r="E581" s="1">
        <f t="shared" si="96"/>
        <v>0</v>
      </c>
      <c r="F581" s="1" t="str">
        <f t="shared" si="105"/>
        <v>haɔs</v>
      </c>
      <c r="G581" s="1" t="str">
        <f t="shared" si="98"/>
        <v>haɔs</v>
      </c>
      <c r="H581" s="1" t="str">
        <f t="shared" si="99"/>
        <v>haɔs</v>
      </c>
      <c r="I581" s="1">
        <f t="shared" si="100"/>
        <v>1</v>
      </c>
      <c r="J581" t="s">
        <v>2648</v>
      </c>
      <c r="K581" t="str">
        <f t="shared" si="101"/>
        <v>haɔ1s</v>
      </c>
      <c r="L581" s="2">
        <f t="shared" si="102"/>
        <v>1</v>
      </c>
      <c r="M581" t="s">
        <v>2649</v>
      </c>
      <c r="N581" s="2">
        <f t="shared" si="103"/>
        <v>1</v>
      </c>
      <c r="O581" s="1">
        <f t="shared" si="104"/>
        <v>1</v>
      </c>
    </row>
    <row r="582" spans="1:15">
      <c r="A582" s="1" t="s">
        <v>1007</v>
      </c>
      <c r="B582" s="1">
        <v>650</v>
      </c>
      <c r="C582" s="1">
        <f t="shared" si="97"/>
        <v>1</v>
      </c>
      <c r="D582" s="1" t="s">
        <v>1008</v>
      </c>
      <c r="E582" s="1">
        <f t="shared" si="96"/>
        <v>0</v>
      </c>
      <c r="F582" s="1" t="str">
        <f t="shared" si="105"/>
        <v>hɛl</v>
      </c>
      <c r="G582" s="1" t="str">
        <f t="shared" si="98"/>
        <v>hɛl</v>
      </c>
      <c r="H582" s="1" t="str">
        <f t="shared" si="99"/>
        <v>hɛl</v>
      </c>
      <c r="I582" s="1">
        <f t="shared" si="100"/>
        <v>1</v>
      </c>
      <c r="J582" t="s">
        <v>2650</v>
      </c>
      <c r="K582" t="str">
        <f t="shared" si="101"/>
        <v>hɛ1l</v>
      </c>
      <c r="L582" s="2">
        <f t="shared" si="102"/>
        <v>1</v>
      </c>
      <c r="M582" t="s">
        <v>2651</v>
      </c>
      <c r="N582" s="2">
        <f t="shared" si="103"/>
        <v>1</v>
      </c>
      <c r="O582" s="1">
        <f t="shared" si="104"/>
        <v>1</v>
      </c>
    </row>
    <row r="583" spans="1:15">
      <c r="A583" s="1" t="s">
        <v>1063</v>
      </c>
      <c r="B583" s="1">
        <v>613</v>
      </c>
      <c r="C583" s="1">
        <f t="shared" si="97"/>
        <v>1</v>
      </c>
      <c r="D583" s="1" t="s">
        <v>1064</v>
      </c>
      <c r="E583" s="1">
        <f t="shared" si="96"/>
        <v>0</v>
      </c>
      <c r="F583" s="1" t="str">
        <f t="shared" si="105"/>
        <v>hoːf</v>
      </c>
      <c r="G583" s="1" t="str">
        <f t="shared" si="98"/>
        <v>hoːf</v>
      </c>
      <c r="H583" s="1" t="str">
        <f t="shared" si="99"/>
        <v>hoːf</v>
      </c>
      <c r="I583" s="1">
        <f t="shared" si="100"/>
        <v>1</v>
      </c>
      <c r="J583" t="s">
        <v>2652</v>
      </c>
      <c r="K583" t="str">
        <f t="shared" si="101"/>
        <v>hoː1f</v>
      </c>
      <c r="L583" s="2">
        <f t="shared" si="102"/>
        <v>1</v>
      </c>
      <c r="M583" t="s">
        <v>2653</v>
      </c>
      <c r="N583" s="2">
        <f t="shared" si="103"/>
        <v>1</v>
      </c>
      <c r="O583" s="1">
        <f t="shared" si="104"/>
        <v>1</v>
      </c>
    </row>
    <row r="584" spans="1:15">
      <c r="A584" s="1" t="s">
        <v>1624</v>
      </c>
      <c r="B584" s="1">
        <v>455</v>
      </c>
      <c r="C584" s="1">
        <f t="shared" si="97"/>
        <v>1</v>
      </c>
      <c r="D584" s="1" t="s">
        <v>1625</v>
      </c>
      <c r="E584" s="1">
        <f t="shared" si="96"/>
        <v>0</v>
      </c>
      <c r="F584" s="1" t="str">
        <f t="shared" si="105"/>
        <v>huːt</v>
      </c>
      <c r="G584" s="1" t="str">
        <f t="shared" si="98"/>
        <v>huːt</v>
      </c>
      <c r="H584" s="1" t="str">
        <f t="shared" si="99"/>
        <v>huːt</v>
      </c>
      <c r="I584" s="1">
        <f t="shared" si="100"/>
        <v>1</v>
      </c>
      <c r="J584" t="s">
        <v>2654</v>
      </c>
      <c r="K584" t="str">
        <f t="shared" si="101"/>
        <v>huː1t</v>
      </c>
      <c r="L584" s="2">
        <f t="shared" si="102"/>
        <v>1</v>
      </c>
      <c r="M584" t="s">
        <v>2655</v>
      </c>
      <c r="N584" s="2">
        <f t="shared" si="103"/>
        <v>1</v>
      </c>
      <c r="O584" s="1">
        <f t="shared" si="104"/>
        <v>1</v>
      </c>
    </row>
    <row r="585" spans="1:15">
      <c r="A585" s="1" t="s">
        <v>281</v>
      </c>
      <c r="B585" s="1">
        <v>592</v>
      </c>
      <c r="C585" s="1">
        <f t="shared" si="97"/>
        <v>1</v>
      </c>
      <c r="D585" s="1" t="s">
        <v>282</v>
      </c>
      <c r="E585" s="1">
        <f t="shared" si="96"/>
        <v>0</v>
      </c>
      <c r="F585" s="1" t="str">
        <f t="shared" si="105"/>
        <v>iːm</v>
      </c>
      <c r="G585" s="1" t="str">
        <f t="shared" si="98"/>
        <v>iːm</v>
      </c>
      <c r="H585" s="1" t="str">
        <f t="shared" si="99"/>
        <v>iːm</v>
      </c>
      <c r="I585" s="1">
        <f t="shared" si="100"/>
        <v>1</v>
      </c>
      <c r="J585" t="s">
        <v>2656</v>
      </c>
      <c r="K585" t="str">
        <f t="shared" si="101"/>
        <v>iː1m</v>
      </c>
      <c r="L585" s="2">
        <f t="shared" si="102"/>
        <v>1</v>
      </c>
      <c r="M585" t="s">
        <v>2657</v>
      </c>
      <c r="N585" s="2">
        <f t="shared" si="103"/>
        <v>1</v>
      </c>
      <c r="O585" s="1">
        <f t="shared" si="104"/>
        <v>1</v>
      </c>
    </row>
    <row r="586" spans="1:15">
      <c r="A586" s="1" t="s">
        <v>2</v>
      </c>
      <c r="B586" s="1">
        <v>670</v>
      </c>
      <c r="C586" s="1">
        <f t="shared" si="97"/>
        <v>1</v>
      </c>
      <c r="D586" s="1" t="s">
        <v>3</v>
      </c>
      <c r="E586" s="1">
        <f t="shared" si="96"/>
        <v>0</v>
      </c>
      <c r="F586" s="1" t="str">
        <f t="shared" si="105"/>
        <v>ɪç</v>
      </c>
      <c r="G586" s="1" t="str">
        <f t="shared" si="98"/>
        <v>ɪç</v>
      </c>
      <c r="H586" s="1" t="str">
        <f t="shared" si="99"/>
        <v>ɪç</v>
      </c>
      <c r="I586" s="1">
        <f t="shared" si="100"/>
        <v>1</v>
      </c>
      <c r="J586" t="s">
        <v>2658</v>
      </c>
      <c r="K586" t="str">
        <f t="shared" si="101"/>
        <v>ɪ1ç</v>
      </c>
      <c r="L586" s="2">
        <f t="shared" si="102"/>
        <v>1</v>
      </c>
      <c r="M586" t="s">
        <v>2659</v>
      </c>
      <c r="N586" s="2">
        <f t="shared" si="103"/>
        <v>1</v>
      </c>
      <c r="O586" s="1">
        <f t="shared" si="104"/>
        <v>1</v>
      </c>
    </row>
    <row r="587" spans="1:15">
      <c r="A587" s="1" t="s">
        <v>852</v>
      </c>
      <c r="B587" s="1">
        <v>782</v>
      </c>
      <c r="C587" s="1">
        <f t="shared" si="97"/>
        <v>1</v>
      </c>
      <c r="D587" s="1" t="s">
        <v>853</v>
      </c>
      <c r="E587" s="1">
        <f t="shared" si="96"/>
        <v>0</v>
      </c>
      <c r="F587" s="1" t="str">
        <f t="shared" si="105"/>
        <v>ʝaːkt</v>
      </c>
      <c r="G587" s="1" t="str">
        <f t="shared" si="98"/>
        <v>ʝaːkt</v>
      </c>
      <c r="H587" s="1" t="str">
        <f t="shared" si="99"/>
        <v>ʝaːkt</v>
      </c>
      <c r="I587" s="1">
        <f t="shared" si="100"/>
        <v>1</v>
      </c>
      <c r="J587" t="s">
        <v>2660</v>
      </c>
      <c r="K587" t="str">
        <f t="shared" si="101"/>
        <v>ʝaː1kt</v>
      </c>
      <c r="L587" s="2">
        <f t="shared" si="102"/>
        <v>1</v>
      </c>
      <c r="M587" t="s">
        <v>2661</v>
      </c>
      <c r="N587" s="2">
        <f t="shared" si="103"/>
        <v>1</v>
      </c>
      <c r="O587" s="1">
        <f t="shared" si="104"/>
        <v>1</v>
      </c>
    </row>
    <row r="588" spans="1:15">
      <c r="A588" s="1" t="s">
        <v>324</v>
      </c>
      <c r="B588" s="1">
        <v>798</v>
      </c>
      <c r="C588" s="1">
        <f t="shared" si="97"/>
        <v>1</v>
      </c>
      <c r="D588" s="1" t="s">
        <v>325</v>
      </c>
      <c r="E588" s="1">
        <f t="shared" si="96"/>
        <v>0</v>
      </c>
      <c r="F588" s="1" t="str">
        <f t="shared" si="105"/>
        <v>ʝɛtst</v>
      </c>
      <c r="G588" s="1" t="str">
        <f t="shared" si="98"/>
        <v>ʝɛtst</v>
      </c>
      <c r="H588" s="1" t="str">
        <f t="shared" si="99"/>
        <v>ʝɛtst</v>
      </c>
      <c r="I588" s="1">
        <f t="shared" si="100"/>
        <v>1</v>
      </c>
      <c r="J588" t="s">
        <v>2662</v>
      </c>
      <c r="K588" t="str">
        <f t="shared" si="101"/>
        <v>ʝɛ1tst</v>
      </c>
      <c r="L588" s="2">
        <f t="shared" si="102"/>
        <v>1</v>
      </c>
      <c r="M588" t="s">
        <v>2663</v>
      </c>
      <c r="N588" s="2">
        <f t="shared" si="103"/>
        <v>1</v>
      </c>
      <c r="O588" s="1">
        <f t="shared" si="104"/>
        <v>1</v>
      </c>
    </row>
    <row r="589" spans="1:15">
      <c r="A589" s="1" t="s">
        <v>209</v>
      </c>
      <c r="B589" s="1">
        <v>370</v>
      </c>
      <c r="C589" s="1">
        <f t="shared" si="97"/>
        <v>1</v>
      </c>
      <c r="D589" s="1" t="s">
        <v>210</v>
      </c>
      <c r="E589" s="1">
        <f t="shared" si="96"/>
        <v>0</v>
      </c>
      <c r="F589" s="1" t="str">
        <f t="shared" si="105"/>
        <v>kaːm</v>
      </c>
      <c r="G589" s="1" t="str">
        <f t="shared" si="98"/>
        <v>kaːm</v>
      </c>
      <c r="H589" s="1" t="str">
        <f t="shared" si="99"/>
        <v>kaːm</v>
      </c>
      <c r="I589" s="1">
        <f t="shared" si="100"/>
        <v>1</v>
      </c>
      <c r="J589" t="s">
        <v>2664</v>
      </c>
      <c r="K589" t="str">
        <f t="shared" si="101"/>
        <v>kaː1m</v>
      </c>
      <c r="L589" s="2">
        <f t="shared" si="102"/>
        <v>1</v>
      </c>
      <c r="M589" t="s">
        <v>2665</v>
      </c>
      <c r="N589" s="2">
        <f t="shared" si="103"/>
        <v>1</v>
      </c>
      <c r="O589" s="1">
        <f t="shared" si="104"/>
        <v>1</v>
      </c>
    </row>
    <row r="590" spans="1:15">
      <c r="A590" s="1" t="s">
        <v>1278</v>
      </c>
      <c r="B590" s="1">
        <v>550</v>
      </c>
      <c r="C590" s="1">
        <f t="shared" si="97"/>
        <v>1</v>
      </c>
      <c r="D590" s="1" t="s">
        <v>1279</v>
      </c>
      <c r="E590" s="1">
        <f t="shared" si="96"/>
        <v>0</v>
      </c>
      <c r="F590" s="1" t="str">
        <f t="shared" si="105"/>
        <v>kampf</v>
      </c>
      <c r="G590" s="1" t="str">
        <f t="shared" si="98"/>
        <v>kampf</v>
      </c>
      <c r="H590" s="1" t="str">
        <f t="shared" si="99"/>
        <v>kampf</v>
      </c>
      <c r="I590" s="1">
        <f t="shared" si="100"/>
        <v>1</v>
      </c>
      <c r="J590" t="s">
        <v>2666</v>
      </c>
      <c r="K590" t="str">
        <f t="shared" si="101"/>
        <v>ka1mpf</v>
      </c>
      <c r="L590" s="2">
        <f t="shared" si="102"/>
        <v>1</v>
      </c>
      <c r="M590" t="s">
        <v>2667</v>
      </c>
      <c r="N590" s="2">
        <f t="shared" si="103"/>
        <v>1</v>
      </c>
      <c r="O590" s="1">
        <f t="shared" si="104"/>
        <v>1</v>
      </c>
    </row>
    <row r="591" spans="1:15">
      <c r="A591" s="1" t="s">
        <v>1139</v>
      </c>
      <c r="B591" s="1">
        <v>486</v>
      </c>
      <c r="C591" s="1">
        <f t="shared" si="97"/>
        <v>1</v>
      </c>
      <c r="D591" s="1" t="s">
        <v>1140</v>
      </c>
      <c r="E591" s="1">
        <f t="shared" si="96"/>
        <v>0</v>
      </c>
      <c r="F591" s="1" t="str">
        <f t="shared" si="105"/>
        <v>kɪnt</v>
      </c>
      <c r="G591" s="1" t="str">
        <f t="shared" si="98"/>
        <v>kɪnt</v>
      </c>
      <c r="H591" s="1" t="str">
        <f t="shared" si="99"/>
        <v>kɪnt</v>
      </c>
      <c r="I591" s="1">
        <f t="shared" si="100"/>
        <v>1</v>
      </c>
      <c r="J591" t="s">
        <v>2668</v>
      </c>
      <c r="K591" t="str">
        <f t="shared" si="101"/>
        <v>kɪ1nt</v>
      </c>
      <c r="L591" s="2">
        <f t="shared" si="102"/>
        <v>1</v>
      </c>
      <c r="M591" t="s">
        <v>2669</v>
      </c>
      <c r="N591" s="2">
        <f t="shared" si="103"/>
        <v>1</v>
      </c>
      <c r="O591" s="1">
        <f t="shared" si="104"/>
        <v>1</v>
      </c>
    </row>
    <row r="592" spans="1:15">
      <c r="A592" s="1" t="s">
        <v>99</v>
      </c>
      <c r="B592" s="1">
        <v>756</v>
      </c>
      <c r="C592" s="1">
        <f t="shared" si="97"/>
        <v>1</v>
      </c>
      <c r="D592" s="1" t="s">
        <v>100</v>
      </c>
      <c r="E592" s="1">
        <f t="shared" si="96"/>
        <v>0</v>
      </c>
      <c r="F592" s="1" t="str">
        <f t="shared" si="105"/>
        <v>klaɛn</v>
      </c>
      <c r="G592" s="1" t="str">
        <f t="shared" si="98"/>
        <v>klaɛn</v>
      </c>
      <c r="H592" s="1" t="str">
        <f t="shared" si="99"/>
        <v>klaɛn</v>
      </c>
      <c r="I592" s="1">
        <f t="shared" si="100"/>
        <v>1</v>
      </c>
      <c r="J592" t="s">
        <v>2670</v>
      </c>
      <c r="K592" t="str">
        <f t="shared" si="101"/>
        <v>klaɛ1n</v>
      </c>
      <c r="L592" s="2">
        <f t="shared" si="102"/>
        <v>1</v>
      </c>
      <c r="M592" t="s">
        <v>2671</v>
      </c>
      <c r="N592" s="2">
        <f t="shared" si="103"/>
        <v>1</v>
      </c>
      <c r="O592" s="1">
        <f t="shared" si="104"/>
        <v>1</v>
      </c>
    </row>
    <row r="593" spans="1:15">
      <c r="A593" s="1" t="s">
        <v>1161</v>
      </c>
      <c r="B593" s="1">
        <v>790</v>
      </c>
      <c r="C593" s="1">
        <f t="shared" si="97"/>
        <v>1</v>
      </c>
      <c r="D593" s="1" t="s">
        <v>1162</v>
      </c>
      <c r="E593" s="1">
        <f t="shared" si="96"/>
        <v>0</v>
      </c>
      <c r="F593" s="1" t="str">
        <f t="shared" si="105"/>
        <v>klaɛt</v>
      </c>
      <c r="G593" s="1" t="str">
        <f t="shared" si="98"/>
        <v>klaɛt</v>
      </c>
      <c r="H593" s="1" t="str">
        <f t="shared" si="99"/>
        <v>klaɛt</v>
      </c>
      <c r="I593" s="1">
        <f t="shared" si="100"/>
        <v>1</v>
      </c>
      <c r="J593" t="s">
        <v>2672</v>
      </c>
      <c r="K593" t="str">
        <f t="shared" si="101"/>
        <v>klaɛ1t</v>
      </c>
      <c r="L593" s="2">
        <f t="shared" si="102"/>
        <v>1</v>
      </c>
      <c r="M593" t="s">
        <v>2673</v>
      </c>
      <c r="N593" s="2">
        <f t="shared" si="103"/>
        <v>1</v>
      </c>
      <c r="O593" s="1">
        <f t="shared" si="104"/>
        <v>1</v>
      </c>
    </row>
    <row r="594" spans="1:15">
      <c r="A594" s="1" t="s">
        <v>912</v>
      </c>
      <c r="B594" s="1">
        <v>540</v>
      </c>
      <c r="C594" s="1">
        <f t="shared" si="97"/>
        <v>1</v>
      </c>
      <c r="D594" s="1" t="s">
        <v>913</v>
      </c>
      <c r="E594" s="1">
        <f t="shared" si="96"/>
        <v>0</v>
      </c>
      <c r="F594" s="1" t="str">
        <f t="shared" si="105"/>
        <v>klʊft</v>
      </c>
      <c r="G594" s="1" t="str">
        <f t="shared" si="98"/>
        <v>klʊft</v>
      </c>
      <c r="H594" s="1" t="str">
        <f t="shared" si="99"/>
        <v>klʊft</v>
      </c>
      <c r="I594" s="1">
        <f t="shared" si="100"/>
        <v>1</v>
      </c>
      <c r="J594" t="s">
        <v>2674</v>
      </c>
      <c r="K594" t="str">
        <f t="shared" si="101"/>
        <v>klʊ1ft</v>
      </c>
      <c r="L594" s="2">
        <f t="shared" si="102"/>
        <v>1</v>
      </c>
      <c r="M594" t="s">
        <v>2675</v>
      </c>
      <c r="N594" s="2">
        <f t="shared" si="103"/>
        <v>1</v>
      </c>
      <c r="O594" s="1">
        <f t="shared" si="104"/>
        <v>1</v>
      </c>
    </row>
    <row r="595" spans="1:15">
      <c r="A595" s="1" t="s">
        <v>328</v>
      </c>
      <c r="B595" s="1">
        <v>642</v>
      </c>
      <c r="C595" s="1">
        <f t="shared" si="97"/>
        <v>1</v>
      </c>
      <c r="D595" s="1" t="s">
        <v>329</v>
      </c>
      <c r="E595" s="1">
        <f t="shared" si="96"/>
        <v>0</v>
      </c>
      <c r="F595" s="1" t="str">
        <f t="shared" si="105"/>
        <v>kɔpf</v>
      </c>
      <c r="G595" s="1" t="str">
        <f t="shared" si="98"/>
        <v>kɔpf</v>
      </c>
      <c r="H595" s="1" t="str">
        <f t="shared" si="99"/>
        <v>kɔpf</v>
      </c>
      <c r="I595" s="1">
        <f t="shared" si="100"/>
        <v>1</v>
      </c>
      <c r="J595" t="s">
        <v>2676</v>
      </c>
      <c r="K595" t="str">
        <f t="shared" si="101"/>
        <v>kɔ1pf</v>
      </c>
      <c r="L595" s="2">
        <f t="shared" si="102"/>
        <v>1</v>
      </c>
      <c r="M595" t="s">
        <v>2677</v>
      </c>
      <c r="N595" s="2">
        <f t="shared" si="103"/>
        <v>1</v>
      </c>
      <c r="O595" s="1">
        <f t="shared" si="104"/>
        <v>1</v>
      </c>
    </row>
    <row r="596" spans="1:15">
      <c r="A596" s="1" t="s">
        <v>1235</v>
      </c>
      <c r="B596" s="1">
        <v>753</v>
      </c>
      <c r="C596" s="1">
        <f t="shared" si="97"/>
        <v>1</v>
      </c>
      <c r="D596" s="1" t="s">
        <v>1236</v>
      </c>
      <c r="E596" s="1">
        <f t="shared" si="96"/>
        <v>0</v>
      </c>
      <c r="F596" s="1" t="str">
        <f t="shared" si="105"/>
        <v>kɔx</v>
      </c>
      <c r="G596" s="1" t="str">
        <f t="shared" si="98"/>
        <v>kɔx</v>
      </c>
      <c r="H596" s="1" t="str">
        <f t="shared" si="99"/>
        <v>kɔx</v>
      </c>
      <c r="I596" s="1">
        <f t="shared" si="100"/>
        <v>1</v>
      </c>
      <c r="J596" t="s">
        <v>2678</v>
      </c>
      <c r="K596" t="str">
        <f t="shared" si="101"/>
        <v>kɔ1x</v>
      </c>
      <c r="L596" s="2">
        <f t="shared" si="102"/>
        <v>1</v>
      </c>
      <c r="M596" t="s">
        <v>2679</v>
      </c>
      <c r="N596" s="2">
        <f t="shared" si="103"/>
        <v>1</v>
      </c>
      <c r="O596" s="1">
        <f t="shared" si="104"/>
        <v>1</v>
      </c>
    </row>
    <row r="597" spans="1:15">
      <c r="A597" s="1" t="s">
        <v>907</v>
      </c>
      <c r="B597" s="1">
        <v>512</v>
      </c>
      <c r="C597" s="1">
        <f t="shared" si="97"/>
        <v>1</v>
      </c>
      <c r="D597" s="1" t="s">
        <v>908</v>
      </c>
      <c r="E597" s="1">
        <f t="shared" si="96"/>
        <v>0</v>
      </c>
      <c r="F597" s="1" t="str">
        <f t="shared" si="105"/>
        <v>kʁ̥aɛs</v>
      </c>
      <c r="G597" s="1" t="str">
        <f t="shared" si="98"/>
        <v>kʁaɛs</v>
      </c>
      <c r="H597" s="1" t="str">
        <f t="shared" si="99"/>
        <v>kʁaɛs</v>
      </c>
      <c r="I597" s="1">
        <f t="shared" si="100"/>
        <v>1</v>
      </c>
      <c r="J597" t="s">
        <v>2680</v>
      </c>
      <c r="K597" t="str">
        <f t="shared" si="101"/>
        <v>kʁaɛ1s</v>
      </c>
      <c r="L597" s="2">
        <f t="shared" si="102"/>
        <v>1</v>
      </c>
      <c r="M597" t="s">
        <v>2681</v>
      </c>
      <c r="N597" s="2">
        <f t="shared" si="103"/>
        <v>1</v>
      </c>
      <c r="O597" s="1">
        <f t="shared" si="104"/>
        <v>1</v>
      </c>
    </row>
    <row r="598" spans="1:15">
      <c r="A598" s="1" t="s">
        <v>611</v>
      </c>
      <c r="B598" s="1">
        <v>780</v>
      </c>
      <c r="C598" s="1">
        <f t="shared" si="97"/>
        <v>1</v>
      </c>
      <c r="D598" s="1" t="s">
        <v>612</v>
      </c>
      <c r="E598" s="1">
        <f t="shared" si="96"/>
        <v>0</v>
      </c>
      <c r="F598" s="1" t="str">
        <f t="shared" si="105"/>
        <v>kʁ̥aft</v>
      </c>
      <c r="G598" s="1" t="str">
        <f t="shared" si="98"/>
        <v>kʁaft</v>
      </c>
      <c r="H598" s="1" t="str">
        <f t="shared" si="99"/>
        <v>kʁaft</v>
      </c>
      <c r="I598" s="1">
        <f t="shared" si="100"/>
        <v>1</v>
      </c>
      <c r="J598" t="s">
        <v>2682</v>
      </c>
      <c r="K598" t="str">
        <f t="shared" si="101"/>
        <v>kʁa1ft</v>
      </c>
      <c r="L598" s="2">
        <f t="shared" si="102"/>
        <v>1</v>
      </c>
      <c r="M598" t="s">
        <v>2683</v>
      </c>
      <c r="N598" s="2">
        <f t="shared" si="103"/>
        <v>1</v>
      </c>
      <c r="O598" s="1">
        <f t="shared" si="104"/>
        <v>1</v>
      </c>
    </row>
    <row r="599" spans="1:15">
      <c r="A599" s="1" t="s">
        <v>885</v>
      </c>
      <c r="B599" s="1">
        <v>724</v>
      </c>
      <c r="C599" s="1">
        <f t="shared" si="97"/>
        <v>1</v>
      </c>
      <c r="D599" s="1" t="s">
        <v>886</v>
      </c>
      <c r="E599" s="1">
        <f t="shared" si="96"/>
        <v>0</v>
      </c>
      <c r="F599" s="1" t="str">
        <f t="shared" si="105"/>
        <v>kʊnst</v>
      </c>
      <c r="G599" s="1" t="str">
        <f t="shared" si="98"/>
        <v>kʊnst</v>
      </c>
      <c r="H599" s="1" t="str">
        <f t="shared" si="99"/>
        <v>kʊnst</v>
      </c>
      <c r="I599" s="1">
        <f t="shared" si="100"/>
        <v>1</v>
      </c>
      <c r="J599" t="s">
        <v>2684</v>
      </c>
      <c r="K599" t="str">
        <f t="shared" si="101"/>
        <v>kʊ1nst</v>
      </c>
      <c r="L599" s="2">
        <f t="shared" si="102"/>
        <v>1</v>
      </c>
      <c r="M599" t="s">
        <v>2685</v>
      </c>
      <c r="N599" s="2">
        <f t="shared" si="103"/>
        <v>1</v>
      </c>
      <c r="O599" s="1">
        <f t="shared" si="104"/>
        <v>1</v>
      </c>
    </row>
    <row r="600" spans="1:15">
      <c r="A600" s="1" t="s">
        <v>1659</v>
      </c>
      <c r="B600" s="1">
        <v>533</v>
      </c>
      <c r="C600" s="1">
        <f t="shared" si="97"/>
        <v>1</v>
      </c>
      <c r="D600" s="1" t="s">
        <v>1660</v>
      </c>
      <c r="E600" s="1">
        <f t="shared" si="96"/>
        <v>0</v>
      </c>
      <c r="F600" s="1" t="str">
        <f t="shared" si="105"/>
        <v>kv̥aʶt</v>
      </c>
      <c r="G600" s="1" t="str">
        <f t="shared" si="98"/>
        <v>kvaʁt</v>
      </c>
      <c r="H600" s="1" t="str">
        <f t="shared" si="99"/>
        <v>kvaʁt</v>
      </c>
      <c r="I600" s="1">
        <f t="shared" si="100"/>
        <v>1</v>
      </c>
      <c r="J600" t="s">
        <v>2686</v>
      </c>
      <c r="K600" t="str">
        <f t="shared" si="101"/>
        <v>kva1ʁt</v>
      </c>
      <c r="L600" s="2">
        <f t="shared" si="102"/>
        <v>1</v>
      </c>
      <c r="M600" t="s">
        <v>2687</v>
      </c>
      <c r="N600" s="2">
        <f t="shared" si="103"/>
        <v>1</v>
      </c>
      <c r="O600" s="1">
        <f t="shared" si="104"/>
        <v>1</v>
      </c>
    </row>
    <row r="601" spans="1:15">
      <c r="A601" s="1" t="s">
        <v>1172</v>
      </c>
      <c r="B601" s="1">
        <v>559</v>
      </c>
      <c r="C601" s="1">
        <f t="shared" si="97"/>
        <v>1</v>
      </c>
      <c r="D601" s="1" t="s">
        <v>1173</v>
      </c>
      <c r="E601" s="1">
        <f t="shared" si="96"/>
        <v>0</v>
      </c>
      <c r="F601" s="1" t="str">
        <f t="shared" si="105"/>
        <v>kyːln</v>
      </c>
      <c r="G601" s="1" t="str">
        <f t="shared" si="98"/>
        <v>kyːln</v>
      </c>
      <c r="H601" s="1" t="str">
        <f t="shared" si="99"/>
        <v>kyːln</v>
      </c>
      <c r="I601" s="1">
        <f t="shared" si="100"/>
        <v>1</v>
      </c>
      <c r="J601" t="s">
        <v>2688</v>
      </c>
      <c r="K601" t="str">
        <f t="shared" si="101"/>
        <v>kyː1ln</v>
      </c>
      <c r="L601" s="2">
        <f t="shared" si="102"/>
        <v>1</v>
      </c>
      <c r="M601" t="s">
        <v>2689</v>
      </c>
      <c r="N601" s="2">
        <f t="shared" si="103"/>
        <v>1</v>
      </c>
      <c r="O601" s="1">
        <f t="shared" si="104"/>
        <v>1</v>
      </c>
    </row>
    <row r="602" spans="1:15">
      <c r="A602" s="1" t="s">
        <v>652</v>
      </c>
      <c r="B602" s="1">
        <v>442</v>
      </c>
      <c r="C602" s="1">
        <f t="shared" si="97"/>
        <v>1</v>
      </c>
      <c r="D602" s="1" t="s">
        <v>653</v>
      </c>
      <c r="E602" s="1">
        <f t="shared" si="96"/>
        <v>0</v>
      </c>
      <c r="F602" s="1" t="str">
        <f t="shared" si="105"/>
        <v>liːf</v>
      </c>
      <c r="G602" s="1" t="str">
        <f t="shared" si="98"/>
        <v>liːf</v>
      </c>
      <c r="H602" s="1" t="str">
        <f t="shared" si="99"/>
        <v>liːf</v>
      </c>
      <c r="I602" s="1">
        <f t="shared" si="100"/>
        <v>1</v>
      </c>
      <c r="J602" t="s">
        <v>2690</v>
      </c>
      <c r="K602" t="str">
        <f t="shared" si="101"/>
        <v>liː1f</v>
      </c>
      <c r="L602" s="2">
        <f t="shared" si="102"/>
        <v>1</v>
      </c>
      <c r="M602" t="s">
        <v>2691</v>
      </c>
      <c r="N602" s="2">
        <f t="shared" si="103"/>
        <v>1</v>
      </c>
      <c r="O602" s="1">
        <f t="shared" si="104"/>
        <v>1</v>
      </c>
    </row>
    <row r="603" spans="1:15">
      <c r="A603" s="1" t="s">
        <v>396</v>
      </c>
      <c r="B603" s="1">
        <v>727</v>
      </c>
      <c r="C603" s="1">
        <f t="shared" si="97"/>
        <v>1</v>
      </c>
      <c r="D603" s="1" t="s">
        <v>397</v>
      </c>
      <c r="E603" s="1">
        <f t="shared" si="96"/>
        <v>0</v>
      </c>
      <c r="F603" s="1" t="str">
        <f t="shared" si="105"/>
        <v>lɪŋks</v>
      </c>
      <c r="G603" s="1" t="str">
        <f t="shared" si="98"/>
        <v>lɪŋks</v>
      </c>
      <c r="H603" s="1" t="str">
        <f t="shared" si="99"/>
        <v>lɪŋks</v>
      </c>
      <c r="I603" s="1">
        <f t="shared" si="100"/>
        <v>1</v>
      </c>
      <c r="J603" t="s">
        <v>2692</v>
      </c>
      <c r="K603" t="str">
        <f t="shared" si="101"/>
        <v>lɪ1ŋks</v>
      </c>
      <c r="L603" s="2">
        <f t="shared" si="102"/>
        <v>1</v>
      </c>
      <c r="M603" t="s">
        <v>2693</v>
      </c>
      <c r="N603" s="2">
        <f t="shared" si="103"/>
        <v>1</v>
      </c>
      <c r="O603" s="1">
        <f t="shared" si="104"/>
        <v>1</v>
      </c>
    </row>
    <row r="604" spans="1:15">
      <c r="A604" s="1" t="s">
        <v>1198</v>
      </c>
      <c r="B604" s="1">
        <v>754</v>
      </c>
      <c r="C604" s="1">
        <f t="shared" si="97"/>
        <v>1</v>
      </c>
      <c r="D604" s="1" t="s">
        <v>1199</v>
      </c>
      <c r="E604" s="1">
        <f t="shared" si="96"/>
        <v>0</v>
      </c>
      <c r="F604" s="1" t="str">
        <f t="shared" si="105"/>
        <v>lɔx</v>
      </c>
      <c r="G604" s="1" t="str">
        <f t="shared" si="98"/>
        <v>lɔx</v>
      </c>
      <c r="H604" s="1" t="str">
        <f t="shared" si="99"/>
        <v>lɔx</v>
      </c>
      <c r="I604" s="1">
        <f t="shared" si="100"/>
        <v>1</v>
      </c>
      <c r="J604" t="s">
        <v>2694</v>
      </c>
      <c r="K604" t="str">
        <f t="shared" si="101"/>
        <v>lɔ1x</v>
      </c>
      <c r="L604" s="2">
        <f t="shared" si="102"/>
        <v>1</v>
      </c>
      <c r="M604" t="s">
        <v>2695</v>
      </c>
      <c r="N604" s="2">
        <f t="shared" si="103"/>
        <v>1</v>
      </c>
      <c r="O604" s="1">
        <f t="shared" si="104"/>
        <v>1</v>
      </c>
    </row>
    <row r="605" spans="1:15">
      <c r="A605" s="1" t="s">
        <v>385</v>
      </c>
      <c r="B605" s="1">
        <v>663</v>
      </c>
      <c r="C605" s="1">
        <f t="shared" si="97"/>
        <v>1</v>
      </c>
      <c r="D605" s="1" t="s">
        <v>386</v>
      </c>
      <c r="E605" s="1">
        <f t="shared" si="96"/>
        <v>0</v>
      </c>
      <c r="F605" s="1" t="str">
        <f t="shared" si="105"/>
        <v>maxt</v>
      </c>
      <c r="G605" s="1" t="str">
        <f t="shared" si="98"/>
        <v>maxt</v>
      </c>
      <c r="H605" s="1" t="str">
        <f t="shared" si="99"/>
        <v>maxt</v>
      </c>
      <c r="I605" s="1">
        <f t="shared" si="100"/>
        <v>1</v>
      </c>
      <c r="J605" t="s">
        <v>2696</v>
      </c>
      <c r="K605" t="str">
        <f t="shared" si="101"/>
        <v>ma1xt</v>
      </c>
      <c r="L605" s="2">
        <f t="shared" si="102"/>
        <v>1</v>
      </c>
      <c r="M605" t="s">
        <v>2697</v>
      </c>
      <c r="N605" s="2">
        <f t="shared" si="103"/>
        <v>1</v>
      </c>
      <c r="O605" s="1">
        <f t="shared" si="104"/>
        <v>1</v>
      </c>
    </row>
    <row r="606" spans="1:15">
      <c r="A606" s="1" t="s">
        <v>393</v>
      </c>
      <c r="B606" s="1">
        <v>596</v>
      </c>
      <c r="C606" s="1">
        <f t="shared" si="97"/>
        <v>1</v>
      </c>
      <c r="D606" s="1" t="s">
        <v>288</v>
      </c>
      <c r="E606" s="1">
        <f t="shared" si="96"/>
        <v>0</v>
      </c>
      <c r="F606" s="1" t="str">
        <f t="shared" si="105"/>
        <v>meːɐ</v>
      </c>
      <c r="G606" s="1" t="str">
        <f t="shared" si="98"/>
        <v>meːɐ</v>
      </c>
      <c r="H606" s="1" t="str">
        <f t="shared" si="99"/>
        <v>meːɐ</v>
      </c>
      <c r="I606" s="1">
        <f t="shared" si="100"/>
        <v>1</v>
      </c>
      <c r="J606" t="s">
        <v>2698</v>
      </c>
      <c r="K606" t="str">
        <f t="shared" si="101"/>
        <v>meː1ɐ0</v>
      </c>
      <c r="L606" s="2">
        <f t="shared" si="102"/>
        <v>2</v>
      </c>
      <c r="M606" t="s">
        <v>2699</v>
      </c>
      <c r="N606" s="2">
        <f t="shared" si="103"/>
        <v>2</v>
      </c>
      <c r="O606" s="1">
        <f t="shared" si="104"/>
        <v>1</v>
      </c>
    </row>
    <row r="607" spans="1:15">
      <c r="A607" s="1" t="s">
        <v>622</v>
      </c>
      <c r="B607" s="1">
        <v>545</v>
      </c>
      <c r="C607" s="1">
        <f t="shared" si="97"/>
        <v>1</v>
      </c>
      <c r="D607" s="1" t="s">
        <v>623</v>
      </c>
      <c r="E607" s="1">
        <f t="shared" si="96"/>
        <v>0</v>
      </c>
      <c r="F607" s="1" t="str">
        <f t="shared" si="105"/>
        <v>moːnt</v>
      </c>
      <c r="G607" s="1" t="str">
        <f t="shared" si="98"/>
        <v>moːnt</v>
      </c>
      <c r="H607" s="1" t="str">
        <f t="shared" si="99"/>
        <v>moːnt</v>
      </c>
      <c r="I607" s="1">
        <f t="shared" si="100"/>
        <v>1</v>
      </c>
      <c r="J607" t="s">
        <v>2700</v>
      </c>
      <c r="K607" t="str">
        <f t="shared" si="101"/>
        <v>moː1nt</v>
      </c>
      <c r="L607" s="2">
        <f t="shared" si="102"/>
        <v>1</v>
      </c>
      <c r="M607" t="s">
        <v>2701</v>
      </c>
      <c r="N607" s="2">
        <f t="shared" si="103"/>
        <v>1</v>
      </c>
      <c r="O607" s="1">
        <f t="shared" si="104"/>
        <v>1</v>
      </c>
    </row>
    <row r="608" spans="1:15">
      <c r="A608" s="1" t="s">
        <v>420</v>
      </c>
      <c r="B608" s="1">
        <v>566</v>
      </c>
      <c r="C608" s="1">
        <f t="shared" si="97"/>
        <v>1</v>
      </c>
      <c r="D608" s="1" t="s">
        <v>421</v>
      </c>
      <c r="E608" s="1">
        <f t="shared" si="96"/>
        <v>0</v>
      </c>
      <c r="F608" s="1" t="str">
        <f t="shared" si="105"/>
        <v>naːm</v>
      </c>
      <c r="G608" s="1" t="str">
        <f t="shared" si="98"/>
        <v>naːm</v>
      </c>
      <c r="H608" s="1" t="str">
        <f t="shared" si="99"/>
        <v>naːm</v>
      </c>
      <c r="I608" s="1">
        <f t="shared" si="100"/>
        <v>1</v>
      </c>
      <c r="J608" t="s">
        <v>2702</v>
      </c>
      <c r="K608" t="str">
        <f t="shared" si="101"/>
        <v>naː1m</v>
      </c>
      <c r="L608" s="2">
        <f t="shared" si="102"/>
        <v>1</v>
      </c>
      <c r="M608" t="s">
        <v>2703</v>
      </c>
      <c r="N608" s="2">
        <f t="shared" si="103"/>
        <v>1</v>
      </c>
      <c r="O608" s="1">
        <f t="shared" si="104"/>
        <v>1</v>
      </c>
    </row>
    <row r="609" spans="1:15">
      <c r="A609" s="1" t="s">
        <v>368</v>
      </c>
      <c r="B609" s="1">
        <v>604</v>
      </c>
      <c r="C609" s="1">
        <f t="shared" si="97"/>
        <v>1</v>
      </c>
      <c r="D609" s="1" t="s">
        <v>369</v>
      </c>
      <c r="E609" s="1">
        <f t="shared" si="96"/>
        <v>0</v>
      </c>
      <c r="F609" s="1" t="str">
        <f t="shared" si="105"/>
        <v>niː</v>
      </c>
      <c r="G609" s="1" t="str">
        <f t="shared" si="98"/>
        <v>niː</v>
      </c>
      <c r="H609" s="1" t="str">
        <f t="shared" si="99"/>
        <v>niː</v>
      </c>
      <c r="I609" s="1">
        <f t="shared" si="100"/>
        <v>1</v>
      </c>
      <c r="J609" t="s">
        <v>2704</v>
      </c>
      <c r="K609" t="str">
        <f t="shared" si="101"/>
        <v>niː1</v>
      </c>
      <c r="L609" s="2">
        <f t="shared" si="102"/>
        <v>1</v>
      </c>
      <c r="M609" t="s">
        <v>2705</v>
      </c>
      <c r="N609" s="2">
        <f t="shared" si="103"/>
        <v>1</v>
      </c>
      <c r="O609" s="1">
        <f t="shared" si="104"/>
        <v>1</v>
      </c>
    </row>
    <row r="610" spans="1:15">
      <c r="A610" s="1" t="s">
        <v>302</v>
      </c>
      <c r="B610" s="1">
        <v>752</v>
      </c>
      <c r="C610" s="1">
        <f t="shared" si="97"/>
        <v>1</v>
      </c>
      <c r="D610" s="1" t="s">
        <v>303</v>
      </c>
      <c r="E610" s="1">
        <f t="shared" si="96"/>
        <v>0</v>
      </c>
      <c r="F610" s="1" t="str">
        <f t="shared" si="105"/>
        <v>nɪçt</v>
      </c>
      <c r="G610" s="1" t="str">
        <f t="shared" si="98"/>
        <v>nɪçt</v>
      </c>
      <c r="H610" s="1" t="str">
        <f t="shared" si="99"/>
        <v>nɪçt</v>
      </c>
      <c r="I610" s="1">
        <f t="shared" si="100"/>
        <v>1</v>
      </c>
      <c r="J610" t="s">
        <v>2706</v>
      </c>
      <c r="K610" t="str">
        <f t="shared" si="101"/>
        <v>nɪ1çt</v>
      </c>
      <c r="L610" s="2">
        <f t="shared" si="102"/>
        <v>1</v>
      </c>
      <c r="M610" t="s">
        <v>2707</v>
      </c>
      <c r="N610" s="2">
        <f t="shared" si="103"/>
        <v>1</v>
      </c>
      <c r="O610" s="1">
        <f t="shared" si="104"/>
        <v>1</v>
      </c>
    </row>
    <row r="611" spans="1:15">
      <c r="A611" s="1" t="s">
        <v>1113</v>
      </c>
      <c r="B611" s="1">
        <v>426</v>
      </c>
      <c r="C611" s="1">
        <f t="shared" si="97"/>
        <v>1</v>
      </c>
      <c r="D611" s="1" t="s">
        <v>1114</v>
      </c>
      <c r="E611" s="1">
        <f t="shared" si="96"/>
        <v>0</v>
      </c>
      <c r="F611" s="1" t="str">
        <f t="shared" si="105"/>
        <v>oːɐ</v>
      </c>
      <c r="G611" s="1" t="str">
        <f t="shared" si="98"/>
        <v>oːɐ</v>
      </c>
      <c r="H611" s="1" t="str">
        <f t="shared" si="99"/>
        <v>oːɐ</v>
      </c>
      <c r="I611" s="1">
        <f t="shared" si="100"/>
        <v>1</v>
      </c>
      <c r="J611" t="s">
        <v>2708</v>
      </c>
      <c r="K611" t="str">
        <f t="shared" si="101"/>
        <v>oː1ɐ0</v>
      </c>
      <c r="L611" s="2">
        <f t="shared" si="102"/>
        <v>2</v>
      </c>
      <c r="M611" t="s">
        <v>2709</v>
      </c>
      <c r="N611" s="2">
        <f t="shared" si="103"/>
        <v>2</v>
      </c>
      <c r="O611" s="1">
        <f t="shared" si="104"/>
        <v>1</v>
      </c>
    </row>
    <row r="612" spans="1:15">
      <c r="A612" s="1" t="s">
        <v>1299</v>
      </c>
      <c r="B612" s="1">
        <v>775</v>
      </c>
      <c r="C612" s="1">
        <f t="shared" si="97"/>
        <v>1</v>
      </c>
      <c r="D612" s="1" t="s">
        <v>1300</v>
      </c>
      <c r="E612" s="1">
        <f t="shared" si="96"/>
        <v>0</v>
      </c>
      <c r="F612" s="1" t="str">
        <f t="shared" si="105"/>
        <v>oːpst</v>
      </c>
      <c r="G612" s="1" t="str">
        <f t="shared" si="98"/>
        <v>oːpst</v>
      </c>
      <c r="H612" s="1" t="str">
        <f t="shared" si="99"/>
        <v>oːpst</v>
      </c>
      <c r="I612" s="1">
        <f t="shared" si="100"/>
        <v>1</v>
      </c>
      <c r="J612" t="s">
        <v>2710</v>
      </c>
      <c r="K612" t="str">
        <f t="shared" si="101"/>
        <v>oː1pst</v>
      </c>
      <c r="L612" s="2">
        <f t="shared" si="102"/>
        <v>1</v>
      </c>
      <c r="M612" t="s">
        <v>2711</v>
      </c>
      <c r="N612" s="2">
        <f t="shared" si="103"/>
        <v>1</v>
      </c>
      <c r="O612" s="1">
        <f t="shared" si="104"/>
        <v>1</v>
      </c>
    </row>
    <row r="613" spans="1:15">
      <c r="A613" s="1" t="s">
        <v>491</v>
      </c>
      <c r="B613" s="1">
        <v>755</v>
      </c>
      <c r="C613" s="1">
        <f t="shared" si="97"/>
        <v>1</v>
      </c>
      <c r="D613" s="1" t="s">
        <v>492</v>
      </c>
      <c r="E613" s="1">
        <f t="shared" si="96"/>
        <v>0</v>
      </c>
      <c r="F613" s="1" t="str">
        <f t="shared" si="105"/>
        <v>ɔft</v>
      </c>
      <c r="G613" s="1" t="str">
        <f t="shared" si="98"/>
        <v>ɔft</v>
      </c>
      <c r="H613" s="1" t="str">
        <f t="shared" si="99"/>
        <v>ɔft</v>
      </c>
      <c r="I613" s="1">
        <f t="shared" si="100"/>
        <v>1</v>
      </c>
      <c r="J613" t="s">
        <v>2712</v>
      </c>
      <c r="K613" t="str">
        <f t="shared" si="101"/>
        <v>ɔ1ft</v>
      </c>
      <c r="L613" s="2">
        <f t="shared" si="102"/>
        <v>1</v>
      </c>
      <c r="M613" t="s">
        <v>2713</v>
      </c>
      <c r="N613" s="2">
        <f t="shared" si="103"/>
        <v>1</v>
      </c>
      <c r="O613" s="1">
        <f t="shared" si="104"/>
        <v>1</v>
      </c>
    </row>
    <row r="614" spans="1:15">
      <c r="A614" s="1" t="s">
        <v>1218</v>
      </c>
      <c r="B614" s="1">
        <v>617</v>
      </c>
      <c r="C614" s="1">
        <f t="shared" si="97"/>
        <v>1</v>
      </c>
      <c r="D614" s="1" t="s">
        <v>1219</v>
      </c>
      <c r="E614" s="1">
        <f t="shared" si="96"/>
        <v>0</v>
      </c>
      <c r="F614" s="1" t="str">
        <f t="shared" si="105"/>
        <v>ɔp</v>
      </c>
      <c r="G614" s="1" t="str">
        <f t="shared" si="98"/>
        <v>ɔp</v>
      </c>
      <c r="H614" s="1" t="str">
        <f t="shared" si="99"/>
        <v>ɔp</v>
      </c>
      <c r="I614" s="1">
        <f t="shared" si="100"/>
        <v>1</v>
      </c>
      <c r="J614" t="s">
        <v>2714</v>
      </c>
      <c r="K614" t="str">
        <f t="shared" si="101"/>
        <v>ɔ1p</v>
      </c>
      <c r="L614" s="2">
        <f t="shared" si="102"/>
        <v>1</v>
      </c>
      <c r="M614" t="s">
        <v>2715</v>
      </c>
      <c r="N614" s="2">
        <f t="shared" si="103"/>
        <v>1</v>
      </c>
      <c r="O614" s="1">
        <f t="shared" si="104"/>
        <v>1</v>
      </c>
    </row>
    <row r="615" spans="1:15">
      <c r="A615" s="1" t="s">
        <v>188</v>
      </c>
      <c r="B615" s="1">
        <v>697</v>
      </c>
      <c r="C615" s="1">
        <f t="shared" si="97"/>
        <v>1</v>
      </c>
      <c r="D615" s="1" t="s">
        <v>189</v>
      </c>
      <c r="E615" s="1">
        <f t="shared" si="96"/>
        <v>0</v>
      </c>
      <c r="F615" s="1" t="str">
        <f t="shared" si="105"/>
        <v>ɔʶt</v>
      </c>
      <c r="G615" s="1" t="str">
        <f t="shared" si="98"/>
        <v>ɔʁt</v>
      </c>
      <c r="H615" s="1" t="str">
        <f t="shared" si="99"/>
        <v>ɔʁt</v>
      </c>
      <c r="I615" s="1">
        <f t="shared" si="100"/>
        <v>1</v>
      </c>
      <c r="J615" t="s">
        <v>2716</v>
      </c>
      <c r="K615" t="str">
        <f t="shared" si="101"/>
        <v>ɔ1ʁt</v>
      </c>
      <c r="L615" s="2">
        <f t="shared" si="102"/>
        <v>1</v>
      </c>
      <c r="M615" t="s">
        <v>2717</v>
      </c>
      <c r="N615" s="2">
        <f t="shared" si="103"/>
        <v>1</v>
      </c>
      <c r="O615" s="1">
        <f t="shared" si="104"/>
        <v>1</v>
      </c>
    </row>
    <row r="616" spans="1:15">
      <c r="A616" s="1" t="s">
        <v>877</v>
      </c>
      <c r="B616" s="1">
        <v>451</v>
      </c>
      <c r="C616" s="1">
        <f t="shared" si="97"/>
        <v>1</v>
      </c>
      <c r="D616" s="1" t="s">
        <v>878</v>
      </c>
      <c r="E616" s="1">
        <f t="shared" si="96"/>
        <v>0</v>
      </c>
      <c r="F616" s="1" t="str">
        <f t="shared" si="105"/>
        <v>plats</v>
      </c>
      <c r="G616" s="1" t="str">
        <f t="shared" si="98"/>
        <v>plats</v>
      </c>
      <c r="H616" s="1" t="str">
        <f t="shared" si="99"/>
        <v>plats</v>
      </c>
      <c r="I616" s="1">
        <f t="shared" si="100"/>
        <v>1</v>
      </c>
      <c r="J616" t="s">
        <v>2718</v>
      </c>
      <c r="K616" t="str">
        <f t="shared" si="101"/>
        <v>pla1ts</v>
      </c>
      <c r="L616" s="2">
        <f t="shared" si="102"/>
        <v>1</v>
      </c>
      <c r="M616" t="s">
        <v>2719</v>
      </c>
      <c r="N616" s="2">
        <f t="shared" si="103"/>
        <v>1</v>
      </c>
      <c r="O616" s="1">
        <f t="shared" si="104"/>
        <v>1</v>
      </c>
    </row>
    <row r="617" spans="1:15">
      <c r="A617" s="1" t="s">
        <v>158</v>
      </c>
      <c r="B617" s="1">
        <v>615</v>
      </c>
      <c r="C617" s="1">
        <f t="shared" si="97"/>
        <v>1</v>
      </c>
      <c r="D617" s="1" t="s">
        <v>159</v>
      </c>
      <c r="E617" s="1">
        <f t="shared" si="96"/>
        <v>0</v>
      </c>
      <c r="F617" s="1" t="str">
        <f t="shared" si="105"/>
        <v>pʊŋkt</v>
      </c>
      <c r="G617" s="1" t="str">
        <f t="shared" si="98"/>
        <v>pʊŋkt</v>
      </c>
      <c r="H617" s="1" t="str">
        <f t="shared" si="99"/>
        <v>pʊŋkt</v>
      </c>
      <c r="I617" s="1">
        <f t="shared" si="100"/>
        <v>1</v>
      </c>
      <c r="J617" t="s">
        <v>2720</v>
      </c>
      <c r="K617" t="str">
        <f t="shared" si="101"/>
        <v>pʊ1ŋkt</v>
      </c>
      <c r="L617" s="2">
        <f t="shared" si="102"/>
        <v>1</v>
      </c>
      <c r="M617" t="s">
        <v>2721</v>
      </c>
      <c r="N617" s="2">
        <f t="shared" si="103"/>
        <v>1</v>
      </c>
      <c r="O617" s="1">
        <f t="shared" si="104"/>
        <v>1</v>
      </c>
    </row>
    <row r="618" spans="1:15">
      <c r="A618" s="1" t="s">
        <v>995</v>
      </c>
      <c r="B618" s="1">
        <v>683</v>
      </c>
      <c r="C618" s="1">
        <f t="shared" si="97"/>
        <v>1</v>
      </c>
      <c r="D618" s="1" t="s">
        <v>996</v>
      </c>
      <c r="E618" s="1">
        <f t="shared" si="96"/>
        <v>0</v>
      </c>
      <c r="F618" s="1" t="str">
        <f t="shared" si="105"/>
        <v>ʁant</v>
      </c>
      <c r="G618" s="1" t="str">
        <f t="shared" si="98"/>
        <v>ʁant</v>
      </c>
      <c r="H618" s="1" t="str">
        <f t="shared" si="99"/>
        <v>ʁant</v>
      </c>
      <c r="I618" s="1">
        <f t="shared" si="100"/>
        <v>1</v>
      </c>
      <c r="J618" t="s">
        <v>2722</v>
      </c>
      <c r="K618" t="str">
        <f t="shared" si="101"/>
        <v>ʁa1nt</v>
      </c>
      <c r="L618" s="2">
        <f t="shared" si="102"/>
        <v>1</v>
      </c>
      <c r="M618" t="s">
        <v>2723</v>
      </c>
      <c r="N618" s="2">
        <f t="shared" si="103"/>
        <v>1</v>
      </c>
      <c r="O618" s="1">
        <f t="shared" si="104"/>
        <v>1</v>
      </c>
    </row>
    <row r="619" spans="1:15">
      <c r="A619" s="1" t="s">
        <v>769</v>
      </c>
      <c r="B619" s="1">
        <v>562</v>
      </c>
      <c r="C619" s="1">
        <f t="shared" si="97"/>
        <v>1</v>
      </c>
      <c r="D619" s="1" t="s">
        <v>770</v>
      </c>
      <c r="E619" s="1">
        <f t="shared" si="96"/>
        <v>0</v>
      </c>
      <c r="F619" s="1" t="str">
        <f t="shared" si="105"/>
        <v>ʁaɔm</v>
      </c>
      <c r="G619" s="1" t="str">
        <f t="shared" si="98"/>
        <v>ʁaɔm</v>
      </c>
      <c r="H619" s="1" t="str">
        <f t="shared" si="99"/>
        <v>ʁaɔm</v>
      </c>
      <c r="I619" s="1">
        <f t="shared" si="100"/>
        <v>1</v>
      </c>
      <c r="J619" t="s">
        <v>2724</v>
      </c>
      <c r="K619" t="str">
        <f t="shared" si="101"/>
        <v>ʁaɔ1m</v>
      </c>
      <c r="L619" s="2">
        <f t="shared" si="102"/>
        <v>1</v>
      </c>
      <c r="M619" t="s">
        <v>2725</v>
      </c>
      <c r="N619" s="2">
        <f t="shared" si="103"/>
        <v>1</v>
      </c>
      <c r="O619" s="1">
        <f t="shared" si="104"/>
        <v>1</v>
      </c>
    </row>
    <row r="620" spans="1:15">
      <c r="A620" s="1" t="s">
        <v>248</v>
      </c>
      <c r="B620" s="1">
        <v>808</v>
      </c>
      <c r="C620" s="1">
        <f t="shared" si="97"/>
        <v>1</v>
      </c>
      <c r="D620" s="1" t="s">
        <v>249</v>
      </c>
      <c r="E620" s="1">
        <f t="shared" si="96"/>
        <v>0</v>
      </c>
      <c r="F620" s="1" t="str">
        <f t="shared" si="105"/>
        <v>ʁɛçt</v>
      </c>
      <c r="G620" s="1" t="str">
        <f t="shared" si="98"/>
        <v>ʁɛçt</v>
      </c>
      <c r="H620" s="1" t="str">
        <f t="shared" si="99"/>
        <v>ʁɛçt</v>
      </c>
      <c r="I620" s="1">
        <f t="shared" si="100"/>
        <v>1</v>
      </c>
      <c r="J620" t="s">
        <v>2726</v>
      </c>
      <c r="K620" t="str">
        <f t="shared" si="101"/>
        <v>ʁɛ1çt</v>
      </c>
      <c r="L620" s="2">
        <f t="shared" si="102"/>
        <v>1</v>
      </c>
      <c r="M620" t="s">
        <v>2727</v>
      </c>
      <c r="N620" s="2">
        <f t="shared" si="103"/>
        <v>1</v>
      </c>
      <c r="O620" s="1">
        <f t="shared" si="104"/>
        <v>1</v>
      </c>
    </row>
    <row r="621" spans="1:15">
      <c r="A621" s="1" t="s">
        <v>1405</v>
      </c>
      <c r="B621" s="1">
        <v>717</v>
      </c>
      <c r="C621" s="1">
        <f t="shared" si="97"/>
        <v>1</v>
      </c>
      <c r="D621" s="1" t="s">
        <v>1406</v>
      </c>
      <c r="E621" s="1">
        <f t="shared" si="96"/>
        <v>0</v>
      </c>
      <c r="F621" s="1" t="str">
        <f t="shared" si="105"/>
        <v>ʁoːɐ</v>
      </c>
      <c r="G621" s="1" t="str">
        <f t="shared" si="98"/>
        <v>ʁoːɐ</v>
      </c>
      <c r="H621" s="1" t="str">
        <f t="shared" si="99"/>
        <v>ʁoːɐ</v>
      </c>
      <c r="I621" s="1">
        <f t="shared" si="100"/>
        <v>1</v>
      </c>
      <c r="J621" t="s">
        <v>2728</v>
      </c>
      <c r="K621" t="str">
        <f t="shared" si="101"/>
        <v>ʁoː1ɐ0</v>
      </c>
      <c r="L621" s="2">
        <f t="shared" si="102"/>
        <v>2</v>
      </c>
      <c r="M621" t="s">
        <v>2729</v>
      </c>
      <c r="N621" s="2">
        <f t="shared" si="103"/>
        <v>2</v>
      </c>
      <c r="O621" s="1">
        <f t="shared" si="104"/>
        <v>1</v>
      </c>
    </row>
    <row r="622" spans="1:15">
      <c r="A622" s="1" t="s">
        <v>1598</v>
      </c>
      <c r="B622" s="1">
        <v>437</v>
      </c>
      <c r="C622" s="1">
        <f t="shared" si="97"/>
        <v>1</v>
      </c>
      <c r="D622" s="1" t="s">
        <v>1599</v>
      </c>
      <c r="E622" s="1">
        <f t="shared" si="96"/>
        <v>0</v>
      </c>
      <c r="F622" s="1" t="str">
        <f t="shared" si="105"/>
        <v>ʁʊtʃ</v>
      </c>
      <c r="G622" s="1" t="str">
        <f t="shared" si="98"/>
        <v>ʁʊtʃ</v>
      </c>
      <c r="H622" s="1" t="str">
        <f t="shared" si="99"/>
        <v>ʁʊtʃ</v>
      </c>
      <c r="I622" s="1">
        <f t="shared" si="100"/>
        <v>1</v>
      </c>
      <c r="J622" t="s">
        <v>2730</v>
      </c>
      <c r="K622" t="str">
        <f t="shared" si="101"/>
        <v>ʁʊ1tʃ</v>
      </c>
      <c r="L622" s="2">
        <f t="shared" si="102"/>
        <v>1</v>
      </c>
      <c r="M622" t="s">
        <v>2731</v>
      </c>
      <c r="N622" s="2">
        <f t="shared" si="103"/>
        <v>1</v>
      </c>
      <c r="O622" s="1">
        <f t="shared" si="104"/>
        <v>1</v>
      </c>
    </row>
    <row r="623" spans="1:15">
      <c r="A623" s="1" t="s">
        <v>1077</v>
      </c>
      <c r="B623" s="1">
        <v>474</v>
      </c>
      <c r="C623" s="1">
        <f t="shared" si="97"/>
        <v>1</v>
      </c>
      <c r="D623" s="1" t="s">
        <v>1078</v>
      </c>
      <c r="E623" s="1">
        <f t="shared" si="96"/>
        <v>0</v>
      </c>
      <c r="F623" s="1" t="str">
        <f t="shared" si="105"/>
        <v>sɛnt</v>
      </c>
      <c r="G623" s="1" t="str">
        <f t="shared" si="98"/>
        <v>sɛnt</v>
      </c>
      <c r="H623" s="1" t="str">
        <f t="shared" si="99"/>
        <v>sɛnt</v>
      </c>
      <c r="I623" s="1">
        <f t="shared" si="100"/>
        <v>1</v>
      </c>
      <c r="J623" t="s">
        <v>2732</v>
      </c>
      <c r="K623" t="str">
        <f t="shared" si="101"/>
        <v>sɛ1nt</v>
      </c>
      <c r="L623" s="2">
        <f t="shared" si="102"/>
        <v>1</v>
      </c>
      <c r="M623" t="s">
        <v>2733</v>
      </c>
      <c r="N623" s="2">
        <f t="shared" si="103"/>
        <v>1</v>
      </c>
      <c r="O623" s="1">
        <f t="shared" si="104"/>
        <v>1</v>
      </c>
    </row>
    <row r="624" spans="1:15">
      <c r="A624" s="1" t="s">
        <v>1377</v>
      </c>
      <c r="B624" s="1">
        <v>332</v>
      </c>
      <c r="C624" s="1">
        <f t="shared" si="97"/>
        <v>1</v>
      </c>
      <c r="D624" s="1" t="s">
        <v>1378</v>
      </c>
      <c r="E624" s="1">
        <f t="shared" si="96"/>
        <v>0</v>
      </c>
      <c r="F624" s="1" t="str">
        <f t="shared" si="105"/>
        <v>ʃaʶf</v>
      </c>
      <c r="G624" s="1" t="str">
        <f t="shared" si="98"/>
        <v>ʃaʁf</v>
      </c>
      <c r="H624" s="1" t="str">
        <f t="shared" si="99"/>
        <v>ʃaʁf</v>
      </c>
      <c r="I624" s="1">
        <f t="shared" si="100"/>
        <v>1</v>
      </c>
      <c r="J624" t="s">
        <v>2734</v>
      </c>
      <c r="K624" t="str">
        <f t="shared" si="101"/>
        <v>ʃa1ʁf</v>
      </c>
      <c r="L624" s="2">
        <f t="shared" si="102"/>
        <v>1</v>
      </c>
      <c r="M624" t="s">
        <v>2735</v>
      </c>
      <c r="N624" s="2">
        <f t="shared" si="103"/>
        <v>1</v>
      </c>
      <c r="O624" s="1">
        <f t="shared" si="104"/>
        <v>1</v>
      </c>
    </row>
    <row r="625" spans="1:15">
      <c r="A625" s="1" t="s">
        <v>1421</v>
      </c>
      <c r="B625" s="1">
        <v>416</v>
      </c>
      <c r="C625" s="1">
        <f t="shared" si="97"/>
        <v>1</v>
      </c>
      <c r="D625" s="1" t="s">
        <v>1422</v>
      </c>
      <c r="E625" s="1">
        <f t="shared" si="96"/>
        <v>0</v>
      </c>
      <c r="F625" s="1" t="str">
        <f t="shared" si="105"/>
        <v>ʃɛf</v>
      </c>
      <c r="G625" s="1" t="str">
        <f t="shared" si="98"/>
        <v>ʃɛf</v>
      </c>
      <c r="H625" s="1" t="str">
        <f t="shared" si="99"/>
        <v>ʃɛf</v>
      </c>
      <c r="I625" s="1">
        <f t="shared" si="100"/>
        <v>1</v>
      </c>
      <c r="J625" t="s">
        <v>2736</v>
      </c>
      <c r="K625" t="str">
        <f t="shared" si="101"/>
        <v>ʃɛ1f</v>
      </c>
      <c r="L625" s="2">
        <f t="shared" si="102"/>
        <v>1</v>
      </c>
      <c r="M625" t="s">
        <v>2737</v>
      </c>
      <c r="N625" s="2">
        <f t="shared" si="103"/>
        <v>1</v>
      </c>
      <c r="O625" s="1">
        <f t="shared" si="104"/>
        <v>1</v>
      </c>
    </row>
    <row r="626" spans="1:15">
      <c r="A626" s="1" t="s">
        <v>570</v>
      </c>
      <c r="B626" s="1">
        <v>543</v>
      </c>
      <c r="C626" s="1">
        <f t="shared" si="97"/>
        <v>1</v>
      </c>
      <c r="D626" s="1" t="s">
        <v>571</v>
      </c>
      <c r="E626" s="1">
        <f t="shared" si="96"/>
        <v>0</v>
      </c>
      <c r="F626" s="1" t="str">
        <f t="shared" si="105"/>
        <v>ʃɪf</v>
      </c>
      <c r="G626" s="1" t="str">
        <f t="shared" si="98"/>
        <v>ʃɪf</v>
      </c>
      <c r="H626" s="1" t="str">
        <f t="shared" si="99"/>
        <v>ʃɪf</v>
      </c>
      <c r="I626" s="1">
        <f t="shared" si="100"/>
        <v>1</v>
      </c>
      <c r="J626" t="s">
        <v>2738</v>
      </c>
      <c r="K626" t="str">
        <f t="shared" si="101"/>
        <v>ʃɪ1f</v>
      </c>
      <c r="L626" s="2">
        <f t="shared" si="102"/>
        <v>1</v>
      </c>
      <c r="M626" t="s">
        <v>2739</v>
      </c>
      <c r="N626" s="2">
        <f t="shared" si="103"/>
        <v>1</v>
      </c>
      <c r="O626" s="1">
        <f t="shared" si="104"/>
        <v>1</v>
      </c>
    </row>
    <row r="627" spans="1:15">
      <c r="A627" s="1" t="s">
        <v>958</v>
      </c>
      <c r="B627" s="1">
        <v>622</v>
      </c>
      <c r="C627" s="1">
        <f t="shared" si="97"/>
        <v>1</v>
      </c>
      <c r="D627" s="1" t="s">
        <v>959</v>
      </c>
      <c r="E627" s="1">
        <f t="shared" si="96"/>
        <v>0</v>
      </c>
      <c r="F627" s="1" t="str">
        <f t="shared" si="105"/>
        <v>ʃlaːf</v>
      </c>
      <c r="G627" s="1" t="str">
        <f t="shared" si="98"/>
        <v>ʃlaːf</v>
      </c>
      <c r="H627" s="1" t="str">
        <f t="shared" si="99"/>
        <v>ʃlaːf</v>
      </c>
      <c r="I627" s="1">
        <f t="shared" si="100"/>
        <v>1</v>
      </c>
      <c r="J627" t="s">
        <v>2740</v>
      </c>
      <c r="K627" t="str">
        <f t="shared" si="101"/>
        <v>ʃlaː1f</v>
      </c>
      <c r="L627" s="2">
        <f t="shared" si="102"/>
        <v>1</v>
      </c>
      <c r="M627" t="s">
        <v>2741</v>
      </c>
      <c r="N627" s="2">
        <f t="shared" si="103"/>
        <v>1</v>
      </c>
      <c r="O627" s="1">
        <f t="shared" si="104"/>
        <v>1</v>
      </c>
    </row>
    <row r="628" spans="1:15">
      <c r="A628" s="1" t="s">
        <v>1069</v>
      </c>
      <c r="B628" s="1">
        <v>751</v>
      </c>
      <c r="C628" s="1">
        <f t="shared" si="97"/>
        <v>1</v>
      </c>
      <c r="D628" s="1" t="s">
        <v>1070</v>
      </c>
      <c r="E628" s="1">
        <f t="shared" si="96"/>
        <v>0</v>
      </c>
      <c r="F628" s="1" t="str">
        <f t="shared" si="105"/>
        <v>ʃlaːk</v>
      </c>
      <c r="G628" s="1" t="str">
        <f t="shared" si="98"/>
        <v>ʃlaːk</v>
      </c>
      <c r="H628" s="1" t="str">
        <f t="shared" si="99"/>
        <v>ʃlaːk</v>
      </c>
      <c r="I628" s="1">
        <f t="shared" si="100"/>
        <v>1</v>
      </c>
      <c r="J628" t="s">
        <v>2742</v>
      </c>
      <c r="K628" t="str">
        <f t="shared" si="101"/>
        <v>ʃlaː1k</v>
      </c>
      <c r="L628" s="2">
        <f t="shared" si="102"/>
        <v>1</v>
      </c>
      <c r="M628" t="s">
        <v>2743</v>
      </c>
      <c r="N628" s="2">
        <f t="shared" si="103"/>
        <v>1</v>
      </c>
      <c r="O628" s="1">
        <f t="shared" si="104"/>
        <v>1</v>
      </c>
    </row>
    <row r="629" spans="1:15">
      <c r="A629" s="1" t="s">
        <v>666</v>
      </c>
      <c r="B629" s="1">
        <v>600</v>
      </c>
      <c r="C629" s="1">
        <f t="shared" si="97"/>
        <v>1</v>
      </c>
      <c r="D629" s="1" t="s">
        <v>667</v>
      </c>
      <c r="E629" s="1">
        <f t="shared" si="96"/>
        <v>0</v>
      </c>
      <c r="F629" s="1" t="str">
        <f t="shared" si="105"/>
        <v>ʃneː</v>
      </c>
      <c r="G629" s="1" t="str">
        <f t="shared" si="98"/>
        <v>ʃneː</v>
      </c>
      <c r="H629" s="1" t="str">
        <f t="shared" si="99"/>
        <v>ʃneː</v>
      </c>
      <c r="I629" s="1">
        <f t="shared" si="100"/>
        <v>1</v>
      </c>
      <c r="J629" t="s">
        <v>2744</v>
      </c>
      <c r="K629" t="str">
        <f t="shared" si="101"/>
        <v>ʃneː1</v>
      </c>
      <c r="L629" s="2">
        <f t="shared" si="102"/>
        <v>1</v>
      </c>
      <c r="M629" t="s">
        <v>2745</v>
      </c>
      <c r="N629" s="2">
        <f t="shared" si="103"/>
        <v>1</v>
      </c>
      <c r="O629" s="1">
        <f t="shared" si="104"/>
        <v>1</v>
      </c>
    </row>
    <row r="630" spans="1:15">
      <c r="A630" s="1" t="s">
        <v>398</v>
      </c>
      <c r="B630" s="1">
        <v>569</v>
      </c>
      <c r="C630" s="1">
        <f t="shared" si="97"/>
        <v>1</v>
      </c>
      <c r="D630" s="1" t="s">
        <v>399</v>
      </c>
      <c r="E630" s="1">
        <f t="shared" si="96"/>
        <v>0</v>
      </c>
      <c r="F630" s="1" t="str">
        <f t="shared" si="105"/>
        <v>ʃpɛːt</v>
      </c>
      <c r="G630" s="1" t="str">
        <f t="shared" si="98"/>
        <v>ʃpɛːt</v>
      </c>
      <c r="H630" s="1" t="str">
        <f t="shared" si="99"/>
        <v>ʃpɛːt</v>
      </c>
      <c r="I630" s="1">
        <f t="shared" si="100"/>
        <v>1</v>
      </c>
      <c r="J630" t="s">
        <v>2746</v>
      </c>
      <c r="K630" t="str">
        <f t="shared" si="101"/>
        <v>ʃpɛː1t</v>
      </c>
      <c r="L630" s="2">
        <f t="shared" si="102"/>
        <v>1</v>
      </c>
      <c r="M630" t="s">
        <v>2747</v>
      </c>
      <c r="N630" s="2">
        <f t="shared" si="103"/>
        <v>1</v>
      </c>
      <c r="O630" s="1">
        <f t="shared" si="104"/>
        <v>1</v>
      </c>
    </row>
    <row r="631" spans="1:15">
      <c r="A631" s="1" t="s">
        <v>1462</v>
      </c>
      <c r="B631" s="1">
        <v>688</v>
      </c>
      <c r="C631" s="1">
        <f t="shared" si="97"/>
        <v>1</v>
      </c>
      <c r="D631" s="1" t="s">
        <v>1463</v>
      </c>
      <c r="E631" s="1">
        <f t="shared" si="96"/>
        <v>0</v>
      </c>
      <c r="F631" s="1" t="str">
        <f t="shared" si="105"/>
        <v>ʃpuːɐ</v>
      </c>
      <c r="G631" s="1" t="str">
        <f t="shared" si="98"/>
        <v>ʃpuːɐ</v>
      </c>
      <c r="H631" s="1" t="str">
        <f t="shared" si="99"/>
        <v>ʃpuːɐ</v>
      </c>
      <c r="I631" s="1">
        <f t="shared" si="100"/>
        <v>1</v>
      </c>
      <c r="J631" t="s">
        <v>2748</v>
      </c>
      <c r="K631" t="str">
        <f t="shared" si="101"/>
        <v>ʃpuː1ɐ0</v>
      </c>
      <c r="L631" s="2">
        <f t="shared" si="102"/>
        <v>2</v>
      </c>
      <c r="M631" t="s">
        <v>2749</v>
      </c>
      <c r="N631" s="2">
        <f t="shared" si="103"/>
        <v>2</v>
      </c>
      <c r="O631" s="1">
        <f t="shared" si="104"/>
        <v>1</v>
      </c>
    </row>
    <row r="632" spans="1:15">
      <c r="A632" s="1" t="s">
        <v>690</v>
      </c>
      <c r="B632" s="1">
        <v>384</v>
      </c>
      <c r="C632" s="1">
        <f t="shared" si="97"/>
        <v>1</v>
      </c>
      <c r="D632" s="1" t="s">
        <v>691</v>
      </c>
      <c r="E632" s="1">
        <f t="shared" si="96"/>
        <v>0</v>
      </c>
      <c r="F632" s="1" t="str">
        <f t="shared" si="105"/>
        <v>ʃʁ̥aɛ</v>
      </c>
      <c r="G632" s="1" t="str">
        <f t="shared" si="98"/>
        <v>ʃʁaɛ</v>
      </c>
      <c r="H632" s="1" t="str">
        <f t="shared" si="99"/>
        <v>ʃʁaɛ</v>
      </c>
      <c r="I632" s="1">
        <f t="shared" si="100"/>
        <v>1</v>
      </c>
      <c r="J632" t="s">
        <v>2750</v>
      </c>
      <c r="K632" t="str">
        <f t="shared" si="101"/>
        <v>ʃʁaɛ1</v>
      </c>
      <c r="L632" s="2">
        <f t="shared" si="102"/>
        <v>1</v>
      </c>
      <c r="M632" t="s">
        <v>2751</v>
      </c>
      <c r="N632" s="2">
        <f t="shared" si="103"/>
        <v>1</v>
      </c>
      <c r="O632" s="1">
        <f t="shared" si="104"/>
        <v>1</v>
      </c>
    </row>
    <row r="633" spans="1:15">
      <c r="A633" s="1" t="s">
        <v>576</v>
      </c>
      <c r="B633" s="1">
        <v>390</v>
      </c>
      <c r="C633" s="1">
        <f t="shared" si="97"/>
        <v>1</v>
      </c>
      <c r="D633" s="1" t="s">
        <v>577</v>
      </c>
      <c r="E633" s="1">
        <f t="shared" si="96"/>
        <v>0</v>
      </c>
      <c r="F633" s="1" t="str">
        <f t="shared" si="105"/>
        <v>ʃtaɛn</v>
      </c>
      <c r="G633" s="1" t="str">
        <f t="shared" si="98"/>
        <v>ʃtaɛn</v>
      </c>
      <c r="H633" s="1" t="str">
        <f t="shared" si="99"/>
        <v>ʃtaɛn</v>
      </c>
      <c r="I633" s="1">
        <f t="shared" si="100"/>
        <v>1</v>
      </c>
      <c r="J633" t="s">
        <v>2752</v>
      </c>
      <c r="K633" t="str">
        <f t="shared" si="101"/>
        <v>ʃtaɛ1n</v>
      </c>
      <c r="L633" s="2">
        <f t="shared" si="102"/>
        <v>1</v>
      </c>
      <c r="M633" t="s">
        <v>2753</v>
      </c>
      <c r="N633" s="2">
        <f t="shared" si="103"/>
        <v>1</v>
      </c>
      <c r="O633" s="1">
        <f t="shared" si="104"/>
        <v>1</v>
      </c>
    </row>
    <row r="634" spans="1:15">
      <c r="A634" s="1" t="s">
        <v>1460</v>
      </c>
      <c r="B634" s="1">
        <v>804</v>
      </c>
      <c r="C634" s="1">
        <f t="shared" si="97"/>
        <v>1</v>
      </c>
      <c r="D634" s="1" t="s">
        <v>1461</v>
      </c>
      <c r="E634" s="1">
        <f t="shared" si="96"/>
        <v>0</v>
      </c>
      <c r="F634" s="1" t="str">
        <f t="shared" si="105"/>
        <v>ʃtam</v>
      </c>
      <c r="G634" s="1" t="str">
        <f t="shared" si="98"/>
        <v>ʃtam</v>
      </c>
      <c r="H634" s="1" t="str">
        <f t="shared" si="99"/>
        <v>ʃtam</v>
      </c>
      <c r="I634" s="1">
        <f t="shared" si="100"/>
        <v>1</v>
      </c>
      <c r="J634" t="s">
        <v>2754</v>
      </c>
      <c r="K634" t="str">
        <f t="shared" si="101"/>
        <v>ʃta1m</v>
      </c>
      <c r="L634" s="2">
        <f t="shared" si="102"/>
        <v>1</v>
      </c>
      <c r="M634" t="s">
        <v>2755</v>
      </c>
      <c r="N634" s="2">
        <f t="shared" si="103"/>
        <v>1</v>
      </c>
      <c r="O634" s="1">
        <f t="shared" si="104"/>
        <v>1</v>
      </c>
    </row>
    <row r="635" spans="1:15">
      <c r="A635" s="1" t="s">
        <v>724</v>
      </c>
      <c r="B635" s="1">
        <v>505</v>
      </c>
      <c r="C635" s="1">
        <f t="shared" si="97"/>
        <v>1</v>
      </c>
      <c r="D635" s="1" t="s">
        <v>725</v>
      </c>
      <c r="E635" s="1">
        <f t="shared" si="96"/>
        <v>0</v>
      </c>
      <c r="F635" s="1" t="str">
        <f t="shared" si="105"/>
        <v>ʃtant</v>
      </c>
      <c r="G635" s="1" t="str">
        <f t="shared" si="98"/>
        <v>ʃtant</v>
      </c>
      <c r="H635" s="1" t="str">
        <f t="shared" si="99"/>
        <v>ʃtant</v>
      </c>
      <c r="I635" s="1">
        <f t="shared" si="100"/>
        <v>1</v>
      </c>
      <c r="J635" t="s">
        <v>2756</v>
      </c>
      <c r="K635" t="str">
        <f t="shared" si="101"/>
        <v>ʃta1nt</v>
      </c>
      <c r="L635" s="2">
        <f t="shared" si="102"/>
        <v>1</v>
      </c>
      <c r="M635" t="s">
        <v>2757</v>
      </c>
      <c r="N635" s="2">
        <f t="shared" si="103"/>
        <v>1</v>
      </c>
      <c r="O635" s="1">
        <f t="shared" si="104"/>
        <v>1</v>
      </c>
    </row>
    <row r="636" spans="1:15">
      <c r="A636" s="1" t="s">
        <v>703</v>
      </c>
      <c r="B636" s="1">
        <v>350</v>
      </c>
      <c r="C636" s="1">
        <f t="shared" si="97"/>
        <v>1</v>
      </c>
      <c r="D636" s="1" t="s">
        <v>704</v>
      </c>
      <c r="E636" s="1">
        <f t="shared" si="96"/>
        <v>0</v>
      </c>
      <c r="F636" s="1" t="str">
        <f t="shared" si="105"/>
        <v>ʃtɛʶn</v>
      </c>
      <c r="G636" s="1" t="str">
        <f t="shared" si="98"/>
        <v>ʃtɛʁn</v>
      </c>
      <c r="H636" s="1" t="str">
        <f t="shared" si="99"/>
        <v>ʃtɛʁn</v>
      </c>
      <c r="I636" s="1">
        <f t="shared" si="100"/>
        <v>1</v>
      </c>
      <c r="J636" t="s">
        <v>2758</v>
      </c>
      <c r="K636" t="str">
        <f t="shared" si="101"/>
        <v>ʃtɛ1ʁn</v>
      </c>
      <c r="L636" s="2">
        <f t="shared" si="102"/>
        <v>1</v>
      </c>
      <c r="M636" t="s">
        <v>2759</v>
      </c>
      <c r="N636" s="2">
        <f t="shared" si="103"/>
        <v>1</v>
      </c>
      <c r="O636" s="1">
        <f t="shared" si="104"/>
        <v>1</v>
      </c>
    </row>
    <row r="637" spans="1:15">
      <c r="A637" s="1" t="s">
        <v>1264</v>
      </c>
      <c r="B637" s="1">
        <v>621</v>
      </c>
      <c r="C637" s="1">
        <f t="shared" si="97"/>
        <v>1</v>
      </c>
      <c r="D637" s="1" t="s">
        <v>1265</v>
      </c>
      <c r="E637" s="1">
        <f t="shared" si="96"/>
        <v>0</v>
      </c>
      <c r="F637" s="1" t="str">
        <f t="shared" si="105"/>
        <v>ʃtɪl</v>
      </c>
      <c r="G637" s="1" t="str">
        <f t="shared" si="98"/>
        <v>ʃtɪl</v>
      </c>
      <c r="H637" s="1" t="str">
        <f t="shared" si="99"/>
        <v>ʃtɪl</v>
      </c>
      <c r="I637" s="1">
        <f t="shared" si="100"/>
        <v>1</v>
      </c>
      <c r="J637" t="s">
        <v>2760</v>
      </c>
      <c r="K637" t="str">
        <f t="shared" si="101"/>
        <v>ʃtɪ1l</v>
      </c>
      <c r="L637" s="2">
        <f t="shared" si="102"/>
        <v>1</v>
      </c>
      <c r="M637" t="s">
        <v>2761</v>
      </c>
      <c r="N637" s="2">
        <f t="shared" si="103"/>
        <v>1</v>
      </c>
      <c r="O637" s="1">
        <f t="shared" si="104"/>
        <v>1</v>
      </c>
    </row>
    <row r="638" spans="1:15">
      <c r="A638" s="1" t="s">
        <v>437</v>
      </c>
      <c r="B638" s="1">
        <v>579</v>
      </c>
      <c r="C638" s="1">
        <f t="shared" si="97"/>
        <v>1</v>
      </c>
      <c r="D638" s="1" t="s">
        <v>438</v>
      </c>
      <c r="E638" s="1">
        <f t="shared" si="96"/>
        <v>0</v>
      </c>
      <c r="F638" s="1" t="str">
        <f t="shared" si="105"/>
        <v>ʃtɔp</v>
      </c>
      <c r="G638" s="1" t="str">
        <f t="shared" si="98"/>
        <v>ʃtɔp</v>
      </c>
      <c r="H638" s="1" t="str">
        <f t="shared" si="99"/>
        <v>ʃtɔp</v>
      </c>
      <c r="I638" s="1">
        <f t="shared" si="100"/>
        <v>1</v>
      </c>
      <c r="J638" t="s">
        <v>2762</v>
      </c>
      <c r="K638" t="str">
        <f t="shared" si="101"/>
        <v>ʃtɔ1p</v>
      </c>
      <c r="L638" s="2">
        <f t="shared" si="102"/>
        <v>1</v>
      </c>
      <c r="M638" t="s">
        <v>2763</v>
      </c>
      <c r="N638" s="2">
        <f t="shared" si="103"/>
        <v>1</v>
      </c>
      <c r="O638" s="1">
        <f t="shared" si="104"/>
        <v>1</v>
      </c>
    </row>
    <row r="639" spans="1:15">
      <c r="A639" s="1" t="s">
        <v>1295</v>
      </c>
      <c r="B639" s="1">
        <v>682</v>
      </c>
      <c r="C639" s="1">
        <f t="shared" si="97"/>
        <v>1</v>
      </c>
      <c r="D639" s="1" t="s">
        <v>1296</v>
      </c>
      <c r="E639" s="1">
        <f t="shared" si="96"/>
        <v>0</v>
      </c>
      <c r="F639" s="1" t="str">
        <f t="shared" si="105"/>
        <v>ʃtuːl</v>
      </c>
      <c r="G639" s="1" t="str">
        <f t="shared" si="98"/>
        <v>ʃtuːl</v>
      </c>
      <c r="H639" s="1" t="str">
        <f t="shared" si="99"/>
        <v>ʃtuːl</v>
      </c>
      <c r="I639" s="1">
        <f t="shared" si="100"/>
        <v>1</v>
      </c>
      <c r="J639" t="s">
        <v>2764</v>
      </c>
      <c r="K639" t="str">
        <f t="shared" si="101"/>
        <v>ʃtuː1l</v>
      </c>
      <c r="L639" s="2">
        <f t="shared" si="102"/>
        <v>1</v>
      </c>
      <c r="M639" t="s">
        <v>2765</v>
      </c>
      <c r="N639" s="2">
        <f t="shared" si="103"/>
        <v>1</v>
      </c>
      <c r="O639" s="1">
        <f t="shared" si="104"/>
        <v>1</v>
      </c>
    </row>
    <row r="640" spans="1:15">
      <c r="A640" s="1" t="s">
        <v>763</v>
      </c>
      <c r="B640" s="1">
        <v>794</v>
      </c>
      <c r="C640" s="1">
        <f t="shared" si="97"/>
        <v>1</v>
      </c>
      <c r="D640" s="1" t="s">
        <v>764</v>
      </c>
      <c r="E640" s="1">
        <f t="shared" si="96"/>
        <v>0</v>
      </c>
      <c r="F640" s="1" t="str">
        <f t="shared" si="105"/>
        <v>ʃv̥ants</v>
      </c>
      <c r="G640" s="1" t="str">
        <f t="shared" si="98"/>
        <v>ʃvants</v>
      </c>
      <c r="H640" s="1" t="str">
        <f t="shared" si="99"/>
        <v>ʃvants</v>
      </c>
      <c r="I640" s="1">
        <f t="shared" si="100"/>
        <v>1</v>
      </c>
      <c r="J640" t="s">
        <v>2766</v>
      </c>
      <c r="K640" t="str">
        <f t="shared" si="101"/>
        <v>ʃva1nts</v>
      </c>
      <c r="L640" s="2">
        <f t="shared" si="102"/>
        <v>1</v>
      </c>
      <c r="M640" t="s">
        <v>2767</v>
      </c>
      <c r="N640" s="2">
        <f t="shared" si="103"/>
        <v>1</v>
      </c>
      <c r="O640" s="1">
        <f t="shared" si="104"/>
        <v>1</v>
      </c>
    </row>
    <row r="641" spans="1:15">
      <c r="A641" s="1" t="s">
        <v>554</v>
      </c>
      <c r="B641" s="1">
        <v>719</v>
      </c>
      <c r="C641" s="1">
        <f t="shared" si="97"/>
        <v>1</v>
      </c>
      <c r="D641" s="1" t="s">
        <v>555</v>
      </c>
      <c r="E641" s="1">
        <f t="shared" ref="E641:E704" si="106">_xlfn.LET(_xlpm.s,D641,_xlpm.t,D640,IF(_xlpm.s="",0,IF(_xlpm.s=_xlpm.t,1,0)))</f>
        <v>0</v>
      </c>
      <c r="F641" s="1" t="str">
        <f t="shared" si="105"/>
        <v>ʃv̥aʶts</v>
      </c>
      <c r="G641" s="1" t="str">
        <f t="shared" si="98"/>
        <v>ʃvaʁts</v>
      </c>
      <c r="H641" s="1" t="str">
        <f t="shared" si="99"/>
        <v>ʃvaʁts</v>
      </c>
      <c r="I641" s="1">
        <f t="shared" si="100"/>
        <v>1</v>
      </c>
      <c r="J641" t="s">
        <v>2768</v>
      </c>
      <c r="K641" t="str">
        <f t="shared" si="101"/>
        <v>ʃva1ʁts</v>
      </c>
      <c r="L641" s="2">
        <f t="shared" si="102"/>
        <v>1</v>
      </c>
      <c r="M641" t="s">
        <v>2769</v>
      </c>
      <c r="N641" s="2">
        <f t="shared" si="103"/>
        <v>1</v>
      </c>
      <c r="O641" s="1">
        <f t="shared" si="104"/>
        <v>1</v>
      </c>
    </row>
    <row r="642" spans="1:15">
      <c r="A642" s="1" t="s">
        <v>381</v>
      </c>
      <c r="B642" s="1">
        <v>341</v>
      </c>
      <c r="C642" s="1">
        <f t="shared" ref="C642:C705" si="107">IF(D642="",0,1)</f>
        <v>1</v>
      </c>
      <c r="D642" s="1" t="s">
        <v>382</v>
      </c>
      <c r="E642" s="1">
        <f t="shared" si="106"/>
        <v>0</v>
      </c>
      <c r="F642" s="1" t="str">
        <f t="shared" si="105"/>
        <v>ʃv̥eːɐ</v>
      </c>
      <c r="G642" s="1" t="str">
        <f t="shared" ref="G642:G705" si="108">_xlfn.LET(_xlpm.w,$F642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ʃveːɐ</v>
      </c>
      <c r="H642" s="1" t="str">
        <f t="shared" ref="H642:H705" si="109">_xlfn.LET(_xlpm.w,G642,SUBSTITUTE(_xlpm.w,"ˈ","1"))</f>
        <v>ʃveːɐ</v>
      </c>
      <c r="I642" s="1">
        <f t="shared" ref="I642:I705" si="110">IF(H642=J642,0,1)</f>
        <v>1</v>
      </c>
      <c r="J642" t="s">
        <v>2770</v>
      </c>
      <c r="K642" t="str">
        <f t="shared" ref="K642:K705" si="111">_xlfn.LET(_xlpm.w,J642,IF(_xlpm.w="","",SUBSTITUTE(_xlpm.w,"ə0","e0")))</f>
        <v>ʃveː1ɐ0</v>
      </c>
      <c r="L642" s="2">
        <f t="shared" ref="L642:L705" si="112">_xlfn.LET(_xlpm.w,J642,4*LEN(_xlpm.w)-SUM(LEN(SUBSTITUTE(_xlpm.w,"#","")),LEN(SUBSTITUTE(_xlpm.w,"0","")),LEN(SUBSTITUTE(_xlpm.w,"1","")),LEN(SUBSTITUTE(_xlpm.w,"2",""))))</f>
        <v>2</v>
      </c>
      <c r="M642" t="s">
        <v>2771</v>
      </c>
      <c r="N642" s="2">
        <f t="shared" ref="N642:N705" si="113">_xlfn.LET(_xlpm.w,M642,LEN(_xlpm.w)-LEN(SUBSTITUTE(SUBSTITUTE(_xlpm.w,"/",""),"#","")))</f>
        <v>2</v>
      </c>
      <c r="O642" s="1">
        <f t="shared" ref="O642:O705" si="114">_xlfn.LET(_xlpm.a,L642,_xlpm.b,N642,IF(SUM(_xlpm.a,_xlpm.b)=0,"",IF(_xlpm.a=_xlpm.b,1,0)))</f>
        <v>1</v>
      </c>
    </row>
    <row r="643" spans="1:15">
      <c r="A643" s="1" t="s">
        <v>289</v>
      </c>
      <c r="B643" s="1">
        <v>424</v>
      </c>
      <c r="C643" s="1">
        <f t="shared" si="107"/>
        <v>1</v>
      </c>
      <c r="D643" s="1" t="s">
        <v>290</v>
      </c>
      <c r="E643" s="1">
        <f t="shared" si="106"/>
        <v>0</v>
      </c>
      <c r="F643" s="1" t="str">
        <f t="shared" ref="F643:F706" si="115">_xlfn.LET(_xlpm.w,$D643,SUBSTITUTE(SUBSTITUTE(SUBSTITUTE(SUBSTITUTE(SUBSTITUTE(SUBSTITUTE(_xlpm.w,"ɛ̯","ɛ"),"œ̯","œ"),"ɔ̯","ɔ"),"ᵄ","ɐ"),"ʝ̊","ʝ"),"i̯","i"))</f>
        <v>taːk</v>
      </c>
      <c r="G643" s="1" t="str">
        <f t="shared" si="108"/>
        <v>taːk</v>
      </c>
      <c r="H643" s="1" t="str">
        <f t="shared" si="109"/>
        <v>taːk</v>
      </c>
      <c r="I643" s="1">
        <f t="shared" si="110"/>
        <v>1</v>
      </c>
      <c r="J643" t="s">
        <v>2772</v>
      </c>
      <c r="K643" t="str">
        <f t="shared" si="111"/>
        <v>taː1k</v>
      </c>
      <c r="L643" s="2">
        <f t="shared" si="112"/>
        <v>1</v>
      </c>
      <c r="M643" t="s">
        <v>2773</v>
      </c>
      <c r="N643" s="2">
        <f t="shared" si="113"/>
        <v>1</v>
      </c>
      <c r="O643" s="1">
        <f t="shared" si="114"/>
        <v>1</v>
      </c>
    </row>
    <row r="644" spans="1:15">
      <c r="A644" s="1" t="s">
        <v>1614</v>
      </c>
      <c r="B644" s="1">
        <v>620</v>
      </c>
      <c r="C644" s="1">
        <f t="shared" si="107"/>
        <v>1</v>
      </c>
      <c r="D644" s="1" t="s">
        <v>1615</v>
      </c>
      <c r="E644" s="1">
        <f t="shared" si="106"/>
        <v>0</v>
      </c>
      <c r="F644" s="1" t="str">
        <f t="shared" si="115"/>
        <v>taːl</v>
      </c>
      <c r="G644" s="1" t="str">
        <f t="shared" si="108"/>
        <v>taːl</v>
      </c>
      <c r="H644" s="1" t="str">
        <f t="shared" si="109"/>
        <v>taːl</v>
      </c>
      <c r="I644" s="1">
        <f t="shared" si="110"/>
        <v>1</v>
      </c>
      <c r="J644" t="s">
        <v>2774</v>
      </c>
      <c r="K644" t="str">
        <f t="shared" si="111"/>
        <v>taː1l</v>
      </c>
      <c r="L644" s="2">
        <f t="shared" si="112"/>
        <v>1</v>
      </c>
      <c r="M644" t="s">
        <v>2775</v>
      </c>
      <c r="N644" s="2">
        <f t="shared" si="113"/>
        <v>1</v>
      </c>
      <c r="O644" s="1">
        <f t="shared" si="114"/>
        <v>1</v>
      </c>
    </row>
    <row r="645" spans="1:15">
      <c r="A645" s="1" t="s">
        <v>928</v>
      </c>
      <c r="B645" s="1">
        <v>666</v>
      </c>
      <c r="C645" s="1">
        <f t="shared" si="107"/>
        <v>1</v>
      </c>
      <c r="D645" s="1" t="s">
        <v>929</v>
      </c>
      <c r="E645" s="1">
        <f t="shared" si="106"/>
        <v>0</v>
      </c>
      <c r="F645" s="1" t="str">
        <f t="shared" si="115"/>
        <v>tants</v>
      </c>
      <c r="G645" s="1" t="str">
        <f t="shared" si="108"/>
        <v>tants</v>
      </c>
      <c r="H645" s="1" t="str">
        <f t="shared" si="109"/>
        <v>tants</v>
      </c>
      <c r="I645" s="1">
        <f t="shared" si="110"/>
        <v>1</v>
      </c>
      <c r="J645" t="s">
        <v>2776</v>
      </c>
      <c r="K645" t="str">
        <f t="shared" si="111"/>
        <v>ta1nts</v>
      </c>
      <c r="L645" s="2">
        <f t="shared" si="112"/>
        <v>1</v>
      </c>
      <c r="M645" t="s">
        <v>2803</v>
      </c>
      <c r="N645" s="2">
        <f t="shared" si="113"/>
        <v>1</v>
      </c>
      <c r="O645" s="1">
        <f t="shared" si="114"/>
        <v>1</v>
      </c>
    </row>
    <row r="646" spans="1:15">
      <c r="A646" s="1" t="s">
        <v>620</v>
      </c>
      <c r="B646" s="1">
        <v>412</v>
      </c>
      <c r="C646" s="1">
        <f t="shared" si="107"/>
        <v>1</v>
      </c>
      <c r="D646" s="1" t="s">
        <v>621</v>
      </c>
      <c r="E646" s="1">
        <f t="shared" si="106"/>
        <v>0</v>
      </c>
      <c r="F646" s="1" t="str">
        <f t="shared" si="115"/>
        <v>tiːf</v>
      </c>
      <c r="G646" s="1" t="str">
        <f t="shared" si="108"/>
        <v>tiːf</v>
      </c>
      <c r="H646" s="1" t="str">
        <f t="shared" si="109"/>
        <v>tiːf</v>
      </c>
      <c r="I646" s="1">
        <f t="shared" si="110"/>
        <v>1</v>
      </c>
      <c r="J646" t="s">
        <v>2777</v>
      </c>
      <c r="K646" t="str">
        <f t="shared" si="111"/>
        <v>tiː1f</v>
      </c>
      <c r="L646" s="2">
        <f t="shared" si="112"/>
        <v>1</v>
      </c>
      <c r="M646" t="s">
        <v>2804</v>
      </c>
      <c r="N646" s="2">
        <f t="shared" si="113"/>
        <v>1</v>
      </c>
      <c r="O646" s="1">
        <f t="shared" si="114"/>
        <v>1</v>
      </c>
    </row>
    <row r="647" spans="1:15">
      <c r="A647" s="1" t="s">
        <v>1447</v>
      </c>
      <c r="B647" s="1">
        <v>571</v>
      </c>
      <c r="C647" s="1">
        <f t="shared" si="107"/>
        <v>1</v>
      </c>
      <c r="D647" s="1" t="s">
        <v>1448</v>
      </c>
      <c r="E647" s="1">
        <f t="shared" si="106"/>
        <v>0</v>
      </c>
      <c r="F647" s="1" t="str">
        <f t="shared" si="115"/>
        <v>toːt</v>
      </c>
      <c r="G647" s="1" t="str">
        <f t="shared" si="108"/>
        <v>toːt</v>
      </c>
      <c r="H647" s="1" t="str">
        <f t="shared" si="109"/>
        <v>toːt</v>
      </c>
      <c r="I647" s="1">
        <f t="shared" si="110"/>
        <v>1</v>
      </c>
      <c r="J647" t="s">
        <v>2778</v>
      </c>
      <c r="K647" t="str">
        <f t="shared" si="111"/>
        <v>toː1t</v>
      </c>
      <c r="L647" s="2">
        <f t="shared" si="112"/>
        <v>1</v>
      </c>
      <c r="M647" t="s">
        <v>2805</v>
      </c>
      <c r="N647" s="2">
        <f t="shared" si="113"/>
        <v>1</v>
      </c>
      <c r="O647" s="1">
        <f t="shared" si="114"/>
        <v>1</v>
      </c>
    </row>
    <row r="648" spans="1:15">
      <c r="A648" s="1" t="s">
        <v>1546</v>
      </c>
      <c r="B648" s="1">
        <v>772</v>
      </c>
      <c r="C648" s="1">
        <f t="shared" si="107"/>
        <v>1</v>
      </c>
      <c r="D648" s="1" t="s">
        <v>1448</v>
      </c>
      <c r="E648" s="1">
        <f t="shared" si="106"/>
        <v>1</v>
      </c>
      <c r="F648" s="1" t="str">
        <f t="shared" si="115"/>
        <v>toːt</v>
      </c>
      <c r="G648" s="1" t="str">
        <f t="shared" si="108"/>
        <v>toːt</v>
      </c>
      <c r="H648" s="1" t="str">
        <f t="shared" si="109"/>
        <v>toːt</v>
      </c>
      <c r="I648" s="1">
        <f t="shared" si="110"/>
        <v>1</v>
      </c>
      <c r="J648" t="s">
        <v>2778</v>
      </c>
      <c r="K648" t="str">
        <f t="shared" si="111"/>
        <v>toː1t</v>
      </c>
      <c r="L648" s="2">
        <f t="shared" si="112"/>
        <v>1</v>
      </c>
      <c r="M648" t="s">
        <v>2806</v>
      </c>
      <c r="N648" s="2">
        <f t="shared" si="113"/>
        <v>1</v>
      </c>
      <c r="O648" s="1">
        <f t="shared" si="114"/>
        <v>1</v>
      </c>
    </row>
    <row r="649" spans="1:15">
      <c r="A649" s="1" t="s">
        <v>558</v>
      </c>
      <c r="B649" s="1">
        <v>400</v>
      </c>
      <c r="C649" s="1">
        <f t="shared" si="107"/>
        <v>1</v>
      </c>
      <c r="D649" s="1" t="s">
        <v>559</v>
      </c>
      <c r="E649" s="1">
        <f t="shared" si="106"/>
        <v>0</v>
      </c>
      <c r="F649" s="1" t="str">
        <f t="shared" si="115"/>
        <v>tsaːl</v>
      </c>
      <c r="G649" s="1" t="str">
        <f t="shared" si="108"/>
        <v>tsaːl</v>
      </c>
      <c r="H649" s="1" t="str">
        <f t="shared" si="109"/>
        <v>tsaːl</v>
      </c>
      <c r="I649" s="1">
        <f t="shared" si="110"/>
        <v>1</v>
      </c>
      <c r="J649" t="s">
        <v>2779</v>
      </c>
      <c r="K649" t="str">
        <f t="shared" si="111"/>
        <v>tsaː1l</v>
      </c>
      <c r="L649" s="2">
        <f t="shared" si="112"/>
        <v>1</v>
      </c>
      <c r="M649" t="s">
        <v>2807</v>
      </c>
      <c r="N649" s="2">
        <f t="shared" si="113"/>
        <v>1</v>
      </c>
      <c r="O649" s="1">
        <f t="shared" si="114"/>
        <v>1</v>
      </c>
    </row>
    <row r="650" spans="1:15">
      <c r="A650" s="1" t="s">
        <v>72</v>
      </c>
      <c r="B650" s="1">
        <v>676</v>
      </c>
      <c r="C650" s="1">
        <f t="shared" si="107"/>
        <v>1</v>
      </c>
      <c r="D650" s="1" t="s">
        <v>73</v>
      </c>
      <c r="E650" s="1">
        <f t="shared" si="106"/>
        <v>0</v>
      </c>
      <c r="F650" s="1" t="str">
        <f t="shared" si="115"/>
        <v>tsaɛt</v>
      </c>
      <c r="G650" s="1" t="str">
        <f t="shared" si="108"/>
        <v>tsaɛt</v>
      </c>
      <c r="H650" s="1" t="str">
        <f t="shared" si="109"/>
        <v>tsaɛt</v>
      </c>
      <c r="I650" s="1">
        <f t="shared" si="110"/>
        <v>1</v>
      </c>
      <c r="J650" t="s">
        <v>2780</v>
      </c>
      <c r="K650" t="str">
        <f t="shared" si="111"/>
        <v>tsaɛ1t</v>
      </c>
      <c r="L650" s="2">
        <f t="shared" si="112"/>
        <v>1</v>
      </c>
      <c r="M650" t="s">
        <v>2808</v>
      </c>
      <c r="N650" s="2">
        <f t="shared" si="113"/>
        <v>1</v>
      </c>
      <c r="O650" s="1">
        <f t="shared" si="114"/>
        <v>1</v>
      </c>
    </row>
    <row r="651" spans="1:15">
      <c r="A651" s="1" t="s">
        <v>875</v>
      </c>
      <c r="B651" s="1">
        <v>814</v>
      </c>
      <c r="C651" s="1">
        <f t="shared" si="107"/>
        <v>1</v>
      </c>
      <c r="D651" s="1" t="s">
        <v>876</v>
      </c>
      <c r="E651" s="1">
        <f t="shared" si="106"/>
        <v>0</v>
      </c>
      <c r="F651" s="1" t="str">
        <f t="shared" si="115"/>
        <v>tsɛːln</v>
      </c>
      <c r="G651" s="1" t="str">
        <f t="shared" si="108"/>
        <v>tsɛːln</v>
      </c>
      <c r="H651" s="1" t="str">
        <f t="shared" si="109"/>
        <v>tsɛːln</v>
      </c>
      <c r="I651" s="1">
        <f t="shared" si="110"/>
        <v>1</v>
      </c>
      <c r="J651" t="s">
        <v>2781</v>
      </c>
      <c r="K651" t="str">
        <f t="shared" si="111"/>
        <v>tsɛː1ln</v>
      </c>
      <c r="L651" s="2">
        <f t="shared" si="112"/>
        <v>1</v>
      </c>
      <c r="M651" t="s">
        <v>2809</v>
      </c>
      <c r="N651" s="2">
        <f t="shared" si="113"/>
        <v>1</v>
      </c>
      <c r="O651" s="1">
        <f t="shared" si="114"/>
        <v>1</v>
      </c>
    </row>
    <row r="652" spans="1:15">
      <c r="A652" s="1" t="s">
        <v>1077</v>
      </c>
      <c r="B652" s="1">
        <v>511</v>
      </c>
      <c r="C652" s="1">
        <f t="shared" si="107"/>
        <v>1</v>
      </c>
      <c r="D652" s="1" t="s">
        <v>1079</v>
      </c>
      <c r="E652" s="1">
        <f t="shared" si="106"/>
        <v>0</v>
      </c>
      <c r="F652" s="1" t="str">
        <f t="shared" si="115"/>
        <v>tsɛnt</v>
      </c>
      <c r="G652" s="1" t="str">
        <f t="shared" si="108"/>
        <v>tsɛnt</v>
      </c>
      <c r="H652" s="1" t="str">
        <f t="shared" si="109"/>
        <v>tsɛnt</v>
      </c>
      <c r="I652" s="1">
        <f t="shared" si="110"/>
        <v>1</v>
      </c>
      <c r="J652" t="s">
        <v>2782</v>
      </c>
      <c r="K652" t="str">
        <f t="shared" si="111"/>
        <v>tsɛ1nt</v>
      </c>
      <c r="L652" s="2">
        <f t="shared" si="112"/>
        <v>1</v>
      </c>
      <c r="M652" t="s">
        <v>2733</v>
      </c>
      <c r="N652" s="2">
        <f t="shared" si="113"/>
        <v>1</v>
      </c>
      <c r="O652" s="1">
        <f t="shared" si="114"/>
        <v>1</v>
      </c>
    </row>
    <row r="653" spans="1:15">
      <c r="A653" s="1" t="s">
        <v>598</v>
      </c>
      <c r="B653" s="1">
        <v>795</v>
      </c>
      <c r="C653" s="1">
        <f t="shared" si="107"/>
        <v>1</v>
      </c>
      <c r="D653" s="1" t="s">
        <v>599</v>
      </c>
      <c r="E653" s="1">
        <f t="shared" si="106"/>
        <v>0</v>
      </c>
      <c r="F653" s="1" t="str">
        <f t="shared" si="115"/>
        <v>tsɔl</v>
      </c>
      <c r="G653" s="1" t="str">
        <f t="shared" si="108"/>
        <v>tsɔl</v>
      </c>
      <c r="H653" s="1" t="str">
        <f t="shared" si="109"/>
        <v>tsɔl</v>
      </c>
      <c r="I653" s="1">
        <f t="shared" si="110"/>
        <v>1</v>
      </c>
      <c r="J653" t="s">
        <v>2783</v>
      </c>
      <c r="K653" t="str">
        <f t="shared" si="111"/>
        <v>tsɔ1l</v>
      </c>
      <c r="L653" s="2">
        <f t="shared" si="112"/>
        <v>1</v>
      </c>
      <c r="M653" t="s">
        <v>2810</v>
      </c>
      <c r="N653" s="2">
        <f t="shared" si="113"/>
        <v>1</v>
      </c>
      <c r="O653" s="1">
        <f t="shared" si="114"/>
        <v>1</v>
      </c>
    </row>
    <row r="654" spans="1:15">
      <c r="A654" s="1" t="s">
        <v>1698</v>
      </c>
      <c r="B654" s="1">
        <v>351</v>
      </c>
      <c r="C654" s="1">
        <f t="shared" si="107"/>
        <v>1</v>
      </c>
      <c r="D654" s="1" t="s">
        <v>1699</v>
      </c>
      <c r="E654" s="1">
        <f t="shared" si="106"/>
        <v>0</v>
      </c>
      <c r="F654" s="1" t="str">
        <f t="shared" si="115"/>
        <v>tsɔʶn</v>
      </c>
      <c r="G654" s="1" t="str">
        <f t="shared" si="108"/>
        <v>tsɔʁn</v>
      </c>
      <c r="H654" s="1" t="str">
        <f t="shared" si="109"/>
        <v>tsɔʁn</v>
      </c>
      <c r="I654" s="1">
        <f t="shared" si="110"/>
        <v>1</v>
      </c>
      <c r="J654" t="s">
        <v>2784</v>
      </c>
      <c r="K654" t="str">
        <f t="shared" si="111"/>
        <v>tsɔ1ʁn</v>
      </c>
      <c r="L654" s="2">
        <f t="shared" si="112"/>
        <v>1</v>
      </c>
      <c r="M654" t="s">
        <v>2811</v>
      </c>
      <c r="N654" s="2">
        <f t="shared" si="113"/>
        <v>1</v>
      </c>
      <c r="O654" s="1">
        <f t="shared" si="114"/>
        <v>1</v>
      </c>
    </row>
    <row r="655" spans="1:15">
      <c r="A655" s="1" t="s">
        <v>956</v>
      </c>
      <c r="B655" s="1">
        <v>655</v>
      </c>
      <c r="C655" s="1">
        <f t="shared" si="107"/>
        <v>1</v>
      </c>
      <c r="D655" s="1" t="s">
        <v>957</v>
      </c>
      <c r="E655" s="1">
        <f t="shared" si="106"/>
        <v>0</v>
      </c>
      <c r="F655" s="1" t="str">
        <f t="shared" si="115"/>
        <v>tsuːk</v>
      </c>
      <c r="G655" s="1" t="str">
        <f t="shared" si="108"/>
        <v>tsuːk</v>
      </c>
      <c r="H655" s="1" t="str">
        <f t="shared" si="109"/>
        <v>tsuːk</v>
      </c>
      <c r="I655" s="1">
        <f t="shared" si="110"/>
        <v>1</v>
      </c>
      <c r="J655" t="s">
        <v>2785</v>
      </c>
      <c r="K655" t="str">
        <f t="shared" si="111"/>
        <v>tsuː1k</v>
      </c>
      <c r="L655" s="2">
        <f t="shared" si="112"/>
        <v>1</v>
      </c>
      <c r="M655" t="s">
        <v>2812</v>
      </c>
      <c r="N655" s="2">
        <f t="shared" si="113"/>
        <v>1</v>
      </c>
      <c r="O655" s="1">
        <f t="shared" si="114"/>
        <v>1</v>
      </c>
    </row>
    <row r="656" spans="1:15">
      <c r="A656" s="1" t="s">
        <v>283</v>
      </c>
      <c r="B656" s="1">
        <v>791</v>
      </c>
      <c r="C656" s="1">
        <f t="shared" si="107"/>
        <v>1</v>
      </c>
      <c r="D656" s="1" t="s">
        <v>284</v>
      </c>
      <c r="E656" s="1">
        <f t="shared" si="106"/>
        <v>0</v>
      </c>
      <c r="F656" s="1" t="str">
        <f t="shared" si="115"/>
        <v>tsv̥aɛ</v>
      </c>
      <c r="G656" s="1" t="str">
        <f t="shared" si="108"/>
        <v>tsvaɛ</v>
      </c>
      <c r="H656" s="1" t="str">
        <f t="shared" si="109"/>
        <v>tsvaɛ</v>
      </c>
      <c r="I656" s="1">
        <f t="shared" si="110"/>
        <v>1</v>
      </c>
      <c r="J656" t="s">
        <v>2786</v>
      </c>
      <c r="K656" t="str">
        <f t="shared" si="111"/>
        <v>tsvaɛ1</v>
      </c>
      <c r="L656" s="2">
        <f t="shared" si="112"/>
        <v>1</v>
      </c>
      <c r="M656" t="s">
        <v>2813</v>
      </c>
      <c r="N656" s="2">
        <f t="shared" si="113"/>
        <v>1</v>
      </c>
      <c r="O656" s="1">
        <f t="shared" si="114"/>
        <v>1</v>
      </c>
    </row>
    <row r="657" spans="1:15">
      <c r="A657" s="1" t="s">
        <v>69</v>
      </c>
      <c r="B657" s="1">
        <v>631</v>
      </c>
      <c r="C657" s="1">
        <f t="shared" si="107"/>
        <v>1</v>
      </c>
      <c r="D657" s="1" t="s">
        <v>70</v>
      </c>
      <c r="E657" s="1">
        <f t="shared" si="106"/>
        <v>0</v>
      </c>
      <c r="F657" s="1" t="str">
        <f t="shared" si="115"/>
        <v>tuːn</v>
      </c>
      <c r="G657" s="1" t="str">
        <f t="shared" si="108"/>
        <v>tuːn</v>
      </c>
      <c r="H657" s="1" t="str">
        <f t="shared" si="109"/>
        <v>tuːn</v>
      </c>
      <c r="I657" s="1">
        <f t="shared" si="110"/>
        <v>1</v>
      </c>
      <c r="J657" t="s">
        <v>2787</v>
      </c>
      <c r="K657" t="str">
        <f t="shared" si="111"/>
        <v>tuː1n</v>
      </c>
      <c r="L657" s="2">
        <f t="shared" si="112"/>
        <v>1</v>
      </c>
      <c r="M657" t="s">
        <v>2814</v>
      </c>
      <c r="N657" s="2">
        <f t="shared" si="113"/>
        <v>1</v>
      </c>
      <c r="O657" s="1">
        <f t="shared" si="114"/>
        <v>1</v>
      </c>
    </row>
    <row r="658" spans="1:15">
      <c r="A658" s="1" t="s">
        <v>83</v>
      </c>
      <c r="B658" s="1">
        <v>419</v>
      </c>
      <c r="C658" s="1">
        <f t="shared" si="107"/>
        <v>1</v>
      </c>
      <c r="D658" s="1" t="s">
        <v>84</v>
      </c>
      <c r="E658" s="1">
        <f t="shared" si="106"/>
        <v>0</v>
      </c>
      <c r="F658" s="1" t="str">
        <f t="shared" si="115"/>
        <v>tuːt</v>
      </c>
      <c r="G658" s="1" t="str">
        <f t="shared" si="108"/>
        <v>tuːt</v>
      </c>
      <c r="H658" s="1" t="str">
        <f t="shared" si="109"/>
        <v>tuːt</v>
      </c>
      <c r="I658" s="1">
        <f t="shared" si="110"/>
        <v>1</v>
      </c>
      <c r="J658" t="s">
        <v>2788</v>
      </c>
      <c r="K658" t="str">
        <f t="shared" si="111"/>
        <v>tuː1t</v>
      </c>
      <c r="L658" s="2">
        <f t="shared" si="112"/>
        <v>1</v>
      </c>
      <c r="M658" t="s">
        <v>2815</v>
      </c>
      <c r="N658" s="2">
        <f t="shared" si="113"/>
        <v>1</v>
      </c>
      <c r="O658" s="1">
        <f t="shared" si="114"/>
        <v>1</v>
      </c>
    </row>
    <row r="659" spans="1:15">
      <c r="A659" s="1" t="s">
        <v>550</v>
      </c>
      <c r="B659" s="1">
        <v>564</v>
      </c>
      <c r="C659" s="1">
        <f t="shared" si="107"/>
        <v>1</v>
      </c>
      <c r="D659" s="1" t="s">
        <v>551</v>
      </c>
      <c r="E659" s="1">
        <f t="shared" si="106"/>
        <v>0</v>
      </c>
      <c r="F659" s="1" t="str">
        <f t="shared" si="115"/>
        <v>tyːɐ</v>
      </c>
      <c r="G659" s="1" t="str">
        <f t="shared" si="108"/>
        <v>tyːɐ</v>
      </c>
      <c r="H659" s="1" t="str">
        <f t="shared" si="109"/>
        <v>tyːɐ</v>
      </c>
      <c r="I659" s="1">
        <f t="shared" si="110"/>
        <v>1</v>
      </c>
      <c r="J659" t="s">
        <v>2789</v>
      </c>
      <c r="K659" t="str">
        <f t="shared" si="111"/>
        <v>tyː1ɐ0</v>
      </c>
      <c r="L659" s="2">
        <f t="shared" si="112"/>
        <v>2</v>
      </c>
      <c r="M659" t="s">
        <v>2816</v>
      </c>
      <c r="N659" s="2">
        <f t="shared" si="113"/>
        <v>2</v>
      </c>
      <c r="O659" s="1">
        <f t="shared" si="114"/>
        <v>1</v>
      </c>
    </row>
    <row r="660" spans="1:15">
      <c r="A660" s="1" t="s">
        <v>1252</v>
      </c>
      <c r="B660" s="1">
        <v>799</v>
      </c>
      <c r="C660" s="1">
        <f t="shared" si="107"/>
        <v>1</v>
      </c>
      <c r="D660" s="1" t="s">
        <v>1253</v>
      </c>
      <c r="E660" s="1">
        <f t="shared" si="106"/>
        <v>0</v>
      </c>
      <c r="F660" s="1" t="str">
        <f t="shared" si="115"/>
        <v>tyːp</v>
      </c>
      <c r="G660" s="1" t="str">
        <f t="shared" si="108"/>
        <v>tyːp</v>
      </c>
      <c r="H660" s="1" t="str">
        <f t="shared" si="109"/>
        <v>tyːp</v>
      </c>
      <c r="I660" s="1">
        <f t="shared" si="110"/>
        <v>1</v>
      </c>
      <c r="J660" t="s">
        <v>2790</v>
      </c>
      <c r="K660" t="str">
        <f t="shared" si="111"/>
        <v>tyː1p</v>
      </c>
      <c r="L660" s="2">
        <f t="shared" si="112"/>
        <v>1</v>
      </c>
      <c r="M660" t="s">
        <v>2817</v>
      </c>
      <c r="N660" s="2">
        <f t="shared" si="113"/>
        <v>1</v>
      </c>
      <c r="O660" s="1">
        <f t="shared" si="114"/>
        <v>1</v>
      </c>
    </row>
    <row r="661" spans="1:15">
      <c r="A661" s="1" t="s">
        <v>924</v>
      </c>
      <c r="B661" s="1">
        <v>523</v>
      </c>
      <c r="C661" s="1">
        <f t="shared" si="107"/>
        <v>1</v>
      </c>
      <c r="D661" s="1" t="s">
        <v>925</v>
      </c>
      <c r="E661" s="1">
        <f t="shared" si="106"/>
        <v>0</v>
      </c>
      <c r="F661" s="1" t="str">
        <f t="shared" si="115"/>
        <v>uːɐ</v>
      </c>
      <c r="G661" s="1" t="str">
        <f t="shared" si="108"/>
        <v>uːɐ</v>
      </c>
      <c r="H661" s="1" t="str">
        <f t="shared" si="109"/>
        <v>uːɐ</v>
      </c>
      <c r="I661" s="1">
        <f t="shared" si="110"/>
        <v>1</v>
      </c>
      <c r="J661" t="s">
        <v>2791</v>
      </c>
      <c r="K661" t="str">
        <f t="shared" si="111"/>
        <v>uː1ɐ0</v>
      </c>
      <c r="L661" s="2">
        <f t="shared" si="112"/>
        <v>2</v>
      </c>
      <c r="M661" t="s">
        <v>2818</v>
      </c>
      <c r="N661" s="2">
        <f t="shared" si="113"/>
        <v>2</v>
      </c>
      <c r="O661" s="1">
        <f t="shared" si="114"/>
        <v>1</v>
      </c>
    </row>
    <row r="662" spans="1:15">
      <c r="A662" s="1" t="s">
        <v>152</v>
      </c>
      <c r="B662" s="1">
        <v>337</v>
      </c>
      <c r="C662" s="1">
        <f t="shared" si="107"/>
        <v>1</v>
      </c>
      <c r="D662" s="1" t="s">
        <v>153</v>
      </c>
      <c r="E662" s="1">
        <f t="shared" si="106"/>
        <v>0</v>
      </c>
      <c r="F662" s="1" t="str">
        <f t="shared" si="115"/>
        <v>ʊns</v>
      </c>
      <c r="G662" s="1" t="str">
        <f t="shared" si="108"/>
        <v>ʊns</v>
      </c>
      <c r="H662" s="1" t="str">
        <f t="shared" si="109"/>
        <v>ʊns</v>
      </c>
      <c r="I662" s="1">
        <f t="shared" si="110"/>
        <v>1</v>
      </c>
      <c r="J662" t="s">
        <v>2792</v>
      </c>
      <c r="K662" t="str">
        <f t="shared" si="111"/>
        <v>ʊ1ns</v>
      </c>
      <c r="L662" s="2">
        <f t="shared" si="112"/>
        <v>1</v>
      </c>
      <c r="M662" t="s">
        <v>2819</v>
      </c>
      <c r="N662" s="2">
        <f t="shared" si="113"/>
        <v>1</v>
      </c>
      <c r="O662" s="1">
        <f t="shared" si="114"/>
        <v>1</v>
      </c>
    </row>
    <row r="663" spans="1:15">
      <c r="A663" s="1" t="s">
        <v>59</v>
      </c>
      <c r="B663" s="1">
        <v>352</v>
      </c>
      <c r="C663" s="1">
        <f t="shared" si="107"/>
        <v>1</v>
      </c>
      <c r="D663" s="1" t="s">
        <v>60</v>
      </c>
      <c r="E663" s="1">
        <f t="shared" si="106"/>
        <v>0</v>
      </c>
      <c r="F663" s="1" t="str">
        <f t="shared" si="115"/>
        <v>ʊnt</v>
      </c>
      <c r="G663" s="1" t="str">
        <f t="shared" si="108"/>
        <v>ʊnt</v>
      </c>
      <c r="H663" s="1" t="str">
        <f t="shared" si="109"/>
        <v>ʊnt</v>
      </c>
      <c r="I663" s="1">
        <f t="shared" si="110"/>
        <v>1</v>
      </c>
      <c r="J663" t="s">
        <v>2793</v>
      </c>
      <c r="K663" t="str">
        <f t="shared" si="111"/>
        <v>ʊ1nt</v>
      </c>
      <c r="L663" s="2">
        <f t="shared" si="112"/>
        <v>1</v>
      </c>
      <c r="M663" t="s">
        <v>2820</v>
      </c>
      <c r="N663" s="2">
        <f t="shared" si="113"/>
        <v>1</v>
      </c>
      <c r="O663" s="1">
        <f t="shared" si="114"/>
        <v>1</v>
      </c>
    </row>
    <row r="664" spans="1:15">
      <c r="A664" s="1" t="s">
        <v>467</v>
      </c>
      <c r="B664" s="1">
        <v>652</v>
      </c>
      <c r="C664" s="1">
        <f t="shared" si="107"/>
        <v>1</v>
      </c>
      <c r="D664" s="1" t="s">
        <v>468</v>
      </c>
      <c r="E664" s="1">
        <f t="shared" si="106"/>
        <v>0</v>
      </c>
      <c r="F664" s="1" t="str">
        <f t="shared" si="115"/>
        <v>vaɛs</v>
      </c>
      <c r="G664" s="1" t="str">
        <f t="shared" si="108"/>
        <v>vaɛs</v>
      </c>
      <c r="H664" s="1" t="str">
        <f t="shared" si="109"/>
        <v>vaɛs</v>
      </c>
      <c r="I664" s="1">
        <f t="shared" si="110"/>
        <v>1</v>
      </c>
      <c r="J664" t="s">
        <v>2794</v>
      </c>
      <c r="K664" t="str">
        <f t="shared" si="111"/>
        <v>vaɛ1s</v>
      </c>
      <c r="L664" s="2">
        <f t="shared" si="112"/>
        <v>1</v>
      </c>
      <c r="M664" t="s">
        <v>2821</v>
      </c>
      <c r="N664" s="2">
        <f t="shared" si="113"/>
        <v>1</v>
      </c>
      <c r="O664" s="1">
        <f t="shared" si="114"/>
        <v>1</v>
      </c>
    </row>
    <row r="665" spans="1:15">
      <c r="A665" s="1" t="s">
        <v>391</v>
      </c>
      <c r="B665" s="1">
        <v>602</v>
      </c>
      <c r="C665" s="1">
        <f t="shared" si="107"/>
        <v>1</v>
      </c>
      <c r="D665" s="1" t="s">
        <v>392</v>
      </c>
      <c r="E665" s="1">
        <f t="shared" si="106"/>
        <v>0</v>
      </c>
      <c r="F665" s="1" t="str">
        <f t="shared" si="115"/>
        <v>vaɛt</v>
      </c>
      <c r="G665" s="1" t="str">
        <f t="shared" si="108"/>
        <v>vaɛt</v>
      </c>
      <c r="H665" s="1" t="str">
        <f t="shared" si="109"/>
        <v>vaɛt</v>
      </c>
      <c r="I665" s="1">
        <f t="shared" si="110"/>
        <v>1</v>
      </c>
      <c r="J665" t="s">
        <v>2795</v>
      </c>
      <c r="K665" t="str">
        <f t="shared" si="111"/>
        <v>vaɛ1t</v>
      </c>
      <c r="L665" s="2">
        <f t="shared" si="112"/>
        <v>1</v>
      </c>
      <c r="M665" t="s">
        <v>2822</v>
      </c>
      <c r="N665" s="2">
        <f t="shared" si="113"/>
        <v>1</v>
      </c>
      <c r="O665" s="1">
        <f t="shared" si="114"/>
        <v>1</v>
      </c>
    </row>
    <row r="666" spans="1:15">
      <c r="A666" s="1" t="s">
        <v>945</v>
      </c>
      <c r="B666" s="1">
        <v>473</v>
      </c>
      <c r="C666" s="1">
        <f t="shared" si="107"/>
        <v>1</v>
      </c>
      <c r="D666" s="1" t="s">
        <v>946</v>
      </c>
      <c r="E666" s="1">
        <f t="shared" si="106"/>
        <v>0</v>
      </c>
      <c r="F666" s="1" t="str">
        <f t="shared" si="115"/>
        <v>valt</v>
      </c>
      <c r="G666" s="1" t="str">
        <f t="shared" si="108"/>
        <v>valt</v>
      </c>
      <c r="H666" s="1" t="str">
        <f t="shared" si="109"/>
        <v>valt</v>
      </c>
      <c r="I666" s="1">
        <f t="shared" si="110"/>
        <v>1</v>
      </c>
      <c r="J666" t="s">
        <v>2796</v>
      </c>
      <c r="K666" t="str">
        <f t="shared" si="111"/>
        <v>va1lt</v>
      </c>
      <c r="L666" s="2">
        <f t="shared" si="112"/>
        <v>1</v>
      </c>
      <c r="M666" t="s">
        <v>2823</v>
      </c>
      <c r="N666" s="2">
        <f t="shared" si="113"/>
        <v>1</v>
      </c>
      <c r="O666" s="1">
        <f t="shared" si="114"/>
        <v>1</v>
      </c>
    </row>
    <row r="667" spans="1:15">
      <c r="A667" s="1" t="s">
        <v>42</v>
      </c>
      <c r="B667" s="1">
        <v>730</v>
      </c>
      <c r="C667" s="1">
        <f t="shared" si="107"/>
        <v>1</v>
      </c>
      <c r="D667" s="1" t="s">
        <v>43</v>
      </c>
      <c r="E667" s="1">
        <f t="shared" si="106"/>
        <v>0</v>
      </c>
      <c r="F667" s="1" t="str">
        <f t="shared" si="115"/>
        <v>vas</v>
      </c>
      <c r="G667" s="1" t="str">
        <f t="shared" si="108"/>
        <v>vas</v>
      </c>
      <c r="H667" s="1" t="str">
        <f t="shared" si="109"/>
        <v>vas</v>
      </c>
      <c r="I667" s="1">
        <f t="shared" si="110"/>
        <v>1</v>
      </c>
      <c r="J667" t="s">
        <v>2797</v>
      </c>
      <c r="K667" t="str">
        <f t="shared" si="111"/>
        <v>va1s</v>
      </c>
      <c r="L667" s="2">
        <f t="shared" si="112"/>
        <v>1</v>
      </c>
      <c r="M667" t="s">
        <v>2824</v>
      </c>
      <c r="N667" s="2">
        <f t="shared" si="113"/>
        <v>1</v>
      </c>
      <c r="O667" s="1">
        <f t="shared" si="114"/>
        <v>1</v>
      </c>
    </row>
    <row r="668" spans="1:15">
      <c r="A668" s="1" t="s">
        <v>74</v>
      </c>
      <c r="B668" s="1">
        <v>328</v>
      </c>
      <c r="C668" s="1">
        <f t="shared" si="107"/>
        <v>1</v>
      </c>
      <c r="D668" s="1" t="s">
        <v>75</v>
      </c>
      <c r="E668" s="1">
        <f t="shared" si="106"/>
        <v>0</v>
      </c>
      <c r="F668" s="1" t="str">
        <f t="shared" si="115"/>
        <v>vɛn</v>
      </c>
      <c r="G668" s="1" t="str">
        <f t="shared" si="108"/>
        <v>vɛn</v>
      </c>
      <c r="H668" s="1" t="str">
        <f t="shared" si="109"/>
        <v>vɛn</v>
      </c>
      <c r="I668" s="1">
        <f t="shared" si="110"/>
        <v>1</v>
      </c>
      <c r="J668" t="s">
        <v>2798</v>
      </c>
      <c r="K668" t="str">
        <f t="shared" si="111"/>
        <v>vɛ1n</v>
      </c>
      <c r="L668" s="2">
        <f t="shared" si="112"/>
        <v>1</v>
      </c>
      <c r="M668" t="s">
        <v>2825</v>
      </c>
      <c r="N668" s="2">
        <f t="shared" si="113"/>
        <v>1</v>
      </c>
      <c r="O668" s="1">
        <f t="shared" si="114"/>
        <v>1</v>
      </c>
    </row>
    <row r="669" spans="1:15">
      <c r="A669" s="1" t="s">
        <v>0</v>
      </c>
      <c r="B669" s="1">
        <v>575</v>
      </c>
      <c r="C669" s="1">
        <f t="shared" si="107"/>
        <v>1</v>
      </c>
      <c r="D669" s="1" t="s">
        <v>1</v>
      </c>
      <c r="E669" s="1">
        <f t="shared" si="106"/>
        <v>0</v>
      </c>
      <c r="F669" s="1" t="str">
        <f t="shared" si="115"/>
        <v>viː</v>
      </c>
      <c r="G669" s="1" t="str">
        <f t="shared" si="108"/>
        <v>viː</v>
      </c>
      <c r="H669" s="1" t="str">
        <f t="shared" si="109"/>
        <v>viː</v>
      </c>
      <c r="I669" s="1">
        <f t="shared" si="110"/>
        <v>1</v>
      </c>
      <c r="J669" t="s">
        <v>2799</v>
      </c>
      <c r="K669" t="str">
        <f t="shared" si="111"/>
        <v>viː1</v>
      </c>
      <c r="L669" s="2">
        <f t="shared" si="112"/>
        <v>1</v>
      </c>
      <c r="M669" t="s">
        <v>2826</v>
      </c>
      <c r="N669" s="2">
        <f t="shared" si="113"/>
        <v>1</v>
      </c>
      <c r="O669" s="1">
        <f t="shared" si="114"/>
        <v>1</v>
      </c>
    </row>
    <row r="670" spans="1:15">
      <c r="A670" s="1" t="s">
        <v>562</v>
      </c>
      <c r="B670" s="1">
        <v>469</v>
      </c>
      <c r="C670" s="1">
        <f t="shared" si="107"/>
        <v>1</v>
      </c>
      <c r="D670" s="1" t="s">
        <v>563</v>
      </c>
      <c r="E670" s="1">
        <f t="shared" si="106"/>
        <v>0</v>
      </c>
      <c r="F670" s="1" t="str">
        <f t="shared" si="115"/>
        <v>vɪnt</v>
      </c>
      <c r="G670" s="1" t="str">
        <f t="shared" si="108"/>
        <v>vɪnt</v>
      </c>
      <c r="H670" s="1" t="str">
        <f t="shared" si="109"/>
        <v>vɪnt</v>
      </c>
      <c r="I670" s="1">
        <f t="shared" si="110"/>
        <v>1</v>
      </c>
      <c r="J670" t="s">
        <v>2800</v>
      </c>
      <c r="K670" t="str">
        <f t="shared" si="111"/>
        <v>vɪ1nt</v>
      </c>
      <c r="L670" s="2">
        <f t="shared" si="112"/>
        <v>1</v>
      </c>
      <c r="M670" t="s">
        <v>2827</v>
      </c>
      <c r="N670" s="2">
        <f t="shared" si="113"/>
        <v>1</v>
      </c>
      <c r="O670" s="1">
        <f t="shared" si="114"/>
        <v>1</v>
      </c>
    </row>
    <row r="671" spans="1:15">
      <c r="A671" s="1" t="s">
        <v>1228</v>
      </c>
      <c r="B671" s="1">
        <v>706</v>
      </c>
      <c r="C671" s="1">
        <f t="shared" si="107"/>
        <v>1</v>
      </c>
      <c r="D671" s="1" t="s">
        <v>1229</v>
      </c>
      <c r="E671" s="1">
        <f t="shared" si="106"/>
        <v>0</v>
      </c>
      <c r="F671" s="1" t="str">
        <f t="shared" si="115"/>
        <v>vɪʶt</v>
      </c>
      <c r="G671" s="1" t="str">
        <f t="shared" si="108"/>
        <v>vɪʁt</v>
      </c>
      <c r="H671" s="1" t="str">
        <f t="shared" si="109"/>
        <v>vɪʁt</v>
      </c>
      <c r="I671" s="1">
        <f t="shared" si="110"/>
        <v>1</v>
      </c>
      <c r="J671" t="s">
        <v>2801</v>
      </c>
      <c r="K671" t="str">
        <f t="shared" si="111"/>
        <v>vɪ1ʁt</v>
      </c>
      <c r="L671" s="2">
        <f t="shared" si="112"/>
        <v>1</v>
      </c>
      <c r="M671" t="s">
        <v>2828</v>
      </c>
      <c r="N671" s="2">
        <f t="shared" si="113"/>
        <v>1</v>
      </c>
      <c r="O671" s="1">
        <f t="shared" si="114"/>
        <v>1</v>
      </c>
    </row>
    <row r="672" spans="1:15">
      <c r="A672" s="1" t="s">
        <v>193</v>
      </c>
      <c r="B672" s="1">
        <v>774</v>
      </c>
      <c r="C672" s="1">
        <f t="shared" si="107"/>
        <v>1</v>
      </c>
      <c r="D672" s="1" t="s">
        <v>194</v>
      </c>
      <c r="E672" s="1">
        <f t="shared" si="106"/>
        <v>0</v>
      </c>
      <c r="F672" s="1" t="str">
        <f t="shared" si="115"/>
        <v>voː</v>
      </c>
      <c r="G672" s="1" t="str">
        <f t="shared" si="108"/>
        <v>voː</v>
      </c>
      <c r="H672" s="1" t="str">
        <f t="shared" si="109"/>
        <v>voː</v>
      </c>
      <c r="I672" s="1">
        <f t="shared" si="110"/>
        <v>1</v>
      </c>
      <c r="J672" t="s">
        <v>2802</v>
      </c>
      <c r="K672" t="str">
        <f t="shared" si="111"/>
        <v>voː1</v>
      </c>
      <c r="L672" s="2">
        <f t="shared" si="112"/>
        <v>1</v>
      </c>
      <c r="M672" t="s">
        <v>2829</v>
      </c>
      <c r="N672" s="2">
        <f t="shared" si="113"/>
        <v>1</v>
      </c>
      <c r="O672" s="1">
        <f t="shared" si="114"/>
        <v>1</v>
      </c>
    </row>
    <row r="673" spans="1:15">
      <c r="A673" s="1" t="s">
        <v>38</v>
      </c>
      <c r="B673" s="1">
        <v>801</v>
      </c>
      <c r="C673" s="1">
        <f t="shared" si="107"/>
        <v>1</v>
      </c>
      <c r="D673" s="1" t="s">
        <v>39</v>
      </c>
      <c r="E673" s="1">
        <f t="shared" si="106"/>
        <v>0</v>
      </c>
      <c r="F673" s="1" t="str">
        <f t="shared" si="115"/>
        <v>vɔʶt</v>
      </c>
      <c r="G673" s="1" t="str">
        <f t="shared" si="108"/>
        <v>vɔʁt</v>
      </c>
      <c r="H673" s="1" t="str">
        <f t="shared" si="109"/>
        <v>vɔʁt</v>
      </c>
      <c r="I673" s="1">
        <f t="shared" si="110"/>
        <v>1</v>
      </c>
      <c r="J673" t="s">
        <v>2606</v>
      </c>
      <c r="K673" t="str">
        <f t="shared" si="111"/>
        <v>vɔ1ʁt</v>
      </c>
      <c r="L673" s="2">
        <f t="shared" si="112"/>
        <v>1</v>
      </c>
      <c r="M673" t="s">
        <v>2607</v>
      </c>
      <c r="N673" s="2">
        <f t="shared" si="113"/>
        <v>1</v>
      </c>
      <c r="O673" s="1">
        <f t="shared" si="114"/>
        <v>1</v>
      </c>
    </row>
    <row r="674" spans="1:15">
      <c r="A674" s="1" t="s">
        <v>1596</v>
      </c>
      <c r="B674" s="1">
        <v>638</v>
      </c>
      <c r="C674" s="1">
        <f t="shared" si="107"/>
        <v>1</v>
      </c>
      <c r="D674" s="1" t="s">
        <v>1597</v>
      </c>
      <c r="E674" s="1">
        <f t="shared" si="106"/>
        <v>0</v>
      </c>
      <c r="F674" s="1" t="str">
        <f t="shared" si="115"/>
        <v>zaɛl</v>
      </c>
      <c r="G674" s="1" t="str">
        <f t="shared" si="108"/>
        <v>zaɛl</v>
      </c>
      <c r="H674" s="1" t="str">
        <f t="shared" si="109"/>
        <v>zaɛl</v>
      </c>
      <c r="I674" s="1">
        <f t="shared" si="110"/>
        <v>1</v>
      </c>
      <c r="J674" t="s">
        <v>2604</v>
      </c>
      <c r="K674" t="str">
        <f t="shared" si="111"/>
        <v>zaɛ1l</v>
      </c>
      <c r="L674" s="2">
        <f t="shared" si="112"/>
        <v>1</v>
      </c>
      <c r="M674" t="s">
        <v>2605</v>
      </c>
      <c r="N674" s="2">
        <f t="shared" si="113"/>
        <v>1</v>
      </c>
      <c r="O674" s="1">
        <f t="shared" si="114"/>
        <v>1</v>
      </c>
    </row>
    <row r="675" spans="1:15">
      <c r="A675" s="1" t="s">
        <v>1693</v>
      </c>
      <c r="B675" s="1">
        <v>417</v>
      </c>
      <c r="C675" s="1">
        <f t="shared" si="107"/>
        <v>1</v>
      </c>
      <c r="D675" s="1" t="s">
        <v>1694</v>
      </c>
      <c r="E675" s="1">
        <f t="shared" si="106"/>
        <v>0</v>
      </c>
      <c r="F675" s="1" t="str">
        <f t="shared" si="115"/>
        <v>zalts</v>
      </c>
      <c r="G675" s="1" t="str">
        <f t="shared" si="108"/>
        <v>zalts</v>
      </c>
      <c r="H675" s="1" t="str">
        <f t="shared" si="109"/>
        <v>zalts</v>
      </c>
      <c r="I675" s="1">
        <f t="shared" si="110"/>
        <v>1</v>
      </c>
      <c r="J675" t="s">
        <v>2602</v>
      </c>
      <c r="K675" t="str">
        <f t="shared" si="111"/>
        <v>za1lts</v>
      </c>
      <c r="L675" s="2">
        <f t="shared" si="112"/>
        <v>1</v>
      </c>
      <c r="M675" t="s">
        <v>2603</v>
      </c>
      <c r="N675" s="2">
        <f t="shared" si="113"/>
        <v>1</v>
      </c>
      <c r="O675" s="1">
        <f t="shared" si="114"/>
        <v>1</v>
      </c>
    </row>
    <row r="676" spans="1:15">
      <c r="A676" s="1" t="s">
        <v>222</v>
      </c>
      <c r="B676" s="1">
        <v>723</v>
      </c>
      <c r="C676" s="1">
        <f t="shared" si="107"/>
        <v>1</v>
      </c>
      <c r="D676" s="1" t="s">
        <v>223</v>
      </c>
      <c r="E676" s="1">
        <f t="shared" si="106"/>
        <v>0</v>
      </c>
      <c r="F676" s="1" t="str">
        <f t="shared" si="115"/>
        <v>zeːɐ</v>
      </c>
      <c r="G676" s="1" t="str">
        <f t="shared" si="108"/>
        <v>zeːɐ</v>
      </c>
      <c r="H676" s="1" t="str">
        <f t="shared" si="109"/>
        <v>zeːɐ</v>
      </c>
      <c r="I676" s="1">
        <f t="shared" si="110"/>
        <v>1</v>
      </c>
      <c r="J676" t="s">
        <v>2600</v>
      </c>
      <c r="K676" t="str">
        <f t="shared" si="111"/>
        <v>zeː1ɐ0</v>
      </c>
      <c r="L676" s="2">
        <f t="shared" si="112"/>
        <v>2</v>
      </c>
      <c r="M676" t="s">
        <v>2601</v>
      </c>
      <c r="N676" s="2">
        <f t="shared" si="113"/>
        <v>2</v>
      </c>
      <c r="O676" s="1">
        <f t="shared" si="114"/>
        <v>1</v>
      </c>
    </row>
    <row r="677" spans="1:15">
      <c r="A677" s="1" t="s">
        <v>172</v>
      </c>
      <c r="B677" s="1">
        <v>554</v>
      </c>
      <c r="C677" s="1">
        <f t="shared" si="107"/>
        <v>1</v>
      </c>
      <c r="D677" s="1" t="s">
        <v>173</v>
      </c>
      <c r="E677" s="1">
        <f t="shared" si="106"/>
        <v>0</v>
      </c>
      <c r="F677" s="1" t="str">
        <f t="shared" si="115"/>
        <v>zɛlpst</v>
      </c>
      <c r="G677" s="1" t="str">
        <f t="shared" si="108"/>
        <v>zɛlpst</v>
      </c>
      <c r="H677" s="1" t="str">
        <f t="shared" si="109"/>
        <v>zɛlpst</v>
      </c>
      <c r="I677" s="1">
        <f t="shared" si="110"/>
        <v>1</v>
      </c>
      <c r="J677" t="s">
        <v>2598</v>
      </c>
      <c r="K677" t="str">
        <f t="shared" si="111"/>
        <v>zɛ1lpst</v>
      </c>
      <c r="L677" s="2">
        <f t="shared" si="112"/>
        <v>1</v>
      </c>
      <c r="M677" t="s">
        <v>2599</v>
      </c>
      <c r="N677" s="2">
        <f t="shared" si="113"/>
        <v>1</v>
      </c>
      <c r="O677" s="1">
        <f t="shared" si="114"/>
        <v>1</v>
      </c>
    </row>
    <row r="678" spans="1:15">
      <c r="A678" s="1" t="s">
        <v>1290</v>
      </c>
      <c r="B678" s="1">
        <v>612</v>
      </c>
      <c r="C678" s="1">
        <f t="shared" si="107"/>
        <v>1</v>
      </c>
      <c r="D678" s="1" t="s">
        <v>1291</v>
      </c>
      <c r="E678" s="1">
        <f t="shared" si="106"/>
        <v>0</v>
      </c>
      <c r="F678" s="1" t="str">
        <f t="shared" si="115"/>
        <v>zɪn</v>
      </c>
      <c r="G678" s="1" t="str">
        <f t="shared" si="108"/>
        <v>zɪn</v>
      </c>
      <c r="H678" s="1" t="str">
        <f t="shared" si="109"/>
        <v>zɪn</v>
      </c>
      <c r="I678" s="1">
        <f t="shared" si="110"/>
        <v>1</v>
      </c>
      <c r="J678" t="s">
        <v>2596</v>
      </c>
      <c r="K678" t="str">
        <f t="shared" si="111"/>
        <v>zɪ1n</v>
      </c>
      <c r="L678" s="2">
        <f t="shared" si="112"/>
        <v>1</v>
      </c>
      <c r="M678" t="s">
        <v>2597</v>
      </c>
      <c r="N678" s="2">
        <f t="shared" si="113"/>
        <v>1</v>
      </c>
      <c r="O678" s="1">
        <f t="shared" si="114"/>
        <v>1</v>
      </c>
    </row>
    <row r="679" spans="1:15">
      <c r="A679" s="1" t="s">
        <v>16</v>
      </c>
      <c r="B679" s="1">
        <v>680</v>
      </c>
      <c r="C679" s="1">
        <f t="shared" si="107"/>
        <v>1</v>
      </c>
      <c r="D679" s="1" t="s">
        <v>17</v>
      </c>
      <c r="E679" s="1">
        <f t="shared" si="106"/>
        <v>0</v>
      </c>
      <c r="F679" s="1" t="str">
        <f t="shared" si="115"/>
        <v>zɪnt</v>
      </c>
      <c r="G679" s="1" t="str">
        <f t="shared" si="108"/>
        <v>zɪnt</v>
      </c>
      <c r="H679" s="1" t="str">
        <f t="shared" si="109"/>
        <v>zɪnt</v>
      </c>
      <c r="I679" s="1">
        <f t="shared" si="110"/>
        <v>1</v>
      </c>
      <c r="J679" t="s">
        <v>2594</v>
      </c>
      <c r="K679" t="str">
        <f t="shared" si="111"/>
        <v>zɪ1nt</v>
      </c>
      <c r="L679" s="2">
        <f t="shared" si="112"/>
        <v>1</v>
      </c>
      <c r="M679" t="s">
        <v>2595</v>
      </c>
      <c r="N679" s="2">
        <f t="shared" si="113"/>
        <v>1</v>
      </c>
      <c r="O679" s="1">
        <f t="shared" si="114"/>
        <v>1</v>
      </c>
    </row>
    <row r="680" spans="1:15">
      <c r="A680" s="1" t="s">
        <v>1618</v>
      </c>
      <c r="B680" s="1">
        <v>380</v>
      </c>
      <c r="C680" s="1">
        <f t="shared" si="107"/>
        <v>1</v>
      </c>
      <c r="D680" s="1" t="s">
        <v>1619</v>
      </c>
      <c r="E680" s="1">
        <f t="shared" si="106"/>
        <v>0</v>
      </c>
      <c r="F680" s="1" t="str">
        <f t="shared" si="115"/>
        <v>zɪts</v>
      </c>
      <c r="G680" s="1" t="str">
        <f t="shared" si="108"/>
        <v>zɪts</v>
      </c>
      <c r="H680" s="1" t="str">
        <f t="shared" si="109"/>
        <v>zɪts</v>
      </c>
      <c r="I680" s="1">
        <f t="shared" si="110"/>
        <v>1</v>
      </c>
      <c r="J680" t="s">
        <v>2592</v>
      </c>
      <c r="K680" t="str">
        <f t="shared" si="111"/>
        <v>zɪ1ts</v>
      </c>
      <c r="L680" s="2">
        <f t="shared" si="112"/>
        <v>1</v>
      </c>
      <c r="M680" t="s">
        <v>2593</v>
      </c>
      <c r="N680" s="2">
        <f t="shared" si="113"/>
        <v>1</v>
      </c>
      <c r="O680" s="1">
        <f t="shared" si="114"/>
        <v>1</v>
      </c>
    </row>
    <row r="681" spans="1:15">
      <c r="A681" s="1" t="s">
        <v>124</v>
      </c>
      <c r="B681" s="1">
        <v>367</v>
      </c>
      <c r="C681" s="1">
        <f t="shared" si="107"/>
        <v>1</v>
      </c>
      <c r="D681" s="1" t="s">
        <v>125</v>
      </c>
      <c r="E681" s="1">
        <f t="shared" si="106"/>
        <v>0</v>
      </c>
      <c r="F681" s="1" t="str">
        <f t="shared" si="115"/>
        <v>zoː</v>
      </c>
      <c r="G681" s="1" t="str">
        <f t="shared" si="108"/>
        <v>zoː</v>
      </c>
      <c r="H681" s="1" t="str">
        <f t="shared" si="109"/>
        <v>zoː</v>
      </c>
      <c r="I681" s="1">
        <f t="shared" si="110"/>
        <v>1</v>
      </c>
      <c r="J681" t="s">
        <v>2590</v>
      </c>
      <c r="K681" t="str">
        <f t="shared" si="111"/>
        <v>zoː1</v>
      </c>
      <c r="L681" s="2">
        <f t="shared" si="112"/>
        <v>1</v>
      </c>
      <c r="M681" t="s">
        <v>2591</v>
      </c>
      <c r="N681" s="2">
        <f t="shared" si="113"/>
        <v>1</v>
      </c>
      <c r="O681" s="1">
        <f t="shared" si="114"/>
        <v>1</v>
      </c>
    </row>
    <row r="682" spans="1:15">
      <c r="A682" s="1" t="s">
        <v>1356</v>
      </c>
      <c r="B682" s="1">
        <v>572</v>
      </c>
      <c r="C682" s="1">
        <f t="shared" si="107"/>
        <v>1</v>
      </c>
      <c r="D682" s="1" t="s">
        <v>1357</v>
      </c>
      <c r="E682" s="1">
        <f t="shared" si="106"/>
        <v>0</v>
      </c>
      <c r="F682" s="1" t="str">
        <f t="shared" si="115"/>
        <v>ɐvˈaʶtn̩</v>
      </c>
      <c r="G682" s="1" t="str">
        <f t="shared" si="108"/>
        <v>ɐvˈaʁtn</v>
      </c>
      <c r="H682" s="1" t="str">
        <f t="shared" si="109"/>
        <v>ɐv1aʁtn</v>
      </c>
      <c r="I682" s="1">
        <f t="shared" si="110"/>
        <v>1</v>
      </c>
      <c r="J682" t="s">
        <v>2831</v>
      </c>
      <c r="K682" t="str">
        <f t="shared" si="111"/>
        <v>ɐ2va1ʁtn</v>
      </c>
      <c r="L682" s="2">
        <f t="shared" si="112"/>
        <v>2</v>
      </c>
      <c r="M682" t="s">
        <v>2832</v>
      </c>
      <c r="N682" s="2">
        <f t="shared" si="113"/>
        <v>2</v>
      </c>
      <c r="O682" s="1">
        <f t="shared" si="114"/>
        <v>1</v>
      </c>
    </row>
    <row r="683" spans="1:15">
      <c r="A683" s="1" t="s">
        <v>487</v>
      </c>
      <c r="B683" s="1">
        <v>648</v>
      </c>
      <c r="C683" s="1">
        <f t="shared" si="107"/>
        <v>1</v>
      </c>
      <c r="D683" s="1" t="s">
        <v>488</v>
      </c>
      <c r="E683" s="1">
        <f t="shared" si="106"/>
        <v>0</v>
      </c>
      <c r="F683" s="1" t="str">
        <f t="shared" si="115"/>
        <v>bˈaɛdə</v>
      </c>
      <c r="G683" s="1" t="str">
        <f t="shared" si="108"/>
        <v>bˈaɛdə</v>
      </c>
      <c r="H683" s="1" t="str">
        <f t="shared" si="109"/>
        <v>b1aɛdə</v>
      </c>
      <c r="I683" s="1">
        <f t="shared" si="110"/>
        <v>1</v>
      </c>
      <c r="J683" t="s">
        <v>2834</v>
      </c>
      <c r="K683" t="str">
        <f t="shared" si="111"/>
        <v>baɛ1de0</v>
      </c>
      <c r="L683" s="2">
        <f t="shared" si="112"/>
        <v>2</v>
      </c>
      <c r="M683" t="s">
        <v>2833</v>
      </c>
      <c r="N683" s="2">
        <f t="shared" si="113"/>
        <v>2</v>
      </c>
      <c r="O683" s="1">
        <f t="shared" si="114"/>
        <v>1</v>
      </c>
    </row>
    <row r="684" spans="1:15">
      <c r="A684" s="1" t="s">
        <v>474</v>
      </c>
      <c r="B684" s="1">
        <v>361</v>
      </c>
      <c r="C684" s="1">
        <f t="shared" si="107"/>
        <v>1</v>
      </c>
      <c r="D684" s="1" t="s">
        <v>475</v>
      </c>
      <c r="E684" s="1">
        <f t="shared" si="106"/>
        <v>0</v>
      </c>
      <c r="F684" s="1" t="str">
        <f t="shared" si="115"/>
        <v>bˈaɛʃpiːl</v>
      </c>
      <c r="G684" s="1" t="str">
        <f t="shared" si="108"/>
        <v>bˈaɛʃpiːl</v>
      </c>
      <c r="H684" s="1" t="str">
        <f t="shared" si="109"/>
        <v>b1aɛʃpiːl</v>
      </c>
      <c r="I684" s="1">
        <f t="shared" si="110"/>
        <v>1</v>
      </c>
      <c r="J684" t="s">
        <v>2835</v>
      </c>
      <c r="K684" t="str">
        <f t="shared" si="111"/>
        <v>baɛ1ʃpiː2l</v>
      </c>
      <c r="L684" s="2">
        <f t="shared" si="112"/>
        <v>2</v>
      </c>
      <c r="M684" t="s">
        <v>2836</v>
      </c>
      <c r="N684" s="2">
        <f t="shared" si="113"/>
        <v>2</v>
      </c>
      <c r="O684" s="1">
        <f t="shared" si="114"/>
        <v>1</v>
      </c>
    </row>
    <row r="685" spans="1:15">
      <c r="A685" s="1" t="s">
        <v>1654</v>
      </c>
      <c r="B685" s="1">
        <v>591</v>
      </c>
      <c r="C685" s="1">
        <f t="shared" si="107"/>
        <v>1</v>
      </c>
      <c r="D685" s="1" t="s">
        <v>1655</v>
      </c>
      <c r="E685" s="1">
        <f t="shared" si="106"/>
        <v>0</v>
      </c>
      <c r="F685" s="1" t="str">
        <f t="shared" si="115"/>
        <v>bˈaɔmvɔlə</v>
      </c>
      <c r="G685" s="1" t="str">
        <f t="shared" si="108"/>
        <v>bˈaɔmvɔlə</v>
      </c>
      <c r="H685" s="1" t="str">
        <f t="shared" si="109"/>
        <v>b1aɔmvɔlə</v>
      </c>
      <c r="I685" s="1">
        <f t="shared" si="110"/>
        <v>1</v>
      </c>
      <c r="J685" t="s">
        <v>2837</v>
      </c>
      <c r="K685" t="str">
        <f t="shared" si="111"/>
        <v>baɔ1m#vɔ1le0</v>
      </c>
      <c r="L685" s="2">
        <f t="shared" si="112"/>
        <v>4</v>
      </c>
      <c r="M685" t="s">
        <v>2838</v>
      </c>
      <c r="N685" s="2">
        <f t="shared" si="113"/>
        <v>4</v>
      </c>
      <c r="O685" s="1">
        <f t="shared" si="114"/>
        <v>1</v>
      </c>
    </row>
    <row r="686" spans="1:15">
      <c r="A686" s="1" t="s">
        <v>776</v>
      </c>
      <c r="B686" s="1">
        <v>347</v>
      </c>
      <c r="C686" s="1">
        <f t="shared" si="107"/>
        <v>1</v>
      </c>
      <c r="D686" s="1" t="s">
        <v>777</v>
      </c>
      <c r="E686" s="1">
        <f t="shared" si="106"/>
        <v>0</v>
      </c>
      <c r="F686" s="1" t="str">
        <f t="shared" si="115"/>
        <v>bˈɛsɐ</v>
      </c>
      <c r="G686" s="1" t="str">
        <f t="shared" si="108"/>
        <v>bˈɛsɐ</v>
      </c>
      <c r="H686" s="1" t="str">
        <f t="shared" si="109"/>
        <v>b1ɛsɐ</v>
      </c>
      <c r="I686" s="1">
        <f t="shared" si="110"/>
        <v>1</v>
      </c>
      <c r="J686" t="s">
        <v>2839</v>
      </c>
      <c r="K686" t="str">
        <f t="shared" si="111"/>
        <v>bɛ1sɐ0</v>
      </c>
      <c r="L686" s="2">
        <f t="shared" si="112"/>
        <v>2</v>
      </c>
      <c r="M686" t="s">
        <v>2840</v>
      </c>
      <c r="N686" s="2">
        <f t="shared" si="113"/>
        <v>2</v>
      </c>
      <c r="O686" s="1">
        <f t="shared" si="114"/>
        <v>1</v>
      </c>
    </row>
    <row r="687" spans="1:15">
      <c r="A687" s="1" t="s">
        <v>772</v>
      </c>
      <c r="B687" s="1">
        <v>480</v>
      </c>
      <c r="C687" s="1">
        <f t="shared" si="107"/>
        <v>1</v>
      </c>
      <c r="D687" s="1" t="s">
        <v>773</v>
      </c>
      <c r="E687" s="1">
        <f t="shared" si="106"/>
        <v>0</v>
      </c>
      <c r="F687" s="1" t="str">
        <f t="shared" si="115"/>
        <v>bˈɛstə</v>
      </c>
      <c r="G687" s="1" t="str">
        <f t="shared" si="108"/>
        <v>bˈɛstə</v>
      </c>
      <c r="H687" s="1" t="str">
        <f t="shared" si="109"/>
        <v>b1ɛstə</v>
      </c>
      <c r="I687" s="1">
        <f t="shared" si="110"/>
        <v>1</v>
      </c>
      <c r="J687" t="s">
        <v>2841</v>
      </c>
      <c r="K687" t="str">
        <f t="shared" si="111"/>
        <v>bɛ1ste0</v>
      </c>
      <c r="L687" s="2">
        <f t="shared" si="112"/>
        <v>2</v>
      </c>
      <c r="M687" t="s">
        <v>2842</v>
      </c>
      <c r="N687" s="2">
        <f t="shared" si="113"/>
        <v>2</v>
      </c>
      <c r="O687" s="1">
        <f t="shared" si="114"/>
        <v>1</v>
      </c>
    </row>
    <row r="688" spans="1:15">
      <c r="A688" s="1" t="s">
        <v>451</v>
      </c>
      <c r="B688" s="1">
        <v>583</v>
      </c>
      <c r="C688" s="1">
        <f t="shared" si="107"/>
        <v>1</v>
      </c>
      <c r="D688" t="s">
        <v>452</v>
      </c>
      <c r="E688" s="1">
        <f t="shared" si="106"/>
        <v>0</v>
      </c>
      <c r="F688" s="1" t="str">
        <f t="shared" si="115"/>
        <v>bəˈˀoːbaxtn̩</v>
      </c>
      <c r="G688" s="1" t="str">
        <f t="shared" si="108"/>
        <v>bəˈoːbaxtn</v>
      </c>
      <c r="H688" s="1" t="str">
        <f t="shared" si="109"/>
        <v>bə1oːbaxtn</v>
      </c>
      <c r="I688" s="1">
        <f t="shared" si="110"/>
        <v>1</v>
      </c>
      <c r="J688" t="s">
        <v>2844</v>
      </c>
      <c r="K688" t="str">
        <f t="shared" si="111"/>
        <v>be0oː1ba2xtn</v>
      </c>
      <c r="L688" s="2">
        <f t="shared" si="112"/>
        <v>3</v>
      </c>
      <c r="M688" t="s">
        <v>2843</v>
      </c>
      <c r="N688" s="2">
        <f t="shared" si="113"/>
        <v>3</v>
      </c>
      <c r="O688" s="1">
        <f t="shared" si="114"/>
        <v>1</v>
      </c>
    </row>
    <row r="689" spans="1:15">
      <c r="A689" s="1" t="s">
        <v>1284</v>
      </c>
      <c r="B689" s="1">
        <v>552</v>
      </c>
      <c r="C689" s="1">
        <f t="shared" si="107"/>
        <v>1</v>
      </c>
      <c r="D689" s="1" t="s">
        <v>1285</v>
      </c>
      <c r="E689" s="1">
        <f t="shared" si="106"/>
        <v>0</v>
      </c>
      <c r="F689" s="1" t="str">
        <f t="shared" si="115"/>
        <v>bəɡˈaɛstɐn</v>
      </c>
      <c r="G689" s="1" t="str">
        <f t="shared" si="108"/>
        <v>bəɡˈaɛstɐn</v>
      </c>
      <c r="H689" s="1" t="str">
        <f t="shared" si="109"/>
        <v>bəɡ1aɛstɐn</v>
      </c>
      <c r="I689" s="1">
        <f t="shared" si="110"/>
        <v>1</v>
      </c>
      <c r="J689" t="s">
        <v>2845</v>
      </c>
      <c r="K689" t="str">
        <f t="shared" si="111"/>
        <v>bə2ɡaɛ1stɐ0n</v>
      </c>
      <c r="L689" s="2">
        <f t="shared" si="112"/>
        <v>3</v>
      </c>
      <c r="M689" t="s">
        <v>2846</v>
      </c>
      <c r="N689" s="2">
        <f t="shared" si="113"/>
        <v>3</v>
      </c>
      <c r="O689" s="1">
        <f t="shared" si="114"/>
        <v>1</v>
      </c>
    </row>
    <row r="690" spans="1:15">
      <c r="A690" s="1" t="s">
        <v>430</v>
      </c>
      <c r="B690" s="1">
        <v>395</v>
      </c>
      <c r="C690" s="1">
        <f t="shared" si="107"/>
        <v>1</v>
      </c>
      <c r="D690" s="1" t="s">
        <v>431</v>
      </c>
      <c r="E690" s="1">
        <f t="shared" si="106"/>
        <v>0</v>
      </c>
      <c r="F690" s="1" t="str">
        <f t="shared" si="115"/>
        <v>bəɡˈan</v>
      </c>
      <c r="G690" s="1" t="str">
        <f t="shared" si="108"/>
        <v>bəɡˈan</v>
      </c>
      <c r="H690" s="1" t="str">
        <f t="shared" si="109"/>
        <v>bəɡ1an</v>
      </c>
      <c r="I690" s="1">
        <f t="shared" si="110"/>
        <v>1</v>
      </c>
      <c r="J690" t="s">
        <v>2847</v>
      </c>
      <c r="K690" t="str">
        <f t="shared" si="111"/>
        <v>be0ɡa1n</v>
      </c>
      <c r="L690" s="2">
        <f t="shared" si="112"/>
        <v>2</v>
      </c>
      <c r="M690" t="s">
        <v>2848</v>
      </c>
      <c r="N690" s="2">
        <f t="shared" si="113"/>
        <v>2</v>
      </c>
      <c r="O690" s="1">
        <f t="shared" si="114"/>
        <v>1</v>
      </c>
    </row>
    <row r="691" spans="1:15">
      <c r="A691" s="1" t="s">
        <v>383</v>
      </c>
      <c r="B691" s="1">
        <v>580</v>
      </c>
      <c r="C691" s="1">
        <f t="shared" si="107"/>
        <v>1</v>
      </c>
      <c r="D691" s="1" t="s">
        <v>384</v>
      </c>
      <c r="E691" s="1">
        <f t="shared" si="106"/>
        <v>0</v>
      </c>
      <c r="F691" s="1" t="str">
        <f t="shared" si="115"/>
        <v>bəɡˈɪn</v>
      </c>
      <c r="G691" s="1" t="str">
        <f t="shared" si="108"/>
        <v>bəɡˈɪn</v>
      </c>
      <c r="H691" s="1" t="str">
        <f t="shared" si="109"/>
        <v>bəɡ1ɪn</v>
      </c>
      <c r="I691" s="1">
        <f t="shared" si="110"/>
        <v>1</v>
      </c>
      <c r="J691" t="s">
        <v>2849</v>
      </c>
      <c r="K691" t="str">
        <f t="shared" si="111"/>
        <v>be0ɡɪ1n</v>
      </c>
      <c r="L691" s="2">
        <f t="shared" si="112"/>
        <v>2</v>
      </c>
      <c r="M691" t="s">
        <v>2850</v>
      </c>
      <c r="N691" s="2">
        <f t="shared" si="113"/>
        <v>2</v>
      </c>
      <c r="O691" s="1">
        <f t="shared" si="114"/>
        <v>1</v>
      </c>
    </row>
    <row r="692" spans="1:15">
      <c r="A692" s="1" t="s">
        <v>472</v>
      </c>
      <c r="B692" s="1">
        <v>742</v>
      </c>
      <c r="C692" s="1">
        <f t="shared" si="107"/>
        <v>1</v>
      </c>
      <c r="D692" s="1" t="s">
        <v>473</v>
      </c>
      <c r="E692" s="1">
        <f t="shared" si="106"/>
        <v>0</v>
      </c>
      <c r="F692" s="1" t="str">
        <f t="shared" si="115"/>
        <v>bəkˈaːm</v>
      </c>
      <c r="G692" s="1" t="str">
        <f t="shared" si="108"/>
        <v>bəkˈaːm</v>
      </c>
      <c r="H692" s="1" t="str">
        <f t="shared" si="109"/>
        <v>bək1aːm</v>
      </c>
      <c r="I692" s="1">
        <f t="shared" si="110"/>
        <v>1</v>
      </c>
      <c r="J692" t="s">
        <v>2851</v>
      </c>
      <c r="K692" t="str">
        <f t="shared" si="111"/>
        <v>be0kaː1m</v>
      </c>
      <c r="L692" s="2">
        <f t="shared" si="112"/>
        <v>2</v>
      </c>
      <c r="M692" t="s">
        <v>2852</v>
      </c>
      <c r="N692" s="2">
        <f t="shared" si="113"/>
        <v>2</v>
      </c>
      <c r="O692" s="1">
        <f t="shared" si="114"/>
        <v>1</v>
      </c>
    </row>
    <row r="693" spans="1:15">
      <c r="A693" s="1" t="s">
        <v>517</v>
      </c>
      <c r="B693" s="1">
        <v>446</v>
      </c>
      <c r="C693" s="1">
        <f t="shared" si="107"/>
        <v>1</v>
      </c>
      <c r="D693" s="1" t="s">
        <v>518</v>
      </c>
      <c r="E693" s="1">
        <f t="shared" si="106"/>
        <v>0</v>
      </c>
      <c r="F693" s="1" t="str">
        <f t="shared" si="115"/>
        <v>bəʁˈaɛt</v>
      </c>
      <c r="G693" s="1" t="str">
        <f t="shared" si="108"/>
        <v>bəʁˈaɛt</v>
      </c>
      <c r="H693" s="1" t="str">
        <f t="shared" si="109"/>
        <v>bəʁ1aɛt</v>
      </c>
      <c r="I693" s="1">
        <f t="shared" si="110"/>
        <v>1</v>
      </c>
      <c r="J693" t="s">
        <v>2853</v>
      </c>
      <c r="K693" t="str">
        <f t="shared" si="111"/>
        <v>be0ʁaɛ1t</v>
      </c>
      <c r="L693" s="2">
        <f t="shared" si="112"/>
        <v>2</v>
      </c>
      <c r="M693" t="s">
        <v>2854</v>
      </c>
      <c r="N693" s="2">
        <f t="shared" si="113"/>
        <v>2</v>
      </c>
      <c r="O693" s="1">
        <f t="shared" si="114"/>
        <v>1</v>
      </c>
    </row>
    <row r="694" spans="1:15">
      <c r="A694" s="1" t="s">
        <v>1407</v>
      </c>
      <c r="B694" s="1">
        <v>548</v>
      </c>
      <c r="C694" s="1">
        <f t="shared" si="107"/>
        <v>1</v>
      </c>
      <c r="D694" s="1" t="s">
        <v>1408</v>
      </c>
      <c r="E694" s="1">
        <f t="shared" si="106"/>
        <v>0</v>
      </c>
      <c r="F694" s="1" t="str">
        <f t="shared" si="115"/>
        <v>bəʁˈyːmt</v>
      </c>
      <c r="G694" s="1" t="str">
        <f t="shared" si="108"/>
        <v>bəʁˈyːmt</v>
      </c>
      <c r="H694" s="1" t="str">
        <f t="shared" si="109"/>
        <v>bəʁ1yːmt</v>
      </c>
      <c r="I694" s="1">
        <f t="shared" si="110"/>
        <v>1</v>
      </c>
      <c r="J694" t="s">
        <v>2855</v>
      </c>
      <c r="K694" t="str">
        <f t="shared" si="111"/>
        <v>be0ʁyː1mt</v>
      </c>
      <c r="L694" s="2">
        <f t="shared" si="112"/>
        <v>2</v>
      </c>
      <c r="M694" t="s">
        <v>2856</v>
      </c>
      <c r="N694" s="2">
        <f t="shared" si="113"/>
        <v>2</v>
      </c>
      <c r="O694" s="1">
        <f t="shared" si="114"/>
        <v>1</v>
      </c>
    </row>
    <row r="695" spans="1:15">
      <c r="A695" s="1" t="s">
        <v>1074</v>
      </c>
      <c r="B695" s="1">
        <v>805</v>
      </c>
      <c r="C695" s="1">
        <f t="shared" si="107"/>
        <v>1</v>
      </c>
      <c r="D695" s="1" t="s">
        <v>1075</v>
      </c>
      <c r="E695" s="1">
        <f t="shared" si="106"/>
        <v>0</v>
      </c>
      <c r="F695" s="1" t="str">
        <f t="shared" si="115"/>
        <v>bəʁˈyːʁən</v>
      </c>
      <c r="G695" s="1" t="str">
        <f t="shared" si="108"/>
        <v>bəʁˈyːʁən</v>
      </c>
      <c r="H695" s="1" t="str">
        <f t="shared" si="109"/>
        <v>bəʁ1yːʁən</v>
      </c>
      <c r="I695" s="1">
        <f t="shared" si="110"/>
        <v>1</v>
      </c>
      <c r="J695" t="s">
        <v>2857</v>
      </c>
      <c r="K695" t="str">
        <f t="shared" si="111"/>
        <v>be0ʁyː1ʁe0n</v>
      </c>
      <c r="L695" s="2">
        <f t="shared" si="112"/>
        <v>3</v>
      </c>
      <c r="M695" t="s">
        <v>2858</v>
      </c>
      <c r="N695" s="2">
        <f t="shared" si="113"/>
        <v>3</v>
      </c>
      <c r="O695" s="1">
        <f t="shared" si="114"/>
        <v>1</v>
      </c>
    </row>
    <row r="696" spans="1:15">
      <c r="A696" s="1" t="s">
        <v>1250</v>
      </c>
      <c r="B696" s="1">
        <v>584</v>
      </c>
      <c r="C696" s="1">
        <f t="shared" si="107"/>
        <v>1</v>
      </c>
      <c r="D696" s="1" t="s">
        <v>1251</v>
      </c>
      <c r="E696" s="1">
        <f t="shared" si="106"/>
        <v>0</v>
      </c>
      <c r="F696" s="1" t="str">
        <f t="shared" si="115"/>
        <v>bətʁ̥ˈaxtn̩</v>
      </c>
      <c r="G696" s="1" t="str">
        <f t="shared" si="108"/>
        <v>bətʁˈaxtn</v>
      </c>
      <c r="H696" s="1" t="str">
        <f t="shared" si="109"/>
        <v>bətʁ1axtn</v>
      </c>
      <c r="I696" s="1">
        <f t="shared" si="110"/>
        <v>1</v>
      </c>
      <c r="J696" t="s">
        <v>2859</v>
      </c>
      <c r="K696" t="str">
        <f t="shared" si="111"/>
        <v>be0tʁa1xtn</v>
      </c>
      <c r="L696" s="2">
        <f t="shared" si="112"/>
        <v>2</v>
      </c>
      <c r="M696" t="s">
        <v>2860</v>
      </c>
      <c r="N696" s="2">
        <f t="shared" si="113"/>
        <v>2</v>
      </c>
      <c r="O696" s="1">
        <f t="shared" si="114"/>
        <v>1</v>
      </c>
    </row>
    <row r="697" spans="1:15">
      <c r="A697" s="1" t="s">
        <v>999</v>
      </c>
      <c r="B697" s="1">
        <v>428</v>
      </c>
      <c r="C697" s="1">
        <f t="shared" si="107"/>
        <v>1</v>
      </c>
      <c r="D697" s="1" t="s">
        <v>1000</v>
      </c>
      <c r="E697" s="1">
        <f t="shared" si="106"/>
        <v>0</v>
      </c>
      <c r="F697" s="1" t="str">
        <f t="shared" si="115"/>
        <v>bəzˈuːx</v>
      </c>
      <c r="G697" s="1" t="str">
        <f t="shared" si="108"/>
        <v>bəzˈuːx</v>
      </c>
      <c r="H697" s="1" t="str">
        <f t="shared" si="109"/>
        <v>bəz1uːx</v>
      </c>
      <c r="I697" s="1">
        <f t="shared" si="110"/>
        <v>1</v>
      </c>
      <c r="J697" t="s">
        <v>2861</v>
      </c>
      <c r="K697" t="str">
        <f t="shared" si="111"/>
        <v>be0zuː1x</v>
      </c>
      <c r="L697" s="2">
        <f t="shared" si="112"/>
        <v>2</v>
      </c>
      <c r="M697" t="s">
        <v>2862</v>
      </c>
      <c r="N697" s="2">
        <f t="shared" si="113"/>
        <v>2</v>
      </c>
      <c r="O697" s="1">
        <f t="shared" si="114"/>
        <v>1</v>
      </c>
    </row>
    <row r="698" spans="1:15">
      <c r="A698" s="1" t="s">
        <v>606</v>
      </c>
      <c r="B698" s="1">
        <v>542</v>
      </c>
      <c r="C698" s="1">
        <f t="shared" si="107"/>
        <v>1</v>
      </c>
      <c r="D698" s="1" t="s">
        <v>607</v>
      </c>
      <c r="E698" s="1">
        <f t="shared" si="106"/>
        <v>0</v>
      </c>
      <c r="F698" s="1" t="str">
        <f t="shared" si="115"/>
        <v>blˈaɛbm̩</v>
      </c>
      <c r="G698" s="1" t="str">
        <f t="shared" si="108"/>
        <v>blˈaɛbm</v>
      </c>
      <c r="H698" s="1" t="str">
        <f t="shared" si="109"/>
        <v>bl1aɛbm</v>
      </c>
      <c r="I698" s="1">
        <f t="shared" si="110"/>
        <v>1</v>
      </c>
      <c r="J698" t="s">
        <v>2863</v>
      </c>
      <c r="K698" t="str">
        <f t="shared" si="111"/>
        <v>blaɛ1bm</v>
      </c>
      <c r="L698" s="2">
        <f t="shared" si="112"/>
        <v>1</v>
      </c>
      <c r="M698" t="s">
        <v>2864</v>
      </c>
      <c r="N698" s="2">
        <f t="shared" si="113"/>
        <v>1</v>
      </c>
      <c r="O698" s="1">
        <f t="shared" si="114"/>
        <v>1</v>
      </c>
    </row>
    <row r="699" spans="1:15">
      <c r="A699" s="1" t="s">
        <v>1242</v>
      </c>
      <c r="B699" s="1">
        <v>509</v>
      </c>
      <c r="C699" s="1">
        <f t="shared" si="107"/>
        <v>1</v>
      </c>
      <c r="D699" s="1" t="s">
        <v>1243</v>
      </c>
      <c r="E699" s="1">
        <f t="shared" si="106"/>
        <v>0</v>
      </c>
      <c r="F699" s="1" t="str">
        <f t="shared" si="115"/>
        <v>bʁˈɛnən</v>
      </c>
      <c r="G699" s="1" t="str">
        <f t="shared" si="108"/>
        <v>bʁˈɛnən</v>
      </c>
      <c r="H699" s="1" t="str">
        <f t="shared" si="109"/>
        <v>bʁ1ɛnən</v>
      </c>
      <c r="I699" s="1">
        <f t="shared" si="110"/>
        <v>1</v>
      </c>
      <c r="J699" t="s">
        <v>2865</v>
      </c>
      <c r="K699" t="str">
        <f t="shared" si="111"/>
        <v>bʁɛ1ne0n</v>
      </c>
      <c r="L699" s="2">
        <f t="shared" si="112"/>
        <v>2</v>
      </c>
      <c r="M699" t="s">
        <v>2866</v>
      </c>
      <c r="N699" s="2">
        <f t="shared" si="113"/>
        <v>2</v>
      </c>
      <c r="O699" s="1">
        <f t="shared" si="114"/>
        <v>1</v>
      </c>
    </row>
    <row r="700" spans="1:15">
      <c r="A700" s="1" t="s">
        <v>859</v>
      </c>
      <c r="B700" s="1">
        <v>448</v>
      </c>
      <c r="C700" s="1">
        <f t="shared" si="107"/>
        <v>1</v>
      </c>
      <c r="D700" s="1" t="s">
        <v>860</v>
      </c>
      <c r="E700" s="1">
        <f t="shared" si="106"/>
        <v>0</v>
      </c>
      <c r="F700" s="1" t="str">
        <f t="shared" si="115"/>
        <v>bʁˈuːdɐ</v>
      </c>
      <c r="G700" s="1" t="str">
        <f t="shared" si="108"/>
        <v>bʁˈuːdɐ</v>
      </c>
      <c r="H700" s="1" t="str">
        <f t="shared" si="109"/>
        <v>bʁ1uːdɐ</v>
      </c>
      <c r="I700" s="1">
        <f t="shared" si="110"/>
        <v>1</v>
      </c>
      <c r="J700" t="s">
        <v>2867</v>
      </c>
      <c r="K700" t="str">
        <f t="shared" si="111"/>
        <v>bʁuː1dɐ0</v>
      </c>
      <c r="L700" s="2">
        <f t="shared" si="112"/>
        <v>2</v>
      </c>
      <c r="M700" t="s">
        <v>2868</v>
      </c>
      <c r="N700" s="2">
        <f t="shared" si="113"/>
        <v>2</v>
      </c>
      <c r="O700" s="1">
        <f t="shared" si="114"/>
        <v>1</v>
      </c>
    </row>
    <row r="701" spans="1:15">
      <c r="A701" s="1" t="s">
        <v>114</v>
      </c>
      <c r="B701" s="1">
        <v>776</v>
      </c>
      <c r="C701" s="1">
        <f t="shared" si="107"/>
        <v>1</v>
      </c>
      <c r="D701" s="1" t="s">
        <v>115</v>
      </c>
      <c r="E701" s="1">
        <f t="shared" si="106"/>
        <v>0</v>
      </c>
      <c r="F701" s="1" t="str">
        <f t="shared" si="115"/>
        <v>buːxʃtabˈiːʁən</v>
      </c>
      <c r="G701" s="1" t="str">
        <f t="shared" si="108"/>
        <v>buːxʃtabˈiːʁən</v>
      </c>
      <c r="H701" s="1" t="str">
        <f t="shared" si="109"/>
        <v>buːxʃtab1iːʁən</v>
      </c>
      <c r="I701" s="1">
        <f t="shared" si="110"/>
        <v>1</v>
      </c>
      <c r="J701" t="s">
        <v>2870</v>
      </c>
      <c r="K701" t="str">
        <f t="shared" si="111"/>
        <v>buː2x#ʃta2biː1ʁe0n</v>
      </c>
      <c r="L701" s="2">
        <f t="shared" si="112"/>
        <v>5</v>
      </c>
      <c r="M701" t="s">
        <v>2869</v>
      </c>
      <c r="N701" s="2">
        <f t="shared" si="113"/>
        <v>5</v>
      </c>
      <c r="O701" s="1">
        <f t="shared" si="114"/>
        <v>1</v>
      </c>
    </row>
    <row r="702" spans="1:15">
      <c r="A702" s="1" t="s">
        <v>1032</v>
      </c>
      <c r="B702" s="1">
        <v>385</v>
      </c>
      <c r="C702" s="1">
        <f t="shared" si="107"/>
        <v>1</v>
      </c>
      <c r="D702" s="1" t="s">
        <v>1033</v>
      </c>
      <c r="E702" s="1">
        <f t="shared" si="106"/>
        <v>0</v>
      </c>
      <c r="F702" s="1" t="str">
        <f t="shared" si="115"/>
        <v>byʁˈoː</v>
      </c>
      <c r="G702" s="1" t="str">
        <f t="shared" si="108"/>
        <v>byʁˈoː</v>
      </c>
      <c r="H702" s="1" t="str">
        <f t="shared" si="109"/>
        <v>byʁ1oː</v>
      </c>
      <c r="I702" s="1">
        <f t="shared" si="110"/>
        <v>1</v>
      </c>
      <c r="J702" t="s">
        <v>2872</v>
      </c>
      <c r="K702" t="str">
        <f t="shared" si="111"/>
        <v>by2ʁo1ː</v>
      </c>
      <c r="L702" s="2">
        <f t="shared" si="112"/>
        <v>2</v>
      </c>
      <c r="M702" t="s">
        <v>2871</v>
      </c>
      <c r="N702" s="2">
        <f t="shared" si="113"/>
        <v>2</v>
      </c>
      <c r="O702" s="1">
        <f t="shared" si="114"/>
        <v>1</v>
      </c>
    </row>
    <row r="703" spans="1:15">
      <c r="A703" s="1" t="s">
        <v>1334</v>
      </c>
      <c r="B703" s="1">
        <v>508</v>
      </c>
      <c r="C703" s="1">
        <f t="shared" si="107"/>
        <v>1</v>
      </c>
      <c r="D703" s="1" t="s">
        <v>1335</v>
      </c>
      <c r="E703" s="1">
        <f t="shared" si="106"/>
        <v>0</v>
      </c>
      <c r="F703" s="1" t="str">
        <f t="shared" si="115"/>
        <v>dˈeːʁən</v>
      </c>
      <c r="G703" s="1" t="str">
        <f t="shared" si="108"/>
        <v>dˈeːʁən</v>
      </c>
      <c r="H703" s="1" t="str">
        <f t="shared" si="109"/>
        <v>d1eːʁən</v>
      </c>
      <c r="I703" s="1">
        <f t="shared" si="110"/>
        <v>1</v>
      </c>
      <c r="J703" t="s">
        <v>2873</v>
      </c>
      <c r="K703" t="str">
        <f t="shared" si="111"/>
        <v>deː1ʁe0n</v>
      </c>
      <c r="L703" s="2">
        <f t="shared" si="112"/>
        <v>2</v>
      </c>
      <c r="M703" t="s">
        <v>2874</v>
      </c>
      <c r="N703" s="2">
        <f t="shared" si="113"/>
        <v>2</v>
      </c>
      <c r="O703" s="1">
        <f t="shared" si="114"/>
        <v>1</v>
      </c>
    </row>
    <row r="704" spans="1:15">
      <c r="A704" s="1" t="s">
        <v>1616</v>
      </c>
      <c r="B704" s="1">
        <v>607</v>
      </c>
      <c r="C704" s="1">
        <f t="shared" si="107"/>
        <v>1</v>
      </c>
      <c r="D704" s="1" t="s">
        <v>1617</v>
      </c>
      <c r="E704" s="1">
        <f t="shared" si="106"/>
        <v>0</v>
      </c>
      <c r="F704" s="1" t="str">
        <f t="shared" si="115"/>
        <v>dˈɔpl̩t</v>
      </c>
      <c r="G704" s="1" t="str">
        <f t="shared" si="108"/>
        <v>dˈɔplt</v>
      </c>
      <c r="H704" s="1" t="str">
        <f t="shared" si="109"/>
        <v>d1ɔplt</v>
      </c>
      <c r="I704" s="1">
        <f t="shared" si="110"/>
        <v>1</v>
      </c>
      <c r="J704" t="s">
        <v>2875</v>
      </c>
      <c r="K704" t="str">
        <f t="shared" si="111"/>
        <v>dɔ1plt</v>
      </c>
      <c r="L704" s="2">
        <f t="shared" si="112"/>
        <v>1</v>
      </c>
      <c r="M704" t="s">
        <v>2876</v>
      </c>
      <c r="N704" s="2">
        <f t="shared" si="113"/>
        <v>1</v>
      </c>
      <c r="O704" s="1">
        <f t="shared" si="114"/>
        <v>1</v>
      </c>
    </row>
    <row r="705" spans="1:15">
      <c r="A705" s="1" t="s">
        <v>692</v>
      </c>
      <c r="B705" s="1">
        <v>321</v>
      </c>
      <c r="C705" s="1">
        <f t="shared" si="107"/>
        <v>1</v>
      </c>
      <c r="D705" s="1" t="s">
        <v>693</v>
      </c>
      <c r="E705" s="1">
        <f t="shared" ref="E705:E768" si="116">_xlfn.LET(_xlpm.s,D705,_xlpm.t,D704,IF(_xlpm.s="",0,IF(_xlpm.s=_xlpm.t,1,0)))</f>
        <v>0</v>
      </c>
      <c r="F705" s="1" t="str">
        <f t="shared" si="115"/>
        <v>dˈʊŋkl̩</v>
      </c>
      <c r="G705" s="1" t="str">
        <f t="shared" si="108"/>
        <v>dˈʊŋkl</v>
      </c>
      <c r="H705" s="1" t="str">
        <f t="shared" si="109"/>
        <v>d1ʊŋkl</v>
      </c>
      <c r="I705" s="1">
        <f t="shared" si="110"/>
        <v>1</v>
      </c>
      <c r="J705" t="s">
        <v>2877</v>
      </c>
      <c r="K705" t="str">
        <f t="shared" si="111"/>
        <v>dʊ1ŋkl</v>
      </c>
      <c r="L705" s="2">
        <f t="shared" si="112"/>
        <v>1</v>
      </c>
      <c r="M705" t="s">
        <v>2878</v>
      </c>
      <c r="N705" s="2">
        <f t="shared" si="113"/>
        <v>1</v>
      </c>
      <c r="O705" s="1">
        <f t="shared" si="114"/>
        <v>1</v>
      </c>
    </row>
    <row r="706" spans="1:15">
      <c r="A706" s="1" t="s">
        <v>1111</v>
      </c>
      <c r="B706" s="1">
        <v>507</v>
      </c>
      <c r="C706" s="1">
        <f t="shared" ref="C706:C769" si="117">IF(D706="",0,1)</f>
        <v>1</v>
      </c>
      <c r="D706" s="1" t="s">
        <v>1112</v>
      </c>
      <c r="E706" s="1">
        <f t="shared" si="116"/>
        <v>0</v>
      </c>
      <c r="F706" s="1" t="str">
        <f t="shared" si="115"/>
        <v>detsimˈaːl</v>
      </c>
      <c r="G706" s="1" t="str">
        <f t="shared" ref="G706:G769" si="118">_xlfn.LET(_xlpm.w,$F706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detsimˈaːl</v>
      </c>
      <c r="H706" s="1" t="str">
        <f t="shared" ref="H706:H769" si="119">_xlfn.LET(_xlpm.w,G706,SUBSTITUTE(_xlpm.w,"ˈ","1"))</f>
        <v>detsim1aːl</v>
      </c>
      <c r="I706" s="1">
        <f t="shared" ref="I706:I769" si="120">IF(H706=J706,0,1)</f>
        <v>1</v>
      </c>
      <c r="J706" t="s">
        <v>2879</v>
      </c>
      <c r="K706" t="str">
        <f t="shared" ref="K706:K769" si="121">_xlfn.LET(_xlpm.w,J706,IF(_xlpm.w="","",SUBSTITUTE(_xlpm.w,"ə0","e0")))</f>
        <v>de2tsi0maː1l</v>
      </c>
      <c r="L706" s="2">
        <f t="shared" ref="L706:L769" si="122">_xlfn.LET(_xlpm.w,J706,4*LEN(_xlpm.w)-SUM(LEN(SUBSTITUTE(_xlpm.w,"#","")),LEN(SUBSTITUTE(_xlpm.w,"0","")),LEN(SUBSTITUTE(_xlpm.w,"1","")),LEN(SUBSTITUTE(_xlpm.w,"2",""))))</f>
        <v>3</v>
      </c>
      <c r="M706" t="s">
        <v>2880</v>
      </c>
      <c r="N706" s="2">
        <f t="shared" ref="N706:N769" si="123">_xlfn.LET(_xlpm.w,M706,LEN(_xlpm.w)-LEN(SUBSTITUTE(SUBSTITUTE(_xlpm.w,"/",""),"#","")))</f>
        <v>3</v>
      </c>
      <c r="O706" s="1">
        <f t="shared" ref="O706:O769" si="124">_xlfn.LET(_xlpm.a,L706,_xlpm.b,N706,IF(SUM(_xlpm.a,_xlpm.b)=0,"",IF(_xlpm.a=_xlpm.b,1,0)))</f>
        <v>1</v>
      </c>
    </row>
    <row r="707" spans="1:15">
      <c r="A707" s="1" t="s">
        <v>541</v>
      </c>
      <c r="B707" s="1">
        <v>376</v>
      </c>
      <c r="C707" s="1">
        <f t="shared" si="117"/>
        <v>1</v>
      </c>
      <c r="D707" s="1" t="s">
        <v>542</v>
      </c>
      <c r="E707" s="1">
        <f t="shared" si="116"/>
        <v>0</v>
      </c>
      <c r="F707" s="1" t="str">
        <f t="shared" ref="F707:F770" si="125">_xlfn.LET(_xlpm.w,$D707,SUBSTITUTE(SUBSTITUTE(SUBSTITUTE(SUBSTITUTE(SUBSTITUTE(SUBSTITUTE(_xlpm.w,"ɛ̯","ɛ"),"œ̯","œ"),"ɔ̯","ɔ"),"ᵄ","ɐ"),"ʝ̊","ʝ"),"i̯","i"))</f>
        <v>diʁˈɛkt</v>
      </c>
      <c r="G707" s="1" t="str">
        <f t="shared" si="118"/>
        <v>diʁˈɛkt</v>
      </c>
      <c r="H707" s="1" t="str">
        <f t="shared" si="119"/>
        <v>diʁ1ɛkt</v>
      </c>
      <c r="I707" s="1">
        <f t="shared" si="120"/>
        <v>1</v>
      </c>
      <c r="J707" t="s">
        <v>2881</v>
      </c>
      <c r="K707" t="str">
        <f t="shared" si="121"/>
        <v>di2ʁɛ1kt</v>
      </c>
      <c r="L707" s="2">
        <f t="shared" si="122"/>
        <v>2</v>
      </c>
      <c r="M707" t="s">
        <v>2882</v>
      </c>
      <c r="N707" s="2">
        <f t="shared" si="123"/>
        <v>2</v>
      </c>
      <c r="O707" s="1">
        <f t="shared" si="124"/>
        <v>1</v>
      </c>
    </row>
    <row r="708" spans="1:15">
      <c r="A708" s="1" t="s">
        <v>1576</v>
      </c>
      <c r="B708" s="1">
        <v>623</v>
      </c>
      <c r="C708" s="1">
        <f t="shared" si="117"/>
        <v>1</v>
      </c>
      <c r="D708" s="1" t="s">
        <v>1577</v>
      </c>
      <c r="E708" s="1">
        <f t="shared" si="116"/>
        <v>0</v>
      </c>
      <c r="F708" s="1" t="str">
        <f t="shared" si="125"/>
        <v>dɪskutˈiːʁən</v>
      </c>
      <c r="G708" s="1" t="str">
        <f t="shared" si="118"/>
        <v>dɪskutˈiːʁən</v>
      </c>
      <c r="H708" s="1" t="str">
        <f t="shared" si="119"/>
        <v>dɪskut1iːʁən</v>
      </c>
      <c r="I708" s="1">
        <f t="shared" si="120"/>
        <v>1</v>
      </c>
      <c r="J708" t="s">
        <v>2883</v>
      </c>
      <c r="K708" t="str">
        <f t="shared" si="121"/>
        <v>dɪ2sku0tiː1ʁe0n</v>
      </c>
      <c r="L708" s="2">
        <f t="shared" si="122"/>
        <v>4</v>
      </c>
      <c r="M708" t="s">
        <v>2884</v>
      </c>
      <c r="N708" s="2">
        <f t="shared" si="123"/>
        <v>4</v>
      </c>
      <c r="O708" s="1">
        <f t="shared" si="124"/>
        <v>1</v>
      </c>
    </row>
    <row r="709" spans="1:15">
      <c r="A709" s="1" t="s">
        <v>1417</v>
      </c>
      <c r="B709" s="1">
        <v>815</v>
      </c>
      <c r="C709" s="1">
        <f t="shared" si="117"/>
        <v>1</v>
      </c>
      <c r="D709" s="1" t="s">
        <v>1418</v>
      </c>
      <c r="E709" s="1">
        <f t="shared" si="116"/>
        <v>0</v>
      </c>
      <c r="F709" s="1" t="str">
        <f t="shared" si="125"/>
        <v>dʁˈaɛˀɛk</v>
      </c>
      <c r="G709" s="1" t="str">
        <f t="shared" si="118"/>
        <v>dʁˈaɛɛk</v>
      </c>
      <c r="H709" s="1" t="str">
        <f t="shared" si="119"/>
        <v>dʁ1aɛɛk</v>
      </c>
      <c r="I709" s="1">
        <f t="shared" si="120"/>
        <v>1</v>
      </c>
      <c r="J709" t="s">
        <v>2885</v>
      </c>
      <c r="K709" t="str">
        <f t="shared" si="121"/>
        <v>dʁaɛ1ɛ0k</v>
      </c>
      <c r="L709" s="2">
        <f t="shared" si="122"/>
        <v>2</v>
      </c>
      <c r="M709" t="s">
        <v>2886</v>
      </c>
      <c r="N709" s="2">
        <f t="shared" si="123"/>
        <v>2</v>
      </c>
      <c r="O709" s="1">
        <f t="shared" si="124"/>
        <v>1</v>
      </c>
    </row>
    <row r="710" spans="1:15">
      <c r="A710" s="1" t="s">
        <v>1226</v>
      </c>
      <c r="B710" s="1">
        <v>685</v>
      </c>
      <c r="C710" s="1">
        <f t="shared" si="117"/>
        <v>1</v>
      </c>
      <c r="D710" s="1" t="s">
        <v>1227</v>
      </c>
      <c r="E710" s="1">
        <f t="shared" si="116"/>
        <v>0</v>
      </c>
      <c r="F710" s="1" t="str">
        <f t="shared" si="125"/>
        <v>dʁˈɪtə</v>
      </c>
      <c r="G710" s="1" t="str">
        <f t="shared" si="118"/>
        <v>dʁˈɪtə</v>
      </c>
      <c r="H710" s="1" t="str">
        <f t="shared" si="119"/>
        <v>dʁ1ɪtə</v>
      </c>
      <c r="I710" s="1">
        <f t="shared" si="120"/>
        <v>1</v>
      </c>
      <c r="J710" t="s">
        <v>2887</v>
      </c>
      <c r="K710" t="str">
        <f t="shared" si="121"/>
        <v>dʁɪ1te0</v>
      </c>
      <c r="L710" s="2">
        <f t="shared" si="122"/>
        <v>2</v>
      </c>
      <c r="M710" t="s">
        <v>2890</v>
      </c>
      <c r="N710" s="2">
        <f t="shared" si="123"/>
        <v>2</v>
      </c>
      <c r="O710" s="1">
        <f t="shared" si="124"/>
        <v>1</v>
      </c>
    </row>
    <row r="711" spans="1:15">
      <c r="A711" s="1" t="s">
        <v>1354</v>
      </c>
      <c r="B711" s="1">
        <v>567</v>
      </c>
      <c r="C711" s="1">
        <f t="shared" si="117"/>
        <v>1</v>
      </c>
      <c r="D711" s="1" t="s">
        <v>1355</v>
      </c>
      <c r="E711" s="1">
        <f t="shared" si="116"/>
        <v>0</v>
      </c>
      <c r="F711" s="1" t="str">
        <f t="shared" si="125"/>
        <v>elˈɛktʁ̥ɪʃ</v>
      </c>
      <c r="G711" s="1" t="str">
        <f t="shared" si="118"/>
        <v>elˈɛktʁɪʃ</v>
      </c>
      <c r="H711" s="1" t="str">
        <f t="shared" si="119"/>
        <v>el1ɛktʁɪʃ</v>
      </c>
      <c r="I711" s="1">
        <f t="shared" si="120"/>
        <v>1</v>
      </c>
      <c r="J711" t="s">
        <v>2888</v>
      </c>
      <c r="K711" t="str">
        <f t="shared" si="121"/>
        <v>e2lɛ1ktʁɪ2ʃ</v>
      </c>
      <c r="L711" s="2">
        <f t="shared" si="122"/>
        <v>3</v>
      </c>
      <c r="M711" t="s">
        <v>2889</v>
      </c>
      <c r="N711" s="2">
        <f t="shared" si="123"/>
        <v>3</v>
      </c>
      <c r="O711" s="1">
        <f t="shared" si="124"/>
        <v>1</v>
      </c>
    </row>
    <row r="712" spans="1:15">
      <c r="A712" s="1" t="s">
        <v>850</v>
      </c>
      <c r="B712" s="1">
        <v>531</v>
      </c>
      <c r="C712" s="1">
        <f t="shared" si="117"/>
        <v>1</v>
      </c>
      <c r="D712" s="1" t="s">
        <v>851</v>
      </c>
      <c r="E712" s="1">
        <f t="shared" si="116"/>
        <v>0</v>
      </c>
      <c r="F712" s="1" t="str">
        <f t="shared" si="125"/>
        <v>enɛʶɡˈiː</v>
      </c>
      <c r="G712" s="1" t="str">
        <f t="shared" si="118"/>
        <v>enɛʁɡˈiː</v>
      </c>
      <c r="H712" s="1" t="str">
        <f t="shared" si="119"/>
        <v>enɛʁɡ1iː</v>
      </c>
      <c r="I712" s="1">
        <f t="shared" si="120"/>
        <v>1</v>
      </c>
      <c r="J712" t="s">
        <v>2891</v>
      </c>
      <c r="K712" t="str">
        <f t="shared" si="121"/>
        <v>e2nɛ0ʁɡiː1</v>
      </c>
      <c r="L712" s="2">
        <f t="shared" si="122"/>
        <v>3</v>
      </c>
      <c r="M712" t="s">
        <v>2892</v>
      </c>
      <c r="N712" s="2">
        <f t="shared" si="123"/>
        <v>3</v>
      </c>
      <c r="O712" s="1">
        <f t="shared" si="124"/>
        <v>1</v>
      </c>
    </row>
    <row r="713" spans="1:15">
      <c r="A713" s="1" t="s">
        <v>1034</v>
      </c>
      <c r="B713" s="1">
        <v>322</v>
      </c>
      <c r="C713" s="1">
        <f t="shared" si="117"/>
        <v>1</v>
      </c>
      <c r="D713" s="1" t="s">
        <v>1035</v>
      </c>
      <c r="E713" s="1">
        <f t="shared" si="116"/>
        <v>0</v>
      </c>
      <c r="F713" s="1" t="str">
        <f t="shared" si="125"/>
        <v>ɛmpfˈaŋən</v>
      </c>
      <c r="G713" s="1" t="str">
        <f t="shared" si="118"/>
        <v>ɛmpfˈaŋən</v>
      </c>
      <c r="H713" s="1" t="str">
        <f t="shared" si="119"/>
        <v>ɛmpf1aŋən</v>
      </c>
      <c r="I713" s="1">
        <f t="shared" si="120"/>
        <v>1</v>
      </c>
      <c r="J713" t="s">
        <v>2894</v>
      </c>
      <c r="K713" t="str">
        <f t="shared" si="121"/>
        <v>ɛ2m#pfa1ŋe0n</v>
      </c>
      <c r="L713" s="2">
        <f t="shared" si="122"/>
        <v>4</v>
      </c>
      <c r="M713" t="s">
        <v>2893</v>
      </c>
      <c r="N713" s="2">
        <f t="shared" si="123"/>
        <v>4</v>
      </c>
      <c r="O713" s="1">
        <f t="shared" si="124"/>
        <v>1</v>
      </c>
    </row>
    <row r="714" spans="1:15">
      <c r="A714" s="1" t="s">
        <v>726</v>
      </c>
      <c r="B714" s="1">
        <v>528</v>
      </c>
      <c r="C714" s="1">
        <f t="shared" si="117"/>
        <v>1</v>
      </c>
      <c r="D714" s="1" t="s">
        <v>727</v>
      </c>
      <c r="E714" s="1">
        <f t="shared" si="116"/>
        <v>0</v>
      </c>
      <c r="F714" s="1" t="str">
        <f t="shared" si="125"/>
        <v>ɛnthˈaltn̩</v>
      </c>
      <c r="G714" s="1" t="str">
        <f t="shared" si="118"/>
        <v>ɛnthˈaltn</v>
      </c>
      <c r="H714" s="1" t="str">
        <f t="shared" si="119"/>
        <v>ɛnth1altn</v>
      </c>
      <c r="I714" s="1">
        <f t="shared" si="120"/>
        <v>1</v>
      </c>
      <c r="J714" t="s">
        <v>2895</v>
      </c>
      <c r="K714" t="str">
        <f t="shared" si="121"/>
        <v>ɛ2nt#ha1ltn</v>
      </c>
      <c r="L714" s="2">
        <f t="shared" si="122"/>
        <v>3</v>
      </c>
      <c r="M714" t="s">
        <v>2896</v>
      </c>
      <c r="N714" s="2">
        <f t="shared" si="123"/>
        <v>3</v>
      </c>
      <c r="O714" s="1">
        <f t="shared" si="124"/>
        <v>1</v>
      </c>
    </row>
    <row r="715" spans="1:15">
      <c r="A715" s="1" t="s">
        <v>744</v>
      </c>
      <c r="B715" s="1">
        <v>549</v>
      </c>
      <c r="C715" s="1">
        <f t="shared" si="117"/>
        <v>1</v>
      </c>
      <c r="D715" s="1" t="s">
        <v>745</v>
      </c>
      <c r="E715" s="1">
        <f t="shared" si="116"/>
        <v>0</v>
      </c>
      <c r="F715" s="1" t="str">
        <f t="shared" si="125"/>
        <v>ɛntv̥ˈɪkl̩n</v>
      </c>
      <c r="G715" s="1" t="str">
        <f t="shared" si="118"/>
        <v>ɛntvˈɪkln</v>
      </c>
      <c r="H715" s="1" t="str">
        <f t="shared" si="119"/>
        <v>ɛntv1ɪkln</v>
      </c>
      <c r="I715" s="1">
        <f t="shared" si="120"/>
        <v>1</v>
      </c>
      <c r="J715" t="s">
        <v>2897</v>
      </c>
      <c r="K715" t="str">
        <f t="shared" si="121"/>
        <v>ɛ2nt#vɪ1kln</v>
      </c>
      <c r="L715" s="2">
        <f t="shared" si="122"/>
        <v>3</v>
      </c>
      <c r="M715" t="s">
        <v>2898</v>
      </c>
      <c r="N715" s="2">
        <f t="shared" si="123"/>
        <v>3</v>
      </c>
      <c r="O715" s="1">
        <f t="shared" si="124"/>
        <v>1</v>
      </c>
    </row>
    <row r="716" spans="1:15">
      <c r="A716" s="1" t="s">
        <v>1174</v>
      </c>
      <c r="B716" s="1">
        <v>721</v>
      </c>
      <c r="C716" s="1">
        <f t="shared" si="117"/>
        <v>1</v>
      </c>
      <c r="D716" s="1" t="s">
        <v>1175</v>
      </c>
      <c r="E716" s="1">
        <f t="shared" si="116"/>
        <v>0</v>
      </c>
      <c r="F716" s="1" t="str">
        <f t="shared" si="125"/>
        <v>ɛntv̥ˈʊʶf</v>
      </c>
      <c r="G716" s="1" t="str">
        <f t="shared" si="118"/>
        <v>ɛntvˈʊʁf</v>
      </c>
      <c r="H716" s="1" t="str">
        <f t="shared" si="119"/>
        <v>ɛntv1ʊʁf</v>
      </c>
      <c r="I716" s="1">
        <f t="shared" si="120"/>
        <v>1</v>
      </c>
      <c r="J716" t="s">
        <v>2899</v>
      </c>
      <c r="K716" t="str">
        <f t="shared" si="121"/>
        <v>ɛ2nt#vʊ1ʁf</v>
      </c>
      <c r="L716" s="2">
        <f t="shared" si="122"/>
        <v>3</v>
      </c>
      <c r="M716" t="s">
        <v>2900</v>
      </c>
      <c r="N716" s="2">
        <f t="shared" si="123"/>
        <v>3</v>
      </c>
      <c r="O716" s="1">
        <f t="shared" si="124"/>
        <v>1</v>
      </c>
    </row>
    <row r="717" spans="1:15">
      <c r="A717" s="1" t="s">
        <v>176</v>
      </c>
      <c r="B717" s="1">
        <v>334</v>
      </c>
      <c r="C717" s="1">
        <f t="shared" si="117"/>
        <v>1</v>
      </c>
      <c r="D717" s="1" t="s">
        <v>177</v>
      </c>
      <c r="E717" s="1">
        <f t="shared" si="116"/>
        <v>0</v>
      </c>
      <c r="F717" s="1" t="str">
        <f t="shared" si="125"/>
        <v>fˈaːtɐ</v>
      </c>
      <c r="G717" s="1" t="str">
        <f t="shared" si="118"/>
        <v>fˈaːtɐ</v>
      </c>
      <c r="H717" s="1" t="str">
        <f t="shared" si="119"/>
        <v>f1aːtɐ</v>
      </c>
      <c r="I717" s="1">
        <f t="shared" si="120"/>
        <v>1</v>
      </c>
      <c r="J717" t="s">
        <v>2901</v>
      </c>
      <c r="K717" t="str">
        <f t="shared" si="121"/>
        <v>faː1tɐ0</v>
      </c>
      <c r="L717" s="2">
        <f t="shared" si="122"/>
        <v>2</v>
      </c>
      <c r="M717" t="s">
        <v>2902</v>
      </c>
      <c r="N717" s="2">
        <f t="shared" si="123"/>
        <v>2</v>
      </c>
      <c r="O717" s="1">
        <f t="shared" si="124"/>
        <v>1</v>
      </c>
    </row>
    <row r="718" spans="1:15">
      <c r="A718" s="1" t="s">
        <v>1568</v>
      </c>
      <c r="B718" s="1">
        <v>812</v>
      </c>
      <c r="C718" s="1">
        <f t="shared" si="117"/>
        <v>1</v>
      </c>
      <c r="D718" s="1" t="s">
        <v>1569</v>
      </c>
      <c r="E718" s="1">
        <f t="shared" si="116"/>
        <v>0</v>
      </c>
      <c r="F718" s="1" t="str">
        <f t="shared" si="125"/>
        <v>fˈaɛɡə</v>
      </c>
      <c r="G718" s="1" t="str">
        <f t="shared" si="118"/>
        <v>fˈaɛɡə</v>
      </c>
      <c r="H718" s="1" t="str">
        <f t="shared" si="119"/>
        <v>f1aɛɡə</v>
      </c>
      <c r="I718" s="1">
        <f t="shared" si="120"/>
        <v>1</v>
      </c>
      <c r="J718" t="s">
        <v>2903</v>
      </c>
      <c r="K718" t="str">
        <f t="shared" si="121"/>
        <v>faɛ1ɡe0</v>
      </c>
      <c r="L718" s="2">
        <f t="shared" si="122"/>
        <v>2</v>
      </c>
      <c r="M718" t="s">
        <v>2904</v>
      </c>
      <c r="N718" s="2">
        <f t="shared" si="123"/>
        <v>2</v>
      </c>
      <c r="O718" s="1">
        <f t="shared" si="124"/>
        <v>1</v>
      </c>
    </row>
    <row r="719" spans="1:15">
      <c r="A719" s="1" t="s">
        <v>1196</v>
      </c>
      <c r="B719" s="1">
        <v>732</v>
      </c>
      <c r="C719" s="1">
        <f t="shared" si="117"/>
        <v>1</v>
      </c>
      <c r="D719" s="1" t="s">
        <v>1197</v>
      </c>
      <c r="E719" s="1">
        <f t="shared" si="116"/>
        <v>0</v>
      </c>
      <c r="F719" s="1" t="str">
        <f t="shared" si="125"/>
        <v>fˈaltə</v>
      </c>
      <c r="G719" s="1" t="str">
        <f t="shared" si="118"/>
        <v>fˈaltə</v>
      </c>
      <c r="H719" s="1" t="str">
        <f t="shared" si="119"/>
        <v>f1altə</v>
      </c>
      <c r="I719" s="1">
        <f t="shared" si="120"/>
        <v>1</v>
      </c>
      <c r="J719" t="s">
        <v>2905</v>
      </c>
      <c r="K719" t="str">
        <f t="shared" si="121"/>
        <v>fa1lte0</v>
      </c>
      <c r="L719" s="2">
        <f t="shared" si="122"/>
        <v>2</v>
      </c>
      <c r="M719" t="s">
        <v>2906</v>
      </c>
      <c r="N719" s="2">
        <f t="shared" si="123"/>
        <v>2</v>
      </c>
      <c r="O719" s="1">
        <f t="shared" si="124"/>
        <v>1</v>
      </c>
    </row>
    <row r="720" spans="1:15">
      <c r="A720" s="1" t="s">
        <v>715</v>
      </c>
      <c r="B720" s="1">
        <v>809</v>
      </c>
      <c r="C720" s="1">
        <f t="shared" si="117"/>
        <v>1</v>
      </c>
      <c r="D720" s="1" t="s">
        <v>716</v>
      </c>
      <c r="E720" s="1">
        <f t="shared" si="116"/>
        <v>0</v>
      </c>
      <c r="F720" s="1" t="str">
        <f t="shared" si="125"/>
        <v>fˈɛːɪç</v>
      </c>
      <c r="G720" s="1" t="str">
        <f t="shared" si="118"/>
        <v>fˈɛːɪç</v>
      </c>
      <c r="H720" s="1" t="str">
        <f t="shared" si="119"/>
        <v>f1ɛːɪç</v>
      </c>
      <c r="I720" s="1">
        <f t="shared" si="120"/>
        <v>1</v>
      </c>
      <c r="J720" t="s">
        <v>2907</v>
      </c>
      <c r="K720" t="str">
        <f t="shared" si="121"/>
        <v>fɛː1ɪ0ç</v>
      </c>
      <c r="L720" s="2">
        <f t="shared" si="122"/>
        <v>2</v>
      </c>
      <c r="M720" t="s">
        <v>2908</v>
      </c>
      <c r="N720" s="2">
        <f t="shared" si="123"/>
        <v>2</v>
      </c>
      <c r="O720" s="1">
        <f t="shared" si="124"/>
        <v>1</v>
      </c>
    </row>
    <row r="721" spans="1:15">
      <c r="A721" s="1" t="s">
        <v>950</v>
      </c>
      <c r="B721" s="1">
        <v>811</v>
      </c>
      <c r="C721" s="1">
        <f t="shared" si="117"/>
        <v>1</v>
      </c>
      <c r="D721" s="1" t="s">
        <v>951</v>
      </c>
      <c r="E721" s="1">
        <f t="shared" si="116"/>
        <v>0</v>
      </c>
      <c r="F721" s="1" t="str">
        <f t="shared" si="125"/>
        <v>fˈɛnstɐ</v>
      </c>
      <c r="G721" s="1" t="str">
        <f t="shared" si="118"/>
        <v>fˈɛnstɐ</v>
      </c>
      <c r="H721" s="1" t="str">
        <f t="shared" si="119"/>
        <v>f1ɛnstɐ</v>
      </c>
      <c r="I721" s="1">
        <f t="shared" si="120"/>
        <v>1</v>
      </c>
      <c r="J721" t="s">
        <v>2909</v>
      </c>
      <c r="K721" t="str">
        <f t="shared" si="121"/>
        <v>fɛ1nstɐ0</v>
      </c>
      <c r="L721" s="2">
        <f t="shared" si="122"/>
        <v>2</v>
      </c>
      <c r="M721" t="s">
        <v>2910</v>
      </c>
      <c r="N721" s="2">
        <f t="shared" si="123"/>
        <v>2</v>
      </c>
      <c r="O721" s="1">
        <f t="shared" si="124"/>
        <v>1</v>
      </c>
    </row>
    <row r="722" spans="1:15">
      <c r="A722" s="1" t="s">
        <v>326</v>
      </c>
      <c r="B722" s="1">
        <v>709</v>
      </c>
      <c r="C722" s="1">
        <f t="shared" si="117"/>
        <v>1</v>
      </c>
      <c r="D722" s="1" t="s">
        <v>327</v>
      </c>
      <c r="E722" s="1">
        <f t="shared" si="116"/>
        <v>0</v>
      </c>
      <c r="F722" s="1" t="str">
        <f t="shared" si="125"/>
        <v>fˈɪndn̩</v>
      </c>
      <c r="G722" s="1" t="str">
        <f t="shared" si="118"/>
        <v>fˈɪndn</v>
      </c>
      <c r="H722" s="1" t="str">
        <f t="shared" si="119"/>
        <v>f1ɪndn</v>
      </c>
      <c r="I722" s="1">
        <f t="shared" si="120"/>
        <v>1</v>
      </c>
      <c r="J722" t="s">
        <v>2911</v>
      </c>
      <c r="K722" t="str">
        <f t="shared" si="121"/>
        <v>fɪ1ndn</v>
      </c>
      <c r="L722" s="2">
        <f t="shared" si="122"/>
        <v>1</v>
      </c>
      <c r="M722" t="s">
        <v>2912</v>
      </c>
      <c r="N722" s="2">
        <f t="shared" si="123"/>
        <v>1</v>
      </c>
      <c r="O722" s="1">
        <f t="shared" si="124"/>
        <v>1</v>
      </c>
    </row>
    <row r="723" spans="1:15">
      <c r="A723" s="1" t="s">
        <v>1016</v>
      </c>
      <c r="B723" s="1">
        <v>429</v>
      </c>
      <c r="C723" s="1">
        <f t="shared" si="117"/>
        <v>1</v>
      </c>
      <c r="D723" s="1" t="s">
        <v>1017</v>
      </c>
      <c r="E723" s="1">
        <f t="shared" si="116"/>
        <v>0</v>
      </c>
      <c r="F723" s="1" t="str">
        <f t="shared" si="125"/>
        <v>fˈɪnɪʃ</v>
      </c>
      <c r="G723" s="1" t="str">
        <f t="shared" si="118"/>
        <v>fˈɪnɪʃ</v>
      </c>
      <c r="H723" s="1" t="str">
        <f t="shared" si="119"/>
        <v>f1ɪnɪʃ</v>
      </c>
      <c r="I723" s="1">
        <f t="shared" si="120"/>
        <v>1</v>
      </c>
      <c r="J723" t="s">
        <v>2913</v>
      </c>
      <c r="K723" t="str">
        <f t="shared" si="121"/>
        <v>fɪ1nɪ0ʃ</v>
      </c>
      <c r="L723" s="2">
        <f t="shared" si="122"/>
        <v>2</v>
      </c>
      <c r="M723" t="s">
        <v>2914</v>
      </c>
      <c r="N723" s="2">
        <f t="shared" si="123"/>
        <v>2</v>
      </c>
      <c r="O723" s="1">
        <f t="shared" si="124"/>
        <v>1</v>
      </c>
    </row>
    <row r="724" spans="1:15">
      <c r="A724" s="1" t="s">
        <v>1272</v>
      </c>
      <c r="B724" s="1">
        <v>644</v>
      </c>
      <c r="C724" s="1">
        <f t="shared" si="117"/>
        <v>1</v>
      </c>
      <c r="D724" s="1" t="s">
        <v>1273</v>
      </c>
      <c r="E724" s="1">
        <f t="shared" si="116"/>
        <v>0</v>
      </c>
      <c r="F724" s="1" t="str">
        <f t="shared" si="125"/>
        <v>fˈɪŋɐ</v>
      </c>
      <c r="G724" s="1" t="str">
        <f t="shared" si="118"/>
        <v>fˈɪŋɐ</v>
      </c>
      <c r="H724" s="1" t="str">
        <f t="shared" si="119"/>
        <v>f1ɪŋɐ</v>
      </c>
      <c r="I724" s="1">
        <f t="shared" si="120"/>
        <v>1</v>
      </c>
      <c r="J724" t="s">
        <v>2915</v>
      </c>
      <c r="K724" t="str">
        <f t="shared" si="121"/>
        <v>fɪ1ŋɐ0</v>
      </c>
      <c r="L724" s="2">
        <f t="shared" si="122"/>
        <v>2</v>
      </c>
      <c r="M724" t="s">
        <v>2916</v>
      </c>
      <c r="N724" s="2">
        <f t="shared" si="123"/>
        <v>2</v>
      </c>
      <c r="O724" s="1">
        <f t="shared" si="124"/>
        <v>1</v>
      </c>
    </row>
    <row r="725" spans="1:15">
      <c r="A725" s="1" t="s">
        <v>1055</v>
      </c>
      <c r="B725" s="1">
        <v>513</v>
      </c>
      <c r="C725" s="1">
        <f t="shared" si="117"/>
        <v>1</v>
      </c>
      <c r="D725" s="1" t="s">
        <v>1056</v>
      </c>
      <c r="E725" s="1">
        <f t="shared" si="116"/>
        <v>0</v>
      </c>
      <c r="F725" s="1" t="str">
        <f t="shared" si="125"/>
        <v>fˈoːɐʃlaːɡŋ̍</v>
      </c>
      <c r="G725" s="1" t="str">
        <f t="shared" si="118"/>
        <v>fˈoːɐʃlaːɡŋ</v>
      </c>
      <c r="H725" s="1" t="str">
        <f t="shared" si="119"/>
        <v>f1oːɐʃlaːɡŋ</v>
      </c>
      <c r="I725" s="1">
        <f t="shared" si="120"/>
        <v>1</v>
      </c>
      <c r="J725" t="s">
        <v>2917</v>
      </c>
      <c r="K725" t="str">
        <f t="shared" si="121"/>
        <v>foː1ɐ0ʃlaː2ɡŋ</v>
      </c>
      <c r="L725" s="2">
        <f t="shared" si="122"/>
        <v>3</v>
      </c>
      <c r="M725" t="s">
        <v>2918</v>
      </c>
      <c r="N725" s="2">
        <f t="shared" si="123"/>
        <v>3</v>
      </c>
      <c r="O725" s="1">
        <f t="shared" si="124"/>
        <v>1</v>
      </c>
    </row>
    <row r="726" spans="1:15">
      <c r="A726" s="1" t="s">
        <v>529</v>
      </c>
      <c r="B726" s="1">
        <v>658</v>
      </c>
      <c r="C726" s="1">
        <f t="shared" si="117"/>
        <v>1</v>
      </c>
      <c r="D726" s="1" t="s">
        <v>530</v>
      </c>
      <c r="E726" s="1">
        <f t="shared" si="116"/>
        <v>0</v>
      </c>
      <c r="F726" s="1" t="str">
        <f t="shared" si="125"/>
        <v>fˈoːɐtʁ̥aːk</v>
      </c>
      <c r="G726" s="1" t="str">
        <f t="shared" si="118"/>
        <v>fˈoːɐtʁaːk</v>
      </c>
      <c r="H726" s="1" t="str">
        <f t="shared" si="119"/>
        <v>f1oːɐtʁaːk</v>
      </c>
      <c r="I726" s="1">
        <f t="shared" si="120"/>
        <v>1</v>
      </c>
      <c r="J726" t="s">
        <v>2919</v>
      </c>
      <c r="K726" t="str">
        <f t="shared" si="121"/>
        <v>foː1ɐ0tʁaː2k</v>
      </c>
      <c r="L726" s="2">
        <f t="shared" si="122"/>
        <v>3</v>
      </c>
      <c r="M726" t="s">
        <v>2920</v>
      </c>
      <c r="N726" s="2">
        <f t="shared" si="123"/>
        <v>3</v>
      </c>
      <c r="O726" s="1">
        <f t="shared" si="124"/>
        <v>1</v>
      </c>
    </row>
    <row r="727" spans="1:15">
      <c r="A727" s="1" t="s">
        <v>1578</v>
      </c>
      <c r="B727" s="1">
        <v>619</v>
      </c>
      <c r="C727" s="1">
        <f t="shared" si="117"/>
        <v>1</v>
      </c>
      <c r="D727" s="1" t="s">
        <v>1579</v>
      </c>
      <c r="E727" s="1">
        <f t="shared" si="116"/>
        <v>0</v>
      </c>
      <c r="F727" s="1" t="str">
        <f t="shared" si="125"/>
        <v>fˈoːɐvɛʶts</v>
      </c>
      <c r="G727" s="1" t="str">
        <f t="shared" si="118"/>
        <v>fˈoːɐvɛʁts</v>
      </c>
      <c r="H727" s="1" t="str">
        <f t="shared" si="119"/>
        <v>f1oːɐvɛʁts</v>
      </c>
      <c r="I727" s="1">
        <f t="shared" si="120"/>
        <v>1</v>
      </c>
      <c r="J727" t="s">
        <v>2921</v>
      </c>
      <c r="K727" t="str">
        <f t="shared" si="121"/>
        <v>foː1ɐ0vɛ2ʁts</v>
      </c>
      <c r="L727" s="2">
        <f t="shared" si="122"/>
        <v>3</v>
      </c>
      <c r="M727" t="s">
        <v>2922</v>
      </c>
      <c r="N727" s="2">
        <f t="shared" si="123"/>
        <v>3</v>
      </c>
      <c r="O727" s="1">
        <f t="shared" si="124"/>
        <v>1</v>
      </c>
    </row>
    <row r="728" spans="1:15">
      <c r="A728" s="1" t="s">
        <v>531</v>
      </c>
      <c r="B728" s="1">
        <v>746</v>
      </c>
      <c r="C728" s="1">
        <f t="shared" si="117"/>
        <v>1</v>
      </c>
      <c r="D728" s="1" t="s">
        <v>532</v>
      </c>
      <c r="E728" s="1">
        <f t="shared" si="116"/>
        <v>0</v>
      </c>
      <c r="F728" s="1" t="str">
        <f t="shared" si="125"/>
        <v>fˈoːɡl̩</v>
      </c>
      <c r="G728" s="1" t="str">
        <f t="shared" si="118"/>
        <v>fˈoːɡl</v>
      </c>
      <c r="H728" s="1" t="str">
        <f t="shared" si="119"/>
        <v>f1oːɡl</v>
      </c>
      <c r="I728" s="1">
        <f t="shared" si="120"/>
        <v>1</v>
      </c>
      <c r="J728" t="s">
        <v>2923</v>
      </c>
      <c r="K728" t="str">
        <f t="shared" si="121"/>
        <v>foː1ɡl</v>
      </c>
      <c r="L728" s="2">
        <f t="shared" si="122"/>
        <v>1</v>
      </c>
      <c r="M728" t="s">
        <v>2924</v>
      </c>
      <c r="N728" s="2">
        <f t="shared" si="123"/>
        <v>1</v>
      </c>
      <c r="O728" s="1">
        <f t="shared" si="124"/>
        <v>1</v>
      </c>
    </row>
    <row r="729" spans="1:15">
      <c r="A729" s="1" t="s">
        <v>568</v>
      </c>
      <c r="B729" s="1">
        <v>578</v>
      </c>
      <c r="C729" s="1">
        <f t="shared" si="117"/>
        <v>1</v>
      </c>
      <c r="D729" s="1" t="s">
        <v>569</v>
      </c>
      <c r="E729" s="1">
        <f t="shared" si="116"/>
        <v>0</v>
      </c>
      <c r="F729" s="1" t="str">
        <f t="shared" si="125"/>
        <v>fˈɔlʃtɛndɪç</v>
      </c>
      <c r="G729" s="1" t="str">
        <f t="shared" si="118"/>
        <v>fˈɔlʃtɛndɪç</v>
      </c>
      <c r="H729" s="1" t="str">
        <f t="shared" si="119"/>
        <v>f1ɔlʃtɛndɪç</v>
      </c>
      <c r="I729" s="1">
        <f t="shared" si="120"/>
        <v>1</v>
      </c>
      <c r="J729" t="s">
        <v>2925</v>
      </c>
      <c r="K729" t="str">
        <f t="shared" si="121"/>
        <v>fɔ1l#ʃtɛ2ndɪ0ç</v>
      </c>
      <c r="L729" s="2">
        <f t="shared" si="122"/>
        <v>4</v>
      </c>
      <c r="M729" t="s">
        <v>2926</v>
      </c>
      <c r="N729" s="2">
        <f t="shared" si="123"/>
        <v>4</v>
      </c>
      <c r="O729" s="1">
        <f t="shared" si="124"/>
        <v>1</v>
      </c>
    </row>
    <row r="730" spans="1:15">
      <c r="A730" s="1" t="s">
        <v>580</v>
      </c>
      <c r="B730" s="1">
        <v>457</v>
      </c>
      <c r="C730" s="1">
        <f t="shared" si="117"/>
        <v>1</v>
      </c>
      <c r="D730" s="1" t="s">
        <v>581</v>
      </c>
      <c r="E730" s="1">
        <f t="shared" si="116"/>
        <v>0</v>
      </c>
      <c r="F730" s="1" t="str">
        <f t="shared" si="125"/>
        <v>fˈɔœɐ</v>
      </c>
      <c r="G730" s="1" t="str">
        <f t="shared" si="118"/>
        <v>fˈɔœɐ</v>
      </c>
      <c r="H730" s="1" t="str">
        <f t="shared" si="119"/>
        <v>f1ɔœɐ</v>
      </c>
      <c r="I730" s="1">
        <f t="shared" si="120"/>
        <v>1</v>
      </c>
      <c r="J730" t="s">
        <v>2927</v>
      </c>
      <c r="K730" t="str">
        <f t="shared" si="121"/>
        <v>fɔœ1ɐ0</v>
      </c>
      <c r="L730" s="2">
        <f t="shared" si="122"/>
        <v>2</v>
      </c>
      <c r="M730" t="s">
        <v>2928</v>
      </c>
      <c r="N730" s="2">
        <f t="shared" si="123"/>
        <v>2</v>
      </c>
      <c r="O730" s="1">
        <f t="shared" si="124"/>
        <v>1</v>
      </c>
    </row>
    <row r="731" spans="1:15">
      <c r="A731" s="1" t="s">
        <v>688</v>
      </c>
      <c r="B731" s="1">
        <v>393</v>
      </c>
      <c r="C731" s="1">
        <f t="shared" si="117"/>
        <v>1</v>
      </c>
      <c r="D731" s="1" t="s">
        <v>689</v>
      </c>
      <c r="E731" s="1">
        <f t="shared" si="116"/>
        <v>0</v>
      </c>
      <c r="F731" s="1" t="str">
        <f t="shared" si="125"/>
        <v>fˈyːʁən</v>
      </c>
      <c r="G731" s="1" t="str">
        <f t="shared" si="118"/>
        <v>fˈyːʁən</v>
      </c>
      <c r="H731" s="1" t="str">
        <f t="shared" si="119"/>
        <v>f1yːʁən</v>
      </c>
      <c r="I731" s="1">
        <f t="shared" si="120"/>
        <v>1</v>
      </c>
      <c r="J731" t="s">
        <v>2929</v>
      </c>
      <c r="K731" t="str">
        <f t="shared" si="121"/>
        <v>fyː1ʁe0n</v>
      </c>
      <c r="L731" s="2">
        <f t="shared" si="122"/>
        <v>2</v>
      </c>
      <c r="M731" t="s">
        <v>2930</v>
      </c>
      <c r="N731" s="2">
        <f t="shared" si="123"/>
        <v>2</v>
      </c>
      <c r="O731" s="1">
        <f t="shared" si="124"/>
        <v>1</v>
      </c>
    </row>
    <row r="732" spans="1:15">
      <c r="A732" s="1" t="s">
        <v>1634</v>
      </c>
      <c r="B732" s="1">
        <v>733</v>
      </c>
      <c r="C732" s="1">
        <f t="shared" si="117"/>
        <v>1</v>
      </c>
      <c r="D732" s="1" t="s">
        <v>1635</v>
      </c>
      <c r="E732" s="1">
        <f t="shared" si="116"/>
        <v>0</v>
      </c>
      <c r="F732" s="1" t="str">
        <f t="shared" si="125"/>
        <v>fɐˈˀanʃtaltʊŋ</v>
      </c>
      <c r="G732" s="1" t="str">
        <f t="shared" si="118"/>
        <v>fɐˈanʃtaltʊŋ</v>
      </c>
      <c r="H732" s="1" t="str">
        <f t="shared" si="119"/>
        <v>fɐ1anʃtaltʊŋ</v>
      </c>
      <c r="I732" s="1">
        <f t="shared" si="120"/>
        <v>1</v>
      </c>
      <c r="J732" t="s">
        <v>2960</v>
      </c>
      <c r="K732" t="str">
        <f t="shared" si="121"/>
        <v>fɐ2a1n#ʃta2ltʊ0ŋ</v>
      </c>
      <c r="L732" s="2">
        <f t="shared" si="122"/>
        <v>5</v>
      </c>
      <c r="M732" t="s">
        <v>2961</v>
      </c>
      <c r="N732" s="2">
        <f t="shared" si="123"/>
        <v>5</v>
      </c>
      <c r="O732" s="1">
        <f t="shared" si="124"/>
        <v>1</v>
      </c>
    </row>
    <row r="733" spans="1:15">
      <c r="A733" s="1" t="s">
        <v>1645</v>
      </c>
      <c r="B733" s="1">
        <v>749</v>
      </c>
      <c r="C733" s="1">
        <f t="shared" si="117"/>
        <v>1</v>
      </c>
      <c r="D733" s="1" t="s">
        <v>1646</v>
      </c>
      <c r="E733" s="1">
        <f t="shared" si="116"/>
        <v>0</v>
      </c>
      <c r="F733" s="1" t="str">
        <f t="shared" si="125"/>
        <v>fɐbʁˈaɛtʊŋ</v>
      </c>
      <c r="G733" s="1" t="str">
        <f t="shared" si="118"/>
        <v>fɐbʁˈaɛtʊŋ</v>
      </c>
      <c r="H733" s="1" t="str">
        <f t="shared" si="119"/>
        <v>fɐbʁ1aɛtʊŋ</v>
      </c>
      <c r="I733" s="1">
        <f t="shared" si="120"/>
        <v>1</v>
      </c>
      <c r="J733" t="s">
        <v>2962</v>
      </c>
      <c r="K733" t="str">
        <f t="shared" si="121"/>
        <v>fɐ2bʁaɛ1tʊ0ŋ</v>
      </c>
      <c r="L733" s="2">
        <f t="shared" si="122"/>
        <v>3</v>
      </c>
      <c r="M733" t="s">
        <v>2963</v>
      </c>
      <c r="N733" s="2">
        <f t="shared" si="123"/>
        <v>3</v>
      </c>
      <c r="O733" s="1">
        <f t="shared" si="124"/>
        <v>1</v>
      </c>
    </row>
    <row r="734" spans="1:15">
      <c r="A734" s="1" t="s">
        <v>1001</v>
      </c>
      <c r="B734" s="1">
        <v>396</v>
      </c>
      <c r="C734" s="1">
        <f t="shared" si="117"/>
        <v>1</v>
      </c>
      <c r="D734" s="1" t="s">
        <v>1002</v>
      </c>
      <c r="E734" s="1">
        <f t="shared" si="116"/>
        <v>0</v>
      </c>
      <c r="F734" s="1" t="str">
        <f t="shared" si="125"/>
        <v>fɐɡˈaŋənhaɛt</v>
      </c>
      <c r="G734" s="1" t="str">
        <f t="shared" si="118"/>
        <v>fɐɡˈaŋənhaɛt</v>
      </c>
      <c r="H734" s="1" t="str">
        <f t="shared" si="119"/>
        <v>fɐɡ1aŋənhaɛt</v>
      </c>
      <c r="I734" s="1">
        <f t="shared" si="120"/>
        <v>1</v>
      </c>
      <c r="J734" t="s">
        <v>2964</v>
      </c>
      <c r="K734" t="str">
        <f t="shared" si="121"/>
        <v>fɐ2ɡa1ŋe0n#haɛ2t</v>
      </c>
      <c r="L734" s="2">
        <f t="shared" si="122"/>
        <v>5</v>
      </c>
      <c r="M734" t="s">
        <v>2965</v>
      </c>
      <c r="N734" s="2">
        <f t="shared" si="123"/>
        <v>5</v>
      </c>
      <c r="O734" s="1">
        <f t="shared" si="124"/>
        <v>1</v>
      </c>
    </row>
    <row r="735" spans="1:15">
      <c r="A735" s="1" t="s">
        <v>1179</v>
      </c>
      <c r="B735" s="1">
        <v>506</v>
      </c>
      <c r="C735" s="1">
        <f t="shared" si="117"/>
        <v>1</v>
      </c>
      <c r="D735" s="1" t="s">
        <v>1180</v>
      </c>
      <c r="E735" s="1">
        <f t="shared" si="116"/>
        <v>0</v>
      </c>
      <c r="F735" s="1" t="str">
        <f t="shared" si="125"/>
        <v>fɐzˈuːx</v>
      </c>
      <c r="G735" s="1" t="str">
        <f t="shared" si="118"/>
        <v>fɐzˈuːx</v>
      </c>
      <c r="H735" s="1" t="str">
        <f t="shared" si="119"/>
        <v>fɐz1uːx</v>
      </c>
      <c r="I735" s="1">
        <f t="shared" si="120"/>
        <v>1</v>
      </c>
      <c r="J735" t="s">
        <v>2966</v>
      </c>
      <c r="K735" t="str">
        <f t="shared" si="121"/>
        <v>fɐ2zuː1x</v>
      </c>
      <c r="L735" s="2">
        <f t="shared" si="122"/>
        <v>2</v>
      </c>
      <c r="M735" t="s">
        <v>2967</v>
      </c>
      <c r="N735" s="2">
        <f t="shared" si="123"/>
        <v>2</v>
      </c>
      <c r="O735" s="1">
        <f t="shared" si="124"/>
        <v>1</v>
      </c>
    </row>
    <row r="736" spans="1:15">
      <c r="A736" s="1" t="s">
        <v>869</v>
      </c>
      <c r="B736" s="1">
        <v>433</v>
      </c>
      <c r="C736" s="1">
        <f t="shared" si="117"/>
        <v>1</v>
      </c>
      <c r="D736" s="1" t="s">
        <v>870</v>
      </c>
      <c r="E736" s="1">
        <f t="shared" si="116"/>
        <v>0</v>
      </c>
      <c r="F736" s="1" t="str">
        <f t="shared" si="125"/>
        <v>filˈaɛçt</v>
      </c>
      <c r="G736" s="1" t="str">
        <f t="shared" si="118"/>
        <v>filˈaɛçt</v>
      </c>
      <c r="H736" s="1" t="str">
        <f t="shared" si="119"/>
        <v>fil1aɛçt</v>
      </c>
      <c r="I736" s="1">
        <f t="shared" si="120"/>
        <v>1</v>
      </c>
      <c r="J736" t="s">
        <v>2970</v>
      </c>
      <c r="K736" t="str">
        <f t="shared" si="121"/>
        <v>fi2laɛ1çt</v>
      </c>
      <c r="L736" s="2">
        <f t="shared" si="122"/>
        <v>2</v>
      </c>
      <c r="M736" t="s">
        <v>2968</v>
      </c>
      <c r="N736" s="2">
        <f t="shared" si="123"/>
        <v>2</v>
      </c>
      <c r="O736" s="1">
        <f t="shared" si="124"/>
        <v>1</v>
      </c>
    </row>
    <row r="737" spans="1:15">
      <c r="A737" s="1" t="s">
        <v>734</v>
      </c>
      <c r="B737" s="1">
        <v>481</v>
      </c>
      <c r="C737" s="1">
        <f t="shared" si="117"/>
        <v>1</v>
      </c>
      <c r="D737" s="1" t="s">
        <v>735</v>
      </c>
      <c r="E737" s="1">
        <f t="shared" si="116"/>
        <v>0</v>
      </c>
      <c r="F737" s="1" t="str">
        <f t="shared" si="125"/>
        <v>finˈaːlə</v>
      </c>
      <c r="G737" s="1" t="str">
        <f t="shared" si="118"/>
        <v>finˈaːlə</v>
      </c>
      <c r="H737" s="1" t="str">
        <f t="shared" si="119"/>
        <v>fin1aːlə</v>
      </c>
      <c r="I737" s="1">
        <f t="shared" si="120"/>
        <v>1</v>
      </c>
      <c r="J737" t="s">
        <v>2969</v>
      </c>
      <c r="K737" t="str">
        <f t="shared" si="121"/>
        <v>fi2naː1le0</v>
      </c>
      <c r="L737" s="2">
        <f t="shared" si="122"/>
        <v>3</v>
      </c>
      <c r="M737" t="s">
        <v>2971</v>
      </c>
      <c r="N737" s="2">
        <f t="shared" si="123"/>
        <v>3</v>
      </c>
      <c r="O737" s="1">
        <f t="shared" si="124"/>
        <v>1</v>
      </c>
    </row>
    <row r="738" spans="1:15">
      <c r="A738" s="1" t="s">
        <v>926</v>
      </c>
      <c r="B738" s="1">
        <v>374</v>
      </c>
      <c r="C738" s="1">
        <f t="shared" si="117"/>
        <v>1</v>
      </c>
      <c r="D738" s="1" t="s">
        <v>927</v>
      </c>
      <c r="E738" s="1">
        <f t="shared" si="116"/>
        <v>0</v>
      </c>
      <c r="F738" s="1" t="str">
        <f t="shared" si="125"/>
        <v>foːɐhˈandn̩</v>
      </c>
      <c r="G738" s="1" t="str">
        <f t="shared" si="118"/>
        <v>foːɐhˈandn</v>
      </c>
      <c r="H738" s="1" t="str">
        <f t="shared" si="119"/>
        <v>foːɐh1andn</v>
      </c>
      <c r="I738" s="1">
        <f t="shared" si="120"/>
        <v>1</v>
      </c>
      <c r="J738" t="s">
        <v>2972</v>
      </c>
      <c r="K738" t="str">
        <f t="shared" si="121"/>
        <v>foː1ɐ0ha1ndn</v>
      </c>
      <c r="L738" s="2">
        <f t="shared" si="122"/>
        <v>3</v>
      </c>
      <c r="M738" t="s">
        <v>2973</v>
      </c>
      <c r="N738" s="2">
        <f t="shared" si="123"/>
        <v>3</v>
      </c>
      <c r="O738" s="1">
        <f t="shared" si="124"/>
        <v>1</v>
      </c>
    </row>
    <row r="739" spans="1:15">
      <c r="A739" s="1" t="s">
        <v>564</v>
      </c>
      <c r="B739" s="1">
        <v>553</v>
      </c>
      <c r="C739" s="1">
        <f t="shared" si="117"/>
        <v>1</v>
      </c>
      <c r="D739" s="1" t="s">
        <v>565</v>
      </c>
      <c r="E739" s="1">
        <f t="shared" si="116"/>
        <v>0</v>
      </c>
      <c r="F739" s="1" t="str">
        <f t="shared" si="125"/>
        <v>fʁ̥ˈaːɡə</v>
      </c>
      <c r="G739" s="1" t="str">
        <f t="shared" si="118"/>
        <v>fʁˈaːɡə</v>
      </c>
      <c r="H739" s="1" t="str">
        <f t="shared" si="119"/>
        <v>fʁ1aːɡə</v>
      </c>
      <c r="I739" s="1">
        <f t="shared" si="120"/>
        <v>1</v>
      </c>
      <c r="J739" t="s">
        <v>2974</v>
      </c>
      <c r="K739" t="str">
        <f t="shared" si="121"/>
        <v>fʁaː1ɡe0</v>
      </c>
      <c r="L739" s="2">
        <f t="shared" si="122"/>
        <v>2</v>
      </c>
      <c r="M739" t="s">
        <v>2975</v>
      </c>
      <c r="N739" s="2">
        <f t="shared" si="123"/>
        <v>2</v>
      </c>
      <c r="O739" s="1">
        <f t="shared" si="124"/>
        <v>1</v>
      </c>
    </row>
    <row r="740" spans="1:15">
      <c r="A740" s="1" t="s">
        <v>133</v>
      </c>
      <c r="B740" s="1">
        <v>353</v>
      </c>
      <c r="C740" s="1">
        <f t="shared" si="117"/>
        <v>1</v>
      </c>
      <c r="D740" s="1" t="s">
        <v>134</v>
      </c>
      <c r="E740" s="1">
        <f t="shared" si="116"/>
        <v>0</v>
      </c>
      <c r="F740" s="1" t="str">
        <f t="shared" si="125"/>
        <v>fʁ̥ˈaːɡŋ̍</v>
      </c>
      <c r="G740" s="1" t="str">
        <f t="shared" si="118"/>
        <v>fʁˈaːɡŋ</v>
      </c>
      <c r="H740" s="1" t="str">
        <f t="shared" si="119"/>
        <v>fʁ1aːɡŋ</v>
      </c>
      <c r="I740" s="1">
        <f t="shared" si="120"/>
        <v>1</v>
      </c>
      <c r="J740" t="s">
        <v>2977</v>
      </c>
      <c r="K740" t="str">
        <f t="shared" si="121"/>
        <v>fʁaː1ɡŋ</v>
      </c>
      <c r="L740" s="2">
        <f t="shared" si="122"/>
        <v>1</v>
      </c>
      <c r="M740" t="s">
        <v>2976</v>
      </c>
      <c r="N740" s="2">
        <f t="shared" si="123"/>
        <v>1</v>
      </c>
      <c r="O740" s="1">
        <f t="shared" si="124"/>
        <v>1</v>
      </c>
    </row>
    <row r="741" spans="1:15">
      <c r="A741" s="1" t="s">
        <v>1137</v>
      </c>
      <c r="B741" s="1">
        <v>716</v>
      </c>
      <c r="C741" s="1">
        <f t="shared" si="117"/>
        <v>1</v>
      </c>
      <c r="D741" s="1" t="s">
        <v>1138</v>
      </c>
      <c r="E741" s="1">
        <f t="shared" si="116"/>
        <v>0</v>
      </c>
      <c r="F741" s="1" t="str">
        <f t="shared" si="125"/>
        <v>fʁ̥ˈyːlɪŋ</v>
      </c>
      <c r="G741" s="1" t="str">
        <f t="shared" si="118"/>
        <v>fʁˈyːlɪŋ</v>
      </c>
      <c r="H741" s="1" t="str">
        <f t="shared" si="119"/>
        <v>fʁ1yːlɪŋ</v>
      </c>
      <c r="I741" s="1">
        <f t="shared" si="120"/>
        <v>1</v>
      </c>
      <c r="J741" t="s">
        <v>2978</v>
      </c>
      <c r="K741" t="str">
        <f t="shared" si="121"/>
        <v>fʁyː1lɪ0ŋ</v>
      </c>
      <c r="L741" s="2">
        <f t="shared" si="122"/>
        <v>2</v>
      </c>
      <c r="M741" t="s">
        <v>2979</v>
      </c>
      <c r="N741" s="2">
        <f t="shared" si="123"/>
        <v>2</v>
      </c>
      <c r="O741" s="1">
        <f t="shared" si="124"/>
        <v>1</v>
      </c>
    </row>
    <row r="742" spans="1:15">
      <c r="A742" s="1" t="s">
        <v>820</v>
      </c>
      <c r="B742" s="1">
        <v>712</v>
      </c>
      <c r="C742" s="1">
        <f t="shared" si="117"/>
        <v>1</v>
      </c>
      <c r="D742" s="1" t="s">
        <v>821</v>
      </c>
      <c r="E742" s="1">
        <f t="shared" si="116"/>
        <v>0</v>
      </c>
      <c r="F742" s="1" t="str">
        <f t="shared" si="125"/>
        <v>ɡˈeːɡŋ̍</v>
      </c>
      <c r="G742" s="1" t="str">
        <f t="shared" si="118"/>
        <v>ɡˈeːɡŋ</v>
      </c>
      <c r="H742" s="1" t="str">
        <f t="shared" si="119"/>
        <v>ɡ1eːɡŋ</v>
      </c>
      <c r="I742" s="1">
        <f t="shared" si="120"/>
        <v>1</v>
      </c>
      <c r="J742" t="s">
        <v>2980</v>
      </c>
      <c r="K742" t="str">
        <f t="shared" si="121"/>
        <v>ɡeː1ɡŋ</v>
      </c>
      <c r="L742" s="2">
        <f t="shared" si="122"/>
        <v>1</v>
      </c>
      <c r="M742" t="s">
        <v>2981</v>
      </c>
      <c r="N742" s="2">
        <f t="shared" si="123"/>
        <v>1</v>
      </c>
      <c r="O742" s="1">
        <f t="shared" si="124"/>
        <v>1</v>
      </c>
    </row>
    <row r="743" spans="1:15">
      <c r="A743" s="1" t="s">
        <v>1639</v>
      </c>
      <c r="B743" s="1">
        <v>740</v>
      </c>
      <c r="C743" s="1">
        <f t="shared" si="117"/>
        <v>1</v>
      </c>
      <c r="D743" s="1" t="s">
        <v>1640</v>
      </c>
      <c r="E743" s="1">
        <f t="shared" si="116"/>
        <v>0</v>
      </c>
      <c r="F743" s="1" t="str">
        <f t="shared" si="125"/>
        <v>ɡˈeːɡŋ̍taɛl</v>
      </c>
      <c r="G743" s="1" t="str">
        <f t="shared" si="118"/>
        <v>ɡˈeːɡŋtaɛl</v>
      </c>
      <c r="H743" s="1" t="str">
        <f t="shared" si="119"/>
        <v>ɡ1eːɡŋtaɛl</v>
      </c>
      <c r="I743" s="1">
        <f t="shared" si="120"/>
        <v>1</v>
      </c>
      <c r="J743" t="s">
        <v>2983</v>
      </c>
      <c r="K743" t="str">
        <f t="shared" si="121"/>
        <v>ɡeː1ɡŋ#taɛ2l</v>
      </c>
      <c r="L743" s="2">
        <f t="shared" si="122"/>
        <v>3</v>
      </c>
      <c r="M743" t="s">
        <v>2982</v>
      </c>
      <c r="N743" s="2">
        <f t="shared" si="123"/>
        <v>3</v>
      </c>
      <c r="O743" s="1">
        <f t="shared" si="124"/>
        <v>1</v>
      </c>
    </row>
    <row r="744" spans="1:15">
      <c r="A744" s="1" t="s">
        <v>1536</v>
      </c>
      <c r="B744" s="1">
        <v>689</v>
      </c>
      <c r="C744" s="1">
        <f t="shared" si="117"/>
        <v>1</v>
      </c>
      <c r="D744" s="1" t="s">
        <v>1537</v>
      </c>
      <c r="E744" s="1">
        <f t="shared" si="116"/>
        <v>0</v>
      </c>
      <c r="F744" s="1" t="str">
        <f t="shared" si="125"/>
        <v>ɡəbˈɪs</v>
      </c>
      <c r="G744" s="1" t="str">
        <f t="shared" si="118"/>
        <v>ɡəbˈɪs</v>
      </c>
      <c r="H744" s="1" t="str">
        <f t="shared" si="119"/>
        <v>ɡəb1ɪs</v>
      </c>
      <c r="I744" s="1">
        <f t="shared" si="120"/>
        <v>1</v>
      </c>
      <c r="J744" t="s">
        <v>2999</v>
      </c>
      <c r="K744" t="str">
        <f t="shared" si="121"/>
        <v>ɡə2bɪ1s</v>
      </c>
      <c r="L744" s="2">
        <f t="shared" si="122"/>
        <v>2</v>
      </c>
      <c r="M744" t="s">
        <v>2984</v>
      </c>
      <c r="N744" s="2">
        <f t="shared" si="123"/>
        <v>2</v>
      </c>
      <c r="O744" s="1">
        <f t="shared" si="124"/>
        <v>1</v>
      </c>
    </row>
    <row r="745" spans="1:15">
      <c r="A745" s="1" t="s">
        <v>1656</v>
      </c>
      <c r="B745" s="1">
        <v>323</v>
      </c>
      <c r="C745" s="1">
        <f t="shared" si="117"/>
        <v>1</v>
      </c>
      <c r="D745" s="1" t="s">
        <v>1657</v>
      </c>
      <c r="E745" s="1">
        <f t="shared" si="116"/>
        <v>0</v>
      </c>
      <c r="F745" s="1" t="str">
        <f t="shared" si="125"/>
        <v>ɡəbˈoːʁən</v>
      </c>
      <c r="G745" s="1" t="str">
        <f t="shared" si="118"/>
        <v>ɡəbˈoːʁən</v>
      </c>
      <c r="H745" s="1" t="str">
        <f t="shared" si="119"/>
        <v>ɡəb1oːʁən</v>
      </c>
      <c r="I745" s="1">
        <f t="shared" si="120"/>
        <v>1</v>
      </c>
      <c r="J745" t="s">
        <v>3000</v>
      </c>
      <c r="K745" t="str">
        <f t="shared" si="121"/>
        <v>ɡə2boː1ʁe0n</v>
      </c>
      <c r="L745" s="2">
        <f t="shared" si="122"/>
        <v>3</v>
      </c>
      <c r="M745" t="s">
        <v>2985</v>
      </c>
      <c r="N745" s="2">
        <f t="shared" si="123"/>
        <v>3</v>
      </c>
      <c r="O745" s="1">
        <f t="shared" si="124"/>
        <v>1</v>
      </c>
    </row>
    <row r="746" spans="1:15">
      <c r="A746" s="1" t="s">
        <v>1393</v>
      </c>
      <c r="B746" s="1">
        <v>489</v>
      </c>
      <c r="C746" s="1">
        <f t="shared" si="117"/>
        <v>1</v>
      </c>
      <c r="D746" s="1" t="s">
        <v>1394</v>
      </c>
      <c r="E746" s="1">
        <f t="shared" si="116"/>
        <v>0</v>
      </c>
      <c r="F746" s="1" t="str">
        <f t="shared" si="125"/>
        <v>ɡədˈɪçt</v>
      </c>
      <c r="G746" s="1" t="str">
        <f t="shared" si="118"/>
        <v>ɡədˈɪçt</v>
      </c>
      <c r="H746" s="1" t="str">
        <f t="shared" si="119"/>
        <v>ɡəd1ɪçt</v>
      </c>
      <c r="I746" s="1">
        <f t="shared" si="120"/>
        <v>1</v>
      </c>
      <c r="J746" t="s">
        <v>3001</v>
      </c>
      <c r="K746" t="str">
        <f t="shared" si="121"/>
        <v>ɡə2dɪ1çt</v>
      </c>
      <c r="L746" s="2">
        <f t="shared" si="122"/>
        <v>2</v>
      </c>
      <c r="M746" t="s">
        <v>2986</v>
      </c>
      <c r="N746" s="2">
        <f t="shared" si="123"/>
        <v>2</v>
      </c>
      <c r="O746" s="1">
        <f t="shared" si="124"/>
        <v>1</v>
      </c>
    </row>
    <row r="747" spans="1:15">
      <c r="A747" s="1" t="s">
        <v>1342</v>
      </c>
      <c r="B747" s="1">
        <v>606</v>
      </c>
      <c r="C747" s="1">
        <f t="shared" si="117"/>
        <v>1</v>
      </c>
      <c r="D747" s="1" t="s">
        <v>1343</v>
      </c>
      <c r="E747" s="1">
        <f t="shared" si="116"/>
        <v>0</v>
      </c>
      <c r="F747" s="1" t="str">
        <f t="shared" si="125"/>
        <v>ɡəfˈaŋən</v>
      </c>
      <c r="G747" s="1" t="str">
        <f t="shared" si="118"/>
        <v>ɡəfˈaŋən</v>
      </c>
      <c r="H747" s="1" t="str">
        <f t="shared" si="119"/>
        <v>ɡəf1aŋən</v>
      </c>
      <c r="I747" s="1">
        <f t="shared" si="120"/>
        <v>1</v>
      </c>
      <c r="J747" t="s">
        <v>3002</v>
      </c>
      <c r="K747" t="str">
        <f t="shared" si="121"/>
        <v>ɡə2fa1ŋe0n</v>
      </c>
      <c r="L747" s="2">
        <f t="shared" si="122"/>
        <v>3</v>
      </c>
      <c r="M747" t="s">
        <v>2987</v>
      </c>
      <c r="N747" s="2">
        <f t="shared" si="123"/>
        <v>3</v>
      </c>
      <c r="O747" s="1">
        <f t="shared" si="124"/>
        <v>1</v>
      </c>
    </row>
    <row r="748" spans="1:15">
      <c r="A748" s="1" t="s">
        <v>337</v>
      </c>
      <c r="B748" s="1">
        <v>760</v>
      </c>
      <c r="C748" s="1">
        <f t="shared" si="117"/>
        <v>1</v>
      </c>
      <c r="D748" s="1" t="s">
        <v>338</v>
      </c>
      <c r="E748" s="1">
        <f t="shared" si="116"/>
        <v>0</v>
      </c>
      <c r="F748" s="1" t="str">
        <f t="shared" si="125"/>
        <v>ɡəfˈʊndn̩</v>
      </c>
      <c r="G748" s="1" t="str">
        <f t="shared" si="118"/>
        <v>ɡəfˈʊndn</v>
      </c>
      <c r="H748" s="1" t="str">
        <f t="shared" si="119"/>
        <v>ɡəf1ʊndn</v>
      </c>
      <c r="I748" s="1">
        <f t="shared" si="120"/>
        <v>1</v>
      </c>
      <c r="J748" t="s">
        <v>2992</v>
      </c>
      <c r="K748" t="str">
        <f t="shared" si="121"/>
        <v>ɡə2fʊ1ndn</v>
      </c>
      <c r="L748" s="2">
        <f t="shared" si="122"/>
        <v>2</v>
      </c>
      <c r="M748" t="s">
        <v>2988</v>
      </c>
      <c r="N748" s="2">
        <f t="shared" si="123"/>
        <v>2</v>
      </c>
      <c r="O748" s="1">
        <f t="shared" si="124"/>
        <v>1</v>
      </c>
    </row>
    <row r="749" spans="1:15">
      <c r="A749" s="1" t="s">
        <v>637</v>
      </c>
      <c r="B749" s="1">
        <v>708</v>
      </c>
      <c r="C749" s="1">
        <f t="shared" si="117"/>
        <v>1</v>
      </c>
      <c r="D749" s="1" t="s">
        <v>638</v>
      </c>
      <c r="E749" s="1">
        <f t="shared" si="116"/>
        <v>0</v>
      </c>
      <c r="F749" s="1" t="str">
        <f t="shared" si="125"/>
        <v>ɡəmˈaɛnzaːm</v>
      </c>
      <c r="G749" s="1" t="str">
        <f t="shared" si="118"/>
        <v>ɡəmˈaɛnzaːm</v>
      </c>
      <c r="H749" s="1" t="str">
        <f t="shared" si="119"/>
        <v>ɡəm1aɛnzaːm</v>
      </c>
      <c r="I749" s="1">
        <f t="shared" si="120"/>
        <v>1</v>
      </c>
      <c r="J749" t="s">
        <v>2991</v>
      </c>
      <c r="K749" t="str">
        <f t="shared" si="121"/>
        <v>ɡə2maɛ1n#zaː2m</v>
      </c>
      <c r="L749" s="2">
        <f t="shared" si="122"/>
        <v>4</v>
      </c>
      <c r="M749" t="s">
        <v>2989</v>
      </c>
      <c r="N749" s="2">
        <f t="shared" si="123"/>
        <v>4</v>
      </c>
      <c r="O749" s="1">
        <f t="shared" si="124"/>
        <v>1</v>
      </c>
    </row>
    <row r="750" spans="1:15">
      <c r="A750" s="1" t="s">
        <v>1040</v>
      </c>
      <c r="B750" s="1">
        <v>435</v>
      </c>
      <c r="C750" s="1">
        <f t="shared" si="117"/>
        <v>1</v>
      </c>
      <c r="D750" s="1" t="s">
        <v>1041</v>
      </c>
      <c r="E750" s="1">
        <f t="shared" si="116"/>
        <v>0</v>
      </c>
      <c r="F750" s="1" t="str">
        <f t="shared" si="125"/>
        <v>ɡənˈaɔ</v>
      </c>
      <c r="G750" s="1" t="str">
        <f t="shared" si="118"/>
        <v>ɡənˈaɔ</v>
      </c>
      <c r="H750" s="1" t="str">
        <f t="shared" si="119"/>
        <v>ɡən1aɔ</v>
      </c>
      <c r="I750" s="1">
        <f t="shared" si="120"/>
        <v>1</v>
      </c>
      <c r="J750" t="s">
        <v>2990</v>
      </c>
      <c r="K750" t="str">
        <f t="shared" si="121"/>
        <v>ɡə2naɔ1</v>
      </c>
      <c r="L750" s="2">
        <f t="shared" si="122"/>
        <v>2</v>
      </c>
      <c r="M750" t="s">
        <v>2993</v>
      </c>
      <c r="N750" s="2">
        <f t="shared" si="123"/>
        <v>2</v>
      </c>
      <c r="O750" s="1">
        <f t="shared" si="124"/>
        <v>1</v>
      </c>
    </row>
    <row r="751" spans="1:15">
      <c r="A751" s="1" t="s">
        <v>508</v>
      </c>
      <c r="B751" s="1">
        <v>464</v>
      </c>
      <c r="C751" s="1">
        <f t="shared" si="117"/>
        <v>1</v>
      </c>
      <c r="D751" s="1" t="s">
        <v>509</v>
      </c>
      <c r="E751" s="1">
        <f t="shared" si="116"/>
        <v>0</v>
      </c>
      <c r="F751" s="1" t="str">
        <f t="shared" si="125"/>
        <v>ɡənˈuːk</v>
      </c>
      <c r="G751" s="1" t="str">
        <f t="shared" si="118"/>
        <v>ɡənˈuːk</v>
      </c>
      <c r="H751" s="1" t="str">
        <f t="shared" si="119"/>
        <v>ɡən1uːk</v>
      </c>
      <c r="I751" s="1">
        <f t="shared" si="120"/>
        <v>1</v>
      </c>
      <c r="J751" t="s">
        <v>3003</v>
      </c>
      <c r="K751" t="str">
        <f t="shared" si="121"/>
        <v>ɡə2nuː1k</v>
      </c>
      <c r="L751" s="2">
        <f t="shared" si="122"/>
        <v>2</v>
      </c>
      <c r="M751" t="s">
        <v>2994</v>
      </c>
      <c r="N751" s="2">
        <f t="shared" si="123"/>
        <v>2</v>
      </c>
      <c r="O751" s="1">
        <f t="shared" si="124"/>
        <v>1</v>
      </c>
    </row>
    <row r="752" spans="1:15">
      <c r="A752" s="1" t="s">
        <v>1141</v>
      </c>
      <c r="B752" s="1">
        <v>792</v>
      </c>
      <c r="C752" s="1">
        <f t="shared" si="117"/>
        <v>1</v>
      </c>
      <c r="D752" s="1" t="s">
        <v>1142</v>
      </c>
      <c r="E752" s="1">
        <f t="shared" si="116"/>
        <v>0</v>
      </c>
      <c r="F752" s="1" t="str">
        <f t="shared" si="125"/>
        <v>ɡəʁˈaːdə</v>
      </c>
      <c r="G752" s="1" t="str">
        <f t="shared" si="118"/>
        <v>ɡəʁˈaːdə</v>
      </c>
      <c r="H752" s="1" t="str">
        <f t="shared" si="119"/>
        <v>ɡəʁ1aːdə</v>
      </c>
      <c r="I752" s="1">
        <f t="shared" si="120"/>
        <v>1</v>
      </c>
      <c r="J752" t="s">
        <v>3004</v>
      </c>
      <c r="K752" t="str">
        <f t="shared" si="121"/>
        <v>ɡə2ʁaː1de0</v>
      </c>
      <c r="L752" s="2">
        <f t="shared" si="122"/>
        <v>3</v>
      </c>
      <c r="M752" t="s">
        <v>2995</v>
      </c>
      <c r="N752" s="2">
        <f t="shared" si="123"/>
        <v>3</v>
      </c>
      <c r="O752" s="1">
        <f t="shared" si="124"/>
        <v>1</v>
      </c>
    </row>
    <row r="753" spans="1:15">
      <c r="A753" s="1" t="s">
        <v>1612</v>
      </c>
      <c r="B753" s="1">
        <v>563</v>
      </c>
      <c r="C753" s="1">
        <f t="shared" si="117"/>
        <v>1</v>
      </c>
      <c r="D753" s="1" t="s">
        <v>1613</v>
      </c>
      <c r="E753" s="1">
        <f t="shared" si="116"/>
        <v>0</v>
      </c>
      <c r="F753" s="1" t="str">
        <f t="shared" si="125"/>
        <v>ɡəʁˈʊx</v>
      </c>
      <c r="G753" s="1" t="str">
        <f t="shared" si="118"/>
        <v>ɡəʁˈʊx</v>
      </c>
      <c r="H753" s="1" t="str">
        <f t="shared" si="119"/>
        <v>ɡəʁ1ʊx</v>
      </c>
      <c r="I753" s="1">
        <f t="shared" si="120"/>
        <v>1</v>
      </c>
      <c r="J753" t="s">
        <v>3005</v>
      </c>
      <c r="K753" t="str">
        <f t="shared" si="121"/>
        <v>ɡə2ʁʊ1x</v>
      </c>
      <c r="L753" s="2">
        <f t="shared" si="122"/>
        <v>2</v>
      </c>
      <c r="M753" t="s">
        <v>2996</v>
      </c>
      <c r="N753" s="2">
        <f t="shared" si="123"/>
        <v>2</v>
      </c>
      <c r="O753" s="1">
        <f t="shared" si="124"/>
        <v>1</v>
      </c>
    </row>
    <row r="754" spans="1:15">
      <c r="A754" s="1" t="s">
        <v>1672</v>
      </c>
      <c r="B754" s="1">
        <v>444</v>
      </c>
      <c r="C754" s="1">
        <f t="shared" si="117"/>
        <v>1</v>
      </c>
      <c r="D754" s="1" t="s">
        <v>1673</v>
      </c>
      <c r="E754" s="1">
        <f t="shared" si="116"/>
        <v>0</v>
      </c>
      <c r="F754" s="1" t="str">
        <f t="shared" si="125"/>
        <v>ɡəʃˈɛft</v>
      </c>
      <c r="G754" s="1" t="str">
        <f t="shared" si="118"/>
        <v>ɡəʃˈɛft</v>
      </c>
      <c r="H754" s="1" t="str">
        <f t="shared" si="119"/>
        <v>ɡəʃ1ɛft</v>
      </c>
      <c r="I754" s="1">
        <f t="shared" si="120"/>
        <v>1</v>
      </c>
      <c r="J754" t="s">
        <v>2997</v>
      </c>
      <c r="K754" t="str">
        <f t="shared" si="121"/>
        <v>ɡə2ʃɛ1ft</v>
      </c>
      <c r="L754" s="2">
        <f t="shared" si="122"/>
        <v>2</v>
      </c>
      <c r="M754" t="s">
        <v>2998</v>
      </c>
      <c r="N754" s="2">
        <f t="shared" si="123"/>
        <v>2</v>
      </c>
      <c r="O754" s="1">
        <f t="shared" si="124"/>
        <v>1</v>
      </c>
    </row>
    <row r="755" spans="1:15">
      <c r="A755" s="1" t="s">
        <v>983</v>
      </c>
      <c r="B755" s="1">
        <v>750</v>
      </c>
      <c r="C755" s="1">
        <f t="shared" si="117"/>
        <v>1</v>
      </c>
      <c r="D755" s="1" t="s">
        <v>984</v>
      </c>
      <c r="E755" s="1">
        <f t="shared" si="116"/>
        <v>0</v>
      </c>
      <c r="F755" s="1" t="str">
        <f t="shared" si="125"/>
        <v>ɡəʃʁ̥ˈiːbm̩</v>
      </c>
      <c r="G755" s="1" t="str">
        <f t="shared" si="118"/>
        <v>ɡəʃʁˈiːbm</v>
      </c>
      <c r="H755" s="1" t="str">
        <f t="shared" si="119"/>
        <v>ɡəʃʁ1iːbm</v>
      </c>
      <c r="I755" s="1">
        <f t="shared" si="120"/>
        <v>1</v>
      </c>
      <c r="J755" t="s">
        <v>3006</v>
      </c>
      <c r="K755" t="str">
        <f t="shared" si="121"/>
        <v>ɡə2ʃʁiː1bm</v>
      </c>
      <c r="L755" s="2">
        <f t="shared" si="122"/>
        <v>2</v>
      </c>
      <c r="M755" t="s">
        <v>3007</v>
      </c>
      <c r="N755" s="2">
        <f t="shared" si="123"/>
        <v>2</v>
      </c>
      <c r="O755" s="1">
        <f t="shared" si="124"/>
        <v>1</v>
      </c>
    </row>
    <row r="756" spans="1:15">
      <c r="A756" s="1" t="s">
        <v>1150</v>
      </c>
      <c r="B756" s="1">
        <v>320</v>
      </c>
      <c r="C756" s="1">
        <f t="shared" si="117"/>
        <v>1</v>
      </c>
      <c r="D756" s="1" t="s">
        <v>1151</v>
      </c>
      <c r="E756" s="1">
        <f t="shared" si="116"/>
        <v>0</v>
      </c>
      <c r="F756" s="1" t="str">
        <f t="shared" si="125"/>
        <v>ɡəʃv̥ˈɪndɪçkaɛt</v>
      </c>
      <c r="G756" s="1" t="str">
        <f t="shared" si="118"/>
        <v>ɡəʃvˈɪndɪçkaɛt</v>
      </c>
      <c r="H756" s="1" t="str">
        <f t="shared" si="119"/>
        <v>ɡəʃv1ɪndɪçkaɛt</v>
      </c>
      <c r="I756" s="1">
        <f t="shared" si="120"/>
        <v>1</v>
      </c>
      <c r="J756" t="s">
        <v>3008</v>
      </c>
      <c r="K756" t="str">
        <f t="shared" si="121"/>
        <v>ɡə2ʃvɪ1ndɪ0ç#kaɛ2t</v>
      </c>
      <c r="L756" s="2">
        <f t="shared" si="122"/>
        <v>5</v>
      </c>
      <c r="M756" t="s">
        <v>3009</v>
      </c>
      <c r="N756" s="2">
        <f t="shared" si="123"/>
        <v>5</v>
      </c>
      <c r="O756" s="1">
        <f t="shared" si="124"/>
        <v>1</v>
      </c>
    </row>
    <row r="757" spans="1:15">
      <c r="A757" s="1" t="s">
        <v>719</v>
      </c>
      <c r="B757" s="1">
        <v>399</v>
      </c>
      <c r="C757" s="1">
        <f t="shared" si="117"/>
        <v>1</v>
      </c>
      <c r="D757" s="1" t="s">
        <v>720</v>
      </c>
      <c r="E757" s="1">
        <f t="shared" si="116"/>
        <v>0</v>
      </c>
      <c r="F757" s="1" t="str">
        <f t="shared" si="125"/>
        <v>ɡətˈaːn</v>
      </c>
      <c r="G757" s="1" t="str">
        <f t="shared" si="118"/>
        <v>ɡətˈaːn</v>
      </c>
      <c r="H757" s="1" t="str">
        <f t="shared" si="119"/>
        <v>ɡət1aːn</v>
      </c>
      <c r="I757" s="1">
        <f t="shared" si="120"/>
        <v>1</v>
      </c>
      <c r="J757" t="s">
        <v>3010</v>
      </c>
      <c r="K757" t="str">
        <f t="shared" si="121"/>
        <v>ɡə2taː1n</v>
      </c>
      <c r="L757" s="2">
        <f t="shared" si="122"/>
        <v>2</v>
      </c>
      <c r="M757" t="s">
        <v>3011</v>
      </c>
      <c r="N757" s="2">
        <f t="shared" si="123"/>
        <v>2</v>
      </c>
      <c r="O757" s="1">
        <f t="shared" si="124"/>
        <v>1</v>
      </c>
    </row>
    <row r="758" spans="1:15">
      <c r="A758" s="1" t="s">
        <v>899</v>
      </c>
      <c r="B758" s="1">
        <v>529</v>
      </c>
      <c r="C758" s="1">
        <f t="shared" si="117"/>
        <v>1</v>
      </c>
      <c r="D758" s="1" t="s">
        <v>900</v>
      </c>
      <c r="E758" s="1">
        <f t="shared" si="116"/>
        <v>0</v>
      </c>
      <c r="F758" s="1" t="str">
        <f t="shared" si="125"/>
        <v>ɡəvˈɪçt</v>
      </c>
      <c r="G758" s="1" t="str">
        <f t="shared" si="118"/>
        <v>ɡəvˈɪçt</v>
      </c>
      <c r="H758" s="1" t="str">
        <f t="shared" si="119"/>
        <v>ɡəv1ɪçt</v>
      </c>
      <c r="I758" s="1">
        <f t="shared" si="120"/>
        <v>1</v>
      </c>
      <c r="J758" t="s">
        <v>3012</v>
      </c>
      <c r="K758" t="str">
        <f t="shared" si="121"/>
        <v>ɡə2vɪ1çt</v>
      </c>
      <c r="L758" s="2">
        <f t="shared" si="122"/>
        <v>2</v>
      </c>
      <c r="M758" t="s">
        <v>3013</v>
      </c>
      <c r="N758" s="2">
        <f t="shared" si="123"/>
        <v>2</v>
      </c>
      <c r="O758" s="1">
        <f t="shared" si="124"/>
        <v>1</v>
      </c>
    </row>
    <row r="759" spans="1:15">
      <c r="A759" s="1" t="s">
        <v>1600</v>
      </c>
      <c r="B759" s="1">
        <v>535</v>
      </c>
      <c r="C759" s="1">
        <f t="shared" si="117"/>
        <v>1</v>
      </c>
      <c r="D759" s="1" t="s">
        <v>1601</v>
      </c>
      <c r="E759" s="1">
        <f t="shared" si="116"/>
        <v>0</v>
      </c>
      <c r="F759" s="1" t="str">
        <f t="shared" si="125"/>
        <v>ɡəvˈɪnən</v>
      </c>
      <c r="G759" s="1" t="str">
        <f t="shared" si="118"/>
        <v>ɡəvˈɪnən</v>
      </c>
      <c r="H759" s="1" t="str">
        <f t="shared" si="119"/>
        <v>ɡəv1ɪnən</v>
      </c>
      <c r="I759" s="1">
        <f t="shared" si="120"/>
        <v>1</v>
      </c>
      <c r="J759" t="s">
        <v>3014</v>
      </c>
      <c r="K759" t="str">
        <f t="shared" si="121"/>
        <v>ɡə2vɪ1ne0n</v>
      </c>
      <c r="L759" s="2">
        <f t="shared" si="122"/>
        <v>3</v>
      </c>
      <c r="M759" t="s">
        <v>3015</v>
      </c>
      <c r="N759" s="2">
        <f t="shared" si="123"/>
        <v>3</v>
      </c>
      <c r="O759" s="1">
        <f t="shared" si="124"/>
        <v>1</v>
      </c>
    </row>
    <row r="760" spans="1:15">
      <c r="A760" s="1" t="s">
        <v>455</v>
      </c>
      <c r="B760" s="1">
        <v>759</v>
      </c>
      <c r="C760" s="1">
        <f t="shared" si="117"/>
        <v>1</v>
      </c>
      <c r="D760" s="1" t="s">
        <v>456</v>
      </c>
      <c r="E760" s="1">
        <f t="shared" si="116"/>
        <v>0</v>
      </c>
      <c r="F760" s="1" t="str">
        <f t="shared" si="125"/>
        <v>ɡəzˈɪçt</v>
      </c>
      <c r="G760" s="1" t="str">
        <f t="shared" si="118"/>
        <v>ɡəzˈɪçt</v>
      </c>
      <c r="H760" s="1" t="str">
        <f t="shared" si="119"/>
        <v>ɡəz1ɪçt</v>
      </c>
      <c r="I760" s="1">
        <f t="shared" si="120"/>
        <v>1</v>
      </c>
      <c r="J760" t="s">
        <v>3016</v>
      </c>
      <c r="K760" t="str">
        <f t="shared" si="121"/>
        <v>ɡə2zɪ1çt</v>
      </c>
      <c r="L760" s="2">
        <f t="shared" si="122"/>
        <v>2</v>
      </c>
      <c r="M760" t="s">
        <v>3017</v>
      </c>
      <c r="N760" s="2">
        <f t="shared" si="123"/>
        <v>2</v>
      </c>
      <c r="O760" s="1">
        <f t="shared" si="124"/>
        <v>1</v>
      </c>
    </row>
    <row r="761" spans="1:15">
      <c r="A761" s="1" t="s">
        <v>1018</v>
      </c>
      <c r="B761" s="1">
        <v>493</v>
      </c>
      <c r="C761" s="1">
        <f t="shared" si="117"/>
        <v>1</v>
      </c>
      <c r="D761" s="1" t="s">
        <v>1019</v>
      </c>
      <c r="E761" s="1">
        <f t="shared" si="116"/>
        <v>0</v>
      </c>
      <c r="F761" s="1" t="str">
        <f t="shared" si="125"/>
        <v>ɡlˈʏklɪç</v>
      </c>
      <c r="G761" s="1" t="str">
        <f t="shared" si="118"/>
        <v>ɡlˈʏklɪç</v>
      </c>
      <c r="H761" s="1" t="str">
        <f t="shared" si="119"/>
        <v>ɡl1ʏklɪç</v>
      </c>
      <c r="I761" s="1">
        <f t="shared" si="120"/>
        <v>1</v>
      </c>
      <c r="J761" t="s">
        <v>3018</v>
      </c>
      <c r="K761" t="str">
        <f t="shared" si="121"/>
        <v>ɡlʏ1klɪ0ç</v>
      </c>
      <c r="L761" s="2">
        <f t="shared" si="122"/>
        <v>2</v>
      </c>
      <c r="M761" t="s">
        <v>3019</v>
      </c>
      <c r="N761" s="2">
        <f t="shared" si="123"/>
        <v>2</v>
      </c>
      <c r="O761" s="1">
        <f t="shared" si="124"/>
        <v>1</v>
      </c>
    </row>
    <row r="762" spans="1:15">
      <c r="A762" s="1" t="s">
        <v>480</v>
      </c>
      <c r="B762" s="1">
        <v>398</v>
      </c>
      <c r="C762" s="1">
        <f t="shared" si="117"/>
        <v>1</v>
      </c>
      <c r="D762" s="1" t="s">
        <v>481</v>
      </c>
      <c r="E762" s="1">
        <f t="shared" si="116"/>
        <v>0</v>
      </c>
      <c r="F762" s="1" t="str">
        <f t="shared" si="125"/>
        <v>ɡʁˈʊpə</v>
      </c>
      <c r="G762" s="1" t="str">
        <f t="shared" si="118"/>
        <v>ɡʁˈʊpə</v>
      </c>
      <c r="H762" s="1" t="str">
        <f t="shared" si="119"/>
        <v>ɡʁ1ʊpə</v>
      </c>
      <c r="I762" s="1">
        <f t="shared" si="120"/>
        <v>1</v>
      </c>
      <c r="J762" t="s">
        <v>3020</v>
      </c>
      <c r="K762" t="str">
        <f t="shared" si="121"/>
        <v>ɡʁʊ1pe0</v>
      </c>
      <c r="L762" s="2">
        <f t="shared" si="122"/>
        <v>2</v>
      </c>
      <c r="M762" t="s">
        <v>3021</v>
      </c>
      <c r="N762" s="2">
        <f t="shared" si="123"/>
        <v>2</v>
      </c>
      <c r="O762" s="1">
        <f t="shared" si="124"/>
        <v>1</v>
      </c>
    </row>
    <row r="763" spans="1:15">
      <c r="A763" s="1" t="s">
        <v>28</v>
      </c>
      <c r="B763" s="1">
        <v>768</v>
      </c>
      <c r="C763" s="1">
        <f t="shared" si="117"/>
        <v>1</v>
      </c>
      <c r="D763" s="1" t="s">
        <v>29</v>
      </c>
      <c r="E763" s="1">
        <f t="shared" si="116"/>
        <v>0</v>
      </c>
      <c r="F763" s="1" t="str">
        <f t="shared" si="125"/>
        <v>hˈaːbm̩</v>
      </c>
      <c r="G763" s="1" t="str">
        <f t="shared" si="118"/>
        <v>hˈaːbm</v>
      </c>
      <c r="H763" s="1" t="str">
        <f t="shared" si="119"/>
        <v>h1aːbm</v>
      </c>
      <c r="I763" s="1">
        <f t="shared" si="120"/>
        <v>1</v>
      </c>
      <c r="J763" t="s">
        <v>3022</v>
      </c>
      <c r="K763" t="str">
        <f t="shared" si="121"/>
        <v>haː1bm</v>
      </c>
      <c r="L763" s="2">
        <f t="shared" si="122"/>
        <v>1</v>
      </c>
      <c r="M763" t="s">
        <v>3023</v>
      </c>
      <c r="N763" s="2">
        <f t="shared" si="123"/>
        <v>1</v>
      </c>
      <c r="O763" s="1">
        <f t="shared" si="124"/>
        <v>1</v>
      </c>
    </row>
    <row r="764" spans="1:15">
      <c r="A764" s="1" t="s">
        <v>110</v>
      </c>
      <c r="B764" s="1">
        <v>431</v>
      </c>
      <c r="C764" s="1">
        <f t="shared" si="117"/>
        <v>1</v>
      </c>
      <c r="D764" s="1" t="s">
        <v>111</v>
      </c>
      <c r="E764" s="1">
        <f t="shared" si="116"/>
        <v>0</v>
      </c>
      <c r="F764" s="1" t="str">
        <f t="shared" si="125"/>
        <v>hˈaːfn̩</v>
      </c>
      <c r="G764" s="1" t="str">
        <f t="shared" si="118"/>
        <v>hˈaːfn</v>
      </c>
      <c r="H764" s="1" t="str">
        <f t="shared" si="119"/>
        <v>h1aːfn</v>
      </c>
      <c r="I764" s="1">
        <f t="shared" si="120"/>
        <v>1</v>
      </c>
      <c r="J764" t="s">
        <v>3024</v>
      </c>
      <c r="K764" t="str">
        <f t="shared" si="121"/>
        <v>haː1fn</v>
      </c>
      <c r="L764" s="2">
        <f t="shared" si="122"/>
        <v>1</v>
      </c>
      <c r="M764" t="s">
        <v>3025</v>
      </c>
      <c r="N764" s="2">
        <f t="shared" si="123"/>
        <v>1</v>
      </c>
      <c r="O764" s="1">
        <f t="shared" si="124"/>
        <v>1</v>
      </c>
    </row>
    <row r="765" spans="1:15">
      <c r="A765" s="1" t="s">
        <v>364</v>
      </c>
      <c r="B765" s="1">
        <v>577</v>
      </c>
      <c r="C765" s="1">
        <f t="shared" si="117"/>
        <v>1</v>
      </c>
      <c r="D765" s="1" t="s">
        <v>365</v>
      </c>
      <c r="E765" s="1">
        <f t="shared" si="116"/>
        <v>0</v>
      </c>
      <c r="F765" s="1" t="str">
        <f t="shared" si="125"/>
        <v>hˈaltn̩</v>
      </c>
      <c r="G765" s="1" t="str">
        <f t="shared" si="118"/>
        <v>hˈaltn</v>
      </c>
      <c r="H765" s="1" t="str">
        <f t="shared" si="119"/>
        <v>h1altn</v>
      </c>
      <c r="I765" s="1">
        <f t="shared" si="120"/>
        <v>1</v>
      </c>
      <c r="J765" t="s">
        <v>3026</v>
      </c>
      <c r="K765" t="str">
        <f t="shared" si="121"/>
        <v>ha1ltn</v>
      </c>
      <c r="L765" s="2">
        <f t="shared" si="122"/>
        <v>1</v>
      </c>
      <c r="M765" t="s">
        <v>3027</v>
      </c>
      <c r="N765" s="2">
        <f t="shared" si="123"/>
        <v>1</v>
      </c>
      <c r="O765" s="1">
        <f t="shared" si="124"/>
        <v>1</v>
      </c>
    </row>
    <row r="766" spans="1:15">
      <c r="A766" s="1" t="s">
        <v>1028</v>
      </c>
      <c r="B766" s="1">
        <v>325</v>
      </c>
      <c r="C766" s="1">
        <f t="shared" si="117"/>
        <v>1</v>
      </c>
      <c r="D766" s="1" t="s">
        <v>1029</v>
      </c>
      <c r="E766" s="1">
        <f t="shared" si="116"/>
        <v>0</v>
      </c>
      <c r="F766" s="1" t="str">
        <f t="shared" si="125"/>
        <v>hˈandl̩</v>
      </c>
      <c r="G766" s="1" t="str">
        <f t="shared" si="118"/>
        <v>hˈandl</v>
      </c>
      <c r="H766" s="1" t="str">
        <f t="shared" si="119"/>
        <v>h1andl</v>
      </c>
      <c r="I766" s="1">
        <f t="shared" si="120"/>
        <v>1</v>
      </c>
      <c r="J766" t="s">
        <v>3028</v>
      </c>
      <c r="K766" t="str">
        <f t="shared" si="121"/>
        <v>ha1ndl</v>
      </c>
      <c r="L766" s="2">
        <f t="shared" si="122"/>
        <v>1</v>
      </c>
      <c r="M766" t="s">
        <v>3029</v>
      </c>
      <c r="N766" s="2">
        <f t="shared" si="123"/>
        <v>1</v>
      </c>
      <c r="O766" s="1">
        <f t="shared" si="124"/>
        <v>1</v>
      </c>
    </row>
    <row r="767" spans="1:15">
      <c r="A767" s="1" t="s">
        <v>1292</v>
      </c>
      <c r="B767" s="1">
        <v>496</v>
      </c>
      <c r="C767" s="1">
        <f t="shared" si="117"/>
        <v>1</v>
      </c>
      <c r="D767" s="1" t="s">
        <v>1293</v>
      </c>
      <c r="E767" s="1">
        <f t="shared" si="116"/>
        <v>0</v>
      </c>
      <c r="F767" s="1" t="str">
        <f t="shared" si="125"/>
        <v>hˈaɔptʃtat</v>
      </c>
      <c r="G767" s="1" t="str">
        <f t="shared" si="118"/>
        <v>hˈaɔptʃtat</v>
      </c>
      <c r="H767" s="1" t="str">
        <f t="shared" si="119"/>
        <v>h1aɔptʃtat</v>
      </c>
      <c r="I767" s="1">
        <f t="shared" si="120"/>
        <v>1</v>
      </c>
      <c r="J767" t="s">
        <v>3030</v>
      </c>
      <c r="K767" t="str">
        <f t="shared" si="121"/>
        <v>haɔ1pt#ʃta2t</v>
      </c>
      <c r="L767" s="2">
        <f t="shared" si="122"/>
        <v>3</v>
      </c>
      <c r="M767" t="s">
        <v>3318</v>
      </c>
      <c r="N767" s="2">
        <f t="shared" si="123"/>
        <v>3</v>
      </c>
      <c r="O767" s="1">
        <f t="shared" si="124"/>
        <v>1</v>
      </c>
    </row>
    <row r="768" spans="1:15">
      <c r="A768" s="1" t="s">
        <v>228</v>
      </c>
      <c r="B768" s="1">
        <v>438</v>
      </c>
      <c r="C768" s="1">
        <f t="shared" si="117"/>
        <v>1</v>
      </c>
      <c r="D768" s="1" t="s">
        <v>229</v>
      </c>
      <c r="E768" s="1">
        <f t="shared" si="116"/>
        <v>0</v>
      </c>
      <c r="F768" s="1" t="str">
        <f t="shared" si="125"/>
        <v>hˈɪlfə</v>
      </c>
      <c r="G768" s="1" t="str">
        <f t="shared" si="118"/>
        <v>hˈɪlfə</v>
      </c>
      <c r="H768" s="1" t="str">
        <f t="shared" si="119"/>
        <v>h1ɪlfə</v>
      </c>
      <c r="I768" s="1">
        <f t="shared" si="120"/>
        <v>1</v>
      </c>
      <c r="J768" t="s">
        <v>3031</v>
      </c>
      <c r="K768" t="str">
        <f t="shared" si="121"/>
        <v>hɪ1lfe0</v>
      </c>
      <c r="L768" s="2">
        <f t="shared" si="122"/>
        <v>2</v>
      </c>
      <c r="M768" t="s">
        <v>3032</v>
      </c>
      <c r="N768" s="2">
        <f t="shared" si="123"/>
        <v>2</v>
      </c>
      <c r="O768" s="1">
        <f t="shared" si="124"/>
        <v>1</v>
      </c>
    </row>
    <row r="769" spans="1:15">
      <c r="A769" s="1" t="s">
        <v>974</v>
      </c>
      <c r="B769" s="1">
        <v>783</v>
      </c>
      <c r="C769" s="1">
        <f t="shared" si="117"/>
        <v>1</v>
      </c>
      <c r="D769" s="1" t="s">
        <v>975</v>
      </c>
      <c r="E769" s="1">
        <f t="shared" ref="E769:E832" si="126">_xlfn.LET(_xlpm.s,D769,_xlpm.t,D768,IF(_xlpm.s="",0,IF(_xlpm.s=_xlpm.t,1,0)))</f>
        <v>0</v>
      </c>
      <c r="F769" s="1" t="str">
        <f t="shared" si="125"/>
        <v>hˈɪml̩</v>
      </c>
      <c r="G769" s="1" t="str">
        <f t="shared" si="118"/>
        <v>hˈɪml</v>
      </c>
      <c r="H769" s="1" t="str">
        <f t="shared" si="119"/>
        <v>h1ɪml</v>
      </c>
      <c r="I769" s="1">
        <f t="shared" si="120"/>
        <v>1</v>
      </c>
      <c r="J769" t="s">
        <v>3033</v>
      </c>
      <c r="K769" t="str">
        <f t="shared" si="121"/>
        <v>hɪ1ml</v>
      </c>
      <c r="L769" s="2">
        <f t="shared" si="122"/>
        <v>1</v>
      </c>
      <c r="M769" t="s">
        <v>3034</v>
      </c>
      <c r="N769" s="2">
        <f t="shared" si="123"/>
        <v>1</v>
      </c>
      <c r="O769" s="1">
        <f t="shared" si="124"/>
        <v>1</v>
      </c>
    </row>
    <row r="770" spans="1:15">
      <c r="A770" s="1" t="s">
        <v>759</v>
      </c>
      <c r="B770" s="1">
        <v>477</v>
      </c>
      <c r="C770" s="1">
        <f t="shared" ref="C770:C833" si="127">IF(D770="",0,1)</f>
        <v>1</v>
      </c>
      <c r="D770" s="1" t="s">
        <v>760</v>
      </c>
      <c r="E770" s="1">
        <f t="shared" si="126"/>
        <v>0</v>
      </c>
      <c r="F770" s="1" t="str">
        <f t="shared" si="125"/>
        <v>hˈɪntɐ</v>
      </c>
      <c r="G770" s="1" t="str">
        <f t="shared" ref="G770:G833" si="128">_xlfn.LET(_xlpm.w,$F770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hˈɪntɐ</v>
      </c>
      <c r="H770" s="1" t="str">
        <f t="shared" ref="H770:H833" si="129">_xlfn.LET(_xlpm.w,G770,SUBSTITUTE(_xlpm.w,"ˈ","1"))</f>
        <v>h1ɪntɐ</v>
      </c>
      <c r="I770" s="1">
        <f t="shared" ref="I770:I833" si="130">IF(H770=J770,0,1)</f>
        <v>1</v>
      </c>
      <c r="J770" t="s">
        <v>3035</v>
      </c>
      <c r="K770" t="str">
        <f t="shared" ref="K770:K833" si="131">_xlfn.LET(_xlpm.w,J770,IF(_xlpm.w="","",SUBSTITUTE(_xlpm.w,"ə0","e0")))</f>
        <v>hɪ1ntɐ0</v>
      </c>
      <c r="L770" s="2">
        <f t="shared" ref="L770:L833" si="132">_xlfn.LET(_xlpm.w,J770,4*LEN(_xlpm.w)-SUM(LEN(SUBSTITUTE(_xlpm.w,"#","")),LEN(SUBSTITUTE(_xlpm.w,"0","")),LEN(SUBSTITUTE(_xlpm.w,"1","")),LEN(SUBSTITUTE(_xlpm.w,"2",""))))</f>
        <v>2</v>
      </c>
      <c r="M770" t="s">
        <v>3036</v>
      </c>
      <c r="N770" s="2">
        <f t="shared" ref="N770:N833" si="133">_xlfn.LET(_xlpm.w,M770,LEN(_xlpm.w)-LEN(SUBSTITUTE(SUBSTITUTE(_xlpm.w,"/",""),"#","")))</f>
        <v>2</v>
      </c>
      <c r="O770" s="1">
        <f t="shared" ref="O770:O833" si="134">_xlfn.LET(_xlpm.a,L770,_xlpm.b,N770,IF(SUM(_xlpm.a,_xlpm.b)=0,"",IF(_xlpm.a=_xlpm.b,1,0)))</f>
        <v>1</v>
      </c>
    </row>
    <row r="771" spans="1:15">
      <c r="A771" s="1" t="s">
        <v>846</v>
      </c>
      <c r="B771" s="1">
        <v>714</v>
      </c>
      <c r="C771" s="1">
        <f t="shared" si="127"/>
        <v>1</v>
      </c>
      <c r="D771" s="1" t="s">
        <v>847</v>
      </c>
      <c r="E771" s="1">
        <f t="shared" si="126"/>
        <v>0</v>
      </c>
      <c r="F771" s="1" t="str">
        <f t="shared" ref="F771:F834" si="135">_xlfn.LET(_xlpm.w,$D771,SUBSTITUTE(SUBSTITUTE(SUBSTITUTE(SUBSTITUTE(SUBSTITUTE(SUBSTITUTE(_xlpm.w,"ɛ̯","ɛ"),"œ̯","œ"),"ɔ̯","ɔ"),"ᵄ","ɐ"),"ʝ̊","ʝ"),"i̯","i"))</f>
        <v>hˈɪnvaɛs</v>
      </c>
      <c r="G771" s="1" t="str">
        <f t="shared" si="128"/>
        <v>hˈɪnvaɛs</v>
      </c>
      <c r="H771" s="1" t="str">
        <f t="shared" si="129"/>
        <v>h1ɪnvaɛs</v>
      </c>
      <c r="I771" s="1">
        <f t="shared" si="130"/>
        <v>1</v>
      </c>
      <c r="J771" t="s">
        <v>3037</v>
      </c>
      <c r="K771" t="str">
        <f t="shared" si="131"/>
        <v>hɪ1n#vaɛ2s</v>
      </c>
      <c r="L771" s="2">
        <f t="shared" si="132"/>
        <v>3</v>
      </c>
      <c r="M771" t="s">
        <v>3038</v>
      </c>
      <c r="N771" s="2">
        <f t="shared" si="133"/>
        <v>3</v>
      </c>
      <c r="O771" s="1">
        <f t="shared" si="134"/>
        <v>1</v>
      </c>
    </row>
    <row r="772" spans="1:15">
      <c r="A772" s="1" t="s">
        <v>443</v>
      </c>
      <c r="B772" s="1">
        <v>345</v>
      </c>
      <c r="C772" s="1">
        <f t="shared" si="127"/>
        <v>1</v>
      </c>
      <c r="D772" s="1" t="s">
        <v>444</v>
      </c>
      <c r="E772" s="1">
        <f t="shared" si="126"/>
        <v>0</v>
      </c>
      <c r="F772" s="1" t="str">
        <f t="shared" si="135"/>
        <v>hˈøːʁən</v>
      </c>
      <c r="G772" s="1" t="str">
        <f t="shared" si="128"/>
        <v>hˈøːʁən</v>
      </c>
      <c r="H772" s="1" t="str">
        <f t="shared" si="129"/>
        <v>h1øːʁən</v>
      </c>
      <c r="I772" s="1">
        <f t="shared" si="130"/>
        <v>1</v>
      </c>
      <c r="J772" t="s">
        <v>3039</v>
      </c>
      <c r="K772" t="str">
        <f t="shared" si="131"/>
        <v>høː1ʁe0n</v>
      </c>
      <c r="L772" s="2">
        <f t="shared" si="132"/>
        <v>2</v>
      </c>
      <c r="M772" t="s">
        <v>3040</v>
      </c>
      <c r="N772" s="2">
        <f t="shared" si="133"/>
        <v>2</v>
      </c>
      <c r="O772" s="1">
        <f t="shared" si="134"/>
        <v>1</v>
      </c>
    </row>
    <row r="773" spans="1:15">
      <c r="A773" s="1" t="s">
        <v>779</v>
      </c>
      <c r="B773" s="1">
        <v>585</v>
      </c>
      <c r="C773" s="1">
        <f t="shared" si="127"/>
        <v>1</v>
      </c>
      <c r="D773" s="1" t="s">
        <v>780</v>
      </c>
      <c r="E773" s="1">
        <f t="shared" si="126"/>
        <v>0</v>
      </c>
      <c r="F773" s="1" t="str">
        <f t="shared" si="135"/>
        <v>hˈʊndɐt</v>
      </c>
      <c r="G773" s="1" t="str">
        <f t="shared" si="128"/>
        <v>hˈʊndɐt</v>
      </c>
      <c r="H773" s="1" t="str">
        <f t="shared" si="129"/>
        <v>h1ʊndɐt</v>
      </c>
      <c r="I773" s="1">
        <f t="shared" si="130"/>
        <v>1</v>
      </c>
      <c r="J773" t="s">
        <v>3047</v>
      </c>
      <c r="K773" t="str">
        <f t="shared" si="131"/>
        <v>hʊ1ndɐ0t</v>
      </c>
      <c r="L773" s="2">
        <f t="shared" si="132"/>
        <v>2</v>
      </c>
      <c r="M773" t="s">
        <v>3041</v>
      </c>
      <c r="N773" s="2">
        <f t="shared" si="133"/>
        <v>2</v>
      </c>
      <c r="O773" s="1">
        <f t="shared" si="134"/>
        <v>1</v>
      </c>
    </row>
    <row r="774" spans="1:15">
      <c r="A774" s="1" t="s">
        <v>986</v>
      </c>
      <c r="B774" s="1">
        <v>421</v>
      </c>
      <c r="C774" s="1">
        <f t="shared" si="127"/>
        <v>1</v>
      </c>
      <c r="D774" s="1" t="s">
        <v>987</v>
      </c>
      <c r="E774" s="1">
        <f t="shared" si="126"/>
        <v>0</v>
      </c>
      <c r="F774" s="1" t="str">
        <f t="shared" si="135"/>
        <v>ɪnstʁ̥umˈɛnt</v>
      </c>
      <c r="G774" s="1" t="str">
        <f t="shared" si="128"/>
        <v>ɪnstʁumˈɛnt</v>
      </c>
      <c r="H774" s="1" t="str">
        <f t="shared" si="129"/>
        <v>ɪnstʁum1ɛnt</v>
      </c>
      <c r="I774" s="1">
        <f t="shared" si="130"/>
        <v>1</v>
      </c>
      <c r="J774" t="s">
        <v>3042</v>
      </c>
      <c r="K774" t="str">
        <f t="shared" si="131"/>
        <v>ɪ2nstʁu0mɛ1nt</v>
      </c>
      <c r="L774" s="2">
        <f t="shared" si="132"/>
        <v>3</v>
      </c>
      <c r="M774" t="s">
        <v>3043</v>
      </c>
      <c r="N774" s="2">
        <f t="shared" si="133"/>
        <v>3</v>
      </c>
      <c r="O774" s="1">
        <f t="shared" si="134"/>
        <v>1</v>
      </c>
    </row>
    <row r="775" spans="1:15">
      <c r="A775" s="1" t="s">
        <v>792</v>
      </c>
      <c r="B775" s="1">
        <v>530</v>
      </c>
      <c r="C775" s="1">
        <f t="shared" si="127"/>
        <v>1</v>
      </c>
      <c r="D775" s="1" t="s">
        <v>793</v>
      </c>
      <c r="E775" s="1">
        <f t="shared" si="126"/>
        <v>0</v>
      </c>
      <c r="F775" s="1" t="str">
        <f t="shared" si="135"/>
        <v>ɪntəʁˈɛsə</v>
      </c>
      <c r="G775" s="1" t="str">
        <f t="shared" si="128"/>
        <v>ɪntəʁˈɛsə</v>
      </c>
      <c r="H775" s="1" t="str">
        <f t="shared" si="129"/>
        <v>ɪntəʁ1ɛsə</v>
      </c>
      <c r="I775" s="1">
        <f t="shared" si="130"/>
        <v>1</v>
      </c>
      <c r="J775" t="s">
        <v>3044</v>
      </c>
      <c r="K775" t="str">
        <f t="shared" si="131"/>
        <v>ɪ2nte0ʁɛ1se0</v>
      </c>
      <c r="L775" s="2">
        <f t="shared" si="132"/>
        <v>4</v>
      </c>
      <c r="M775" t="s">
        <v>3045</v>
      </c>
      <c r="N775" s="2">
        <f t="shared" si="133"/>
        <v>4</v>
      </c>
      <c r="O775" s="1">
        <f t="shared" si="134"/>
        <v>1</v>
      </c>
    </row>
    <row r="776" spans="1:15">
      <c r="A776" s="1" t="s">
        <v>79</v>
      </c>
      <c r="B776" s="1">
        <v>371</v>
      </c>
      <c r="C776" s="1">
        <f t="shared" si="127"/>
        <v>1</v>
      </c>
      <c r="D776" s="1" t="s">
        <v>80</v>
      </c>
      <c r="E776" s="1">
        <f t="shared" si="126"/>
        <v>0</v>
      </c>
      <c r="F776" s="1" t="str">
        <f t="shared" si="135"/>
        <v>ʝˈeːdɐ</v>
      </c>
      <c r="G776" s="1" t="str">
        <f t="shared" si="128"/>
        <v>ʝˈeːdɐ</v>
      </c>
      <c r="H776" s="1" t="str">
        <f t="shared" si="129"/>
        <v>ʝ1eːdɐ</v>
      </c>
      <c r="I776" s="1">
        <f t="shared" si="130"/>
        <v>1</v>
      </c>
      <c r="J776" t="s">
        <v>3046</v>
      </c>
      <c r="K776" t="str">
        <f t="shared" si="131"/>
        <v>ʝeː1dɐ0</v>
      </c>
      <c r="L776" s="2">
        <f t="shared" si="132"/>
        <v>2</v>
      </c>
      <c r="M776" t="s">
        <v>3048</v>
      </c>
      <c r="N776" s="2">
        <f t="shared" si="133"/>
        <v>2</v>
      </c>
      <c r="O776" s="1">
        <f t="shared" si="134"/>
        <v>1</v>
      </c>
    </row>
    <row r="777" spans="1:15">
      <c r="A777" s="1" t="s">
        <v>250</v>
      </c>
      <c r="B777" s="1">
        <v>403</v>
      </c>
      <c r="C777" s="1">
        <f t="shared" si="127"/>
        <v>1</v>
      </c>
      <c r="D777" s="1" t="s">
        <v>251</v>
      </c>
      <c r="E777" s="1">
        <f t="shared" si="126"/>
        <v>0</v>
      </c>
      <c r="F777" s="1" t="str">
        <f t="shared" si="135"/>
        <v>ʝˈʊŋə</v>
      </c>
      <c r="G777" s="1" t="str">
        <f t="shared" si="128"/>
        <v>ʝˈʊŋə</v>
      </c>
      <c r="H777" s="1" t="str">
        <f t="shared" si="129"/>
        <v>ʝ1ʊŋə</v>
      </c>
      <c r="I777" s="1">
        <f t="shared" si="130"/>
        <v>1</v>
      </c>
      <c r="J777" t="s">
        <v>3049</v>
      </c>
      <c r="K777" t="str">
        <f t="shared" si="131"/>
        <v>ʝʊ1ŋe0</v>
      </c>
      <c r="L777" s="2">
        <f t="shared" si="132"/>
        <v>2</v>
      </c>
      <c r="M777" t="s">
        <v>3050</v>
      </c>
      <c r="N777" s="2">
        <f t="shared" si="133"/>
        <v>2</v>
      </c>
      <c r="O777" s="1">
        <f t="shared" si="134"/>
        <v>1</v>
      </c>
    </row>
    <row r="778" spans="1:15">
      <c r="A778" s="1" t="s">
        <v>1210</v>
      </c>
      <c r="B778" s="1">
        <v>737</v>
      </c>
      <c r="C778" s="1">
        <f t="shared" si="127"/>
        <v>1</v>
      </c>
      <c r="D778" s="1" t="s">
        <v>1211</v>
      </c>
      <c r="E778" s="1">
        <f t="shared" si="126"/>
        <v>0</v>
      </c>
      <c r="F778" s="1" t="str">
        <f t="shared" si="135"/>
        <v>kˈaɔfn̩</v>
      </c>
      <c r="G778" s="1" t="str">
        <f t="shared" si="128"/>
        <v>kˈaɔfn</v>
      </c>
      <c r="H778" s="1" t="str">
        <f t="shared" si="129"/>
        <v>k1aɔfn</v>
      </c>
      <c r="I778" s="1">
        <f t="shared" si="130"/>
        <v>1</v>
      </c>
      <c r="J778" t="s">
        <v>3051</v>
      </c>
      <c r="K778" t="str">
        <f t="shared" si="131"/>
        <v>kaɔ1fn</v>
      </c>
      <c r="L778" s="2">
        <f t="shared" si="132"/>
        <v>1</v>
      </c>
      <c r="M778" t="s">
        <v>3052</v>
      </c>
      <c r="N778" s="2">
        <f t="shared" si="133"/>
        <v>1</v>
      </c>
      <c r="O778" s="1">
        <f t="shared" si="134"/>
        <v>1</v>
      </c>
    </row>
    <row r="779" spans="1:15">
      <c r="A779" s="1" t="s">
        <v>1246</v>
      </c>
      <c r="B779" s="1">
        <v>705</v>
      </c>
      <c r="C779" s="1">
        <f t="shared" si="127"/>
        <v>1</v>
      </c>
      <c r="D779" s="1" t="s">
        <v>1247</v>
      </c>
      <c r="E779" s="1">
        <f t="shared" si="126"/>
        <v>0</v>
      </c>
      <c r="F779" s="1" t="str">
        <f t="shared" si="135"/>
        <v>kˈatsə</v>
      </c>
      <c r="G779" s="1" t="str">
        <f t="shared" si="128"/>
        <v>kˈatsə</v>
      </c>
      <c r="H779" s="1" t="str">
        <f t="shared" si="129"/>
        <v>k1atsə</v>
      </c>
      <c r="I779" s="1">
        <f t="shared" si="130"/>
        <v>1</v>
      </c>
      <c r="J779" t="s">
        <v>3053</v>
      </c>
      <c r="K779" t="str">
        <f t="shared" si="131"/>
        <v>ka1tse0</v>
      </c>
      <c r="L779" s="2">
        <f t="shared" si="132"/>
        <v>2</v>
      </c>
      <c r="M779" t="s">
        <v>3054</v>
      </c>
      <c r="N779" s="2">
        <f t="shared" si="133"/>
        <v>2</v>
      </c>
      <c r="O779" s="1">
        <f t="shared" si="134"/>
        <v>1</v>
      </c>
    </row>
    <row r="780" spans="1:15">
      <c r="A780" s="1" t="s">
        <v>844</v>
      </c>
      <c r="B780" s="1">
        <v>796</v>
      </c>
      <c r="C780" s="1">
        <f t="shared" si="127"/>
        <v>1</v>
      </c>
      <c r="D780" s="1" t="s">
        <v>845</v>
      </c>
      <c r="E780" s="1">
        <f t="shared" si="126"/>
        <v>0</v>
      </c>
      <c r="F780" s="1" t="str">
        <f t="shared" si="135"/>
        <v>kˈɛltə</v>
      </c>
      <c r="G780" s="1" t="str">
        <f t="shared" si="128"/>
        <v>kˈɛltə</v>
      </c>
      <c r="H780" s="1" t="str">
        <f t="shared" si="129"/>
        <v>k1ɛltə</v>
      </c>
      <c r="I780" s="1">
        <f t="shared" si="130"/>
        <v>1</v>
      </c>
      <c r="J780" t="s">
        <v>3055</v>
      </c>
      <c r="K780" t="str">
        <f t="shared" si="131"/>
        <v>kɛ1lte0</v>
      </c>
      <c r="L780" s="2">
        <f t="shared" si="132"/>
        <v>2</v>
      </c>
      <c r="M780" t="s">
        <v>3056</v>
      </c>
      <c r="N780" s="2">
        <f t="shared" si="133"/>
        <v>2</v>
      </c>
      <c r="O780" s="1">
        <f t="shared" si="134"/>
        <v>1</v>
      </c>
    </row>
    <row r="781" spans="1:15">
      <c r="A781" s="1" t="s">
        <v>594</v>
      </c>
      <c r="B781" s="1">
        <v>707</v>
      </c>
      <c r="C781" s="1">
        <f t="shared" si="127"/>
        <v>1</v>
      </c>
      <c r="D781" s="1" t="s">
        <v>595</v>
      </c>
      <c r="E781" s="1">
        <f t="shared" si="126"/>
        <v>0</v>
      </c>
      <c r="F781" s="1" t="str">
        <f t="shared" si="135"/>
        <v>kˈøːnɪç</v>
      </c>
      <c r="G781" s="1" t="str">
        <f t="shared" si="128"/>
        <v>kˈøːnɪç</v>
      </c>
      <c r="H781" s="1" t="str">
        <f t="shared" si="129"/>
        <v>k1øːnɪç</v>
      </c>
      <c r="I781" s="1">
        <f t="shared" si="130"/>
        <v>1</v>
      </c>
      <c r="J781" t="s">
        <v>3057</v>
      </c>
      <c r="K781" t="str">
        <f t="shared" si="131"/>
        <v>køː1nɪ0ç</v>
      </c>
      <c r="L781" s="2">
        <f t="shared" si="132"/>
        <v>2</v>
      </c>
      <c r="M781" t="s">
        <v>3058</v>
      </c>
      <c r="N781" s="2">
        <f t="shared" si="133"/>
        <v>2</v>
      </c>
      <c r="O781" s="1">
        <f t="shared" si="134"/>
        <v>1</v>
      </c>
    </row>
    <row r="782" spans="1:15">
      <c r="A782" s="1" t="s">
        <v>291</v>
      </c>
      <c r="B782" s="1">
        <v>344</v>
      </c>
      <c r="C782" s="1">
        <f t="shared" si="127"/>
        <v>1</v>
      </c>
      <c r="D782" s="1" t="s">
        <v>292</v>
      </c>
      <c r="E782" s="1">
        <f t="shared" si="126"/>
        <v>0</v>
      </c>
      <c r="F782" s="1" t="str">
        <f t="shared" si="135"/>
        <v>kˈœntə</v>
      </c>
      <c r="G782" s="1" t="str">
        <f t="shared" si="128"/>
        <v>kˈœntə</v>
      </c>
      <c r="H782" s="1" t="str">
        <f t="shared" si="129"/>
        <v>k1œntə</v>
      </c>
      <c r="I782" s="1">
        <f t="shared" si="130"/>
        <v>1</v>
      </c>
      <c r="J782" t="s">
        <v>3059</v>
      </c>
      <c r="K782" t="str">
        <f t="shared" si="131"/>
        <v>kœ1nte0</v>
      </c>
      <c r="L782" s="2">
        <f t="shared" si="132"/>
        <v>2</v>
      </c>
      <c r="M782" t="s">
        <v>3060</v>
      </c>
      <c r="N782" s="2">
        <f t="shared" si="133"/>
        <v>2</v>
      </c>
      <c r="O782" s="1">
        <f t="shared" si="134"/>
        <v>1</v>
      </c>
    </row>
    <row r="783" spans="1:15">
      <c r="A783" s="1" t="s">
        <v>535</v>
      </c>
      <c r="B783" s="1">
        <v>557</v>
      </c>
      <c r="C783" s="1">
        <f t="shared" si="127"/>
        <v>1</v>
      </c>
      <c r="D783" s="1" t="s">
        <v>536</v>
      </c>
      <c r="E783" s="1">
        <f t="shared" si="126"/>
        <v>0</v>
      </c>
      <c r="F783" s="1" t="str">
        <f t="shared" si="135"/>
        <v>kˈœʶpɐ</v>
      </c>
      <c r="G783" s="1" t="str">
        <f t="shared" si="128"/>
        <v>kˈœʁpɐ</v>
      </c>
      <c r="H783" s="1" t="str">
        <f t="shared" si="129"/>
        <v>k1œʁpɐ</v>
      </c>
      <c r="I783" s="1">
        <f t="shared" si="130"/>
        <v>1</v>
      </c>
      <c r="J783" t="s">
        <v>3061</v>
      </c>
      <c r="K783" t="str">
        <f t="shared" si="131"/>
        <v>kœ1ʁpɐ0</v>
      </c>
      <c r="L783" s="2">
        <f t="shared" si="132"/>
        <v>2</v>
      </c>
      <c r="M783" t="s">
        <v>3062</v>
      </c>
      <c r="N783" s="2">
        <f t="shared" si="133"/>
        <v>2</v>
      </c>
      <c r="O783" s="1">
        <f t="shared" si="134"/>
        <v>1</v>
      </c>
    </row>
    <row r="784" spans="1:15">
      <c r="A784" s="1" t="s">
        <v>1702</v>
      </c>
      <c r="B784" s="1">
        <v>813</v>
      </c>
      <c r="C784" s="1">
        <f t="shared" si="127"/>
        <v>1</v>
      </c>
      <c r="D784" s="1" t="s">
        <v>1703</v>
      </c>
      <c r="E784" s="1">
        <f t="shared" si="126"/>
        <v>0</v>
      </c>
      <c r="F784" s="1" t="str">
        <f t="shared" si="135"/>
        <v>kˈɔntinɛnt</v>
      </c>
      <c r="G784" s="1" t="str">
        <f t="shared" si="128"/>
        <v>kˈɔntinɛnt</v>
      </c>
      <c r="H784" s="1" t="str">
        <f t="shared" si="129"/>
        <v>k1ɔntinɛnt</v>
      </c>
      <c r="I784" s="1">
        <f t="shared" si="130"/>
        <v>1</v>
      </c>
      <c r="J784" t="s">
        <v>3063</v>
      </c>
      <c r="K784" t="str">
        <f t="shared" si="131"/>
        <v>kɔ1nti0nɛ2nt</v>
      </c>
      <c r="L784" s="2">
        <f t="shared" si="132"/>
        <v>3</v>
      </c>
      <c r="M784" t="s">
        <v>2369</v>
      </c>
      <c r="N784" s="2">
        <f t="shared" si="133"/>
        <v>3</v>
      </c>
      <c r="O784" s="1">
        <f t="shared" si="134"/>
        <v>1</v>
      </c>
    </row>
    <row r="785" spans="1:15">
      <c r="A785" s="1" t="s">
        <v>1258</v>
      </c>
      <c r="B785" s="1">
        <v>447</v>
      </c>
      <c r="C785" s="1">
        <f t="shared" si="127"/>
        <v>1</v>
      </c>
      <c r="D785" s="1" t="s">
        <v>1259</v>
      </c>
      <c r="E785" s="1">
        <f t="shared" si="126"/>
        <v>0</v>
      </c>
      <c r="F785" s="1" t="str">
        <f t="shared" si="135"/>
        <v>kˈʏstə</v>
      </c>
      <c r="G785" s="1" t="str">
        <f t="shared" si="128"/>
        <v>kˈʏstə</v>
      </c>
      <c r="H785" s="1" t="str">
        <f t="shared" si="129"/>
        <v>k1ʏstə</v>
      </c>
      <c r="I785" s="1">
        <f t="shared" si="130"/>
        <v>1</v>
      </c>
      <c r="J785" t="s">
        <v>3064</v>
      </c>
      <c r="K785" t="str">
        <f t="shared" si="131"/>
        <v>kʏ1ste0</v>
      </c>
      <c r="L785" s="2">
        <f t="shared" si="132"/>
        <v>2</v>
      </c>
      <c r="M785" t="s">
        <v>3065</v>
      </c>
      <c r="N785" s="2">
        <f t="shared" si="133"/>
        <v>2</v>
      </c>
      <c r="O785" s="1">
        <f t="shared" si="134"/>
        <v>1</v>
      </c>
    </row>
    <row r="786" spans="1:15">
      <c r="A786" s="1" t="s">
        <v>1371</v>
      </c>
      <c r="B786" s="1">
        <v>616</v>
      </c>
      <c r="C786" s="1">
        <f t="shared" si="127"/>
        <v>1</v>
      </c>
      <c r="D786" s="1" t="s">
        <v>1372</v>
      </c>
      <c r="E786" s="1">
        <f t="shared" si="126"/>
        <v>0</v>
      </c>
      <c r="F786" s="1" t="str">
        <f t="shared" si="135"/>
        <v>kapitˈɛːn</v>
      </c>
      <c r="G786" s="1" t="str">
        <f t="shared" si="128"/>
        <v>kapitˈɛːn</v>
      </c>
      <c r="H786" s="1" t="str">
        <f t="shared" si="129"/>
        <v>kapit1ɛːn</v>
      </c>
      <c r="I786" s="1">
        <f t="shared" si="130"/>
        <v>1</v>
      </c>
      <c r="J786" t="s">
        <v>3066</v>
      </c>
      <c r="K786" t="str">
        <f t="shared" si="131"/>
        <v>ka2pi0tɛː1n</v>
      </c>
      <c r="L786" s="2">
        <f t="shared" si="132"/>
        <v>3</v>
      </c>
      <c r="M786" t="s">
        <v>3067</v>
      </c>
      <c r="N786" s="2">
        <f t="shared" si="133"/>
        <v>3</v>
      </c>
      <c r="O786" s="1">
        <f t="shared" si="134"/>
        <v>1</v>
      </c>
    </row>
    <row r="787" spans="1:15">
      <c r="A787" s="1" t="s">
        <v>560</v>
      </c>
      <c r="B787" s="1">
        <v>405</v>
      </c>
      <c r="C787" s="1">
        <f t="shared" si="127"/>
        <v>1</v>
      </c>
      <c r="D787" s="1" t="s">
        <v>561</v>
      </c>
      <c r="E787" s="1">
        <f t="shared" si="126"/>
        <v>0</v>
      </c>
      <c r="F787" s="1" t="str">
        <f t="shared" si="135"/>
        <v>klˈasə</v>
      </c>
      <c r="G787" s="1" t="str">
        <f t="shared" si="128"/>
        <v>klˈasə</v>
      </c>
      <c r="H787" s="1" t="str">
        <f t="shared" si="129"/>
        <v>kl1asə</v>
      </c>
      <c r="I787" s="1">
        <f t="shared" si="130"/>
        <v>1</v>
      </c>
      <c r="J787" t="s">
        <v>3068</v>
      </c>
      <c r="K787" t="str">
        <f t="shared" si="131"/>
        <v>kla1se0</v>
      </c>
      <c r="L787" s="2">
        <f t="shared" si="132"/>
        <v>2</v>
      </c>
      <c r="M787" t="s">
        <v>3069</v>
      </c>
      <c r="N787" s="2">
        <f t="shared" si="133"/>
        <v>2</v>
      </c>
      <c r="O787" s="1">
        <f t="shared" si="134"/>
        <v>1</v>
      </c>
    </row>
    <row r="788" spans="1:15">
      <c r="A788" s="1" t="s">
        <v>300</v>
      </c>
      <c r="B788" s="1">
        <v>362</v>
      </c>
      <c r="C788" s="1">
        <f t="shared" si="127"/>
        <v>1</v>
      </c>
      <c r="D788" s="1" t="s">
        <v>301</v>
      </c>
      <c r="E788" s="1">
        <f t="shared" si="126"/>
        <v>0</v>
      </c>
      <c r="F788" s="1" t="str">
        <f t="shared" si="135"/>
        <v>klˈɪŋən</v>
      </c>
      <c r="G788" s="1" t="str">
        <f t="shared" si="128"/>
        <v>klˈɪŋən</v>
      </c>
      <c r="H788" s="1" t="str">
        <f t="shared" si="129"/>
        <v>kl1ɪŋən</v>
      </c>
      <c r="I788" s="1">
        <f t="shared" si="130"/>
        <v>1</v>
      </c>
      <c r="J788" t="s">
        <v>3070</v>
      </c>
      <c r="K788" t="str">
        <f t="shared" si="131"/>
        <v>klɪ1ŋe0n</v>
      </c>
      <c r="L788" s="2">
        <f t="shared" si="132"/>
        <v>2</v>
      </c>
      <c r="M788" t="s">
        <v>3071</v>
      </c>
      <c r="N788" s="2">
        <f t="shared" si="133"/>
        <v>2</v>
      </c>
      <c r="O788" s="1">
        <f t="shared" si="134"/>
        <v>1</v>
      </c>
    </row>
    <row r="789" spans="1:15">
      <c r="A789" s="1" t="s">
        <v>1260</v>
      </c>
      <c r="B789" s="1">
        <v>594</v>
      </c>
      <c r="C789" s="1">
        <f t="shared" si="127"/>
        <v>1</v>
      </c>
      <c r="D789" s="1" t="s">
        <v>1261</v>
      </c>
      <c r="E789" s="1">
        <f t="shared" si="126"/>
        <v>0</v>
      </c>
      <c r="F789" s="1" t="str">
        <f t="shared" si="135"/>
        <v>kopˈiː</v>
      </c>
      <c r="G789" s="1" t="str">
        <f t="shared" si="128"/>
        <v>kopˈiː</v>
      </c>
      <c r="H789" s="1" t="str">
        <f t="shared" si="129"/>
        <v>kop1iː</v>
      </c>
      <c r="I789" s="1">
        <f t="shared" si="130"/>
        <v>1</v>
      </c>
      <c r="J789" t="s">
        <v>3072</v>
      </c>
      <c r="K789" t="str">
        <f t="shared" si="131"/>
        <v>ko0piː1</v>
      </c>
      <c r="L789" s="2">
        <f t="shared" si="132"/>
        <v>2</v>
      </c>
      <c r="M789" t="s">
        <v>3073</v>
      </c>
      <c r="N789" s="2">
        <f t="shared" si="133"/>
        <v>2</v>
      </c>
      <c r="O789" s="1">
        <f t="shared" si="134"/>
        <v>1</v>
      </c>
    </row>
    <row r="790" spans="1:15">
      <c r="A790" s="1" t="s">
        <v>1143</v>
      </c>
      <c r="B790" s="1">
        <v>494</v>
      </c>
      <c r="C790" s="1">
        <f t="shared" si="127"/>
        <v>1</v>
      </c>
      <c r="D790" s="1" t="s">
        <v>1144</v>
      </c>
      <c r="E790" s="1">
        <f t="shared" si="126"/>
        <v>0</v>
      </c>
      <c r="F790" s="1" t="str">
        <f t="shared" si="135"/>
        <v>kɔnzonˈant</v>
      </c>
      <c r="G790" s="1" t="str">
        <f t="shared" si="128"/>
        <v>kɔnzonˈant</v>
      </c>
      <c r="H790" s="1" t="str">
        <f t="shared" si="129"/>
        <v>kɔnzon1ant</v>
      </c>
      <c r="I790" s="1">
        <f t="shared" si="130"/>
        <v>1</v>
      </c>
      <c r="J790" t="s">
        <v>3074</v>
      </c>
      <c r="K790" t="str">
        <f t="shared" si="131"/>
        <v>kɔ2nzo0na1nt</v>
      </c>
      <c r="L790" s="2">
        <f t="shared" si="132"/>
        <v>3</v>
      </c>
      <c r="M790" t="s">
        <v>3075</v>
      </c>
      <c r="N790" s="2">
        <f t="shared" si="133"/>
        <v>3</v>
      </c>
      <c r="O790" s="1">
        <f t="shared" si="134"/>
        <v>1</v>
      </c>
    </row>
    <row r="791" spans="1:15">
      <c r="A791" s="1" t="s">
        <v>1427</v>
      </c>
      <c r="B791" s="1">
        <v>443</v>
      </c>
      <c r="C791" s="1">
        <f t="shared" si="127"/>
        <v>1</v>
      </c>
      <c r="D791" s="1" t="s">
        <v>1428</v>
      </c>
      <c r="E791" s="1">
        <f t="shared" si="126"/>
        <v>0</v>
      </c>
      <c r="F791" s="1" t="str">
        <f t="shared" si="135"/>
        <v>kʁ̥avˈatə</v>
      </c>
      <c r="G791" s="1" t="str">
        <f t="shared" si="128"/>
        <v>kʁavˈatə</v>
      </c>
      <c r="H791" s="1" t="str">
        <f t="shared" si="129"/>
        <v>kʁav1atə</v>
      </c>
      <c r="I791" s="1">
        <f t="shared" si="130"/>
        <v>1</v>
      </c>
      <c r="J791" t="s">
        <v>3076</v>
      </c>
      <c r="K791" t="str">
        <f t="shared" si="131"/>
        <v>kʁa2va1te0</v>
      </c>
      <c r="L791" s="2">
        <f t="shared" si="132"/>
        <v>3</v>
      </c>
      <c r="M791" t="s">
        <v>3077</v>
      </c>
      <c r="N791" s="2">
        <f t="shared" si="133"/>
        <v>3</v>
      </c>
      <c r="O791" s="1">
        <f t="shared" si="134"/>
        <v>1</v>
      </c>
    </row>
    <row r="792" spans="1:15">
      <c r="A792" s="1" t="s">
        <v>1534</v>
      </c>
      <c r="B792" s="1">
        <v>803</v>
      </c>
      <c r="C792" s="1">
        <f t="shared" si="127"/>
        <v>1</v>
      </c>
      <c r="D792" s="1" t="s">
        <v>1535</v>
      </c>
      <c r="E792" s="1">
        <f t="shared" si="126"/>
        <v>0</v>
      </c>
      <c r="F792" s="1" t="str">
        <f t="shared" si="135"/>
        <v>kv̥otsiˈɛnt</v>
      </c>
      <c r="G792" s="1" t="str">
        <f t="shared" si="128"/>
        <v>kvotsiˈɛnt</v>
      </c>
      <c r="H792" s="1" t="str">
        <f t="shared" si="129"/>
        <v>kvotsi1ɛnt</v>
      </c>
      <c r="I792" s="1">
        <f t="shared" si="130"/>
        <v>1</v>
      </c>
      <c r="J792" t="s">
        <v>3078</v>
      </c>
      <c r="K792" t="str">
        <f t="shared" si="131"/>
        <v>kvo2tsi0ɛ1nt</v>
      </c>
      <c r="L792" s="2">
        <f t="shared" si="132"/>
        <v>3</v>
      </c>
      <c r="M792" t="s">
        <v>3079</v>
      </c>
      <c r="N792" s="2">
        <f t="shared" si="133"/>
        <v>3</v>
      </c>
      <c r="O792" s="1">
        <f t="shared" si="134"/>
        <v>1</v>
      </c>
    </row>
    <row r="793" spans="1:15">
      <c r="A793" s="1" t="s">
        <v>1650</v>
      </c>
      <c r="B793" s="1">
        <v>629</v>
      </c>
      <c r="C793" s="1">
        <f t="shared" si="127"/>
        <v>1</v>
      </c>
      <c r="D793" s="1" t="s">
        <v>1651</v>
      </c>
      <c r="E793" s="1">
        <f t="shared" si="126"/>
        <v>0</v>
      </c>
      <c r="F793" s="1" t="str">
        <f t="shared" si="135"/>
        <v>lˈaːɡɐ</v>
      </c>
      <c r="G793" s="1" t="str">
        <f t="shared" si="128"/>
        <v>lˈaːɡɐ</v>
      </c>
      <c r="H793" s="1" t="str">
        <f t="shared" si="129"/>
        <v>l1aːɡɐ</v>
      </c>
      <c r="I793" s="1">
        <f t="shared" si="130"/>
        <v>1</v>
      </c>
      <c r="J793" t="s">
        <v>3080</v>
      </c>
      <c r="K793" t="str">
        <f t="shared" si="131"/>
        <v>laː1ɡɐ0</v>
      </c>
      <c r="L793" s="2">
        <f t="shared" si="132"/>
        <v>2</v>
      </c>
      <c r="M793" t="s">
        <v>3081</v>
      </c>
      <c r="N793" s="2">
        <f t="shared" si="133"/>
        <v>2</v>
      </c>
      <c r="O793" s="1">
        <f t="shared" si="134"/>
        <v>1</v>
      </c>
    </row>
    <row r="794" spans="1:15">
      <c r="A794" s="1" t="s">
        <v>1492</v>
      </c>
      <c r="B794" s="1">
        <v>386</v>
      </c>
      <c r="C794" s="1">
        <f t="shared" si="127"/>
        <v>1</v>
      </c>
      <c r="D794" s="1" t="s">
        <v>1493</v>
      </c>
      <c r="E794" s="1">
        <f t="shared" si="126"/>
        <v>0</v>
      </c>
      <c r="F794" s="1" t="str">
        <f t="shared" si="135"/>
        <v>lˈaɛstə</v>
      </c>
      <c r="G794" s="1" t="str">
        <f t="shared" si="128"/>
        <v>lˈaɛstə</v>
      </c>
      <c r="H794" s="1" t="str">
        <f t="shared" si="129"/>
        <v>l1aɛstə</v>
      </c>
      <c r="I794" s="1">
        <f t="shared" si="130"/>
        <v>1</v>
      </c>
      <c r="J794" t="s">
        <v>3082</v>
      </c>
      <c r="K794" t="str">
        <f t="shared" si="131"/>
        <v>laɛ1ste0</v>
      </c>
      <c r="L794" s="2">
        <f t="shared" si="132"/>
        <v>2</v>
      </c>
      <c r="M794" t="s">
        <v>3083</v>
      </c>
      <c r="N794" s="2">
        <f t="shared" si="133"/>
        <v>2</v>
      </c>
      <c r="O794" s="1">
        <f t="shared" si="134"/>
        <v>1</v>
      </c>
    </row>
    <row r="795" spans="1:15">
      <c r="A795" s="1" t="s">
        <v>372</v>
      </c>
      <c r="B795" s="1">
        <v>677</v>
      </c>
      <c r="C795" s="1">
        <f t="shared" si="127"/>
        <v>1</v>
      </c>
      <c r="D795" s="1" t="s">
        <v>373</v>
      </c>
      <c r="E795" s="1">
        <f t="shared" si="126"/>
        <v>0</v>
      </c>
      <c r="F795" s="1" t="str">
        <f t="shared" si="135"/>
        <v>lˈasn̩</v>
      </c>
      <c r="G795" s="1" t="str">
        <f t="shared" si="128"/>
        <v>lˈasn</v>
      </c>
      <c r="H795" s="1" t="str">
        <f t="shared" si="129"/>
        <v>l1asn</v>
      </c>
      <c r="I795" s="1">
        <f t="shared" si="130"/>
        <v>1</v>
      </c>
      <c r="J795" t="s">
        <v>3084</v>
      </c>
      <c r="K795" t="str">
        <f t="shared" si="131"/>
        <v>la1sn</v>
      </c>
      <c r="L795" s="2">
        <f t="shared" si="132"/>
        <v>1</v>
      </c>
      <c r="M795" t="s">
        <v>3085</v>
      </c>
      <c r="N795" s="2">
        <f t="shared" si="133"/>
        <v>1</v>
      </c>
      <c r="O795" s="1">
        <f t="shared" si="134"/>
        <v>1</v>
      </c>
    </row>
    <row r="796" spans="1:15">
      <c r="A796" s="1" t="s">
        <v>191</v>
      </c>
      <c r="B796" s="1">
        <v>701</v>
      </c>
      <c r="C796" s="1">
        <f t="shared" si="127"/>
        <v>1</v>
      </c>
      <c r="D796" s="1" t="s">
        <v>192</v>
      </c>
      <c r="E796" s="1">
        <f t="shared" si="126"/>
        <v>0</v>
      </c>
      <c r="F796" s="1" t="str">
        <f t="shared" si="135"/>
        <v>lˈeːbm̩</v>
      </c>
      <c r="G796" s="1" t="str">
        <f t="shared" si="128"/>
        <v>lˈeːbm</v>
      </c>
      <c r="H796" s="1" t="str">
        <f t="shared" si="129"/>
        <v>l1eːbm</v>
      </c>
      <c r="I796" s="1">
        <f t="shared" si="130"/>
        <v>1</v>
      </c>
      <c r="J796" t="s">
        <v>3086</v>
      </c>
      <c r="K796" t="str">
        <f t="shared" si="131"/>
        <v>leː1bm</v>
      </c>
      <c r="L796" s="2">
        <f t="shared" si="132"/>
        <v>1</v>
      </c>
      <c r="M796" t="s">
        <v>3087</v>
      </c>
      <c r="N796" s="2">
        <f t="shared" si="133"/>
        <v>1</v>
      </c>
      <c r="O796" s="1">
        <f t="shared" si="134"/>
        <v>1</v>
      </c>
    </row>
    <row r="797" spans="1:15">
      <c r="A797" s="1" t="s">
        <v>818</v>
      </c>
      <c r="B797" s="1">
        <v>440</v>
      </c>
      <c r="C797" s="1">
        <f t="shared" si="127"/>
        <v>1</v>
      </c>
      <c r="D797" s="1" t="s">
        <v>819</v>
      </c>
      <c r="E797" s="1">
        <f t="shared" si="126"/>
        <v>0</v>
      </c>
      <c r="F797" s="1" t="str">
        <f t="shared" si="135"/>
        <v>lˈeːɡŋ̍</v>
      </c>
      <c r="G797" s="1" t="str">
        <f t="shared" si="128"/>
        <v>lˈeːɡŋ</v>
      </c>
      <c r="H797" s="1" t="str">
        <f t="shared" si="129"/>
        <v>l1eːɡŋ</v>
      </c>
      <c r="I797" s="1">
        <f t="shared" si="130"/>
        <v>1</v>
      </c>
      <c r="J797" t="s">
        <v>3088</v>
      </c>
      <c r="K797" t="str">
        <f t="shared" si="131"/>
        <v>leː1ɡŋ</v>
      </c>
      <c r="L797" s="2">
        <f t="shared" si="132"/>
        <v>1</v>
      </c>
      <c r="M797" t="s">
        <v>3089</v>
      </c>
      <c r="N797" s="2">
        <f t="shared" si="133"/>
        <v>1</v>
      </c>
      <c r="O797" s="1">
        <f t="shared" si="134"/>
        <v>1</v>
      </c>
    </row>
    <row r="798" spans="1:15">
      <c r="A798" s="1" t="s">
        <v>370</v>
      </c>
      <c r="B798" s="1">
        <v>458</v>
      </c>
      <c r="C798" s="1">
        <f t="shared" si="127"/>
        <v>1</v>
      </c>
      <c r="D798" s="1" t="s">
        <v>371</v>
      </c>
      <c r="E798" s="1">
        <f t="shared" si="126"/>
        <v>0</v>
      </c>
      <c r="F798" s="1" t="str">
        <f t="shared" si="135"/>
        <v>lˈɛtstə</v>
      </c>
      <c r="G798" s="1" t="str">
        <f t="shared" si="128"/>
        <v>lˈɛtstə</v>
      </c>
      <c r="H798" s="1" t="str">
        <f t="shared" si="129"/>
        <v>l1ɛtstə</v>
      </c>
      <c r="I798" s="1">
        <f t="shared" si="130"/>
        <v>1</v>
      </c>
      <c r="J798" t="s">
        <v>3090</v>
      </c>
      <c r="K798" t="str">
        <f t="shared" si="131"/>
        <v>lɛ1tste0</v>
      </c>
      <c r="L798" s="2">
        <f t="shared" si="132"/>
        <v>2</v>
      </c>
      <c r="M798" t="s">
        <v>3091</v>
      </c>
      <c r="N798" s="2">
        <f t="shared" si="133"/>
        <v>2</v>
      </c>
      <c r="O798" s="1">
        <f t="shared" si="134"/>
        <v>1</v>
      </c>
    </row>
    <row r="799" spans="1:15">
      <c r="A799" s="1" t="s">
        <v>827</v>
      </c>
      <c r="B799" s="1">
        <v>576</v>
      </c>
      <c r="C799" s="1">
        <f t="shared" si="127"/>
        <v>1</v>
      </c>
      <c r="D799" s="1" t="s">
        <v>828</v>
      </c>
      <c r="E799" s="1">
        <f t="shared" si="126"/>
        <v>0</v>
      </c>
      <c r="F799" s="1" t="str">
        <f t="shared" si="135"/>
        <v>lˈiːbə</v>
      </c>
      <c r="G799" s="1" t="str">
        <f t="shared" si="128"/>
        <v>lˈiːbə</v>
      </c>
      <c r="H799" s="1" t="str">
        <f t="shared" si="129"/>
        <v>l1iːbə</v>
      </c>
      <c r="I799" s="1">
        <f t="shared" si="130"/>
        <v>1</v>
      </c>
      <c r="J799" t="s">
        <v>3092</v>
      </c>
      <c r="K799" t="str">
        <f t="shared" si="131"/>
        <v>liː1be0</v>
      </c>
      <c r="L799" s="2">
        <f t="shared" si="132"/>
        <v>2</v>
      </c>
      <c r="M799" t="s">
        <v>3093</v>
      </c>
      <c r="N799" s="2">
        <f t="shared" si="133"/>
        <v>2</v>
      </c>
      <c r="O799" s="1">
        <f t="shared" si="134"/>
        <v>1</v>
      </c>
    </row>
    <row r="800" spans="1:15">
      <c r="A800" s="1" t="s">
        <v>232</v>
      </c>
      <c r="B800" s="1">
        <v>461</v>
      </c>
      <c r="C800" s="1">
        <f t="shared" si="127"/>
        <v>1</v>
      </c>
      <c r="D800" s="1" t="s">
        <v>233</v>
      </c>
      <c r="E800" s="1">
        <f t="shared" si="126"/>
        <v>0</v>
      </c>
      <c r="F800" s="1" t="str">
        <f t="shared" si="135"/>
        <v>lˈiːniə</v>
      </c>
      <c r="G800" s="1" t="str">
        <f t="shared" si="128"/>
        <v>lˈiːniə</v>
      </c>
      <c r="H800" s="1" t="str">
        <f t="shared" si="129"/>
        <v>l1iːniə</v>
      </c>
      <c r="I800" s="1">
        <f t="shared" si="130"/>
        <v>1</v>
      </c>
      <c r="J800" t="s">
        <v>3094</v>
      </c>
      <c r="K800" t="str">
        <f t="shared" si="131"/>
        <v>liː1ni2e0</v>
      </c>
      <c r="L800" s="2">
        <f t="shared" si="132"/>
        <v>3</v>
      </c>
      <c r="M800" t="s">
        <v>3095</v>
      </c>
      <c r="N800" s="2">
        <f t="shared" si="133"/>
        <v>3</v>
      </c>
      <c r="O800" s="1">
        <f t="shared" si="134"/>
        <v>1</v>
      </c>
    </row>
    <row r="801" spans="1:15">
      <c r="A801" s="1" t="s">
        <v>523</v>
      </c>
      <c r="B801" s="1">
        <v>441</v>
      </c>
      <c r="C801" s="1">
        <f t="shared" si="127"/>
        <v>1</v>
      </c>
      <c r="D801" s="1" t="s">
        <v>524</v>
      </c>
      <c r="E801" s="1">
        <f t="shared" si="126"/>
        <v>0</v>
      </c>
      <c r="F801" s="1" t="str">
        <f t="shared" si="135"/>
        <v>lˈɪstə</v>
      </c>
      <c r="G801" s="1" t="str">
        <f t="shared" si="128"/>
        <v>lˈɪstə</v>
      </c>
      <c r="H801" s="1" t="str">
        <f t="shared" si="129"/>
        <v>l1ɪstə</v>
      </c>
      <c r="I801" s="1">
        <f t="shared" si="130"/>
        <v>1</v>
      </c>
      <c r="J801" t="s">
        <v>3096</v>
      </c>
      <c r="K801" t="str">
        <f t="shared" si="131"/>
        <v>lɪ1ste0</v>
      </c>
      <c r="L801" s="2">
        <f t="shared" si="132"/>
        <v>2</v>
      </c>
      <c r="M801" t="s">
        <v>3097</v>
      </c>
      <c r="N801" s="2">
        <f t="shared" si="133"/>
        <v>2</v>
      </c>
      <c r="O801" s="1">
        <f t="shared" si="134"/>
        <v>1</v>
      </c>
    </row>
    <row r="802" spans="1:15">
      <c r="A802" s="1" t="s">
        <v>1280</v>
      </c>
      <c r="B802" s="1">
        <v>470</v>
      </c>
      <c r="C802" s="1">
        <f t="shared" si="127"/>
        <v>1</v>
      </c>
      <c r="D802" s="1" t="s">
        <v>1281</v>
      </c>
      <c r="E802" s="1">
        <f t="shared" si="126"/>
        <v>0</v>
      </c>
      <c r="F802" s="1" t="str">
        <f t="shared" si="135"/>
        <v>lˈyːɡə</v>
      </c>
      <c r="G802" s="1" t="str">
        <f t="shared" si="128"/>
        <v>lˈyːɡə</v>
      </c>
      <c r="H802" s="1" t="str">
        <f t="shared" si="129"/>
        <v>l1yːɡə</v>
      </c>
      <c r="I802" s="1">
        <f t="shared" si="130"/>
        <v>1</v>
      </c>
      <c r="J802" t="s">
        <v>3098</v>
      </c>
      <c r="K802" t="str">
        <f t="shared" si="131"/>
        <v>lyː1ɡe0</v>
      </c>
      <c r="L802" s="2">
        <f t="shared" si="132"/>
        <v>2</v>
      </c>
      <c r="M802" t="s">
        <v>3099</v>
      </c>
      <c r="N802" s="2">
        <f t="shared" si="133"/>
        <v>2</v>
      </c>
      <c r="O802" s="1">
        <f t="shared" si="134"/>
        <v>1</v>
      </c>
    </row>
    <row r="803" spans="1:15">
      <c r="A803" s="1" t="s">
        <v>1336</v>
      </c>
      <c r="B803" s="1">
        <v>397</v>
      </c>
      <c r="C803" s="1">
        <f t="shared" si="127"/>
        <v>1</v>
      </c>
      <c r="D803" s="1" t="s">
        <v>1337</v>
      </c>
      <c r="E803" s="1">
        <f t="shared" si="126"/>
        <v>0</v>
      </c>
      <c r="F803" s="1" t="str">
        <f t="shared" si="135"/>
        <v>lokalizˈiːʁən</v>
      </c>
      <c r="G803" s="1" t="str">
        <f t="shared" si="128"/>
        <v>lokalizˈiːʁən</v>
      </c>
      <c r="H803" s="1" t="str">
        <f t="shared" si="129"/>
        <v>lokaliz1iːʁən</v>
      </c>
      <c r="I803" s="1">
        <f t="shared" si="130"/>
        <v>1</v>
      </c>
      <c r="J803" t="s">
        <v>3100</v>
      </c>
      <c r="K803" t="str">
        <f t="shared" si="131"/>
        <v>lo2ka0li0ziː1ʁe0n</v>
      </c>
      <c r="L803" s="2">
        <f t="shared" si="132"/>
        <v>5</v>
      </c>
      <c r="M803" t="s">
        <v>3101</v>
      </c>
      <c r="N803" s="2">
        <f t="shared" si="133"/>
        <v>5</v>
      </c>
      <c r="O803" s="1">
        <f t="shared" si="134"/>
        <v>1</v>
      </c>
    </row>
    <row r="804" spans="1:15">
      <c r="A804" s="1" t="s">
        <v>496</v>
      </c>
      <c r="B804" s="1">
        <v>539</v>
      </c>
      <c r="C804" s="1">
        <f t="shared" si="127"/>
        <v>1</v>
      </c>
      <c r="D804" s="1" t="s">
        <v>497</v>
      </c>
      <c r="E804" s="1">
        <f t="shared" si="126"/>
        <v>0</v>
      </c>
      <c r="F804" s="1" t="str">
        <f t="shared" si="135"/>
        <v>mˈaɛlə</v>
      </c>
      <c r="G804" s="1" t="str">
        <f t="shared" si="128"/>
        <v>mˈaɛlə</v>
      </c>
      <c r="H804" s="1" t="str">
        <f t="shared" si="129"/>
        <v>m1aɛlə</v>
      </c>
      <c r="I804" s="1">
        <f t="shared" si="130"/>
        <v>1</v>
      </c>
      <c r="J804" t="s">
        <v>3102</v>
      </c>
      <c r="K804" t="str">
        <f t="shared" si="131"/>
        <v>maɛ1le0</v>
      </c>
      <c r="L804" s="2">
        <f t="shared" si="132"/>
        <v>2</v>
      </c>
      <c r="M804" t="s">
        <v>3103</v>
      </c>
      <c r="N804" s="2">
        <f t="shared" si="133"/>
        <v>2</v>
      </c>
      <c r="O804" s="1">
        <f t="shared" si="134"/>
        <v>1</v>
      </c>
    </row>
    <row r="805" spans="1:15">
      <c r="A805" s="1" t="s">
        <v>307</v>
      </c>
      <c r="B805" s="1">
        <v>777</v>
      </c>
      <c r="C805" s="1">
        <f t="shared" si="127"/>
        <v>1</v>
      </c>
      <c r="D805" s="1" t="s">
        <v>308</v>
      </c>
      <c r="E805" s="1">
        <f t="shared" si="126"/>
        <v>0</v>
      </c>
      <c r="F805" s="1" t="str">
        <f t="shared" si="135"/>
        <v>mˈaɛnə</v>
      </c>
      <c r="G805" s="1" t="str">
        <f t="shared" si="128"/>
        <v>mˈaɛnə</v>
      </c>
      <c r="H805" s="1" t="str">
        <f t="shared" si="129"/>
        <v>m1aɛnə</v>
      </c>
      <c r="I805" s="1">
        <f t="shared" si="130"/>
        <v>1</v>
      </c>
      <c r="J805" t="s">
        <v>3104</v>
      </c>
      <c r="K805" t="str">
        <f t="shared" si="131"/>
        <v>maɛ1ne0</v>
      </c>
      <c r="L805" s="2">
        <f t="shared" si="132"/>
        <v>2</v>
      </c>
      <c r="M805" t="s">
        <v>3105</v>
      </c>
      <c r="N805" s="2">
        <f t="shared" si="133"/>
        <v>2</v>
      </c>
      <c r="O805" s="1">
        <f t="shared" si="134"/>
        <v>1</v>
      </c>
    </row>
    <row r="806" spans="1:15">
      <c r="A806" s="1" t="s">
        <v>1082</v>
      </c>
      <c r="B806" s="1">
        <v>360</v>
      </c>
      <c r="C806" s="1">
        <f t="shared" si="127"/>
        <v>1</v>
      </c>
      <c r="D806" s="1" t="s">
        <v>1083</v>
      </c>
      <c r="E806" s="1">
        <f t="shared" si="126"/>
        <v>0</v>
      </c>
      <c r="F806" s="1" t="str">
        <f t="shared" si="135"/>
        <v>mˈanʃaft</v>
      </c>
      <c r="G806" s="1" t="str">
        <f t="shared" si="128"/>
        <v>mˈanʃaft</v>
      </c>
      <c r="H806" s="1" t="str">
        <f t="shared" si="129"/>
        <v>m1anʃaft</v>
      </c>
      <c r="I806" s="1">
        <f t="shared" si="130"/>
        <v>1</v>
      </c>
      <c r="J806" t="s">
        <v>3107</v>
      </c>
      <c r="K806" t="str">
        <f t="shared" si="131"/>
        <v>ma1n#ʃa2ft</v>
      </c>
      <c r="L806" s="2">
        <f t="shared" si="132"/>
        <v>3</v>
      </c>
      <c r="M806" t="s">
        <v>3106</v>
      </c>
      <c r="N806" s="2">
        <f t="shared" si="133"/>
        <v>3</v>
      </c>
      <c r="O806" s="1">
        <f t="shared" si="134"/>
        <v>1</v>
      </c>
    </row>
    <row r="807" spans="1:15">
      <c r="A807" s="1" t="s">
        <v>1590</v>
      </c>
      <c r="B807" s="1">
        <v>660</v>
      </c>
      <c r="C807" s="1">
        <f t="shared" si="127"/>
        <v>1</v>
      </c>
      <c r="D807" s="1" t="s">
        <v>1591</v>
      </c>
      <c r="E807" s="1">
        <f t="shared" si="126"/>
        <v>0</v>
      </c>
      <c r="F807" s="1" t="str">
        <f t="shared" si="135"/>
        <v>mˈantl̩</v>
      </c>
      <c r="G807" s="1" t="str">
        <f t="shared" si="128"/>
        <v>mˈantl</v>
      </c>
      <c r="H807" s="1" t="str">
        <f t="shared" si="129"/>
        <v>m1antl</v>
      </c>
      <c r="I807" s="1">
        <f t="shared" si="130"/>
        <v>1</v>
      </c>
      <c r="J807" t="s">
        <v>3108</v>
      </c>
      <c r="K807" t="str">
        <f t="shared" si="131"/>
        <v>ma1ntl</v>
      </c>
      <c r="L807" s="2">
        <f t="shared" si="132"/>
        <v>1</v>
      </c>
      <c r="M807" t="s">
        <v>3109</v>
      </c>
      <c r="N807" s="2">
        <f t="shared" si="133"/>
        <v>1</v>
      </c>
      <c r="O807" s="1">
        <f t="shared" si="134"/>
        <v>1</v>
      </c>
    </row>
    <row r="808" spans="1:15">
      <c r="A808" s="1" t="s">
        <v>489</v>
      </c>
      <c r="B808" s="1">
        <v>802</v>
      </c>
      <c r="C808" s="1">
        <f t="shared" si="127"/>
        <v>1</v>
      </c>
      <c r="D808" s="1" t="s">
        <v>490</v>
      </c>
      <c r="E808" s="1">
        <f t="shared" si="126"/>
        <v>0</v>
      </c>
      <c r="F808" s="1" t="str">
        <f t="shared" si="135"/>
        <v>mˈaʶkə</v>
      </c>
      <c r="G808" s="1" t="str">
        <f t="shared" si="128"/>
        <v>mˈaʁkə</v>
      </c>
      <c r="H808" s="1" t="str">
        <f t="shared" si="129"/>
        <v>m1aʁkə</v>
      </c>
      <c r="I808" s="1">
        <f t="shared" si="130"/>
        <v>1</v>
      </c>
      <c r="J808" t="s">
        <v>3110</v>
      </c>
      <c r="K808" t="str">
        <f t="shared" si="131"/>
        <v>ma1ʁke0</v>
      </c>
      <c r="L808" s="2">
        <f t="shared" si="132"/>
        <v>2</v>
      </c>
      <c r="M808" t="s">
        <v>3111</v>
      </c>
      <c r="N808" s="2">
        <f t="shared" si="133"/>
        <v>2</v>
      </c>
      <c r="O808" s="1">
        <f t="shared" si="134"/>
        <v>1</v>
      </c>
    </row>
    <row r="809" spans="1:15">
      <c r="A809" s="1" t="s">
        <v>1592</v>
      </c>
      <c r="B809" s="1">
        <v>454</v>
      </c>
      <c r="C809" s="1">
        <f t="shared" si="127"/>
        <v>1</v>
      </c>
      <c r="D809" s="1" t="s">
        <v>1593</v>
      </c>
      <c r="E809" s="1">
        <f t="shared" si="126"/>
        <v>0</v>
      </c>
      <c r="F809" s="1" t="str">
        <f t="shared" si="135"/>
        <v>mˈasə</v>
      </c>
      <c r="G809" s="1" t="str">
        <f t="shared" si="128"/>
        <v>mˈasə</v>
      </c>
      <c r="H809" s="1" t="str">
        <f t="shared" si="129"/>
        <v>m1asə</v>
      </c>
      <c r="I809" s="1">
        <f t="shared" si="130"/>
        <v>1</v>
      </c>
      <c r="J809" t="s">
        <v>3112</v>
      </c>
      <c r="K809" t="str">
        <f t="shared" si="131"/>
        <v>ma1se0</v>
      </c>
      <c r="L809" s="2">
        <f t="shared" si="132"/>
        <v>2</v>
      </c>
      <c r="M809" t="s">
        <v>3113</v>
      </c>
      <c r="N809" s="2">
        <f t="shared" si="133"/>
        <v>2</v>
      </c>
      <c r="O809" s="1">
        <f t="shared" si="134"/>
        <v>1</v>
      </c>
    </row>
    <row r="810" spans="1:15">
      <c r="A810" s="1" t="s">
        <v>275</v>
      </c>
      <c r="B810" s="1">
        <v>681</v>
      </c>
      <c r="C810" s="1">
        <f t="shared" si="127"/>
        <v>1</v>
      </c>
      <c r="D810" s="1" t="s">
        <v>276</v>
      </c>
      <c r="E810" s="1">
        <f t="shared" si="126"/>
        <v>0</v>
      </c>
      <c r="F810" s="1" t="str">
        <f t="shared" si="135"/>
        <v>mˈaxn̩</v>
      </c>
      <c r="G810" s="1" t="str">
        <f t="shared" si="128"/>
        <v>mˈaxn</v>
      </c>
      <c r="H810" s="1" t="str">
        <f t="shared" si="129"/>
        <v>m1axn</v>
      </c>
      <c r="I810" s="1">
        <f t="shared" si="130"/>
        <v>1</v>
      </c>
      <c r="J810" t="s">
        <v>3114</v>
      </c>
      <c r="K810" t="str">
        <f t="shared" si="131"/>
        <v>ma1xn</v>
      </c>
      <c r="L810" s="2">
        <f t="shared" si="132"/>
        <v>1</v>
      </c>
      <c r="M810" t="s">
        <v>3115</v>
      </c>
      <c r="N810" s="2">
        <f t="shared" si="133"/>
        <v>1</v>
      </c>
      <c r="O810" s="1">
        <f t="shared" si="134"/>
        <v>1</v>
      </c>
    </row>
    <row r="811" spans="1:15">
      <c r="A811" s="1" t="s">
        <v>812</v>
      </c>
      <c r="B811" s="1">
        <v>364</v>
      </c>
      <c r="C811" s="1">
        <f t="shared" si="127"/>
        <v>1</v>
      </c>
      <c r="D811" s="1" t="s">
        <v>813</v>
      </c>
      <c r="E811" s="1">
        <f t="shared" si="126"/>
        <v>0</v>
      </c>
      <c r="F811" s="1" t="str">
        <f t="shared" si="135"/>
        <v>mˈeːʁəʁə</v>
      </c>
      <c r="G811" s="1" t="str">
        <f t="shared" si="128"/>
        <v>mˈeːʁəʁə</v>
      </c>
      <c r="H811" s="1" t="str">
        <f t="shared" si="129"/>
        <v>m1eːʁəʁə</v>
      </c>
      <c r="I811" s="1">
        <f t="shared" si="130"/>
        <v>1</v>
      </c>
      <c r="J811" t="s">
        <v>3116</v>
      </c>
      <c r="K811" t="str">
        <f t="shared" si="131"/>
        <v>meː1ʁe0ʁe0</v>
      </c>
      <c r="L811" s="2">
        <f t="shared" si="132"/>
        <v>3</v>
      </c>
      <c r="M811" t="s">
        <v>3117</v>
      </c>
      <c r="N811" s="2">
        <f t="shared" si="133"/>
        <v>3</v>
      </c>
      <c r="O811" s="1">
        <f t="shared" si="134"/>
        <v>1</v>
      </c>
    </row>
    <row r="812" spans="1:15">
      <c r="A812" s="1" t="s">
        <v>1177</v>
      </c>
      <c r="B812" s="1">
        <v>659</v>
      </c>
      <c r="C812" s="1">
        <f t="shared" si="127"/>
        <v>1</v>
      </c>
      <c r="D812" s="1" t="s">
        <v>1178</v>
      </c>
      <c r="E812" s="1">
        <f t="shared" si="126"/>
        <v>0</v>
      </c>
      <c r="F812" s="1" t="str">
        <f t="shared" si="135"/>
        <v>mˈɛŋə</v>
      </c>
      <c r="G812" s="1" t="str">
        <f t="shared" si="128"/>
        <v>mˈɛŋə</v>
      </c>
      <c r="H812" s="1" t="str">
        <f t="shared" si="129"/>
        <v>m1ɛŋə</v>
      </c>
      <c r="I812" s="1">
        <f t="shared" si="130"/>
        <v>1</v>
      </c>
      <c r="J812" t="s">
        <v>3118</v>
      </c>
      <c r="K812" t="str">
        <f t="shared" si="131"/>
        <v>mɛ1ŋe0</v>
      </c>
      <c r="L812" s="2">
        <f t="shared" si="132"/>
        <v>2</v>
      </c>
      <c r="M812" t="s">
        <v>3119</v>
      </c>
      <c r="N812" s="2">
        <f t="shared" si="133"/>
        <v>2</v>
      </c>
      <c r="O812" s="1">
        <f t="shared" si="134"/>
        <v>1</v>
      </c>
    </row>
    <row r="813" spans="1:15">
      <c r="A813" s="1" t="s">
        <v>783</v>
      </c>
      <c r="B813" s="1">
        <v>488</v>
      </c>
      <c r="C813" s="1">
        <f t="shared" si="127"/>
        <v>1</v>
      </c>
      <c r="D813" s="1" t="s">
        <v>784</v>
      </c>
      <c r="E813" s="1">
        <f t="shared" si="126"/>
        <v>0</v>
      </c>
      <c r="F813" s="1" t="str">
        <f t="shared" si="135"/>
        <v>mˈɛʶkŋ̍</v>
      </c>
      <c r="G813" s="1" t="str">
        <f t="shared" si="128"/>
        <v>mˈɛʁkŋ</v>
      </c>
      <c r="H813" s="1" t="str">
        <f t="shared" si="129"/>
        <v>m1ɛʁkŋ</v>
      </c>
      <c r="I813" s="1">
        <f t="shared" si="130"/>
        <v>1</v>
      </c>
      <c r="J813" t="s">
        <v>3120</v>
      </c>
      <c r="K813" t="str">
        <f t="shared" si="131"/>
        <v>mɛ1ʁkŋ</v>
      </c>
      <c r="L813" s="2">
        <f t="shared" si="132"/>
        <v>1</v>
      </c>
      <c r="M813" t="s">
        <v>3121</v>
      </c>
      <c r="N813" s="2">
        <f t="shared" si="133"/>
        <v>1</v>
      </c>
      <c r="O813" s="1">
        <f t="shared" si="134"/>
        <v>1</v>
      </c>
    </row>
    <row r="814" spans="1:15">
      <c r="A814" s="1" t="s">
        <v>548</v>
      </c>
      <c r="B814" s="1">
        <v>816</v>
      </c>
      <c r="C814" s="1">
        <f t="shared" si="127"/>
        <v>1</v>
      </c>
      <c r="D814" s="1" t="s">
        <v>549</v>
      </c>
      <c r="E814" s="1">
        <f t="shared" si="126"/>
        <v>0</v>
      </c>
      <c r="F814" s="1" t="str">
        <f t="shared" si="135"/>
        <v>mˈɛsn̩</v>
      </c>
      <c r="G814" s="1" t="str">
        <f t="shared" si="128"/>
        <v>mˈɛsn</v>
      </c>
      <c r="H814" s="1" t="str">
        <f t="shared" si="129"/>
        <v>m1ɛsn</v>
      </c>
      <c r="I814" s="1">
        <f t="shared" si="130"/>
        <v>1</v>
      </c>
      <c r="J814" t="s">
        <v>3122</v>
      </c>
      <c r="K814" t="str">
        <f t="shared" si="131"/>
        <v>mɛ1sn</v>
      </c>
      <c r="L814" s="2">
        <f t="shared" si="132"/>
        <v>1</v>
      </c>
      <c r="M814" t="s">
        <v>3123</v>
      </c>
      <c r="N814" s="2">
        <f t="shared" si="133"/>
        <v>1</v>
      </c>
      <c r="O814" s="1">
        <f t="shared" si="134"/>
        <v>1</v>
      </c>
    </row>
    <row r="815" spans="1:15">
      <c r="A815" s="1" t="s">
        <v>1080</v>
      </c>
      <c r="B815" s="1">
        <v>408</v>
      </c>
      <c r="C815" s="1">
        <f t="shared" si="127"/>
        <v>1</v>
      </c>
      <c r="D815" s="1" t="s">
        <v>1081</v>
      </c>
      <c r="E815" s="1">
        <f t="shared" si="126"/>
        <v>0</v>
      </c>
      <c r="F815" s="1" t="str">
        <f t="shared" si="135"/>
        <v>mˈɪʃn̩</v>
      </c>
      <c r="G815" s="1" t="str">
        <f t="shared" si="128"/>
        <v>mˈɪʃn</v>
      </c>
      <c r="H815" s="1" t="str">
        <f t="shared" si="129"/>
        <v>m1ɪʃn</v>
      </c>
      <c r="I815" s="1">
        <f t="shared" si="130"/>
        <v>1</v>
      </c>
      <c r="J815" t="s">
        <v>3124</v>
      </c>
      <c r="K815" t="str">
        <f t="shared" si="131"/>
        <v>mɪ1ʃn</v>
      </c>
      <c r="L815" s="2">
        <f t="shared" si="132"/>
        <v>1</v>
      </c>
      <c r="M815" t="s">
        <v>3125</v>
      </c>
      <c r="N815" s="2">
        <f t="shared" si="133"/>
        <v>1</v>
      </c>
      <c r="O815" s="1">
        <f t="shared" si="134"/>
        <v>1</v>
      </c>
    </row>
    <row r="816" spans="1:15">
      <c r="A816" s="1" t="s">
        <v>1123</v>
      </c>
      <c r="B816" s="1">
        <v>665</v>
      </c>
      <c r="C816" s="1">
        <f t="shared" si="127"/>
        <v>1</v>
      </c>
      <c r="D816" s="1" t="s">
        <v>1124</v>
      </c>
      <c r="E816" s="1">
        <f t="shared" si="126"/>
        <v>0</v>
      </c>
      <c r="F816" s="1" t="str">
        <f t="shared" si="135"/>
        <v>mˈɪtə</v>
      </c>
      <c r="G816" s="1" t="str">
        <f t="shared" si="128"/>
        <v>mˈɪtə</v>
      </c>
      <c r="H816" s="1" t="str">
        <f t="shared" si="129"/>
        <v>m1ɪtə</v>
      </c>
      <c r="I816" s="1">
        <f t="shared" si="130"/>
        <v>1</v>
      </c>
      <c r="J816" t="s">
        <v>3126</v>
      </c>
      <c r="K816" t="str">
        <f t="shared" si="131"/>
        <v>mɪ1te0</v>
      </c>
      <c r="L816" s="2">
        <f t="shared" si="132"/>
        <v>2</v>
      </c>
      <c r="M816" t="s">
        <v>3127</v>
      </c>
      <c r="N816" s="2">
        <f t="shared" si="133"/>
        <v>2</v>
      </c>
      <c r="O816" s="1">
        <f t="shared" si="134"/>
        <v>1</v>
      </c>
    </row>
    <row r="817" spans="1:15">
      <c r="A817" s="1" t="s">
        <v>640</v>
      </c>
      <c r="B817" s="1">
        <v>645</v>
      </c>
      <c r="C817" s="1">
        <f t="shared" si="127"/>
        <v>1</v>
      </c>
      <c r="D817" s="1" t="s">
        <v>641</v>
      </c>
      <c r="E817" s="1">
        <f t="shared" si="126"/>
        <v>0</v>
      </c>
      <c r="F817" s="1" t="str">
        <f t="shared" si="135"/>
        <v>mˈøːklɪç</v>
      </c>
      <c r="G817" s="1" t="str">
        <f t="shared" si="128"/>
        <v>mˈøːklɪç</v>
      </c>
      <c r="H817" s="1" t="str">
        <f t="shared" si="129"/>
        <v>m1øːklɪç</v>
      </c>
      <c r="I817" s="1">
        <f t="shared" si="130"/>
        <v>1</v>
      </c>
      <c r="J817" t="s">
        <v>3128</v>
      </c>
      <c r="K817" t="str">
        <f t="shared" si="131"/>
        <v>møː1k#lɪ0ç</v>
      </c>
      <c r="L817" s="2">
        <f t="shared" si="132"/>
        <v>3</v>
      </c>
      <c r="M817" t="s">
        <v>3129</v>
      </c>
      <c r="N817" s="2">
        <f t="shared" si="133"/>
        <v>3</v>
      </c>
      <c r="O817" s="1">
        <f t="shared" si="134"/>
        <v>1</v>
      </c>
    </row>
    <row r="818" spans="1:15">
      <c r="A818" s="1" t="s">
        <v>930</v>
      </c>
      <c r="B818" s="1">
        <v>336</v>
      </c>
      <c r="C818" s="1">
        <f t="shared" si="127"/>
        <v>1</v>
      </c>
      <c r="D818" s="1" t="s">
        <v>931</v>
      </c>
      <c r="E818" s="1">
        <f t="shared" si="126"/>
        <v>0</v>
      </c>
      <c r="F818" s="1" t="str">
        <f t="shared" si="135"/>
        <v>mˈoːtoːɐ</v>
      </c>
      <c r="G818" s="1" t="str">
        <f t="shared" si="128"/>
        <v>mˈoːtoːɐ</v>
      </c>
      <c r="H818" s="1" t="str">
        <f t="shared" si="129"/>
        <v>m1oːtoːɐ</v>
      </c>
      <c r="I818" s="1">
        <f t="shared" si="130"/>
        <v>1</v>
      </c>
      <c r="J818" t="s">
        <v>3130</v>
      </c>
      <c r="K818" t="str">
        <f t="shared" si="131"/>
        <v>moː1toː2ɐ0</v>
      </c>
      <c r="L818" s="2">
        <f t="shared" si="132"/>
        <v>3</v>
      </c>
      <c r="M818" t="s">
        <v>2267</v>
      </c>
      <c r="N818" s="2">
        <f t="shared" si="133"/>
        <v>3</v>
      </c>
      <c r="O818" s="1">
        <f t="shared" si="134"/>
        <v>1</v>
      </c>
    </row>
    <row r="819" spans="1:15">
      <c r="A819" s="1" t="s">
        <v>160</v>
      </c>
      <c r="B819" s="1">
        <v>479</v>
      </c>
      <c r="C819" s="1">
        <f t="shared" si="127"/>
        <v>1</v>
      </c>
      <c r="D819" s="1" t="s">
        <v>161</v>
      </c>
      <c r="E819" s="1">
        <f t="shared" si="126"/>
        <v>0</v>
      </c>
      <c r="F819" s="1" t="str">
        <f t="shared" si="135"/>
        <v>mˈʊtɐ</v>
      </c>
      <c r="G819" s="1" t="str">
        <f t="shared" si="128"/>
        <v>mˈʊtɐ</v>
      </c>
      <c r="H819" s="1" t="str">
        <f t="shared" si="129"/>
        <v>m1ʊtɐ</v>
      </c>
      <c r="I819" s="1">
        <f t="shared" si="130"/>
        <v>1</v>
      </c>
      <c r="J819" t="s">
        <v>3131</v>
      </c>
      <c r="K819" t="str">
        <f t="shared" si="131"/>
        <v>mʊ1tɐ0</v>
      </c>
      <c r="L819" s="2">
        <f t="shared" si="132"/>
        <v>2</v>
      </c>
      <c r="M819" t="s">
        <v>3132</v>
      </c>
      <c r="N819" s="2">
        <f t="shared" si="133"/>
        <v>2</v>
      </c>
      <c r="O819" s="1">
        <f t="shared" si="134"/>
        <v>1</v>
      </c>
    </row>
    <row r="820" spans="1:15">
      <c r="A820" s="1" t="s">
        <v>145</v>
      </c>
      <c r="B820" s="1">
        <v>556</v>
      </c>
      <c r="C820" s="1">
        <f t="shared" si="127"/>
        <v>1</v>
      </c>
      <c r="D820" s="1" t="s">
        <v>146</v>
      </c>
      <c r="E820" s="1">
        <f t="shared" si="126"/>
        <v>0</v>
      </c>
      <c r="F820" s="1" t="str">
        <f t="shared" si="135"/>
        <v>mˈʏsn̩</v>
      </c>
      <c r="G820" s="1" t="str">
        <f t="shared" si="128"/>
        <v>mˈʏsn</v>
      </c>
      <c r="H820" s="1" t="str">
        <f t="shared" si="129"/>
        <v>m1ʏsn</v>
      </c>
      <c r="I820" s="1">
        <f t="shared" si="130"/>
        <v>1</v>
      </c>
      <c r="J820" t="s">
        <v>3133</v>
      </c>
      <c r="K820" t="str">
        <f t="shared" si="131"/>
        <v>mʏ1sn</v>
      </c>
      <c r="L820" s="2">
        <f t="shared" si="132"/>
        <v>1</v>
      </c>
      <c r="M820" t="s">
        <v>3134</v>
      </c>
      <c r="N820" s="2">
        <f t="shared" si="133"/>
        <v>1</v>
      </c>
      <c r="O820" s="1">
        <f t="shared" si="134"/>
        <v>1</v>
      </c>
    </row>
    <row r="821" spans="1:15">
      <c r="A821" s="1" t="s">
        <v>1555</v>
      </c>
      <c r="B821" s="1">
        <v>657</v>
      </c>
      <c r="C821" s="1">
        <f t="shared" si="127"/>
        <v>1</v>
      </c>
      <c r="D821" s="1" t="s">
        <v>1556</v>
      </c>
      <c r="E821" s="1">
        <f t="shared" si="126"/>
        <v>0</v>
      </c>
      <c r="F821" s="1" t="str">
        <f t="shared" si="135"/>
        <v>maɡnˈeːt</v>
      </c>
      <c r="G821" s="1" t="str">
        <f t="shared" si="128"/>
        <v>maɡnˈeːt</v>
      </c>
      <c r="H821" s="1" t="str">
        <f t="shared" si="129"/>
        <v>maɡn1eːt</v>
      </c>
      <c r="I821" s="1">
        <f t="shared" si="130"/>
        <v>1</v>
      </c>
      <c r="J821" t="s">
        <v>3135</v>
      </c>
      <c r="K821" t="str">
        <f t="shared" si="131"/>
        <v>ma2ɡneː1t</v>
      </c>
      <c r="L821" s="2">
        <f t="shared" si="132"/>
        <v>2</v>
      </c>
      <c r="M821" t="s">
        <v>3136</v>
      </c>
      <c r="N821" s="2">
        <f t="shared" si="133"/>
        <v>2</v>
      </c>
      <c r="O821" s="1">
        <f t="shared" si="134"/>
        <v>1</v>
      </c>
    </row>
    <row r="822" spans="1:15">
      <c r="A822" s="1" t="s">
        <v>694</v>
      </c>
      <c r="B822" s="1">
        <v>728</v>
      </c>
      <c r="C822" s="1">
        <f t="shared" si="127"/>
        <v>1</v>
      </c>
      <c r="D822" s="1" t="s">
        <v>695</v>
      </c>
      <c r="E822" s="1">
        <f t="shared" si="126"/>
        <v>0</v>
      </c>
      <c r="F822" s="1" t="str">
        <f t="shared" si="135"/>
        <v>maʃˈiːnə</v>
      </c>
      <c r="G822" s="1" t="str">
        <f t="shared" si="128"/>
        <v>maʃˈiːnə</v>
      </c>
      <c r="H822" s="1" t="str">
        <f t="shared" si="129"/>
        <v>maʃ1iːnə</v>
      </c>
      <c r="I822" s="1">
        <f t="shared" si="130"/>
        <v>1</v>
      </c>
      <c r="J822" t="s">
        <v>3137</v>
      </c>
      <c r="K822" t="str">
        <f t="shared" si="131"/>
        <v>ma2ʃiː1ne0</v>
      </c>
      <c r="L822" s="2">
        <f t="shared" si="132"/>
        <v>3</v>
      </c>
      <c r="M822" t="s">
        <v>3138</v>
      </c>
      <c r="N822" s="2">
        <f t="shared" si="133"/>
        <v>3</v>
      </c>
      <c r="O822" s="1">
        <f t="shared" si="134"/>
        <v>1</v>
      </c>
    </row>
    <row r="823" spans="1:15">
      <c r="A823" s="1" t="s">
        <v>905</v>
      </c>
      <c r="B823" s="1">
        <v>504</v>
      </c>
      <c r="C823" s="1">
        <f t="shared" si="127"/>
        <v>1</v>
      </c>
      <c r="D823" s="1" t="s">
        <v>906</v>
      </c>
      <c r="E823" s="1">
        <f t="shared" si="126"/>
        <v>0</v>
      </c>
      <c r="F823" s="1" t="str">
        <f t="shared" si="135"/>
        <v>matˈeːʁiə</v>
      </c>
      <c r="G823" s="1" t="str">
        <f t="shared" si="128"/>
        <v>matˈeːʁiə</v>
      </c>
      <c r="H823" s="1" t="str">
        <f t="shared" si="129"/>
        <v>mat1eːʁiə</v>
      </c>
      <c r="I823" s="1">
        <f t="shared" si="130"/>
        <v>1</v>
      </c>
      <c r="J823" t="s">
        <v>3139</v>
      </c>
      <c r="K823" t="str">
        <f t="shared" si="131"/>
        <v>ma2teː1ʁi2e0</v>
      </c>
      <c r="L823" s="2">
        <f t="shared" si="132"/>
        <v>4</v>
      </c>
      <c r="M823" t="s">
        <v>3140</v>
      </c>
      <c r="N823" s="2">
        <f t="shared" si="133"/>
        <v>4</v>
      </c>
      <c r="O823" s="1">
        <f t="shared" si="134"/>
        <v>1</v>
      </c>
    </row>
    <row r="824" spans="1:15">
      <c r="A824" s="1" t="s">
        <v>1216</v>
      </c>
      <c r="B824" s="1">
        <v>478</v>
      </c>
      <c r="C824" s="1">
        <f t="shared" si="127"/>
        <v>1</v>
      </c>
      <c r="D824" s="1" t="s">
        <v>1217</v>
      </c>
      <c r="E824" s="1">
        <f t="shared" si="126"/>
        <v>0</v>
      </c>
      <c r="F824" s="1" t="str">
        <f t="shared" si="135"/>
        <v>metˈal</v>
      </c>
      <c r="G824" s="1" t="str">
        <f t="shared" si="128"/>
        <v>metˈal</v>
      </c>
      <c r="H824" s="1" t="str">
        <f t="shared" si="129"/>
        <v>met1al</v>
      </c>
      <c r="I824" s="1">
        <f t="shared" si="130"/>
        <v>1</v>
      </c>
      <c r="J824" t="s">
        <v>3142</v>
      </c>
      <c r="K824" s="1" t="str">
        <f t="shared" si="131"/>
        <v>me2ta1l</v>
      </c>
      <c r="L824" s="2">
        <f t="shared" si="132"/>
        <v>2</v>
      </c>
      <c r="M824" t="s">
        <v>3143</v>
      </c>
      <c r="N824" s="2">
        <f t="shared" si="133"/>
        <v>2</v>
      </c>
      <c r="O824" s="1">
        <f t="shared" si="134"/>
        <v>1</v>
      </c>
    </row>
    <row r="825" spans="1:15">
      <c r="A825" s="1" t="s">
        <v>751</v>
      </c>
      <c r="B825" s="1">
        <v>618</v>
      </c>
      <c r="C825" s="1">
        <f t="shared" si="127"/>
        <v>1</v>
      </c>
      <c r="D825" s="1" t="s">
        <v>752</v>
      </c>
      <c r="E825" s="1">
        <f t="shared" si="126"/>
        <v>0</v>
      </c>
      <c r="F825" s="1" t="str">
        <f t="shared" si="135"/>
        <v>minˈuːtə</v>
      </c>
      <c r="G825" s="1" t="str">
        <f t="shared" si="128"/>
        <v>minˈuːtə</v>
      </c>
      <c r="H825" s="1" t="str">
        <f t="shared" si="129"/>
        <v>min1uːtə</v>
      </c>
      <c r="I825" s="1">
        <f t="shared" si="130"/>
        <v>1</v>
      </c>
      <c r="J825" t="s">
        <v>3144</v>
      </c>
      <c r="K825" s="1" t="str">
        <f t="shared" si="131"/>
        <v>mi2nuː1te0</v>
      </c>
      <c r="L825" s="2">
        <f t="shared" si="132"/>
        <v>3</v>
      </c>
      <c r="M825" t="s">
        <v>3146</v>
      </c>
      <c r="N825" s="2">
        <f t="shared" si="133"/>
        <v>3</v>
      </c>
      <c r="O825" s="1">
        <f t="shared" si="134"/>
        <v>1</v>
      </c>
    </row>
    <row r="826" spans="1:15">
      <c r="A826" s="1" t="s">
        <v>1014</v>
      </c>
      <c r="B826" s="1">
        <v>745</v>
      </c>
      <c r="C826" s="1">
        <f t="shared" si="127"/>
        <v>1</v>
      </c>
      <c r="D826" s="1" t="s">
        <v>1015</v>
      </c>
      <c r="E826" s="1">
        <f t="shared" si="126"/>
        <v>0</v>
      </c>
      <c r="F826" s="1" t="str">
        <f t="shared" si="135"/>
        <v>mɪliˈoːn</v>
      </c>
      <c r="G826" s="1" t="str">
        <f t="shared" si="128"/>
        <v>mɪliˈoːn</v>
      </c>
      <c r="H826" s="1" t="str">
        <f t="shared" si="129"/>
        <v>mɪli1oːn</v>
      </c>
      <c r="I826" s="1">
        <f t="shared" si="130"/>
        <v>1</v>
      </c>
      <c r="J826" t="s">
        <v>3145</v>
      </c>
      <c r="K826" s="1" t="str">
        <f t="shared" si="131"/>
        <v>mɪ2li0oː1n</v>
      </c>
      <c r="L826" s="2">
        <f t="shared" si="132"/>
        <v>3</v>
      </c>
      <c r="M826" t="s">
        <v>3147</v>
      </c>
      <c r="N826" s="2">
        <f t="shared" si="133"/>
        <v>3</v>
      </c>
      <c r="O826" s="1">
        <f t="shared" si="134"/>
        <v>1</v>
      </c>
    </row>
    <row r="827" spans="1:15">
      <c r="A827" s="1" t="s">
        <v>1131</v>
      </c>
      <c r="B827" s="1">
        <v>561</v>
      </c>
      <c r="C827" s="1">
        <f t="shared" si="127"/>
        <v>1</v>
      </c>
      <c r="D827" s="1" t="s">
        <v>1132</v>
      </c>
      <c r="E827" s="1">
        <f t="shared" si="126"/>
        <v>0</v>
      </c>
      <c r="F827" s="1" t="str">
        <f t="shared" si="135"/>
        <v>momˈɛnt</v>
      </c>
      <c r="G827" s="1" t="str">
        <f t="shared" si="128"/>
        <v>momˈɛnt</v>
      </c>
      <c r="H827" s="1" t="str">
        <f t="shared" si="129"/>
        <v>mom1ɛnt</v>
      </c>
      <c r="I827" s="1">
        <f t="shared" si="130"/>
        <v>1</v>
      </c>
      <c r="J827" t="s">
        <v>3148</v>
      </c>
      <c r="K827" s="1" t="str">
        <f t="shared" si="131"/>
        <v>mo2mɛ1nt</v>
      </c>
      <c r="L827" s="2">
        <f t="shared" si="132"/>
        <v>2</v>
      </c>
      <c r="M827" t="s">
        <v>3149</v>
      </c>
      <c r="N827" s="2">
        <f t="shared" si="133"/>
        <v>2</v>
      </c>
      <c r="O827" s="1">
        <f t="shared" si="134"/>
        <v>1</v>
      </c>
    </row>
    <row r="828" spans="1:15">
      <c r="A828" s="1" t="s">
        <v>484</v>
      </c>
      <c r="B828" s="1">
        <v>720</v>
      </c>
      <c r="C828" s="1">
        <f t="shared" si="127"/>
        <v>1</v>
      </c>
      <c r="D828" s="1" t="s">
        <v>485</v>
      </c>
      <c r="E828" s="1">
        <f t="shared" si="126"/>
        <v>0</v>
      </c>
      <c r="F828" s="1" t="str">
        <f t="shared" si="135"/>
        <v>muzˈiːk</v>
      </c>
      <c r="G828" s="1" t="str">
        <f t="shared" si="128"/>
        <v>muzˈiːk</v>
      </c>
      <c r="H828" s="1" t="str">
        <f t="shared" si="129"/>
        <v>muz1iːk</v>
      </c>
      <c r="I828" s="1">
        <f t="shared" si="130"/>
        <v>1</v>
      </c>
      <c r="J828" t="s">
        <v>3150</v>
      </c>
      <c r="K828" s="1" t="str">
        <f t="shared" si="131"/>
        <v>mu2ziː1k</v>
      </c>
      <c r="L828" s="2">
        <f t="shared" si="132"/>
        <v>2</v>
      </c>
      <c r="M828" t="s">
        <v>3151</v>
      </c>
      <c r="N828" s="2">
        <f t="shared" si="133"/>
        <v>2</v>
      </c>
      <c r="O828" s="1">
        <f t="shared" si="134"/>
        <v>1</v>
      </c>
    </row>
    <row r="829" spans="1:15">
      <c r="A829" s="1" t="s">
        <v>1695</v>
      </c>
      <c r="B829" s="1">
        <v>497</v>
      </c>
      <c r="C829" s="1">
        <f t="shared" si="127"/>
        <v>1</v>
      </c>
      <c r="D829" s="1" t="s">
        <v>1696</v>
      </c>
      <c r="E829" s="1">
        <f t="shared" si="126"/>
        <v>0</v>
      </c>
      <c r="F829" s="1" t="str">
        <f t="shared" si="135"/>
        <v>nˈaːzə</v>
      </c>
      <c r="G829" s="1" t="str">
        <f t="shared" si="128"/>
        <v>nˈaːzə</v>
      </c>
      <c r="H829" s="1" t="str">
        <f t="shared" si="129"/>
        <v>n1aːzə</v>
      </c>
      <c r="I829" s="1">
        <f t="shared" si="130"/>
        <v>1</v>
      </c>
      <c r="J829" t="s">
        <v>3152</v>
      </c>
      <c r="K829" s="1" t="str">
        <f t="shared" si="131"/>
        <v>naː1ze0</v>
      </c>
      <c r="L829" s="2">
        <f t="shared" si="132"/>
        <v>2</v>
      </c>
      <c r="M829" t="s">
        <v>3153</v>
      </c>
      <c r="N829" s="2">
        <f t="shared" si="133"/>
        <v>2</v>
      </c>
      <c r="O829" s="1">
        <f t="shared" si="134"/>
        <v>1</v>
      </c>
    </row>
    <row r="830" spans="1:15">
      <c r="A830" s="1" t="s">
        <v>1383</v>
      </c>
      <c r="B830" s="1">
        <v>363</v>
      </c>
      <c r="C830" s="1">
        <f t="shared" si="127"/>
        <v>1</v>
      </c>
      <c r="D830" s="1" t="s">
        <v>1384</v>
      </c>
      <c r="E830" s="1">
        <f t="shared" si="126"/>
        <v>0</v>
      </c>
      <c r="F830" s="1" t="str">
        <f t="shared" si="135"/>
        <v>nˈaxb̥aːʶ</v>
      </c>
      <c r="G830" s="1" t="str">
        <f t="shared" si="128"/>
        <v>nˈaxbaːʁ</v>
      </c>
      <c r="H830" s="1" t="str">
        <f t="shared" si="129"/>
        <v>n1axbaːʁ</v>
      </c>
      <c r="I830" s="1">
        <f t="shared" si="130"/>
        <v>1</v>
      </c>
      <c r="J830" t="s">
        <v>3154</v>
      </c>
      <c r="K830" s="1" t="str">
        <f t="shared" si="131"/>
        <v>na1x#baː2ʁ</v>
      </c>
      <c r="L830" s="2">
        <f t="shared" si="132"/>
        <v>3</v>
      </c>
      <c r="M830" t="s">
        <v>3155</v>
      </c>
      <c r="N830" s="2">
        <f t="shared" si="133"/>
        <v>3</v>
      </c>
      <c r="O830" s="1">
        <f t="shared" si="134"/>
        <v>1</v>
      </c>
    </row>
    <row r="831" spans="1:15">
      <c r="A831" s="1" t="s">
        <v>168</v>
      </c>
      <c r="B831" s="1">
        <v>725</v>
      </c>
      <c r="C831" s="1">
        <f t="shared" si="127"/>
        <v>1</v>
      </c>
      <c r="D831" s="1" t="s">
        <v>169</v>
      </c>
      <c r="E831" s="1">
        <f t="shared" si="126"/>
        <v>0</v>
      </c>
      <c r="F831" s="1" t="str">
        <f t="shared" si="135"/>
        <v>nˈɛːə</v>
      </c>
      <c r="G831" s="1" t="str">
        <f t="shared" si="128"/>
        <v>nˈɛːə</v>
      </c>
      <c r="H831" s="1" t="str">
        <f t="shared" si="129"/>
        <v>n1ɛːə</v>
      </c>
      <c r="I831" s="1">
        <f t="shared" si="130"/>
        <v>1</v>
      </c>
      <c r="J831" t="s">
        <v>3156</v>
      </c>
      <c r="K831" s="1" t="str">
        <f t="shared" si="131"/>
        <v>nɛː1e0</v>
      </c>
      <c r="L831" s="2">
        <f t="shared" si="132"/>
        <v>2</v>
      </c>
      <c r="M831" t="s">
        <v>3157</v>
      </c>
      <c r="N831" s="2">
        <f t="shared" si="133"/>
        <v>2</v>
      </c>
      <c r="O831" s="1">
        <f t="shared" si="134"/>
        <v>1</v>
      </c>
    </row>
    <row r="832" spans="1:15">
      <c r="A832" s="1" t="s">
        <v>707</v>
      </c>
      <c r="B832" s="1">
        <v>672</v>
      </c>
      <c r="C832" s="1">
        <f t="shared" si="127"/>
        <v>1</v>
      </c>
      <c r="D832" s="1" t="s">
        <v>708</v>
      </c>
      <c r="E832" s="1">
        <f t="shared" si="126"/>
        <v>0</v>
      </c>
      <c r="F832" s="1" t="str">
        <f t="shared" si="135"/>
        <v>nˈoːmən</v>
      </c>
      <c r="G832" s="1" t="str">
        <f t="shared" si="128"/>
        <v>nˈoːmən</v>
      </c>
      <c r="H832" s="1" t="str">
        <f t="shared" si="129"/>
        <v>n1oːmən</v>
      </c>
      <c r="I832" s="1">
        <f t="shared" si="130"/>
        <v>1</v>
      </c>
      <c r="J832" t="s">
        <v>3158</v>
      </c>
      <c r="K832" s="1" t="str">
        <f t="shared" si="131"/>
        <v>noː1me0n</v>
      </c>
      <c r="L832" s="2">
        <f t="shared" si="132"/>
        <v>2</v>
      </c>
      <c r="M832" t="s">
        <v>3159</v>
      </c>
      <c r="N832" s="2">
        <f t="shared" si="133"/>
        <v>2</v>
      </c>
      <c r="O832" s="1">
        <f t="shared" si="134"/>
        <v>1</v>
      </c>
    </row>
    <row r="833" spans="1:16">
      <c r="A833" s="1" t="s">
        <v>414</v>
      </c>
      <c r="B833" s="1">
        <v>789</v>
      </c>
      <c r="C833" s="1">
        <f t="shared" si="127"/>
        <v>1</v>
      </c>
      <c r="D833" s="1" t="s">
        <v>415</v>
      </c>
      <c r="E833" s="1">
        <f t="shared" ref="E833:E896" si="136">_xlfn.LET(_xlpm.s,D833,_xlpm.t,D832,IF(_xlpm.s="",0,IF(_xlpm.s=_xlpm.t,1,0)))</f>
        <v>0</v>
      </c>
      <c r="F833" s="1" t="str">
        <f t="shared" si="135"/>
        <v>nˈɔʶdn̩</v>
      </c>
      <c r="G833" s="1" t="str">
        <f t="shared" si="128"/>
        <v>nˈɔʁdn</v>
      </c>
      <c r="H833" s="1" t="str">
        <f t="shared" si="129"/>
        <v>n1ɔʁdn</v>
      </c>
      <c r="I833" s="1">
        <f t="shared" si="130"/>
        <v>1</v>
      </c>
      <c r="J833" t="s">
        <v>3160</v>
      </c>
      <c r="K833" s="1" t="str">
        <f t="shared" si="131"/>
        <v>nɔ1ʁdn</v>
      </c>
      <c r="L833" s="2">
        <f t="shared" si="132"/>
        <v>1</v>
      </c>
      <c r="M833" t="s">
        <v>3161</v>
      </c>
      <c r="N833" s="2">
        <f t="shared" si="133"/>
        <v>1</v>
      </c>
      <c r="O833" s="1">
        <f t="shared" si="134"/>
        <v>1</v>
      </c>
    </row>
    <row r="834" spans="1:16">
      <c r="A834" s="1" t="s">
        <v>1523</v>
      </c>
      <c r="B834" s="1">
        <v>453</v>
      </c>
      <c r="C834" s="1">
        <f t="shared" ref="C834:C897" si="137">IF(D834="",0,1)</f>
        <v>1</v>
      </c>
      <c r="D834" s="1" t="s">
        <v>1524</v>
      </c>
      <c r="E834" s="1">
        <f t="shared" si="136"/>
        <v>0</v>
      </c>
      <c r="F834" s="1" t="str">
        <f t="shared" si="135"/>
        <v>natˈuːɐ</v>
      </c>
      <c r="G834" s="1" t="str">
        <f t="shared" ref="G834:G897" si="138">_xlfn.LET(_xlpm.w,$F834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natˈuːɐ</v>
      </c>
      <c r="H834" s="1" t="str">
        <f t="shared" ref="H834:H897" si="139">_xlfn.LET(_xlpm.w,G834,SUBSTITUTE(_xlpm.w,"ˈ","1"))</f>
        <v>nat1uːɐ</v>
      </c>
      <c r="I834" s="1">
        <f t="shared" ref="I834:I897" si="140">IF(H834=J834,0,1)</f>
        <v>1</v>
      </c>
      <c r="J834" t="s">
        <v>3162</v>
      </c>
      <c r="K834" s="1" t="str">
        <f t="shared" ref="K834:K897" si="141">_xlfn.LET(_xlpm.w,J834,IF(_xlpm.w="","",SUBSTITUTE(_xlpm.w,"ə0","e0")))</f>
        <v>na2tuː1ɐ0</v>
      </c>
      <c r="L834" s="2">
        <f t="shared" ref="L834:L897" si="142">_xlfn.LET(_xlpm.w,J834,4*LEN(_xlpm.w)-SUM(LEN(SUBSTITUTE(_xlpm.w,"#","")),LEN(SUBSTITUTE(_xlpm.w,"0","")),LEN(SUBSTITUTE(_xlpm.w,"1","")),LEN(SUBSTITUTE(_xlpm.w,"2",""))))</f>
        <v>3</v>
      </c>
      <c r="M834" t="s">
        <v>3163</v>
      </c>
      <c r="N834" s="2">
        <f t="shared" ref="N834:N897" si="143">_xlfn.LET(_xlpm.w,M834,LEN(_xlpm.w)-LEN(SUBSTITUTE(SUBSTITUTE(_xlpm.w,"/",""),"#","")))</f>
        <v>3</v>
      </c>
      <c r="O834" s="1">
        <f t="shared" ref="O834:O897" si="144">_xlfn.LET(_xlpm.a,L834,_xlpm.b,N834,IF(SUM(_xlpm.a,_xlpm.b)=0,"",IF(_xlpm.a=_xlpm.b,1,0)))</f>
        <v>1</v>
      </c>
    </row>
    <row r="835" spans="1:16">
      <c r="A835" s="1" t="s">
        <v>1059</v>
      </c>
      <c r="B835" s="1">
        <v>635</v>
      </c>
      <c r="C835" s="1">
        <f t="shared" si="137"/>
        <v>1</v>
      </c>
      <c r="D835" s="1" t="s">
        <v>1060</v>
      </c>
      <c r="E835" s="1">
        <f t="shared" si="136"/>
        <v>0</v>
      </c>
      <c r="F835" s="1" t="str">
        <f t="shared" ref="F835:F898" si="145">_xlfn.LET(_xlpm.w,$D835,SUBSTITUTE(SUBSTITUTE(SUBSTITUTE(SUBSTITUTE(SUBSTITUTE(SUBSTITUTE(_xlpm.w,"ɛ̯","ɛ"),"œ̯","œ"),"ɔ̯","ɔ"),"ᵄ","ɐ"),"ʝ̊","ʝ"),"i̯","i"))</f>
        <v>pˈaɔzə</v>
      </c>
      <c r="G835" s="1" t="str">
        <f t="shared" si="138"/>
        <v>pˈaɔzə</v>
      </c>
      <c r="H835" s="1" t="str">
        <f t="shared" si="139"/>
        <v>p1aɔzə</v>
      </c>
      <c r="I835" s="1">
        <f t="shared" si="140"/>
        <v>1</v>
      </c>
      <c r="J835" t="s">
        <v>3164</v>
      </c>
      <c r="K835" s="1" t="str">
        <f t="shared" si="141"/>
        <v>paɔ1ze0</v>
      </c>
      <c r="L835" s="2">
        <f t="shared" si="142"/>
        <v>2</v>
      </c>
      <c r="M835" t="s">
        <v>3165</v>
      </c>
      <c r="N835" s="2">
        <f t="shared" si="143"/>
        <v>2</v>
      </c>
      <c r="O835" s="1">
        <f t="shared" si="144"/>
        <v>1</v>
      </c>
    </row>
    <row r="836" spans="1:16">
      <c r="A836" s="1" t="s">
        <v>1097</v>
      </c>
      <c r="B836" s="1">
        <v>667</v>
      </c>
      <c r="C836" s="1">
        <f t="shared" si="137"/>
        <v>1</v>
      </c>
      <c r="D836" s="1" t="s">
        <v>1098</v>
      </c>
      <c r="E836" s="1">
        <f t="shared" si="136"/>
        <v>0</v>
      </c>
      <c r="F836" s="1" t="str">
        <f t="shared" si="145"/>
        <v>pˈasn̩</v>
      </c>
      <c r="G836" s="1" t="str">
        <f t="shared" si="138"/>
        <v>pˈasn</v>
      </c>
      <c r="H836" s="1" t="str">
        <f t="shared" si="139"/>
        <v>p1asn</v>
      </c>
      <c r="I836" s="1">
        <f t="shared" si="140"/>
        <v>1</v>
      </c>
      <c r="J836" t="s">
        <v>3166</v>
      </c>
      <c r="K836" s="1" t="str">
        <f t="shared" si="141"/>
        <v>pa1sn</v>
      </c>
      <c r="L836" s="2">
        <f t="shared" si="142"/>
        <v>1</v>
      </c>
      <c r="M836" t="s">
        <v>3167</v>
      </c>
      <c r="N836" s="2">
        <f t="shared" si="143"/>
        <v>1</v>
      </c>
      <c r="O836" s="1">
        <f t="shared" si="144"/>
        <v>1</v>
      </c>
    </row>
    <row r="837" spans="1:16">
      <c r="A837" s="1" t="s">
        <v>478</v>
      </c>
      <c r="B837" s="1">
        <v>452</v>
      </c>
      <c r="C837" s="1">
        <f t="shared" si="137"/>
        <v>1</v>
      </c>
      <c r="D837" s="1" t="s">
        <v>479</v>
      </c>
      <c r="E837" s="1">
        <f t="shared" si="136"/>
        <v>0</v>
      </c>
      <c r="F837" s="1" t="str">
        <f t="shared" si="145"/>
        <v>papˈiːɐ</v>
      </c>
      <c r="G837" s="1" t="str">
        <f t="shared" si="138"/>
        <v>papˈiːɐ</v>
      </c>
      <c r="H837" s="1" t="str">
        <f t="shared" si="139"/>
        <v>pap1iːɐ</v>
      </c>
      <c r="I837" s="1">
        <f t="shared" si="140"/>
        <v>1</v>
      </c>
      <c r="J837" t="s">
        <v>3168</v>
      </c>
      <c r="K837" s="1" t="str">
        <f t="shared" si="141"/>
        <v>pa2piː1ɐ0</v>
      </c>
      <c r="L837" s="2">
        <f t="shared" si="142"/>
        <v>3</v>
      </c>
      <c r="M837" t="s">
        <v>3169</v>
      </c>
      <c r="N837" s="2">
        <f t="shared" si="143"/>
        <v>3</v>
      </c>
      <c r="O837" s="1">
        <f t="shared" si="144"/>
        <v>1</v>
      </c>
    </row>
    <row r="838" spans="1:16">
      <c r="A838" s="1" t="s">
        <v>566</v>
      </c>
      <c r="B838" s="1">
        <v>558</v>
      </c>
      <c r="C838" s="1">
        <f t="shared" si="137"/>
        <v>1</v>
      </c>
      <c r="D838" s="1" t="s">
        <v>567</v>
      </c>
      <c r="E838" s="1">
        <f t="shared" si="136"/>
        <v>0</v>
      </c>
      <c r="F838" s="1" t="str">
        <f t="shared" si="145"/>
        <v>pasˈiːʁən</v>
      </c>
      <c r="G838" s="1" t="str">
        <f t="shared" si="138"/>
        <v>pasˈiːʁən</v>
      </c>
      <c r="H838" s="1" t="str">
        <f t="shared" si="139"/>
        <v>pas1iːʁən</v>
      </c>
      <c r="I838" s="1">
        <f t="shared" si="140"/>
        <v>1</v>
      </c>
      <c r="J838" t="s">
        <v>3170</v>
      </c>
      <c r="K838" s="1" t="str">
        <f t="shared" si="141"/>
        <v>pa2siː1ʁe0n</v>
      </c>
      <c r="L838" s="2">
        <f t="shared" si="142"/>
        <v>3</v>
      </c>
      <c r="M838" t="s">
        <v>3171</v>
      </c>
      <c r="N838" s="2">
        <f t="shared" si="143"/>
        <v>3</v>
      </c>
      <c r="O838" s="1">
        <f t="shared" si="144"/>
        <v>1</v>
      </c>
    </row>
    <row r="839" spans="1:16">
      <c r="A839" s="1" t="s">
        <v>829</v>
      </c>
      <c r="B839" s="1">
        <v>358</v>
      </c>
      <c r="C839" s="1">
        <f t="shared" si="137"/>
        <v>1</v>
      </c>
      <c r="D839" s="1" t="s">
        <v>830</v>
      </c>
      <c r="E839" s="1">
        <f t="shared" si="136"/>
        <v>0</v>
      </c>
      <c r="F839" s="1" t="str">
        <f t="shared" si="145"/>
        <v>pɛʶzˈoːn</v>
      </c>
      <c r="G839" s="1" t="str">
        <f t="shared" si="138"/>
        <v>pɛʁzˈoːn</v>
      </c>
      <c r="H839" s="1" t="str">
        <f t="shared" si="139"/>
        <v>pɛʁz1oːn</v>
      </c>
      <c r="I839" s="1">
        <f t="shared" si="140"/>
        <v>1</v>
      </c>
      <c r="J839" t="s">
        <v>3172</v>
      </c>
      <c r="K839" s="1" t="str">
        <f t="shared" si="141"/>
        <v>pɛ2ʁzoː1n</v>
      </c>
      <c r="L839" s="2">
        <f t="shared" si="142"/>
        <v>2</v>
      </c>
      <c r="M839" t="s">
        <v>3173</v>
      </c>
      <c r="N839" s="2">
        <f t="shared" si="143"/>
        <v>2</v>
      </c>
      <c r="O839" s="1">
        <f t="shared" si="144"/>
        <v>1</v>
      </c>
    </row>
    <row r="840" spans="1:16">
      <c r="A840" s="1" t="s">
        <v>871</v>
      </c>
      <c r="B840" s="1">
        <v>462</v>
      </c>
      <c r="C840" s="1">
        <f t="shared" si="137"/>
        <v>1</v>
      </c>
      <c r="D840" s="1" t="s">
        <v>872</v>
      </c>
      <c r="E840" s="1">
        <f t="shared" si="136"/>
        <v>0</v>
      </c>
      <c r="F840" s="1" t="str">
        <f t="shared" si="145"/>
        <v>pflˈʏkŋ̍</v>
      </c>
      <c r="G840" s="1" t="str">
        <f t="shared" si="138"/>
        <v>pflˈʏkŋ</v>
      </c>
      <c r="H840" s="1" t="str">
        <f t="shared" si="139"/>
        <v>pfl1ʏkŋ</v>
      </c>
      <c r="I840" s="1">
        <f t="shared" si="140"/>
        <v>1</v>
      </c>
      <c r="J840" t="s">
        <v>3174</v>
      </c>
      <c r="K840" s="1" t="str">
        <f t="shared" si="141"/>
        <v>pflʏ1kŋ</v>
      </c>
      <c r="L840" s="2">
        <f t="shared" si="142"/>
        <v>1</v>
      </c>
      <c r="M840" t="s">
        <v>3175</v>
      </c>
      <c r="N840" s="2">
        <f t="shared" si="143"/>
        <v>1</v>
      </c>
      <c r="O840" s="1">
        <f t="shared" si="144"/>
        <v>1</v>
      </c>
    </row>
    <row r="841" spans="1:16">
      <c r="A841" s="1" t="s">
        <v>1119</v>
      </c>
      <c r="B841" s="1">
        <v>414</v>
      </c>
      <c r="C841" s="1">
        <f t="shared" si="137"/>
        <v>1</v>
      </c>
      <c r="D841" s="1" t="s">
        <v>1120</v>
      </c>
      <c r="E841" s="1">
        <f t="shared" si="136"/>
        <v>0</v>
      </c>
      <c r="F841" s="1" t="str">
        <f t="shared" si="145"/>
        <v>plˈaɛtə</v>
      </c>
      <c r="G841" s="1" t="str">
        <f t="shared" si="138"/>
        <v>plˈaɛtə</v>
      </c>
      <c r="H841" s="1" t="str">
        <f t="shared" si="139"/>
        <v>pl1aɛtə</v>
      </c>
      <c r="I841" s="1">
        <f t="shared" si="140"/>
        <v>1</v>
      </c>
      <c r="J841" t="s">
        <v>3176</v>
      </c>
      <c r="K841" s="1" t="str">
        <f t="shared" si="141"/>
        <v>plaɛ1te0</v>
      </c>
      <c r="L841" s="2">
        <f t="shared" si="142"/>
        <v>2</v>
      </c>
      <c r="M841" t="s">
        <v>3177</v>
      </c>
      <c r="N841" s="2">
        <f t="shared" si="143"/>
        <v>2</v>
      </c>
      <c r="O841" s="1">
        <f t="shared" si="144"/>
        <v>1</v>
      </c>
    </row>
    <row r="842" spans="1:16">
      <c r="A842" s="1" t="s">
        <v>1309</v>
      </c>
      <c r="B842" s="1">
        <v>679</v>
      </c>
      <c r="C842" s="1">
        <f t="shared" si="137"/>
        <v>1</v>
      </c>
      <c r="D842" s="1" t="s">
        <v>1310</v>
      </c>
      <c r="E842" s="1">
        <f t="shared" si="136"/>
        <v>0</v>
      </c>
      <c r="F842" s="1" t="str">
        <f t="shared" si="145"/>
        <v>pʁ̥ˈaksɪs</v>
      </c>
      <c r="G842" s="1" t="str">
        <f t="shared" si="138"/>
        <v>pʁˈaksɪs</v>
      </c>
      <c r="H842" s="1" t="str">
        <f t="shared" si="139"/>
        <v>pʁ1aksɪs</v>
      </c>
      <c r="I842" s="1">
        <f t="shared" si="140"/>
        <v>1</v>
      </c>
      <c r="J842" t="s">
        <v>3178</v>
      </c>
      <c r="K842" s="1" t="str">
        <f t="shared" si="141"/>
        <v>pʁa1ksɪ2s</v>
      </c>
      <c r="L842" s="2">
        <f t="shared" si="142"/>
        <v>2</v>
      </c>
      <c r="M842" t="s">
        <v>3179</v>
      </c>
      <c r="N842" s="2">
        <f t="shared" si="143"/>
        <v>2</v>
      </c>
      <c r="O842" s="1">
        <f t="shared" si="144"/>
        <v>1</v>
      </c>
    </row>
    <row r="843" spans="1:16">
      <c r="A843" s="1" t="s">
        <v>631</v>
      </c>
      <c r="B843" s="1">
        <v>668</v>
      </c>
      <c r="C843" s="1">
        <f t="shared" si="137"/>
        <v>1</v>
      </c>
      <c r="D843" s="1" t="s">
        <v>632</v>
      </c>
      <c r="E843" s="1">
        <f t="shared" si="136"/>
        <v>0</v>
      </c>
      <c r="F843" s="1" t="str">
        <f t="shared" si="145"/>
        <v>pʁ̥ˈyːfʊŋ</v>
      </c>
      <c r="G843" s="1" t="str">
        <f t="shared" si="138"/>
        <v>pʁˈyːfʊŋ</v>
      </c>
      <c r="H843" s="1" t="str">
        <f t="shared" si="139"/>
        <v>pʁ1yːfʊŋ</v>
      </c>
      <c r="I843" s="1">
        <f t="shared" si="140"/>
        <v>1</v>
      </c>
      <c r="J843" t="s">
        <v>3180</v>
      </c>
      <c r="K843" s="1" t="str">
        <f t="shared" si="141"/>
        <v>pʁyː1fʊ2ŋ</v>
      </c>
      <c r="L843" s="2">
        <f t="shared" si="142"/>
        <v>2</v>
      </c>
      <c r="M843" t="s">
        <v>3181</v>
      </c>
      <c r="N843" s="2">
        <f t="shared" si="143"/>
        <v>2</v>
      </c>
      <c r="O843" s="1">
        <f t="shared" si="144"/>
        <v>1</v>
      </c>
    </row>
    <row r="844" spans="1:16">
      <c r="A844" s="1" t="s">
        <v>552</v>
      </c>
      <c r="B844" s="1">
        <v>551</v>
      </c>
      <c r="C844" s="1">
        <f t="shared" si="137"/>
        <v>1</v>
      </c>
      <c r="D844" s="1" t="s">
        <v>553</v>
      </c>
      <c r="E844" s="1">
        <f t="shared" si="136"/>
        <v>0</v>
      </c>
      <c r="F844" s="1" t="str">
        <f t="shared" si="145"/>
        <v>pʁ̥odˈʊkt</v>
      </c>
      <c r="G844" s="1" t="str">
        <f t="shared" si="138"/>
        <v>pʁodˈʊkt</v>
      </c>
      <c r="H844" s="1" t="str">
        <f t="shared" si="139"/>
        <v>pʁod1ʊkt</v>
      </c>
      <c r="I844" s="1">
        <f t="shared" si="140"/>
        <v>1</v>
      </c>
      <c r="J844" t="s">
        <v>3182</v>
      </c>
      <c r="K844" s="1" t="str">
        <f t="shared" si="141"/>
        <v>pʁo2dʊ1kt</v>
      </c>
      <c r="L844" s="2">
        <f t="shared" si="142"/>
        <v>2</v>
      </c>
      <c r="M844" t="s">
        <v>3183</v>
      </c>
      <c r="N844" s="2">
        <f t="shared" si="143"/>
        <v>2</v>
      </c>
      <c r="O844" s="1">
        <f t="shared" si="144"/>
        <v>1</v>
      </c>
    </row>
    <row r="845" spans="1:16">
      <c r="A845" s="1" t="s">
        <v>765</v>
      </c>
      <c r="B845" s="1">
        <v>686</v>
      </c>
      <c r="C845" s="1">
        <f t="shared" si="137"/>
        <v>1</v>
      </c>
      <c r="D845" s="1" t="s">
        <v>766</v>
      </c>
      <c r="E845" s="1">
        <f t="shared" si="136"/>
        <v>0</v>
      </c>
      <c r="F845" s="1" t="str">
        <f t="shared" si="145"/>
        <v>pʁ̥odutsˈiːʁən</v>
      </c>
      <c r="G845" s="1" t="str">
        <f t="shared" si="138"/>
        <v>pʁodutsˈiːʁən</v>
      </c>
      <c r="H845" s="1" t="str">
        <f t="shared" si="139"/>
        <v>pʁoduts1iːʁən</v>
      </c>
      <c r="I845" s="1">
        <f t="shared" si="140"/>
        <v>1</v>
      </c>
      <c r="J845" t="s">
        <v>3184</v>
      </c>
      <c r="K845" s="1" t="str">
        <f t="shared" si="141"/>
        <v>pʁo2du0tsiː1ʁe0n</v>
      </c>
      <c r="L845" s="2">
        <f t="shared" si="142"/>
        <v>4</v>
      </c>
      <c r="M845" t="s">
        <v>3185</v>
      </c>
      <c r="N845" s="2">
        <f t="shared" si="143"/>
        <v>4</v>
      </c>
      <c r="O845" s="1">
        <f t="shared" si="144"/>
        <v>1</v>
      </c>
    </row>
    <row r="846" spans="1:16">
      <c r="A846" s="1" t="s">
        <v>1531</v>
      </c>
      <c r="B846" s="1">
        <v>402</v>
      </c>
      <c r="C846" s="1">
        <f t="shared" si="137"/>
        <v>1</v>
      </c>
      <c r="D846" s="1" t="s">
        <v>1532</v>
      </c>
      <c r="E846" s="1">
        <f t="shared" si="136"/>
        <v>0</v>
      </c>
      <c r="F846" s="1" t="str">
        <f t="shared" si="145"/>
        <v>pʁ̥otokɔlˈiːʁən</v>
      </c>
      <c r="G846" s="1" t="str">
        <f t="shared" si="138"/>
        <v>pʁotokɔlˈiːʁən</v>
      </c>
      <c r="H846" s="1" t="str">
        <f t="shared" si="139"/>
        <v>pʁotokɔl1iːʁən</v>
      </c>
      <c r="I846" s="1">
        <f t="shared" si="140"/>
        <v>1</v>
      </c>
      <c r="J846" t="s">
        <v>3186</v>
      </c>
      <c r="K846" s="1" t="str">
        <f t="shared" si="141"/>
        <v>pʁo2to0kɔ0liː1ʁe0n</v>
      </c>
      <c r="L846" s="2">
        <f t="shared" si="142"/>
        <v>5</v>
      </c>
      <c r="M846" t="s">
        <v>3187</v>
      </c>
      <c r="N846" s="2">
        <f t="shared" si="143"/>
        <v>5</v>
      </c>
      <c r="O846" s="1">
        <f t="shared" si="144"/>
        <v>1</v>
      </c>
    </row>
    <row r="847" spans="1:16">
      <c r="A847" s="1" t="s">
        <v>1036</v>
      </c>
      <c r="B847" s="1">
        <v>797</v>
      </c>
      <c r="C847" s="1">
        <f t="shared" si="137"/>
        <v>1</v>
      </c>
      <c r="D847" s="1" t="s">
        <v>1037</v>
      </c>
      <c r="E847" s="1">
        <f t="shared" si="136"/>
        <v>0</v>
      </c>
      <c r="F847" s="1" t="str">
        <f t="shared" si="145"/>
        <v>ʁˈaɛə</v>
      </c>
      <c r="G847" s="1" t="str">
        <f t="shared" si="138"/>
        <v>ʁˈaɛə</v>
      </c>
      <c r="H847" s="1" t="str">
        <f t="shared" si="139"/>
        <v>ʁ1aɛə</v>
      </c>
      <c r="I847" s="1">
        <f t="shared" si="140"/>
        <v>1</v>
      </c>
      <c r="J847" t="s">
        <v>3188</v>
      </c>
      <c r="K847" s="1" t="str">
        <f t="shared" si="141"/>
        <v>ʁaɛ1e0</v>
      </c>
      <c r="L847" s="2">
        <f t="shared" si="142"/>
        <v>2</v>
      </c>
      <c r="M847" t="s">
        <v>3189</v>
      </c>
      <c r="N847" s="2">
        <f t="shared" si="143"/>
        <v>2</v>
      </c>
      <c r="O847" s="1">
        <f t="shared" si="144"/>
        <v>1</v>
      </c>
      <c r="P847" t="s">
        <v>3198</v>
      </c>
    </row>
    <row r="848" spans="1:16">
      <c r="A848" s="1" t="s">
        <v>804</v>
      </c>
      <c r="B848" s="1">
        <v>471</v>
      </c>
      <c r="C848" s="1">
        <f t="shared" si="137"/>
        <v>1</v>
      </c>
      <c r="D848" s="1" t="s">
        <v>805</v>
      </c>
      <c r="E848" s="1">
        <f t="shared" si="136"/>
        <v>0</v>
      </c>
      <c r="F848" s="1" t="str">
        <f t="shared" si="145"/>
        <v>ʁˈaɛzə</v>
      </c>
      <c r="G848" s="1" t="str">
        <f t="shared" si="138"/>
        <v>ʁˈaɛzə</v>
      </c>
      <c r="H848" s="1" t="str">
        <f t="shared" si="139"/>
        <v>ʁ1aɛzə</v>
      </c>
      <c r="I848" s="1">
        <f t="shared" si="140"/>
        <v>1</v>
      </c>
      <c r="J848" t="s">
        <v>3190</v>
      </c>
      <c r="K848" s="1" t="str">
        <f t="shared" si="141"/>
        <v>ʁaɛ1ze0</v>
      </c>
      <c r="L848" s="2">
        <f t="shared" si="142"/>
        <v>2</v>
      </c>
      <c r="M848" t="s">
        <v>3191</v>
      </c>
      <c r="N848" s="2">
        <f t="shared" si="143"/>
        <v>2</v>
      </c>
      <c r="O848" s="1">
        <f t="shared" si="144"/>
        <v>1</v>
      </c>
    </row>
    <row r="849" spans="1:15">
      <c r="A849" s="1" t="s">
        <v>1571</v>
      </c>
      <c r="B849" s="1">
        <v>624</v>
      </c>
      <c r="C849" s="1">
        <f t="shared" si="137"/>
        <v>1</v>
      </c>
      <c r="D849" s="1" t="s">
        <v>1572</v>
      </c>
      <c r="E849" s="1">
        <f t="shared" si="136"/>
        <v>0</v>
      </c>
      <c r="F849" s="1" t="str">
        <f t="shared" si="145"/>
        <v>ʁˈiːzɪç</v>
      </c>
      <c r="G849" s="1" t="str">
        <f t="shared" si="138"/>
        <v>ʁˈiːzɪç</v>
      </c>
      <c r="H849" s="1" t="str">
        <f t="shared" si="139"/>
        <v>ʁ1iːzɪç</v>
      </c>
      <c r="I849" s="1">
        <f t="shared" si="140"/>
        <v>1</v>
      </c>
      <c r="J849" t="s">
        <v>3192</v>
      </c>
      <c r="K849" s="1" t="str">
        <f t="shared" si="141"/>
        <v>ʁiː1zɪ0ç</v>
      </c>
      <c r="L849" s="2">
        <f t="shared" si="142"/>
        <v>2</v>
      </c>
      <c r="M849" t="s">
        <v>3193</v>
      </c>
      <c r="N849" s="2">
        <f t="shared" si="143"/>
        <v>2</v>
      </c>
      <c r="O849" s="1">
        <f t="shared" si="144"/>
        <v>1</v>
      </c>
    </row>
    <row r="850" spans="1:15">
      <c r="A850" s="1" t="s">
        <v>1268</v>
      </c>
      <c r="B850" s="1">
        <v>346</v>
      </c>
      <c r="C850" s="1">
        <f t="shared" si="137"/>
        <v>1</v>
      </c>
      <c r="D850" s="1" t="s">
        <v>1269</v>
      </c>
      <c r="E850" s="1">
        <f t="shared" si="136"/>
        <v>0</v>
      </c>
      <c r="F850" s="1" t="str">
        <f t="shared" si="145"/>
        <v>ʁˈɔlə</v>
      </c>
      <c r="G850" s="1" t="str">
        <f t="shared" si="138"/>
        <v>ʁˈɔlə</v>
      </c>
      <c r="H850" s="1" t="str">
        <f t="shared" si="139"/>
        <v>ʁ1ɔlə</v>
      </c>
      <c r="I850" s="1">
        <f t="shared" si="140"/>
        <v>1</v>
      </c>
      <c r="J850" t="s">
        <v>3194</v>
      </c>
      <c r="K850" s="1" t="str">
        <f t="shared" si="141"/>
        <v>ʁɔ1le0</v>
      </c>
      <c r="L850" s="2">
        <f t="shared" si="142"/>
        <v>2</v>
      </c>
      <c r="M850" t="s">
        <v>3195</v>
      </c>
      <c r="N850" s="2">
        <f t="shared" si="143"/>
        <v>2</v>
      </c>
      <c r="O850" s="1">
        <f t="shared" si="144"/>
        <v>1</v>
      </c>
    </row>
    <row r="851" spans="1:15">
      <c r="A851" s="1" t="s">
        <v>1166</v>
      </c>
      <c r="B851" s="1">
        <v>762</v>
      </c>
      <c r="C851" s="1">
        <f t="shared" si="137"/>
        <v>1</v>
      </c>
      <c r="D851" s="1" t="s">
        <v>1167</v>
      </c>
      <c r="E851" s="1">
        <f t="shared" si="136"/>
        <v>0</v>
      </c>
      <c r="F851" s="1" t="str">
        <f t="shared" si="145"/>
        <v>ʁˈuːɪç</v>
      </c>
      <c r="G851" s="1" t="str">
        <f t="shared" si="138"/>
        <v>ʁˈuːɪç</v>
      </c>
      <c r="H851" s="1" t="str">
        <f t="shared" si="139"/>
        <v>ʁ1uːɪç</v>
      </c>
      <c r="I851" s="1">
        <f t="shared" si="140"/>
        <v>1</v>
      </c>
      <c r="J851" t="s">
        <v>3196</v>
      </c>
      <c r="K851" s="1" t="str">
        <f t="shared" si="141"/>
        <v>ʁuː1ɪ0ç</v>
      </c>
      <c r="L851" s="2">
        <f t="shared" si="142"/>
        <v>2</v>
      </c>
      <c r="M851" t="s">
        <v>3197</v>
      </c>
      <c r="N851" s="2">
        <f t="shared" si="143"/>
        <v>2</v>
      </c>
      <c r="O851" s="1">
        <f t="shared" si="144"/>
        <v>1</v>
      </c>
    </row>
    <row r="852" spans="1:15">
      <c r="A852" s="1" t="s">
        <v>842</v>
      </c>
      <c r="B852" s="1">
        <v>649</v>
      </c>
      <c r="C852" s="1">
        <f t="shared" si="137"/>
        <v>1</v>
      </c>
      <c r="D852" s="1" t="s">
        <v>843</v>
      </c>
      <c r="E852" s="1">
        <f t="shared" si="136"/>
        <v>0</v>
      </c>
      <c r="F852" s="1" t="str">
        <f t="shared" si="145"/>
        <v>ʁeɡˈiːʁən</v>
      </c>
      <c r="G852" s="1" t="str">
        <f t="shared" si="138"/>
        <v>ʁeɡˈiːʁən</v>
      </c>
      <c r="H852" s="1" t="str">
        <f t="shared" si="139"/>
        <v>ʁeɡ1iːʁən</v>
      </c>
      <c r="I852" s="1">
        <f t="shared" si="140"/>
        <v>1</v>
      </c>
      <c r="J852" t="s">
        <v>3199</v>
      </c>
      <c r="K852" s="1" t="str">
        <f t="shared" si="141"/>
        <v>ʁe2ɡiː1ʁe0n</v>
      </c>
      <c r="L852" s="2">
        <f t="shared" si="142"/>
        <v>3</v>
      </c>
      <c r="M852" t="s">
        <v>3200</v>
      </c>
      <c r="N852" s="2">
        <f t="shared" si="143"/>
        <v>3</v>
      </c>
      <c r="O852" s="1">
        <f t="shared" si="144"/>
        <v>1</v>
      </c>
    </row>
    <row r="853" spans="1:15">
      <c r="A853" s="1" t="s">
        <v>889</v>
      </c>
      <c r="B853" s="1">
        <v>401</v>
      </c>
      <c r="C853" s="1">
        <f t="shared" si="137"/>
        <v>1</v>
      </c>
      <c r="D853" s="1" t="s">
        <v>890</v>
      </c>
      <c r="E853" s="1">
        <f t="shared" si="136"/>
        <v>0</v>
      </c>
      <c r="F853" s="1" t="str">
        <f t="shared" si="145"/>
        <v>ʁeɡiˈoːn</v>
      </c>
      <c r="G853" s="1" t="str">
        <f t="shared" si="138"/>
        <v>ʁeɡiˈoːn</v>
      </c>
      <c r="H853" s="1" t="str">
        <f t="shared" si="139"/>
        <v>ʁeɡi1oːn</v>
      </c>
      <c r="I853" s="1">
        <f t="shared" si="140"/>
        <v>1</v>
      </c>
      <c r="J853" t="s">
        <v>3201</v>
      </c>
      <c r="K853" s="1" t="str">
        <f t="shared" si="141"/>
        <v>ʁe2ɡi0oː1n</v>
      </c>
      <c r="L853" s="2">
        <f t="shared" si="142"/>
        <v>3</v>
      </c>
      <c r="M853" t="s">
        <v>3202</v>
      </c>
      <c r="N853" s="2">
        <f t="shared" si="143"/>
        <v>3</v>
      </c>
      <c r="O853" s="1">
        <f t="shared" si="144"/>
        <v>1</v>
      </c>
    </row>
    <row r="854" spans="1:15">
      <c r="A854" s="1" t="s">
        <v>1498</v>
      </c>
      <c r="B854" s="1">
        <v>770</v>
      </c>
      <c r="C854" s="1">
        <f t="shared" si="137"/>
        <v>1</v>
      </c>
      <c r="D854" s="1" t="s">
        <v>1499</v>
      </c>
      <c r="E854" s="1">
        <f t="shared" si="136"/>
        <v>0</v>
      </c>
      <c r="F854" s="1" t="str">
        <f t="shared" si="145"/>
        <v>sklˈaːvə</v>
      </c>
      <c r="G854" s="1" t="str">
        <f t="shared" si="138"/>
        <v>sklˈaːvə</v>
      </c>
      <c r="H854" s="1" t="str">
        <f t="shared" si="139"/>
        <v>skl1aːvə</v>
      </c>
      <c r="I854" s="1">
        <f t="shared" si="140"/>
        <v>1</v>
      </c>
      <c r="J854" t="s">
        <v>3203</v>
      </c>
      <c r="K854" s="1" t="str">
        <f t="shared" si="141"/>
        <v>sklaː1ve0</v>
      </c>
      <c r="L854" s="2">
        <f t="shared" si="142"/>
        <v>2</v>
      </c>
      <c r="M854" t="s">
        <v>3204</v>
      </c>
      <c r="N854" s="2">
        <f t="shared" si="143"/>
        <v>2</v>
      </c>
      <c r="O854" s="1">
        <f t="shared" si="144"/>
        <v>1</v>
      </c>
    </row>
    <row r="855" spans="1:15">
      <c r="A855" s="1" t="s">
        <v>1538</v>
      </c>
      <c r="B855" s="1">
        <v>637</v>
      </c>
      <c r="C855" s="1">
        <f t="shared" si="137"/>
        <v>1</v>
      </c>
      <c r="D855" s="1" t="s">
        <v>1539</v>
      </c>
      <c r="E855" s="1">
        <f t="shared" si="136"/>
        <v>0</v>
      </c>
      <c r="F855" s="1" t="str">
        <f t="shared" si="145"/>
        <v>ʃˈaːlə</v>
      </c>
      <c r="G855" s="1" t="str">
        <f t="shared" si="138"/>
        <v>ʃˈaːlə</v>
      </c>
      <c r="H855" s="1" t="str">
        <f t="shared" si="139"/>
        <v>ʃ1aːlə</v>
      </c>
      <c r="I855" s="1">
        <f t="shared" si="140"/>
        <v>1</v>
      </c>
      <c r="J855" t="s">
        <v>3205</v>
      </c>
      <c r="K855" s="1" t="str">
        <f t="shared" si="141"/>
        <v>ʃaː1le0</v>
      </c>
      <c r="L855" s="2">
        <f t="shared" si="142"/>
        <v>2</v>
      </c>
      <c r="M855" t="s">
        <v>3206</v>
      </c>
      <c r="N855" s="2">
        <f t="shared" si="143"/>
        <v>2</v>
      </c>
      <c r="O855" s="1">
        <f t="shared" si="144"/>
        <v>1</v>
      </c>
    </row>
    <row r="856" spans="1:15">
      <c r="A856" s="1" t="s">
        <v>1381</v>
      </c>
      <c r="B856" s="1">
        <v>625</v>
      </c>
      <c r="C856" s="1">
        <f t="shared" si="137"/>
        <v>1</v>
      </c>
      <c r="D856" s="1" t="s">
        <v>1382</v>
      </c>
      <c r="E856" s="1">
        <f t="shared" si="136"/>
        <v>0</v>
      </c>
      <c r="F856" s="1" t="str">
        <f t="shared" si="145"/>
        <v>ʃˈafn̩</v>
      </c>
      <c r="G856" s="1" t="str">
        <f t="shared" si="138"/>
        <v>ʃˈafn</v>
      </c>
      <c r="H856" s="1" t="str">
        <f t="shared" si="139"/>
        <v>ʃ1afn</v>
      </c>
      <c r="I856" s="1">
        <f t="shared" si="140"/>
        <v>1</v>
      </c>
      <c r="J856" t="s">
        <v>3207</v>
      </c>
      <c r="K856" s="1" t="str">
        <f t="shared" si="141"/>
        <v>ʃa1fn</v>
      </c>
      <c r="L856" s="2">
        <f t="shared" si="142"/>
        <v>1</v>
      </c>
      <c r="M856" t="s">
        <v>3208</v>
      </c>
      <c r="N856" s="2">
        <f t="shared" si="143"/>
        <v>1</v>
      </c>
      <c r="O856" s="1">
        <f t="shared" si="144"/>
        <v>1</v>
      </c>
    </row>
    <row r="857" spans="1:15">
      <c r="A857" s="1" t="s">
        <v>1360</v>
      </c>
      <c r="B857" s="1">
        <v>765</v>
      </c>
      <c r="C857" s="1">
        <f t="shared" si="137"/>
        <v>1</v>
      </c>
      <c r="D857" s="1" t="s">
        <v>1361</v>
      </c>
      <c r="E857" s="1">
        <f t="shared" si="136"/>
        <v>0</v>
      </c>
      <c r="F857" s="1" t="str">
        <f t="shared" si="145"/>
        <v>ʃˈiːnə</v>
      </c>
      <c r="G857" s="1" t="str">
        <f t="shared" si="138"/>
        <v>ʃˈiːnə</v>
      </c>
      <c r="H857" s="1" t="str">
        <f t="shared" si="139"/>
        <v>ʃ1iːnə</v>
      </c>
      <c r="I857" s="1">
        <f t="shared" si="140"/>
        <v>1</v>
      </c>
      <c r="J857" t="s">
        <v>3209</v>
      </c>
      <c r="K857" s="1" t="str">
        <f t="shared" si="141"/>
        <v>ʃiː1ne0</v>
      </c>
      <c r="L857" s="2">
        <f t="shared" si="142"/>
        <v>2</v>
      </c>
      <c r="M857" t="s">
        <v>3210</v>
      </c>
      <c r="N857" s="2">
        <f t="shared" si="143"/>
        <v>2</v>
      </c>
      <c r="O857" s="1">
        <f t="shared" si="144"/>
        <v>1</v>
      </c>
    </row>
    <row r="858" spans="1:15">
      <c r="A858" s="1" t="s">
        <v>721</v>
      </c>
      <c r="B858" s="1">
        <v>541</v>
      </c>
      <c r="C858" s="1">
        <f t="shared" si="137"/>
        <v>1</v>
      </c>
      <c r="D858" s="1" t="s">
        <v>722</v>
      </c>
      <c r="E858" s="1">
        <f t="shared" si="136"/>
        <v>0</v>
      </c>
      <c r="F858" s="1" t="str">
        <f t="shared" si="145"/>
        <v>ʃˈøːnhaɛt</v>
      </c>
      <c r="G858" s="1" t="str">
        <f t="shared" si="138"/>
        <v>ʃˈøːnhaɛt</v>
      </c>
      <c r="H858" s="1" t="str">
        <f t="shared" si="139"/>
        <v>ʃ1øːnhaɛt</v>
      </c>
      <c r="I858" s="1">
        <f t="shared" si="140"/>
        <v>1</v>
      </c>
      <c r="J858" t="s">
        <v>3211</v>
      </c>
      <c r="K858" s="1" t="str">
        <f t="shared" si="141"/>
        <v>ʃøː1n#haɛ2t</v>
      </c>
      <c r="L858" s="2">
        <f t="shared" si="142"/>
        <v>3</v>
      </c>
      <c r="M858" t="s">
        <v>3212</v>
      </c>
      <c r="N858" s="2">
        <f t="shared" si="143"/>
        <v>3</v>
      </c>
      <c r="O858" s="1">
        <f t="shared" si="144"/>
        <v>1</v>
      </c>
    </row>
    <row r="859" spans="1:15">
      <c r="A859" s="1" t="s">
        <v>1319</v>
      </c>
      <c r="B859" s="1">
        <v>475</v>
      </c>
      <c r="C859" s="1">
        <f t="shared" si="137"/>
        <v>1</v>
      </c>
      <c r="D859" s="1" t="s">
        <v>1320</v>
      </c>
      <c r="E859" s="1">
        <f t="shared" si="136"/>
        <v>0</v>
      </c>
      <c r="F859" s="1" t="str">
        <f t="shared" si="145"/>
        <v>ʃˈʏtsn̩</v>
      </c>
      <c r="G859" s="1" t="str">
        <f t="shared" si="138"/>
        <v>ʃˈʏtsn</v>
      </c>
      <c r="H859" s="1" t="str">
        <f t="shared" si="139"/>
        <v>ʃ1ʏtsn</v>
      </c>
      <c r="I859" s="1">
        <f t="shared" si="140"/>
        <v>1</v>
      </c>
      <c r="J859" t="s">
        <v>3213</v>
      </c>
      <c r="K859" s="1" t="str">
        <f t="shared" si="141"/>
        <v>ʃʏ1tsn</v>
      </c>
      <c r="L859" s="2">
        <f t="shared" si="142"/>
        <v>1</v>
      </c>
      <c r="M859" t="s">
        <v>3214</v>
      </c>
      <c r="N859" s="2">
        <f t="shared" si="143"/>
        <v>1</v>
      </c>
      <c r="O859" s="1">
        <f t="shared" si="144"/>
        <v>1</v>
      </c>
    </row>
    <row r="860" spans="1:15">
      <c r="A860" s="1" t="s">
        <v>1282</v>
      </c>
      <c r="B860" s="1">
        <v>771</v>
      </c>
      <c r="C860" s="1">
        <f t="shared" si="137"/>
        <v>1</v>
      </c>
      <c r="D860" s="1" t="s">
        <v>1283</v>
      </c>
      <c r="E860" s="1">
        <f t="shared" si="136"/>
        <v>0</v>
      </c>
      <c r="F860" s="1" t="str">
        <f t="shared" si="145"/>
        <v>ʃlˈaːɡŋ̍</v>
      </c>
      <c r="G860" s="1" t="str">
        <f t="shared" si="138"/>
        <v>ʃlˈaːɡŋ</v>
      </c>
      <c r="H860" s="1" t="str">
        <f t="shared" si="139"/>
        <v>ʃl1aːɡŋ</v>
      </c>
      <c r="I860" s="1">
        <f t="shared" si="140"/>
        <v>1</v>
      </c>
      <c r="J860" t="s">
        <v>3215</v>
      </c>
      <c r="K860" s="1" t="str">
        <f t="shared" si="141"/>
        <v>ʃlaː1ɡŋ</v>
      </c>
      <c r="L860" s="2">
        <f t="shared" si="142"/>
        <v>1</v>
      </c>
      <c r="M860" t="s">
        <v>3216</v>
      </c>
      <c r="N860" s="2">
        <f t="shared" si="143"/>
        <v>1</v>
      </c>
      <c r="O860" s="1">
        <f t="shared" si="144"/>
        <v>1</v>
      </c>
    </row>
    <row r="861" spans="1:15">
      <c r="A861" s="1" t="s">
        <v>1181</v>
      </c>
      <c r="B861" s="1">
        <v>605</v>
      </c>
      <c r="C861" s="1">
        <f t="shared" si="137"/>
        <v>1</v>
      </c>
      <c r="D861" s="1" t="s">
        <v>1182</v>
      </c>
      <c r="E861" s="1">
        <f t="shared" si="136"/>
        <v>0</v>
      </c>
      <c r="F861" s="1" t="str">
        <f t="shared" si="145"/>
        <v>ʃlˈʏsl̩</v>
      </c>
      <c r="G861" s="1" t="str">
        <f t="shared" si="138"/>
        <v>ʃlˈʏsl</v>
      </c>
      <c r="H861" s="1" t="str">
        <f t="shared" si="139"/>
        <v>ʃl1ʏsl</v>
      </c>
      <c r="I861" s="1">
        <f t="shared" si="140"/>
        <v>1</v>
      </c>
      <c r="J861" t="s">
        <v>3217</v>
      </c>
      <c r="K861" s="1" t="str">
        <f t="shared" si="141"/>
        <v>ʃlʏ1sl</v>
      </c>
      <c r="L861" s="2">
        <f t="shared" si="142"/>
        <v>1</v>
      </c>
      <c r="M861" t="s">
        <v>3218</v>
      </c>
      <c r="N861" s="2">
        <f t="shared" si="143"/>
        <v>1</v>
      </c>
      <c r="O861" s="1">
        <f t="shared" si="144"/>
        <v>1</v>
      </c>
    </row>
    <row r="862" spans="1:15">
      <c r="A862" s="1" t="s">
        <v>952</v>
      </c>
      <c r="B862" s="1">
        <v>381</v>
      </c>
      <c r="C862" s="1">
        <f t="shared" si="137"/>
        <v>1</v>
      </c>
      <c r="D862" s="1" t="s">
        <v>953</v>
      </c>
      <c r="E862" s="1">
        <f t="shared" si="136"/>
        <v>0</v>
      </c>
      <c r="F862" s="1" t="str">
        <f t="shared" si="145"/>
        <v>ʃpˈaɛçɐ</v>
      </c>
      <c r="G862" s="1" t="str">
        <f t="shared" si="138"/>
        <v>ʃpˈaɛçɐ</v>
      </c>
      <c r="H862" s="1" t="str">
        <f t="shared" si="139"/>
        <v>ʃp1aɛçɐ</v>
      </c>
      <c r="I862" s="1">
        <f t="shared" si="140"/>
        <v>1</v>
      </c>
      <c r="J862" t="s">
        <v>3219</v>
      </c>
      <c r="K862" s="1" t="str">
        <f t="shared" si="141"/>
        <v>ʃpaɛ1çɐ0</v>
      </c>
      <c r="L862" s="2">
        <f t="shared" si="142"/>
        <v>2</v>
      </c>
      <c r="M862" t="s">
        <v>3220</v>
      </c>
      <c r="N862" s="2">
        <f t="shared" si="143"/>
        <v>2</v>
      </c>
      <c r="O862" s="1">
        <f t="shared" si="144"/>
        <v>1</v>
      </c>
    </row>
    <row r="863" spans="1:15">
      <c r="A863" s="1" t="s">
        <v>678</v>
      </c>
      <c r="B863" s="1">
        <v>698</v>
      </c>
      <c r="C863" s="1">
        <f t="shared" si="137"/>
        <v>1</v>
      </c>
      <c r="D863" s="1" t="s">
        <v>679</v>
      </c>
      <c r="E863" s="1">
        <f t="shared" si="136"/>
        <v>0</v>
      </c>
      <c r="F863" s="1" t="str">
        <f t="shared" si="145"/>
        <v>ʃpʁ̥ˈaːxə</v>
      </c>
      <c r="G863" s="1" t="str">
        <f t="shared" si="138"/>
        <v>ʃpʁˈaːxə</v>
      </c>
      <c r="H863" s="1" t="str">
        <f t="shared" si="139"/>
        <v>ʃpʁ1aːxə</v>
      </c>
      <c r="I863" s="1">
        <f t="shared" si="140"/>
        <v>1</v>
      </c>
      <c r="J863" t="s">
        <v>3221</v>
      </c>
      <c r="K863" s="1" t="str">
        <f t="shared" si="141"/>
        <v>ʃpʁaː1xe0</v>
      </c>
      <c r="L863" s="2">
        <f t="shared" si="142"/>
        <v>2</v>
      </c>
      <c r="M863" t="s">
        <v>3222</v>
      </c>
      <c r="N863" s="2">
        <f t="shared" si="143"/>
        <v>2</v>
      </c>
      <c r="O863" s="1">
        <f t="shared" si="144"/>
        <v>1</v>
      </c>
    </row>
    <row r="864" spans="1:15">
      <c r="A864" s="1" t="s">
        <v>1200</v>
      </c>
      <c r="B864" s="1">
        <v>377</v>
      </c>
      <c r="C864" s="1">
        <f t="shared" si="137"/>
        <v>1</v>
      </c>
      <c r="D864" s="1" t="s">
        <v>1201</v>
      </c>
      <c r="E864" s="1">
        <f t="shared" si="136"/>
        <v>0</v>
      </c>
      <c r="F864" s="1" t="str">
        <f t="shared" si="145"/>
        <v>ʃpʁ̥ˈɪŋən</v>
      </c>
      <c r="G864" s="1" t="str">
        <f t="shared" si="138"/>
        <v>ʃpʁˈɪŋən</v>
      </c>
      <c r="H864" s="1" t="str">
        <f t="shared" si="139"/>
        <v>ʃpʁ1ɪŋən</v>
      </c>
      <c r="I864" s="1">
        <f t="shared" si="140"/>
        <v>1</v>
      </c>
      <c r="J864" t="s">
        <v>3223</v>
      </c>
      <c r="K864" s="1" t="str">
        <f t="shared" si="141"/>
        <v>ʃpʁɪ1ŋe0n</v>
      </c>
      <c r="L864" s="2">
        <f t="shared" si="142"/>
        <v>2</v>
      </c>
      <c r="M864" t="s">
        <v>3224</v>
      </c>
      <c r="N864" s="2">
        <f t="shared" si="143"/>
        <v>2</v>
      </c>
      <c r="O864" s="1">
        <f t="shared" si="144"/>
        <v>1</v>
      </c>
    </row>
    <row r="865" spans="1:16">
      <c r="A865" s="1" t="s">
        <v>1065</v>
      </c>
      <c r="B865" s="1">
        <v>738</v>
      </c>
      <c r="C865" s="1">
        <f t="shared" si="137"/>
        <v>1</v>
      </c>
      <c r="D865" s="1" t="s">
        <v>1066</v>
      </c>
      <c r="E865" s="1">
        <f t="shared" si="136"/>
        <v>0</v>
      </c>
      <c r="F865" s="1" t="str">
        <f t="shared" si="145"/>
        <v>ʃtˈaɛɡŋ̍</v>
      </c>
      <c r="G865" s="1" t="str">
        <f t="shared" si="138"/>
        <v>ʃtˈaɛɡŋ</v>
      </c>
      <c r="H865" s="1" t="str">
        <f t="shared" si="139"/>
        <v>ʃt1aɛɡŋ</v>
      </c>
      <c r="I865" s="1">
        <f t="shared" si="140"/>
        <v>1</v>
      </c>
      <c r="J865" t="s">
        <v>3225</v>
      </c>
      <c r="K865" s="1" t="str">
        <f t="shared" si="141"/>
        <v>ʃtaɛ1ɡŋ</v>
      </c>
      <c r="L865" s="2">
        <f t="shared" si="142"/>
        <v>1</v>
      </c>
      <c r="M865" t="s">
        <v>3226</v>
      </c>
      <c r="N865" s="2">
        <f t="shared" si="143"/>
        <v>1</v>
      </c>
      <c r="O865" s="1">
        <f t="shared" si="144"/>
        <v>1</v>
      </c>
    </row>
    <row r="866" spans="1:16">
      <c r="A866" s="1" t="s">
        <v>330</v>
      </c>
      <c r="B866" s="1">
        <v>331</v>
      </c>
      <c r="C866" s="1">
        <f t="shared" si="137"/>
        <v>1</v>
      </c>
      <c r="D866" s="1" t="s">
        <v>331</v>
      </c>
      <c r="E866" s="1">
        <f t="shared" si="136"/>
        <v>0</v>
      </c>
      <c r="F866" s="1" t="str">
        <f t="shared" si="145"/>
        <v>ʃtˈeːən</v>
      </c>
      <c r="G866" s="1" t="str">
        <f t="shared" si="138"/>
        <v>ʃtˈeːən</v>
      </c>
      <c r="H866" s="1" t="str">
        <f t="shared" si="139"/>
        <v>ʃt1eːən</v>
      </c>
      <c r="I866" s="1">
        <f t="shared" si="140"/>
        <v>1</v>
      </c>
      <c r="J866" t="s">
        <v>3227</v>
      </c>
      <c r="K866" s="1" t="str">
        <f t="shared" si="141"/>
        <v>ʃteː1e0n</v>
      </c>
      <c r="L866" s="2">
        <f t="shared" si="142"/>
        <v>2</v>
      </c>
      <c r="M866" t="s">
        <v>3228</v>
      </c>
      <c r="N866" s="2">
        <f t="shared" si="143"/>
        <v>2</v>
      </c>
      <c r="O866" s="1">
        <f t="shared" si="144"/>
        <v>1</v>
      </c>
      <c r="P866" t="s">
        <v>3198</v>
      </c>
    </row>
    <row r="867" spans="1:16">
      <c r="A867" s="1" t="s">
        <v>1449</v>
      </c>
      <c r="B867" s="1">
        <v>415</v>
      </c>
      <c r="C867" s="1">
        <f t="shared" si="137"/>
        <v>1</v>
      </c>
      <c r="D867" s="1" t="s">
        <v>1450</v>
      </c>
      <c r="E867" s="1">
        <f t="shared" si="136"/>
        <v>0</v>
      </c>
      <c r="F867" s="1" t="str">
        <f t="shared" si="145"/>
        <v>ʃtˈɛlə</v>
      </c>
      <c r="G867" s="1" t="str">
        <f t="shared" si="138"/>
        <v>ʃtˈɛlə</v>
      </c>
      <c r="H867" s="1" t="str">
        <f t="shared" si="139"/>
        <v>ʃt1ɛlə</v>
      </c>
      <c r="I867" s="1">
        <f t="shared" si="140"/>
        <v>1</v>
      </c>
      <c r="J867" t="s">
        <v>3229</v>
      </c>
      <c r="K867" s="1" t="str">
        <f t="shared" si="141"/>
        <v>ʃtɛ1le0</v>
      </c>
      <c r="L867" s="2">
        <f t="shared" si="142"/>
        <v>2</v>
      </c>
      <c r="M867" t="s">
        <v>3230</v>
      </c>
      <c r="N867" s="2">
        <f t="shared" si="143"/>
        <v>2</v>
      </c>
      <c r="O867" s="1">
        <f t="shared" si="144"/>
        <v>1</v>
      </c>
    </row>
    <row r="868" spans="1:16">
      <c r="A868" s="1" t="s">
        <v>1042</v>
      </c>
      <c r="B868" s="1">
        <v>546</v>
      </c>
      <c r="C868" s="1">
        <f t="shared" si="137"/>
        <v>1</v>
      </c>
      <c r="D868" s="1" t="s">
        <v>1043</v>
      </c>
      <c r="E868" s="1">
        <f t="shared" si="136"/>
        <v>0</v>
      </c>
      <c r="F868" s="1" t="str">
        <f t="shared" si="145"/>
        <v>ʃtˈɛʶbm̩</v>
      </c>
      <c r="G868" s="1" t="str">
        <f t="shared" si="138"/>
        <v>ʃtˈɛʁbm</v>
      </c>
      <c r="H868" s="1" t="str">
        <f t="shared" si="139"/>
        <v>ʃt1ɛʁbm</v>
      </c>
      <c r="I868" s="1">
        <f t="shared" si="140"/>
        <v>1</v>
      </c>
      <c r="J868" t="s">
        <v>3231</v>
      </c>
      <c r="K868" s="1" t="str">
        <f t="shared" si="141"/>
        <v>ʃtɛ1ʁbm</v>
      </c>
      <c r="L868" s="2">
        <f t="shared" si="142"/>
        <v>1</v>
      </c>
      <c r="M868" t="s">
        <v>3232</v>
      </c>
      <c r="N868" s="2">
        <f t="shared" si="143"/>
        <v>1</v>
      </c>
      <c r="O868" s="1">
        <f t="shared" si="144"/>
        <v>1</v>
      </c>
    </row>
    <row r="869" spans="1:16">
      <c r="A869" s="1" t="s">
        <v>848</v>
      </c>
      <c r="B869" s="1">
        <v>766</v>
      </c>
      <c r="C869" s="1">
        <f t="shared" si="137"/>
        <v>1</v>
      </c>
      <c r="D869" s="1" t="s">
        <v>849</v>
      </c>
      <c r="E869" s="1">
        <f t="shared" si="136"/>
        <v>0</v>
      </c>
      <c r="F869" s="1" t="str">
        <f t="shared" si="145"/>
        <v>ʃtˈɪmə</v>
      </c>
      <c r="G869" s="1" t="str">
        <f t="shared" si="138"/>
        <v>ʃtˈɪmə</v>
      </c>
      <c r="H869" s="1" t="str">
        <f t="shared" si="139"/>
        <v>ʃt1ɪmə</v>
      </c>
      <c r="I869" s="1">
        <f t="shared" si="140"/>
        <v>1</v>
      </c>
      <c r="J869" t="s">
        <v>3233</v>
      </c>
      <c r="K869" s="1" t="str">
        <f t="shared" si="141"/>
        <v>ʃtɪ1me0</v>
      </c>
      <c r="L869" s="2">
        <f t="shared" si="142"/>
        <v>2</v>
      </c>
      <c r="M869" t="s">
        <v>3234</v>
      </c>
      <c r="N869" s="2">
        <f t="shared" si="143"/>
        <v>2</v>
      </c>
      <c r="O869" s="1">
        <f t="shared" si="144"/>
        <v>1</v>
      </c>
    </row>
    <row r="870" spans="1:16">
      <c r="A870" s="1" t="s">
        <v>345</v>
      </c>
      <c r="B870" s="1">
        <v>516</v>
      </c>
      <c r="C870" s="1">
        <f t="shared" si="137"/>
        <v>1</v>
      </c>
      <c r="D870" s="1" t="s">
        <v>346</v>
      </c>
      <c r="E870" s="1">
        <f t="shared" si="136"/>
        <v>0</v>
      </c>
      <c r="F870" s="1" t="str">
        <f t="shared" si="145"/>
        <v>ʃtˈuːdiə</v>
      </c>
      <c r="G870" s="1" t="str">
        <f t="shared" si="138"/>
        <v>ʃtˈuːdiə</v>
      </c>
      <c r="H870" s="1" t="str">
        <f t="shared" si="139"/>
        <v>ʃt1uːdiə</v>
      </c>
      <c r="I870" s="1">
        <f t="shared" si="140"/>
        <v>1</v>
      </c>
      <c r="J870" t="s">
        <v>3235</v>
      </c>
      <c r="K870" s="1" t="str">
        <f t="shared" si="141"/>
        <v>ʃtuː1di2e0</v>
      </c>
      <c r="L870" s="2">
        <f t="shared" si="142"/>
        <v>3</v>
      </c>
      <c r="M870" t="s">
        <v>3236</v>
      </c>
      <c r="N870" s="2">
        <f t="shared" si="143"/>
        <v>3</v>
      </c>
      <c r="O870" s="1">
        <f t="shared" si="144"/>
        <v>1</v>
      </c>
    </row>
    <row r="871" spans="1:16">
      <c r="A871" s="1" t="s">
        <v>774</v>
      </c>
      <c r="B871" s="1">
        <v>793</v>
      </c>
      <c r="C871" s="1">
        <f t="shared" si="137"/>
        <v>1</v>
      </c>
      <c r="D871" s="1" t="s">
        <v>775</v>
      </c>
      <c r="E871" s="1">
        <f t="shared" si="136"/>
        <v>0</v>
      </c>
      <c r="F871" s="1" t="str">
        <f t="shared" si="145"/>
        <v>ʃtˈʊndə</v>
      </c>
      <c r="G871" s="1" t="str">
        <f t="shared" si="138"/>
        <v>ʃtˈʊndə</v>
      </c>
      <c r="H871" s="1" t="str">
        <f t="shared" si="139"/>
        <v>ʃt1ʊndə</v>
      </c>
      <c r="I871" s="1">
        <f t="shared" si="140"/>
        <v>1</v>
      </c>
      <c r="J871" t="s">
        <v>3237</v>
      </c>
      <c r="K871" s="1" t="str">
        <f t="shared" si="141"/>
        <v>ʃtʊ1nde0</v>
      </c>
      <c r="L871" s="2">
        <f t="shared" si="142"/>
        <v>2</v>
      </c>
      <c r="M871" t="s">
        <v>3238</v>
      </c>
      <c r="N871" s="2">
        <f t="shared" si="143"/>
        <v>2</v>
      </c>
      <c r="O871" s="1">
        <f t="shared" si="144"/>
        <v>1</v>
      </c>
    </row>
    <row r="872" spans="1:16">
      <c r="A872" s="1" t="s">
        <v>1486</v>
      </c>
      <c r="B872" s="1">
        <v>581</v>
      </c>
      <c r="C872" s="1">
        <f t="shared" si="137"/>
        <v>1</v>
      </c>
      <c r="D872" s="1" t="s">
        <v>1487</v>
      </c>
      <c r="E872" s="1">
        <f t="shared" si="136"/>
        <v>0</v>
      </c>
      <c r="F872" s="1" t="str">
        <f t="shared" si="145"/>
        <v>ʃtatsiˈoːn</v>
      </c>
      <c r="G872" s="1" t="str">
        <f t="shared" si="138"/>
        <v>ʃtatsiˈoːn</v>
      </c>
      <c r="H872" s="1" t="str">
        <f t="shared" si="139"/>
        <v>ʃtatsi1oːn</v>
      </c>
      <c r="I872" s="1">
        <f t="shared" si="140"/>
        <v>1</v>
      </c>
      <c r="J872" t="s">
        <v>3239</v>
      </c>
      <c r="K872" s="1" t="str">
        <f t="shared" si="141"/>
        <v>ʃta2tsi0oː1n</v>
      </c>
      <c r="L872" s="2">
        <f t="shared" si="142"/>
        <v>3</v>
      </c>
      <c r="M872" t="s">
        <v>3240</v>
      </c>
      <c r="N872" s="2">
        <f t="shared" si="143"/>
        <v>3</v>
      </c>
      <c r="O872" s="1">
        <f t="shared" si="144"/>
        <v>1</v>
      </c>
    </row>
    <row r="873" spans="1:16">
      <c r="A873" s="1" t="s">
        <v>596</v>
      </c>
      <c r="B873" s="1">
        <v>570</v>
      </c>
      <c r="C873" s="1">
        <f t="shared" si="137"/>
        <v>1</v>
      </c>
      <c r="D873" s="1" t="s">
        <v>597</v>
      </c>
      <c r="E873" s="1">
        <f t="shared" si="136"/>
        <v>0</v>
      </c>
      <c r="F873" s="1" t="str">
        <f t="shared" si="145"/>
        <v>ʃtʁ̥ˈaːsə</v>
      </c>
      <c r="G873" s="1" t="str">
        <f t="shared" si="138"/>
        <v>ʃtʁˈaːsə</v>
      </c>
      <c r="H873" s="1" t="str">
        <f t="shared" si="139"/>
        <v>ʃtʁ1aːsə</v>
      </c>
      <c r="I873" s="1">
        <f t="shared" si="140"/>
        <v>1</v>
      </c>
      <c r="J873" t="s">
        <v>3241</v>
      </c>
      <c r="K873" s="1" t="str">
        <f t="shared" si="141"/>
        <v>ʃtʁaː1se0</v>
      </c>
      <c r="L873" s="2">
        <f t="shared" si="142"/>
        <v>2</v>
      </c>
      <c r="M873" t="s">
        <v>3242</v>
      </c>
      <c r="N873" s="2">
        <f t="shared" si="143"/>
        <v>2</v>
      </c>
      <c r="O873" s="1">
        <f t="shared" si="144"/>
        <v>1</v>
      </c>
    </row>
    <row r="874" spans="1:16">
      <c r="A874" s="1" t="s">
        <v>1573</v>
      </c>
      <c r="B874" s="1">
        <v>646</v>
      </c>
      <c r="C874" s="1">
        <f t="shared" si="137"/>
        <v>1</v>
      </c>
      <c r="D874" s="1" t="s">
        <v>1574</v>
      </c>
      <c r="E874" s="1">
        <f t="shared" si="136"/>
        <v>0</v>
      </c>
      <c r="F874" s="1" t="str">
        <f t="shared" si="145"/>
        <v>ʃv̥ˈɛstɐ</v>
      </c>
      <c r="G874" s="1" t="str">
        <f t="shared" si="138"/>
        <v>ʃvˈɛstɐ</v>
      </c>
      <c r="H874" s="1" t="str">
        <f t="shared" si="139"/>
        <v>ʃv1ɛstɐ</v>
      </c>
      <c r="I874" s="1">
        <f t="shared" si="140"/>
        <v>1</v>
      </c>
      <c r="J874" t="s">
        <v>3243</v>
      </c>
      <c r="K874" s="1" t="str">
        <f t="shared" si="141"/>
        <v>ʃvɛ1stɐ0</v>
      </c>
      <c r="L874" s="2">
        <f t="shared" si="142"/>
        <v>2</v>
      </c>
      <c r="M874" t="s">
        <v>3244</v>
      </c>
      <c r="N874" s="2">
        <f t="shared" si="143"/>
        <v>2</v>
      </c>
      <c r="O874" s="1">
        <f t="shared" si="144"/>
        <v>1</v>
      </c>
    </row>
    <row r="875" spans="1:16">
      <c r="A875" s="1" t="s">
        <v>1313</v>
      </c>
      <c r="B875" s="1">
        <v>767</v>
      </c>
      <c r="C875" s="1">
        <f t="shared" si="137"/>
        <v>1</v>
      </c>
      <c r="D875" s="1" t="s">
        <v>1314</v>
      </c>
      <c r="E875" s="1">
        <f t="shared" si="136"/>
        <v>0</v>
      </c>
      <c r="F875" s="1" t="str">
        <f t="shared" si="145"/>
        <v>ʃv̥ˈiːʁɪç</v>
      </c>
      <c r="G875" s="1" t="str">
        <f t="shared" si="138"/>
        <v>ʃvˈiːʁɪç</v>
      </c>
      <c r="H875" s="1" t="str">
        <f t="shared" si="139"/>
        <v>ʃv1iːʁɪç</v>
      </c>
      <c r="I875" s="1">
        <f t="shared" si="140"/>
        <v>1</v>
      </c>
      <c r="J875" t="s">
        <v>3245</v>
      </c>
      <c r="K875" s="1" t="str">
        <f t="shared" si="141"/>
        <v>ʃviː1ʁɪ0ç</v>
      </c>
      <c r="L875" s="2">
        <f t="shared" si="142"/>
        <v>2</v>
      </c>
      <c r="M875" t="s">
        <v>3246</v>
      </c>
      <c r="N875" s="2">
        <f t="shared" si="143"/>
        <v>2</v>
      </c>
      <c r="O875" s="1">
        <f t="shared" si="144"/>
        <v>1</v>
      </c>
    </row>
    <row r="876" spans="1:16">
      <c r="A876" s="1" t="s">
        <v>1636</v>
      </c>
      <c r="B876" s="1">
        <v>744</v>
      </c>
      <c r="C876" s="1">
        <f t="shared" si="137"/>
        <v>1</v>
      </c>
      <c r="D876" s="1" t="s">
        <v>1637</v>
      </c>
      <c r="E876" s="1">
        <f t="shared" si="136"/>
        <v>0</v>
      </c>
      <c r="F876" s="1" t="str">
        <f t="shared" si="145"/>
        <v>ʃv̥ˈɪmən</v>
      </c>
      <c r="G876" s="1" t="str">
        <f t="shared" si="138"/>
        <v>ʃvˈɪmən</v>
      </c>
      <c r="H876" s="1" t="str">
        <f t="shared" si="139"/>
        <v>ʃv1ɪmən</v>
      </c>
      <c r="I876" s="1">
        <f t="shared" si="140"/>
        <v>1</v>
      </c>
      <c r="J876" t="s">
        <v>3247</v>
      </c>
      <c r="K876" s="1" t="str">
        <f t="shared" si="141"/>
        <v>ʃvɪ1me0n</v>
      </c>
      <c r="L876" s="2">
        <f t="shared" si="142"/>
        <v>2</v>
      </c>
      <c r="M876" t="s">
        <v>3248</v>
      </c>
      <c r="N876" s="2">
        <f t="shared" si="143"/>
        <v>2</v>
      </c>
      <c r="O876" s="1">
        <f t="shared" si="144"/>
        <v>1</v>
      </c>
    </row>
    <row r="877" spans="1:16">
      <c r="A877" s="1" t="s">
        <v>650</v>
      </c>
      <c r="B877" s="1">
        <v>598</v>
      </c>
      <c r="C877" s="1">
        <f t="shared" si="137"/>
        <v>1</v>
      </c>
      <c r="D877" s="1" t="s">
        <v>651</v>
      </c>
      <c r="E877" s="1">
        <f t="shared" si="136"/>
        <v>0</v>
      </c>
      <c r="F877" s="1" t="str">
        <f t="shared" si="145"/>
        <v>tˈaɔzn̩t</v>
      </c>
      <c r="G877" s="1" t="str">
        <f t="shared" si="138"/>
        <v>tˈaɔznt</v>
      </c>
      <c r="H877" s="1" t="str">
        <f t="shared" si="139"/>
        <v>t1aɔznt</v>
      </c>
      <c r="I877" s="1">
        <f t="shared" si="140"/>
        <v>1</v>
      </c>
      <c r="J877" t="s">
        <v>3249</v>
      </c>
      <c r="K877" s="1" t="str">
        <f t="shared" si="141"/>
        <v>taɔ1znt</v>
      </c>
      <c r="L877" s="2">
        <f t="shared" si="142"/>
        <v>1</v>
      </c>
      <c r="M877" t="s">
        <v>3250</v>
      </c>
      <c r="N877" s="2">
        <f t="shared" si="143"/>
        <v>1</v>
      </c>
      <c r="O877" s="1">
        <f t="shared" si="144"/>
        <v>1</v>
      </c>
    </row>
    <row r="878" spans="1:16">
      <c r="A878" s="1" t="s">
        <v>887</v>
      </c>
      <c r="B878" s="1">
        <v>432</v>
      </c>
      <c r="C878" s="1">
        <f t="shared" si="137"/>
        <v>1</v>
      </c>
      <c r="D878" s="1" t="s">
        <v>888</v>
      </c>
      <c r="E878" s="1">
        <f t="shared" si="136"/>
        <v>0</v>
      </c>
      <c r="F878" s="1" t="str">
        <f t="shared" si="145"/>
        <v>tˈeːmaː</v>
      </c>
      <c r="G878" s="1" t="str">
        <f t="shared" si="138"/>
        <v>tˈeːmaː</v>
      </c>
      <c r="H878" s="1" t="str">
        <f t="shared" si="139"/>
        <v>t1eːmaː</v>
      </c>
      <c r="I878" s="1">
        <f t="shared" si="140"/>
        <v>1</v>
      </c>
      <c r="J878" t="s">
        <v>3251</v>
      </c>
      <c r="K878" s="1" t="str">
        <f t="shared" si="141"/>
        <v>teː1maː0</v>
      </c>
      <c r="L878" s="2">
        <f t="shared" si="142"/>
        <v>2</v>
      </c>
      <c r="M878" t="s">
        <v>3252</v>
      </c>
      <c r="N878" s="2">
        <f t="shared" si="143"/>
        <v>2</v>
      </c>
      <c r="O878" s="1">
        <f t="shared" si="144"/>
        <v>1</v>
      </c>
    </row>
    <row r="879" spans="1:16">
      <c r="A879" s="1" t="s">
        <v>1588</v>
      </c>
      <c r="B879" s="1">
        <v>348</v>
      </c>
      <c r="C879" s="1">
        <f t="shared" si="137"/>
        <v>1</v>
      </c>
      <c r="D879" s="1" t="s">
        <v>1589</v>
      </c>
      <c r="E879" s="1">
        <f t="shared" si="136"/>
        <v>0</v>
      </c>
      <c r="F879" s="1" t="str">
        <f t="shared" si="145"/>
        <v>tˈoːnhøːə</v>
      </c>
      <c r="G879" s="1" t="str">
        <f t="shared" si="138"/>
        <v>tˈoːnhøːə</v>
      </c>
      <c r="H879" s="1" t="str">
        <f t="shared" si="139"/>
        <v>t1oːnhøːə</v>
      </c>
      <c r="I879" s="1">
        <f t="shared" si="140"/>
        <v>1</v>
      </c>
      <c r="J879" t="s">
        <v>3254</v>
      </c>
      <c r="K879" s="1" t="str">
        <f t="shared" si="141"/>
        <v>toː1n#høː2e0</v>
      </c>
      <c r="L879" s="2">
        <f t="shared" si="142"/>
        <v>4</v>
      </c>
      <c r="M879" t="s">
        <v>3253</v>
      </c>
      <c r="N879" s="2">
        <f t="shared" si="143"/>
        <v>4</v>
      </c>
      <c r="O879" s="1">
        <f t="shared" si="144"/>
        <v>1</v>
      </c>
      <c r="P879" t="s">
        <v>3198</v>
      </c>
    </row>
    <row r="880" spans="1:16">
      <c r="A880" s="1" t="s">
        <v>1125</v>
      </c>
      <c r="B880" s="1">
        <v>702</v>
      </c>
      <c r="C880" s="1">
        <f t="shared" si="137"/>
        <v>1</v>
      </c>
      <c r="D880" s="1" t="s">
        <v>1126</v>
      </c>
      <c r="E880" s="1">
        <f t="shared" si="136"/>
        <v>0</v>
      </c>
      <c r="F880" s="1" t="str">
        <f t="shared" si="145"/>
        <v>tˈøːtn̩</v>
      </c>
      <c r="G880" s="1" t="str">
        <f t="shared" si="138"/>
        <v>tˈøːtn</v>
      </c>
      <c r="H880" s="1" t="str">
        <f t="shared" si="139"/>
        <v>t1øːtn</v>
      </c>
      <c r="I880" s="1">
        <f t="shared" si="140"/>
        <v>1</v>
      </c>
      <c r="J880" t="s">
        <v>3255</v>
      </c>
      <c r="K880" s="1" t="str">
        <f t="shared" si="141"/>
        <v>tøː1tn</v>
      </c>
      <c r="L880" s="2">
        <f t="shared" si="142"/>
        <v>1</v>
      </c>
      <c r="M880" t="s">
        <v>3256</v>
      </c>
      <c r="N880" s="2">
        <f t="shared" si="143"/>
        <v>1</v>
      </c>
      <c r="O880" s="1">
        <f t="shared" si="144"/>
        <v>1</v>
      </c>
    </row>
    <row r="881" spans="1:16">
      <c r="A881" s="1" t="s">
        <v>802</v>
      </c>
      <c r="B881" s="1">
        <v>329</v>
      </c>
      <c r="C881" s="1">
        <f t="shared" si="137"/>
        <v>1</v>
      </c>
      <c r="D881" s="1" t="s">
        <v>803</v>
      </c>
      <c r="E881" s="1">
        <f t="shared" si="136"/>
        <v>0</v>
      </c>
      <c r="F881" s="1" t="str">
        <f t="shared" si="145"/>
        <v>tabˈɛlə</v>
      </c>
      <c r="G881" s="1" t="str">
        <f t="shared" si="138"/>
        <v>tabˈɛlə</v>
      </c>
      <c r="H881" s="1" t="str">
        <f t="shared" si="139"/>
        <v>tab1ɛlə</v>
      </c>
      <c r="I881" s="1">
        <f t="shared" si="140"/>
        <v>1</v>
      </c>
      <c r="J881" t="s">
        <v>3257</v>
      </c>
      <c r="K881" s="1" t="str">
        <f t="shared" si="141"/>
        <v>ta2bɛ1le0</v>
      </c>
      <c r="L881" s="2">
        <f t="shared" si="142"/>
        <v>3</v>
      </c>
      <c r="M881" t="s">
        <v>3258</v>
      </c>
      <c r="N881" s="2">
        <f t="shared" si="143"/>
        <v>3</v>
      </c>
      <c r="O881" s="1">
        <f t="shared" si="144"/>
        <v>1</v>
      </c>
    </row>
    <row r="882" spans="1:16">
      <c r="A882" s="1" t="s">
        <v>1206</v>
      </c>
      <c r="B882" s="1">
        <v>807</v>
      </c>
      <c r="C882" s="1">
        <f t="shared" si="137"/>
        <v>1</v>
      </c>
      <c r="D882" s="1" t="s">
        <v>1207</v>
      </c>
      <c r="E882" s="1">
        <f t="shared" si="136"/>
        <v>0</v>
      </c>
      <c r="F882" s="1" t="str">
        <f t="shared" si="145"/>
        <v>tʁ̥ˈɛfn̩</v>
      </c>
      <c r="G882" s="1" t="str">
        <f t="shared" si="138"/>
        <v>tʁˈɛfn</v>
      </c>
      <c r="H882" s="1" t="str">
        <f t="shared" si="139"/>
        <v>tʁ1ɛfn</v>
      </c>
      <c r="I882" s="1">
        <f t="shared" si="140"/>
        <v>1</v>
      </c>
      <c r="J882" t="s">
        <v>3259</v>
      </c>
      <c r="K882" s="1" t="str">
        <f t="shared" si="141"/>
        <v>tʁɛ1fn</v>
      </c>
      <c r="L882" s="2">
        <f t="shared" si="142"/>
        <v>1</v>
      </c>
      <c r="M882" t="s">
        <v>3260</v>
      </c>
      <c r="N882" s="2">
        <f t="shared" si="143"/>
        <v>1</v>
      </c>
      <c r="O882" s="1">
        <f t="shared" si="144"/>
        <v>1</v>
      </c>
    </row>
    <row r="883" spans="1:16">
      <c r="A883" s="1" t="s">
        <v>1311</v>
      </c>
      <c r="B883" s="1">
        <v>779</v>
      </c>
      <c r="C883" s="1">
        <f t="shared" si="137"/>
        <v>1</v>
      </c>
      <c r="D883" s="1" t="s">
        <v>1312</v>
      </c>
      <c r="E883" s="1">
        <f t="shared" si="136"/>
        <v>0</v>
      </c>
      <c r="F883" s="1" t="str">
        <f t="shared" si="145"/>
        <v>tʁ̥ˈɛnən</v>
      </c>
      <c r="G883" s="1" t="str">
        <f t="shared" si="138"/>
        <v>tʁˈɛnən</v>
      </c>
      <c r="H883" s="1" t="str">
        <f t="shared" si="139"/>
        <v>tʁ1ɛnən</v>
      </c>
      <c r="I883" s="1">
        <f t="shared" si="140"/>
        <v>1</v>
      </c>
      <c r="J883" t="s">
        <v>3261</v>
      </c>
      <c r="K883" s="1" t="str">
        <f t="shared" si="141"/>
        <v>tʁɛ1ne0n</v>
      </c>
      <c r="L883" s="2">
        <f t="shared" si="142"/>
        <v>2</v>
      </c>
      <c r="M883" t="s">
        <v>3262</v>
      </c>
      <c r="N883" s="2">
        <f t="shared" si="143"/>
        <v>2</v>
      </c>
      <c r="O883" s="1">
        <f t="shared" si="144"/>
        <v>1</v>
      </c>
    </row>
    <row r="884" spans="1:16">
      <c r="A884" s="1" t="s">
        <v>645</v>
      </c>
      <c r="B884" s="1">
        <v>785</v>
      </c>
      <c r="C884" s="1">
        <f t="shared" si="137"/>
        <v>1</v>
      </c>
      <c r="D884" s="1" t="s">
        <v>646</v>
      </c>
      <c r="E884" s="1">
        <f t="shared" si="136"/>
        <v>0</v>
      </c>
      <c r="F884" s="1" t="str">
        <f t="shared" si="145"/>
        <v>tʁ̥ˈɔkŋ̍</v>
      </c>
      <c r="G884" s="1" t="str">
        <f t="shared" si="138"/>
        <v>tʁˈɔkŋ</v>
      </c>
      <c r="H884" s="1" t="str">
        <f t="shared" si="139"/>
        <v>tʁ1ɔkŋ</v>
      </c>
      <c r="I884" s="1">
        <f t="shared" si="140"/>
        <v>1</v>
      </c>
      <c r="J884" t="s">
        <v>3263</v>
      </c>
      <c r="K884" s="1" t="str">
        <f t="shared" si="141"/>
        <v>tʁɔ1kŋ</v>
      </c>
      <c r="L884" s="2">
        <f t="shared" si="142"/>
        <v>1</v>
      </c>
      <c r="M884" t="s">
        <v>3264</v>
      </c>
      <c r="N884" s="2">
        <f t="shared" si="143"/>
        <v>1</v>
      </c>
      <c r="O884" s="1">
        <f t="shared" si="144"/>
        <v>1</v>
      </c>
    </row>
    <row r="885" spans="1:16">
      <c r="A885" s="1" t="s">
        <v>1602</v>
      </c>
      <c r="B885" s="1">
        <v>713</v>
      </c>
      <c r="C885" s="1">
        <f t="shared" si="137"/>
        <v>1</v>
      </c>
      <c r="D885" s="1" t="s">
        <v>1603</v>
      </c>
      <c r="E885" s="1">
        <f t="shared" si="136"/>
        <v>0</v>
      </c>
      <c r="F885" s="1" t="str">
        <f t="shared" si="145"/>
        <v>tʁ̥ˈɔœmən</v>
      </c>
      <c r="G885" s="1" t="str">
        <f t="shared" si="138"/>
        <v>tʁˈɔœmən</v>
      </c>
      <c r="H885" s="1" t="str">
        <f t="shared" si="139"/>
        <v>tʁ1ɔœmən</v>
      </c>
      <c r="I885" s="1">
        <f t="shared" si="140"/>
        <v>1</v>
      </c>
      <c r="J885" t="s">
        <v>3265</v>
      </c>
      <c r="K885" s="1" t="str">
        <f t="shared" si="141"/>
        <v>tʁɔœ1me0n</v>
      </c>
      <c r="L885" s="2">
        <f t="shared" si="142"/>
        <v>2</v>
      </c>
      <c r="M885" t="s">
        <v>3266</v>
      </c>
      <c r="N885" s="2">
        <f t="shared" si="143"/>
        <v>2</v>
      </c>
      <c r="O885" s="1">
        <f t="shared" si="144"/>
        <v>1</v>
      </c>
    </row>
    <row r="886" spans="1:16">
      <c r="A886" s="1" t="s">
        <v>211</v>
      </c>
      <c r="B886" s="1">
        <v>521</v>
      </c>
      <c r="C886" s="1">
        <f t="shared" si="137"/>
        <v>1</v>
      </c>
      <c r="D886" s="1" t="s">
        <v>212</v>
      </c>
      <c r="E886" s="1">
        <f t="shared" si="136"/>
        <v>0</v>
      </c>
      <c r="F886" s="1" t="str">
        <f t="shared" si="145"/>
        <v>tsˈaɛɡŋ̍</v>
      </c>
      <c r="G886" s="1" t="str">
        <f t="shared" si="138"/>
        <v>tsˈaɛɡŋ</v>
      </c>
      <c r="H886" s="1" t="str">
        <f t="shared" si="139"/>
        <v>ts1aɛɡŋ</v>
      </c>
      <c r="I886" s="1">
        <f t="shared" si="140"/>
        <v>1</v>
      </c>
      <c r="J886" t="s">
        <v>3267</v>
      </c>
      <c r="K886" s="1" t="str">
        <f t="shared" si="141"/>
        <v>tsaɛ1ɡŋ</v>
      </c>
      <c r="L886" s="2">
        <f t="shared" si="142"/>
        <v>1</v>
      </c>
      <c r="M886" t="s">
        <v>3268</v>
      </c>
      <c r="N886" s="2">
        <f t="shared" si="143"/>
        <v>1</v>
      </c>
      <c r="O886" s="1">
        <f t="shared" si="144"/>
        <v>1</v>
      </c>
    </row>
    <row r="887" spans="1:16">
      <c r="A887" s="1" t="s">
        <v>394</v>
      </c>
      <c r="B887" s="1">
        <v>387</v>
      </c>
      <c r="C887" s="1">
        <f t="shared" si="137"/>
        <v>1</v>
      </c>
      <c r="D887" s="1" t="s">
        <v>395</v>
      </c>
      <c r="E887" s="1">
        <f t="shared" si="136"/>
        <v>0</v>
      </c>
      <c r="F887" s="1" t="str">
        <f t="shared" si="145"/>
        <v>tsˈiːən</v>
      </c>
      <c r="G887" s="1" t="str">
        <f t="shared" si="138"/>
        <v>tsˈiːən</v>
      </c>
      <c r="H887" s="1" t="str">
        <f t="shared" si="139"/>
        <v>ts1iːən</v>
      </c>
      <c r="I887" s="1">
        <f t="shared" si="140"/>
        <v>1</v>
      </c>
      <c r="J887" t="s">
        <v>3269</v>
      </c>
      <c r="K887" s="1" t="str">
        <f t="shared" si="141"/>
        <v>tsiː1e0n</v>
      </c>
      <c r="L887" s="2">
        <f t="shared" si="142"/>
        <v>2</v>
      </c>
      <c r="M887" t="s">
        <v>3270</v>
      </c>
      <c r="N887" s="2">
        <f t="shared" si="143"/>
        <v>2</v>
      </c>
      <c r="O887" s="1">
        <f t="shared" si="144"/>
        <v>1</v>
      </c>
      <c r="P887" t="s">
        <v>3198</v>
      </c>
    </row>
    <row r="888" spans="1:16">
      <c r="A888" s="1" t="s">
        <v>426</v>
      </c>
      <c r="B888" s="1">
        <v>693</v>
      </c>
      <c r="C888" s="1">
        <f t="shared" si="137"/>
        <v>1</v>
      </c>
      <c r="D888" s="1" t="s">
        <v>427</v>
      </c>
      <c r="E888" s="1">
        <f t="shared" si="136"/>
        <v>0</v>
      </c>
      <c r="F888" s="1" t="str">
        <f t="shared" si="145"/>
        <v>tsˈɪmɐ</v>
      </c>
      <c r="G888" s="1" t="str">
        <f t="shared" si="138"/>
        <v>tsˈɪmɐ</v>
      </c>
      <c r="H888" s="1" t="str">
        <f t="shared" si="139"/>
        <v>ts1ɪmɐ</v>
      </c>
      <c r="I888" s="1">
        <f t="shared" si="140"/>
        <v>1</v>
      </c>
      <c r="J888" t="s">
        <v>3271</v>
      </c>
      <c r="K888" s="1" t="str">
        <f t="shared" si="141"/>
        <v>tsɪ1mɐ0</v>
      </c>
      <c r="L888" s="2">
        <f t="shared" si="142"/>
        <v>2</v>
      </c>
      <c r="M888" t="s">
        <v>3272</v>
      </c>
      <c r="N888" s="2">
        <f t="shared" si="143"/>
        <v>2</v>
      </c>
      <c r="O888" s="1">
        <f t="shared" si="144"/>
        <v>1</v>
      </c>
    </row>
    <row r="889" spans="1:16">
      <c r="A889" s="1" t="s">
        <v>1544</v>
      </c>
      <c r="B889" s="1">
        <v>633</v>
      </c>
      <c r="C889" s="1">
        <f t="shared" si="137"/>
        <v>1</v>
      </c>
      <c r="D889" s="1" t="s">
        <v>1545</v>
      </c>
      <c r="E889" s="1">
        <f t="shared" si="136"/>
        <v>0</v>
      </c>
      <c r="F889" s="1" t="str">
        <f t="shared" si="145"/>
        <v>tsˈʊkɐ</v>
      </c>
      <c r="G889" s="1" t="str">
        <f t="shared" si="138"/>
        <v>tsˈʊkɐ</v>
      </c>
      <c r="H889" s="1" t="str">
        <f t="shared" si="139"/>
        <v>ts1ʊkɐ</v>
      </c>
      <c r="I889" s="1">
        <f t="shared" si="140"/>
        <v>1</v>
      </c>
      <c r="J889" t="s">
        <v>3273</v>
      </c>
      <c r="K889" s="1" t="str">
        <f t="shared" si="141"/>
        <v>tsʊ1kɐ0</v>
      </c>
      <c r="L889" s="2">
        <f t="shared" si="142"/>
        <v>2</v>
      </c>
      <c r="M889" t="s">
        <v>3274</v>
      </c>
      <c r="N889" s="2">
        <f t="shared" si="143"/>
        <v>2</v>
      </c>
      <c r="O889" s="1">
        <f t="shared" si="144"/>
        <v>1</v>
      </c>
    </row>
    <row r="890" spans="1:16">
      <c r="A890" s="1" t="s">
        <v>105</v>
      </c>
      <c r="B890" s="1">
        <v>590</v>
      </c>
      <c r="C890" s="1">
        <f t="shared" si="137"/>
        <v>1</v>
      </c>
      <c r="D890" s="1" t="s">
        <v>106</v>
      </c>
      <c r="E890" s="1">
        <f t="shared" si="136"/>
        <v>0</v>
      </c>
      <c r="F890" s="1" t="str">
        <f t="shared" si="145"/>
        <v>tsuːhˈaɔzə</v>
      </c>
      <c r="G890" s="1" t="str">
        <f t="shared" si="138"/>
        <v>tsuːhˈaɔzə</v>
      </c>
      <c r="H890" s="1" t="str">
        <f t="shared" si="139"/>
        <v>tsuːh1aɔzə</v>
      </c>
      <c r="I890" s="1">
        <f t="shared" si="140"/>
        <v>1</v>
      </c>
      <c r="J890" t="s">
        <v>3275</v>
      </c>
      <c r="K890" s="1" t="str">
        <f t="shared" si="141"/>
        <v>tsuː2haɔ1ze0</v>
      </c>
      <c r="L890" s="2">
        <f t="shared" si="142"/>
        <v>3</v>
      </c>
      <c r="M890" t="s">
        <v>3276</v>
      </c>
      <c r="N890" s="2">
        <f t="shared" si="143"/>
        <v>3</v>
      </c>
      <c r="O890" s="1">
        <f t="shared" si="144"/>
        <v>1</v>
      </c>
    </row>
    <row r="891" spans="1:16">
      <c r="A891" s="1" t="s">
        <v>464</v>
      </c>
      <c r="B891" s="1">
        <v>764</v>
      </c>
      <c r="C891" s="1">
        <f t="shared" si="137"/>
        <v>1</v>
      </c>
      <c r="D891" s="1" t="s">
        <v>465</v>
      </c>
      <c r="E891" s="1">
        <f t="shared" si="136"/>
        <v>0</v>
      </c>
      <c r="F891" s="1" t="str">
        <f t="shared" si="145"/>
        <v>tsuːzˈamən</v>
      </c>
      <c r="G891" s="1" t="str">
        <f t="shared" si="138"/>
        <v>tsuːzˈamən</v>
      </c>
      <c r="H891" s="1" t="str">
        <f t="shared" si="139"/>
        <v>tsuːz1amən</v>
      </c>
      <c r="I891" s="1">
        <f t="shared" si="140"/>
        <v>1</v>
      </c>
      <c r="J891" t="s">
        <v>3277</v>
      </c>
      <c r="K891" s="1" t="str">
        <f t="shared" si="141"/>
        <v>tsuː2za1me0n</v>
      </c>
      <c r="L891" s="2">
        <f t="shared" si="142"/>
        <v>3</v>
      </c>
      <c r="M891" t="s">
        <v>3278</v>
      </c>
      <c r="N891" s="2">
        <f t="shared" si="143"/>
        <v>3</v>
      </c>
      <c r="O891" s="1">
        <f t="shared" si="144"/>
        <v>1</v>
      </c>
    </row>
    <row r="892" spans="1:16">
      <c r="A892" s="1" t="s">
        <v>1191</v>
      </c>
      <c r="B892" s="1">
        <v>409</v>
      </c>
      <c r="C892" s="1">
        <f t="shared" si="137"/>
        <v>1</v>
      </c>
      <c r="D892" s="1" t="s">
        <v>1192</v>
      </c>
      <c r="E892" s="1">
        <f t="shared" si="136"/>
        <v>0</v>
      </c>
      <c r="F892" s="1" t="str">
        <f t="shared" si="145"/>
        <v>tsv̥ˈantsɪç</v>
      </c>
      <c r="G892" s="1" t="str">
        <f t="shared" si="138"/>
        <v>tsvˈantsɪç</v>
      </c>
      <c r="H892" s="1" t="str">
        <f t="shared" si="139"/>
        <v>tsv1antsɪç</v>
      </c>
      <c r="I892" s="1">
        <f t="shared" si="140"/>
        <v>1</v>
      </c>
      <c r="J892" t="s">
        <v>3279</v>
      </c>
      <c r="K892" s="1" t="str">
        <f t="shared" si="141"/>
        <v>tsva1n#tsɪ0ç</v>
      </c>
      <c r="L892" s="2">
        <f t="shared" si="142"/>
        <v>3</v>
      </c>
      <c r="M892" t="s">
        <v>3280</v>
      </c>
      <c r="N892" s="2">
        <f t="shared" si="143"/>
        <v>3</v>
      </c>
      <c r="O892" s="1">
        <f t="shared" si="144"/>
        <v>1</v>
      </c>
    </row>
    <row r="893" spans="1:16">
      <c r="A893" s="1" t="s">
        <v>360</v>
      </c>
      <c r="B893" s="1">
        <v>691</v>
      </c>
      <c r="C893" s="1">
        <f t="shared" si="137"/>
        <v>1</v>
      </c>
      <c r="D893" s="1" t="s">
        <v>361</v>
      </c>
      <c r="E893" s="1">
        <f t="shared" si="136"/>
        <v>0</v>
      </c>
      <c r="F893" s="1" t="str">
        <f t="shared" si="145"/>
        <v>tsv̥ˈɪʃn̩</v>
      </c>
      <c r="G893" s="1" t="str">
        <f t="shared" si="138"/>
        <v>tsvˈɪʃn</v>
      </c>
      <c r="H893" s="1" t="str">
        <f t="shared" si="139"/>
        <v>tsv1ɪʃn</v>
      </c>
      <c r="I893" s="1">
        <f t="shared" si="140"/>
        <v>1</v>
      </c>
      <c r="J893" t="s">
        <v>3281</v>
      </c>
      <c r="K893" s="1" t="str">
        <f t="shared" si="141"/>
        <v>tsvɪ1ʃn</v>
      </c>
      <c r="L893" s="2">
        <f t="shared" si="142"/>
        <v>1</v>
      </c>
      <c r="M893" t="s">
        <v>3282</v>
      </c>
      <c r="N893" s="2">
        <f t="shared" si="143"/>
        <v>1</v>
      </c>
      <c r="O893" s="1">
        <f t="shared" si="144"/>
        <v>1</v>
      </c>
    </row>
    <row r="894" spans="1:16">
      <c r="A894" s="1" t="s">
        <v>1519</v>
      </c>
      <c r="B894" s="1">
        <v>537</v>
      </c>
      <c r="C894" s="1">
        <f t="shared" si="137"/>
        <v>1</v>
      </c>
      <c r="D894" s="1" t="s">
        <v>1520</v>
      </c>
      <c r="E894" s="1">
        <f t="shared" si="136"/>
        <v>0</v>
      </c>
      <c r="F894" s="1" t="str">
        <f t="shared" si="145"/>
        <v>ʊntɐʃtˈʏtsʊŋ</v>
      </c>
      <c r="G894" s="1" t="str">
        <f t="shared" si="138"/>
        <v>ʊntɐʃtˈʏtsʊŋ</v>
      </c>
      <c r="H894" s="1" t="str">
        <f t="shared" si="139"/>
        <v>ʊntɐʃt1ʏtsʊŋ</v>
      </c>
      <c r="I894" s="1">
        <f t="shared" si="140"/>
        <v>1</v>
      </c>
      <c r="J894" t="s">
        <v>3283</v>
      </c>
      <c r="K894" s="1" t="str">
        <f t="shared" si="141"/>
        <v>ʊ2ntɐ0ʃtʏ1tsʊ0ŋ</v>
      </c>
      <c r="L894" s="2">
        <f t="shared" si="142"/>
        <v>4</v>
      </c>
      <c r="M894" t="s">
        <v>3284</v>
      </c>
      <c r="N894" s="2">
        <f t="shared" si="143"/>
        <v>4</v>
      </c>
      <c r="O894" s="1">
        <f t="shared" si="144"/>
        <v>1</v>
      </c>
    </row>
    <row r="895" spans="1:16">
      <c r="A895" s="1" t="s">
        <v>67</v>
      </c>
      <c r="B895" s="1">
        <v>379</v>
      </c>
      <c r="C895" s="1">
        <f t="shared" si="137"/>
        <v>1</v>
      </c>
      <c r="D895" s="1" t="s">
        <v>68</v>
      </c>
      <c r="E895" s="1">
        <f t="shared" si="136"/>
        <v>0</v>
      </c>
      <c r="F895" s="1" t="str">
        <f t="shared" si="145"/>
        <v>vˈaːʁən</v>
      </c>
      <c r="G895" s="1" t="str">
        <f t="shared" si="138"/>
        <v>vˈaːʁən</v>
      </c>
      <c r="H895" s="1" t="str">
        <f t="shared" si="139"/>
        <v>v1aːʁən</v>
      </c>
      <c r="I895" s="1">
        <f t="shared" si="140"/>
        <v>1</v>
      </c>
      <c r="J895" t="s">
        <v>3285</v>
      </c>
      <c r="K895" s="1" t="str">
        <f t="shared" si="141"/>
        <v>vaː1ʁe0n</v>
      </c>
      <c r="L895" s="2">
        <f t="shared" si="142"/>
        <v>2</v>
      </c>
      <c r="M895" t="s">
        <v>3286</v>
      </c>
      <c r="N895" s="2">
        <f t="shared" si="143"/>
        <v>2</v>
      </c>
      <c r="O895" s="1">
        <f t="shared" si="144"/>
        <v>1</v>
      </c>
    </row>
    <row r="896" spans="1:16">
      <c r="A896" s="1" t="s">
        <v>130</v>
      </c>
      <c r="B896" s="1">
        <v>806</v>
      </c>
      <c r="C896" s="1">
        <f t="shared" si="137"/>
        <v>1</v>
      </c>
      <c r="D896" s="1" t="s">
        <v>132</v>
      </c>
      <c r="E896" s="1">
        <f t="shared" si="136"/>
        <v>0</v>
      </c>
      <c r="F896" s="1" t="str">
        <f t="shared" si="145"/>
        <v>vˈaːʁʊm</v>
      </c>
      <c r="G896" s="1" t="str">
        <f t="shared" si="138"/>
        <v>vˈaːʁʊm</v>
      </c>
      <c r="H896" s="1" t="str">
        <f t="shared" si="139"/>
        <v>v1aːʁʊm</v>
      </c>
      <c r="I896" s="1">
        <f t="shared" si="140"/>
        <v>1</v>
      </c>
      <c r="J896" t="s">
        <v>3287</v>
      </c>
      <c r="K896" s="1" t="str">
        <f t="shared" si="141"/>
        <v>vaː1ʁʊ0m</v>
      </c>
      <c r="L896" s="2">
        <f t="shared" si="142"/>
        <v>2</v>
      </c>
      <c r="M896" t="s">
        <v>2021</v>
      </c>
      <c r="N896" s="2">
        <f t="shared" si="143"/>
        <v>2</v>
      </c>
      <c r="O896" s="1">
        <f t="shared" si="144"/>
        <v>1</v>
      </c>
    </row>
    <row r="897" spans="1:15">
      <c r="A897" s="1" t="s">
        <v>343</v>
      </c>
      <c r="B897" s="1">
        <v>319</v>
      </c>
      <c r="C897" s="1">
        <f t="shared" si="137"/>
        <v>1</v>
      </c>
      <c r="D897" s="1" t="s">
        <v>344</v>
      </c>
      <c r="E897" s="1">
        <f t="shared" ref="E897:E960" si="146">_xlfn.LET(_xlpm.s,D897,_xlpm.t,D896,IF(_xlpm.s="",0,IF(_xlpm.s=_xlpm.t,1,0)))</f>
        <v>0</v>
      </c>
      <c r="F897" s="1" t="str">
        <f t="shared" si="145"/>
        <v>vˈaksn̩</v>
      </c>
      <c r="G897" s="1" t="str">
        <f t="shared" si="138"/>
        <v>vˈaksn</v>
      </c>
      <c r="H897" s="1" t="str">
        <f t="shared" si="139"/>
        <v>v1aksn</v>
      </c>
      <c r="I897" s="1">
        <f t="shared" si="140"/>
        <v>1</v>
      </c>
      <c r="J897" t="s">
        <v>3288</v>
      </c>
      <c r="K897" s="1" t="str">
        <f t="shared" si="141"/>
        <v>va1ksn</v>
      </c>
      <c r="L897" s="2">
        <f t="shared" si="142"/>
        <v>1</v>
      </c>
      <c r="M897" t="s">
        <v>3289</v>
      </c>
      <c r="N897" s="2">
        <f t="shared" si="143"/>
        <v>1</v>
      </c>
      <c r="O897" s="1">
        <f t="shared" si="144"/>
        <v>1</v>
      </c>
    </row>
    <row r="898" spans="1:15">
      <c r="A898" s="1" t="s">
        <v>76</v>
      </c>
      <c r="B898" s="1">
        <v>326</v>
      </c>
      <c r="C898" s="1">
        <f t="shared" ref="C898:C961" si="147">IF(D898="",0,1)</f>
        <v>1</v>
      </c>
      <c r="D898" s="1" t="s">
        <v>77</v>
      </c>
      <c r="E898" s="1">
        <f t="shared" si="146"/>
        <v>0</v>
      </c>
      <c r="F898" s="1" t="str">
        <f t="shared" si="145"/>
        <v>vˈeːɐdn̩</v>
      </c>
      <c r="G898" s="1" t="str">
        <f t="shared" ref="G898:G926" si="148">_xlfn.LET(_xlpm.w,$F898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vˈeːɐdn</v>
      </c>
      <c r="H898" s="1" t="str">
        <f t="shared" ref="H898:H961" si="149">_xlfn.LET(_xlpm.w,G898,SUBSTITUTE(_xlpm.w,"ˈ","1"))</f>
        <v>v1eːɐdn</v>
      </c>
      <c r="I898" s="1">
        <f t="shared" ref="I898:I961" si="150">IF(H898=J898,0,1)</f>
        <v>1</v>
      </c>
      <c r="J898" t="s">
        <v>3290</v>
      </c>
      <c r="K898" s="1" t="str">
        <f t="shared" ref="K898:K926" si="151">_xlfn.LET(_xlpm.w,J898,IF(_xlpm.w="","",SUBSTITUTE(_xlpm.w,"ə0","e0")))</f>
        <v>veː1ɐ0dn</v>
      </c>
      <c r="L898" s="2">
        <f t="shared" ref="L898:L926" si="152">_xlfn.LET(_xlpm.w,J898,4*LEN(_xlpm.w)-SUM(LEN(SUBSTITUTE(_xlpm.w,"#","")),LEN(SUBSTITUTE(_xlpm.w,"0","")),LEN(SUBSTITUTE(_xlpm.w,"1","")),LEN(SUBSTITUTE(_xlpm.w,"2",""))))</f>
        <v>2</v>
      </c>
      <c r="M898" t="s">
        <v>3291</v>
      </c>
      <c r="N898" s="2">
        <f t="shared" ref="N898:N961" si="153">_xlfn.LET(_xlpm.w,M898,LEN(_xlpm.w)-LEN(SUBSTITUTE(SUBSTITUTE(_xlpm.w,"/",""),"#","")))</f>
        <v>2</v>
      </c>
      <c r="O898" s="1">
        <f t="shared" ref="O898:O961" si="154">_xlfn.LET(_xlpm.a,L898,_xlpm.b,N898,IF(SUM(_xlpm.a,_xlpm.b)=0,"",IF(_xlpm.a=_xlpm.b,1,0)))</f>
        <v>1</v>
      </c>
    </row>
    <row r="899" spans="1:15">
      <c r="A899" s="1" t="s">
        <v>920</v>
      </c>
      <c r="B899" s="1">
        <v>687</v>
      </c>
      <c r="C899" s="1">
        <f t="shared" si="147"/>
        <v>1</v>
      </c>
      <c r="D899" s="1" t="s">
        <v>921</v>
      </c>
      <c r="E899" s="1">
        <f t="shared" si="146"/>
        <v>0</v>
      </c>
      <c r="F899" s="1" t="str">
        <f t="shared" ref="F899:F926" si="155">_xlfn.LET(_xlpm.w,$D899,SUBSTITUTE(SUBSTITUTE(SUBSTITUTE(SUBSTITUTE(SUBSTITUTE(SUBSTITUTE(_xlpm.w,"ɛ̯","ɛ"),"œ̯","œ"),"ɔ̯","ɔ"),"ᵄ","ɐ"),"ʝ̊","ʝ"),"i̯","i"))</f>
        <v>vˈɛlə</v>
      </c>
      <c r="G899" s="1" t="str">
        <f t="shared" si="148"/>
        <v>vˈɛlə</v>
      </c>
      <c r="H899" s="1" t="str">
        <f t="shared" si="149"/>
        <v>v1ɛlə</v>
      </c>
      <c r="I899" s="1">
        <f t="shared" si="150"/>
        <v>1</v>
      </c>
      <c r="J899" t="s">
        <v>3292</v>
      </c>
      <c r="K899" s="1" t="str">
        <f t="shared" si="151"/>
        <v>vɛ1le0</v>
      </c>
      <c r="L899" s="2">
        <f t="shared" si="152"/>
        <v>2</v>
      </c>
      <c r="M899" t="s">
        <v>3293</v>
      </c>
      <c r="N899" s="2">
        <f t="shared" si="153"/>
        <v>2</v>
      </c>
      <c r="O899" s="1">
        <f t="shared" si="154"/>
        <v>1</v>
      </c>
    </row>
    <row r="900" spans="1:15">
      <c r="A900" s="1" t="s">
        <v>796</v>
      </c>
      <c r="B900" s="1">
        <v>758</v>
      </c>
      <c r="C900" s="1">
        <f t="shared" si="147"/>
        <v>1</v>
      </c>
      <c r="D900" s="1" t="s">
        <v>797</v>
      </c>
      <c r="E900" s="1">
        <f t="shared" si="146"/>
        <v>0</v>
      </c>
      <c r="F900" s="1" t="str">
        <f t="shared" si="155"/>
        <v>vˈɛʶbʊm</v>
      </c>
      <c r="G900" s="1" t="str">
        <f t="shared" si="148"/>
        <v>vˈɛʁbʊm</v>
      </c>
      <c r="H900" s="1" t="str">
        <f t="shared" si="149"/>
        <v>v1ɛʁbʊm</v>
      </c>
      <c r="I900" s="1">
        <f t="shared" si="150"/>
        <v>1</v>
      </c>
      <c r="J900" t="s">
        <v>3294</v>
      </c>
      <c r="K900" s="1" t="str">
        <f t="shared" si="151"/>
        <v>vɛ1ʁbʊ0m</v>
      </c>
      <c r="L900" s="2">
        <f t="shared" si="152"/>
        <v>2</v>
      </c>
      <c r="M900" t="s">
        <v>3295</v>
      </c>
      <c r="N900" s="2">
        <f t="shared" si="153"/>
        <v>2</v>
      </c>
      <c r="O900" s="1">
        <f t="shared" si="154"/>
        <v>1</v>
      </c>
    </row>
    <row r="901" spans="1:15">
      <c r="A901" s="1" t="s">
        <v>1676</v>
      </c>
      <c r="B901" s="1">
        <v>547</v>
      </c>
      <c r="C901" s="1">
        <f t="shared" si="147"/>
        <v>1</v>
      </c>
      <c r="D901" s="1" t="s">
        <v>1677</v>
      </c>
      <c r="E901" s="1">
        <f t="shared" si="146"/>
        <v>0</v>
      </c>
      <c r="F901" s="1" t="str">
        <f t="shared" si="155"/>
        <v>vˈɛʶfn̩</v>
      </c>
      <c r="G901" s="1" t="str">
        <f t="shared" si="148"/>
        <v>vˈɛʁfn</v>
      </c>
      <c r="H901" s="1" t="str">
        <f t="shared" si="149"/>
        <v>v1ɛʁfn</v>
      </c>
      <c r="I901" s="1">
        <f t="shared" si="150"/>
        <v>1</v>
      </c>
      <c r="J901" t="s">
        <v>3296</v>
      </c>
      <c r="K901" s="1" t="str">
        <f t="shared" si="151"/>
        <v>vɛ1ʁfn</v>
      </c>
      <c r="L901" s="2">
        <f t="shared" si="152"/>
        <v>1</v>
      </c>
      <c r="M901" t="s">
        <v>3297</v>
      </c>
      <c r="N901" s="2">
        <f t="shared" si="153"/>
        <v>1</v>
      </c>
      <c r="O901" s="1">
        <f t="shared" si="154"/>
        <v>1</v>
      </c>
    </row>
    <row r="902" spans="1:15">
      <c r="A902" s="1" t="s">
        <v>1010</v>
      </c>
      <c r="B902" s="1">
        <v>565</v>
      </c>
      <c r="C902" s="1">
        <f t="shared" si="147"/>
        <v>1</v>
      </c>
      <c r="D902" s="1" t="s">
        <v>1011</v>
      </c>
      <c r="E902" s="1">
        <f t="shared" si="146"/>
        <v>0</v>
      </c>
      <c r="F902" s="1" t="str">
        <f t="shared" si="155"/>
        <v>vˈɛtɐ</v>
      </c>
      <c r="G902" s="1" t="str">
        <f t="shared" si="148"/>
        <v>vˈɛtɐ</v>
      </c>
      <c r="H902" s="1" t="str">
        <f t="shared" si="149"/>
        <v>v1ɛtɐ</v>
      </c>
      <c r="I902" s="1">
        <f t="shared" si="150"/>
        <v>1</v>
      </c>
      <c r="J902" t="s">
        <v>2945</v>
      </c>
      <c r="K902" t="str">
        <f t="shared" si="151"/>
        <v>vɛ1tɐ0</v>
      </c>
      <c r="L902" s="2">
        <f t="shared" si="152"/>
        <v>2</v>
      </c>
      <c r="M902" t="s">
        <v>2946</v>
      </c>
      <c r="N902" s="2">
        <f t="shared" si="153"/>
        <v>2</v>
      </c>
      <c r="O902" s="1">
        <f t="shared" si="154"/>
        <v>1</v>
      </c>
    </row>
    <row r="903" spans="1:15">
      <c r="A903" s="1" t="s">
        <v>154</v>
      </c>
      <c r="B903" s="1">
        <v>678</v>
      </c>
      <c r="C903" s="1">
        <f t="shared" si="147"/>
        <v>1</v>
      </c>
      <c r="D903" s="1" t="s">
        <v>155</v>
      </c>
      <c r="E903" s="1">
        <f t="shared" si="146"/>
        <v>0</v>
      </c>
      <c r="F903" s="1" t="str">
        <f t="shared" si="155"/>
        <v>vˈiːdɐ</v>
      </c>
      <c r="G903" s="1" t="str">
        <f t="shared" si="148"/>
        <v>vˈiːdɐ</v>
      </c>
      <c r="H903" s="1" t="str">
        <f t="shared" si="149"/>
        <v>v1iːdɐ</v>
      </c>
      <c r="I903" s="1">
        <f t="shared" si="150"/>
        <v>1</v>
      </c>
      <c r="J903" t="s">
        <v>3298</v>
      </c>
      <c r="K903" s="1" t="str">
        <f t="shared" si="151"/>
        <v>viː1dɐ0</v>
      </c>
      <c r="L903" s="2">
        <f t="shared" si="152"/>
        <v>2</v>
      </c>
      <c r="M903" t="s">
        <v>3299</v>
      </c>
      <c r="N903" s="2">
        <f t="shared" si="153"/>
        <v>2</v>
      </c>
      <c r="O903" s="1">
        <f t="shared" si="154"/>
        <v>1</v>
      </c>
    </row>
    <row r="904" spans="1:15">
      <c r="A904" s="1" t="s">
        <v>236</v>
      </c>
      <c r="B904" s="1">
        <v>692</v>
      </c>
      <c r="C904" s="1">
        <f t="shared" si="147"/>
        <v>1</v>
      </c>
      <c r="D904" s="1" t="s">
        <v>237</v>
      </c>
      <c r="E904" s="1">
        <f t="shared" si="146"/>
        <v>0</v>
      </c>
      <c r="F904" s="1" t="str">
        <f t="shared" si="155"/>
        <v>vˈiːdəʁʊm</v>
      </c>
      <c r="G904" s="1" t="str">
        <f t="shared" si="148"/>
        <v>vˈiːdəʁʊm</v>
      </c>
      <c r="H904" s="1" t="str">
        <f t="shared" si="149"/>
        <v>v1iːdəʁʊm</v>
      </c>
      <c r="I904" s="1">
        <f t="shared" si="150"/>
        <v>1</v>
      </c>
      <c r="J904" t="s">
        <v>3300</v>
      </c>
      <c r="K904" s="1" t="str">
        <f t="shared" si="151"/>
        <v>viː1de0ʁʊ0m</v>
      </c>
      <c r="L904" s="2">
        <f t="shared" si="152"/>
        <v>3</v>
      </c>
      <c r="M904" t="s">
        <v>3301</v>
      </c>
      <c r="N904" s="2">
        <f t="shared" si="153"/>
        <v>3</v>
      </c>
      <c r="O904" s="1">
        <f t="shared" si="154"/>
        <v>1</v>
      </c>
    </row>
    <row r="905" spans="1:15">
      <c r="A905" s="1" t="s">
        <v>1168</v>
      </c>
      <c r="B905" s="1">
        <v>675</v>
      </c>
      <c r="C905" s="1">
        <f t="shared" si="147"/>
        <v>1</v>
      </c>
      <c r="D905" s="1" t="s">
        <v>1169</v>
      </c>
      <c r="E905" s="1">
        <f t="shared" si="146"/>
        <v>0</v>
      </c>
      <c r="F905" s="1" t="str">
        <f t="shared" si="155"/>
        <v>vˈɪntsɪç</v>
      </c>
      <c r="G905" s="1" t="str">
        <f t="shared" si="148"/>
        <v>vˈɪntsɪç</v>
      </c>
      <c r="H905" s="1" t="str">
        <f t="shared" si="149"/>
        <v>v1ɪntsɪç</v>
      </c>
      <c r="I905" s="1">
        <f t="shared" si="150"/>
        <v>1</v>
      </c>
      <c r="J905" t="s">
        <v>3302</v>
      </c>
      <c r="K905" s="1" t="str">
        <f t="shared" si="151"/>
        <v>vɪ1ntsɪ0ç</v>
      </c>
      <c r="L905" s="2">
        <f t="shared" si="152"/>
        <v>2</v>
      </c>
      <c r="M905" t="s">
        <v>3303</v>
      </c>
      <c r="N905" s="2">
        <f t="shared" si="153"/>
        <v>2</v>
      </c>
      <c r="O905" s="1">
        <f t="shared" si="154"/>
        <v>1</v>
      </c>
    </row>
    <row r="906" spans="1:15">
      <c r="A906" s="1" t="s">
        <v>1352</v>
      </c>
      <c r="B906" s="1">
        <v>498</v>
      </c>
      <c r="C906" s="1">
        <f t="shared" si="147"/>
        <v>1</v>
      </c>
      <c r="D906" s="1" t="s">
        <v>1353</v>
      </c>
      <c r="E906" s="1">
        <f t="shared" si="146"/>
        <v>0</v>
      </c>
      <c r="F906" s="1" t="str">
        <f t="shared" si="155"/>
        <v>vˈɪʶkʊŋ</v>
      </c>
      <c r="G906" s="1" t="str">
        <f t="shared" si="148"/>
        <v>vˈɪʁkʊŋ</v>
      </c>
      <c r="H906" s="1" t="str">
        <f t="shared" si="149"/>
        <v>v1ɪʁkʊŋ</v>
      </c>
      <c r="I906" s="1">
        <f t="shared" si="150"/>
        <v>1</v>
      </c>
      <c r="J906" t="s">
        <v>3304</v>
      </c>
      <c r="K906" s="1" t="str">
        <f t="shared" si="151"/>
        <v>vɪ1ʁkʊ0ŋ</v>
      </c>
      <c r="L906" s="2">
        <f t="shared" si="152"/>
        <v>2</v>
      </c>
      <c r="M906" t="s">
        <v>3305</v>
      </c>
      <c r="N906" s="2">
        <f t="shared" si="153"/>
        <v>2</v>
      </c>
      <c r="O906" s="1">
        <f t="shared" si="154"/>
        <v>1</v>
      </c>
    </row>
    <row r="907" spans="1:15">
      <c r="A907" s="1" t="s">
        <v>309</v>
      </c>
      <c r="B907" s="1">
        <v>382</v>
      </c>
      <c r="C907" s="1">
        <f t="shared" si="147"/>
        <v>1</v>
      </c>
      <c r="D907" s="1" t="s">
        <v>310</v>
      </c>
      <c r="E907" s="1">
        <f t="shared" si="146"/>
        <v>0</v>
      </c>
      <c r="F907" s="1" t="str">
        <f t="shared" si="155"/>
        <v>vˈɪsn̩</v>
      </c>
      <c r="G907" s="1" t="str">
        <f t="shared" si="148"/>
        <v>vˈɪsn</v>
      </c>
      <c r="H907" s="1" t="str">
        <f t="shared" si="149"/>
        <v>v1ɪsn</v>
      </c>
      <c r="I907" s="1">
        <f t="shared" si="150"/>
        <v>1</v>
      </c>
      <c r="J907" t="s">
        <v>3306</v>
      </c>
      <c r="K907" s="1" t="str">
        <f t="shared" si="151"/>
        <v>vɪ1sn</v>
      </c>
      <c r="L907" s="2">
        <f t="shared" si="152"/>
        <v>1</v>
      </c>
      <c r="M907" t="s">
        <v>3307</v>
      </c>
      <c r="N907" s="2">
        <f t="shared" si="153"/>
        <v>1</v>
      </c>
      <c r="O907" s="1">
        <f t="shared" si="154"/>
        <v>1</v>
      </c>
    </row>
    <row r="908" spans="1:15">
      <c r="A908" s="1" t="s">
        <v>422</v>
      </c>
      <c r="B908" s="1">
        <v>318</v>
      </c>
      <c r="C908" s="1">
        <f t="shared" si="147"/>
        <v>1</v>
      </c>
      <c r="D908" s="1" t="s">
        <v>423</v>
      </c>
      <c r="E908" s="1">
        <f t="shared" si="146"/>
        <v>0</v>
      </c>
      <c r="F908" s="1" t="str">
        <f t="shared" si="155"/>
        <v>vˈɪsn̩ʃaft</v>
      </c>
      <c r="G908" s="1" t="str">
        <f t="shared" si="148"/>
        <v>vˈɪsnʃaft</v>
      </c>
      <c r="H908" s="1" t="str">
        <f t="shared" si="149"/>
        <v>v1ɪsnʃaft</v>
      </c>
      <c r="I908" s="1">
        <f t="shared" si="150"/>
        <v>1</v>
      </c>
      <c r="J908" t="s">
        <v>3309</v>
      </c>
      <c r="K908" s="1" t="str">
        <f t="shared" si="151"/>
        <v>vɪ1sn#ʃa2ft</v>
      </c>
      <c r="L908" s="2">
        <f t="shared" si="152"/>
        <v>3</v>
      </c>
      <c r="M908" t="s">
        <v>3308</v>
      </c>
      <c r="N908" s="2">
        <f t="shared" si="153"/>
        <v>3</v>
      </c>
      <c r="O908" s="1">
        <f t="shared" si="154"/>
        <v>1</v>
      </c>
    </row>
    <row r="909" spans="1:15">
      <c r="A909" s="1" t="s">
        <v>1147</v>
      </c>
      <c r="B909" s="1">
        <v>568</v>
      </c>
      <c r="C909" s="1">
        <f t="shared" si="147"/>
        <v>1</v>
      </c>
      <c r="D909" s="1" t="s">
        <v>1148</v>
      </c>
      <c r="E909" s="1">
        <f t="shared" si="146"/>
        <v>0</v>
      </c>
      <c r="F909" s="1" t="str">
        <f t="shared" si="155"/>
        <v>vˈœʶtɐbuːx</v>
      </c>
      <c r="G909" s="1" t="str">
        <f t="shared" si="148"/>
        <v>vˈœʁtɐbuːx</v>
      </c>
      <c r="H909" s="1" t="str">
        <f t="shared" si="149"/>
        <v>v1œʁtɐbuːx</v>
      </c>
      <c r="I909" s="1">
        <f t="shared" si="150"/>
        <v>1</v>
      </c>
      <c r="J909" t="s">
        <v>3310</v>
      </c>
      <c r="K909" s="1" t="str">
        <f t="shared" si="151"/>
        <v>vœ1ʁtɐ0buː2x</v>
      </c>
      <c r="L909" s="2">
        <f t="shared" si="152"/>
        <v>3</v>
      </c>
      <c r="M909" t="s">
        <v>3311</v>
      </c>
      <c r="N909" s="2">
        <f t="shared" si="153"/>
        <v>3</v>
      </c>
      <c r="O909" s="1">
        <f t="shared" si="154"/>
        <v>1</v>
      </c>
    </row>
    <row r="910" spans="1:15">
      <c r="A910" s="1" t="s">
        <v>1208</v>
      </c>
      <c r="B910" s="1">
        <v>761</v>
      </c>
      <c r="C910" s="1">
        <f t="shared" si="147"/>
        <v>1</v>
      </c>
      <c r="D910" s="1" t="s">
        <v>1209</v>
      </c>
      <c r="E910" s="1">
        <f t="shared" si="146"/>
        <v>0</v>
      </c>
      <c r="F910" s="1" t="str">
        <f t="shared" si="155"/>
        <v>vˈʊʶtsl̩</v>
      </c>
      <c r="G910" s="1" t="str">
        <f t="shared" si="148"/>
        <v>vˈʊʁtsl</v>
      </c>
      <c r="H910" s="1" t="str">
        <f t="shared" si="149"/>
        <v>v1ʊʁtsl</v>
      </c>
      <c r="I910" s="1">
        <f t="shared" si="150"/>
        <v>1</v>
      </c>
      <c r="J910" t="s">
        <v>3312</v>
      </c>
      <c r="K910" s="1" t="str">
        <f t="shared" si="151"/>
        <v>vʊ1ʁtsl</v>
      </c>
      <c r="L910" s="2">
        <f t="shared" si="152"/>
        <v>1</v>
      </c>
      <c r="M910" t="s">
        <v>3313</v>
      </c>
      <c r="N910" s="2">
        <f t="shared" si="153"/>
        <v>1</v>
      </c>
      <c r="O910" s="1">
        <f t="shared" si="154"/>
        <v>1</v>
      </c>
    </row>
    <row r="911" spans="1:15">
      <c r="A911" s="1" t="s">
        <v>1451</v>
      </c>
      <c r="B911" s="1">
        <v>467</v>
      </c>
      <c r="C911" s="1">
        <f t="shared" si="147"/>
        <v>1</v>
      </c>
      <c r="D911" s="1" t="s">
        <v>1452</v>
      </c>
      <c r="E911" s="1">
        <f t="shared" si="146"/>
        <v>0</v>
      </c>
      <c r="F911" s="1" t="str">
        <f t="shared" si="155"/>
        <v>vˈyːstə</v>
      </c>
      <c r="G911" s="1" t="str">
        <f t="shared" si="148"/>
        <v>vˈyːstə</v>
      </c>
      <c r="H911" s="1" t="str">
        <f t="shared" si="149"/>
        <v>v1yːstə</v>
      </c>
      <c r="I911" s="1">
        <f t="shared" si="150"/>
        <v>1</v>
      </c>
      <c r="J911" t="s">
        <v>3314</v>
      </c>
      <c r="K911" s="1" t="str">
        <f t="shared" si="151"/>
        <v>vyː1ste0</v>
      </c>
      <c r="L911" s="2">
        <f t="shared" si="152"/>
        <v>2</v>
      </c>
      <c r="M911" t="s">
        <v>3317</v>
      </c>
      <c r="N911" s="2">
        <f t="shared" si="153"/>
        <v>2</v>
      </c>
      <c r="O911" s="1">
        <f t="shared" si="154"/>
        <v>1</v>
      </c>
    </row>
    <row r="912" spans="1:15">
      <c r="A912" s="1" t="s">
        <v>854</v>
      </c>
      <c r="B912" s="1">
        <v>653</v>
      </c>
      <c r="C912" s="1">
        <f t="shared" si="147"/>
        <v>1</v>
      </c>
      <c r="D912" s="1" t="s">
        <v>855</v>
      </c>
      <c r="E912" s="1">
        <f t="shared" si="146"/>
        <v>0</v>
      </c>
      <c r="F912" s="1" t="str">
        <f t="shared" si="155"/>
        <v>vaːʶʃˈaɛnlɪç</v>
      </c>
      <c r="G912" s="1" t="str">
        <f t="shared" si="148"/>
        <v>vaːʁʃˈaɛnlɪç</v>
      </c>
      <c r="H912" s="1" t="str">
        <f t="shared" si="149"/>
        <v>vaːʁʃ1aɛnlɪç</v>
      </c>
      <c r="I912" s="1">
        <f t="shared" si="150"/>
        <v>1</v>
      </c>
      <c r="J912" t="s">
        <v>3316</v>
      </c>
      <c r="K912" s="1" t="str">
        <f t="shared" si="151"/>
        <v>vaː2ʁ#ʃaɛ1n#lɪ0ç</v>
      </c>
      <c r="L912" s="2">
        <f t="shared" si="152"/>
        <v>5</v>
      </c>
      <c r="M912" t="s">
        <v>3315</v>
      </c>
      <c r="N912" s="2">
        <f t="shared" si="153"/>
        <v>5</v>
      </c>
      <c r="O912" s="1">
        <f t="shared" si="154"/>
        <v>1</v>
      </c>
    </row>
    <row r="913" spans="1:15">
      <c r="A913" s="1" t="s">
        <v>4</v>
      </c>
      <c r="B913" s="1">
        <v>722</v>
      </c>
      <c r="C913" s="1">
        <f t="shared" si="147"/>
        <v>1</v>
      </c>
      <c r="D913" s="1" t="s">
        <v>5</v>
      </c>
      <c r="E913" s="1">
        <f t="shared" si="146"/>
        <v>0</v>
      </c>
      <c r="F913" s="1" t="str">
        <f t="shared" si="155"/>
        <v>zˈaɛnə</v>
      </c>
      <c r="G913" s="1" t="str">
        <f t="shared" si="148"/>
        <v>zˈaɛnə</v>
      </c>
      <c r="H913" s="1" t="str">
        <f t="shared" si="149"/>
        <v>z1aɛnə</v>
      </c>
      <c r="I913" s="1">
        <f t="shared" si="150"/>
        <v>1</v>
      </c>
      <c r="J913" t="s">
        <v>2931</v>
      </c>
      <c r="K913" t="str">
        <f t="shared" si="151"/>
        <v>zaɛ1ne0</v>
      </c>
      <c r="L913" s="2">
        <f t="shared" si="152"/>
        <v>2</v>
      </c>
      <c r="M913" t="s">
        <v>2935</v>
      </c>
      <c r="N913" s="2">
        <f t="shared" si="153"/>
        <v>2</v>
      </c>
      <c r="O913" s="1">
        <f t="shared" si="154"/>
        <v>1</v>
      </c>
    </row>
    <row r="914" spans="1:15">
      <c r="A914" s="1" t="s">
        <v>320</v>
      </c>
      <c r="B914" s="1">
        <v>695</v>
      </c>
      <c r="C914" s="1">
        <f t="shared" si="147"/>
        <v>1</v>
      </c>
      <c r="D914" s="1" t="s">
        <v>321</v>
      </c>
      <c r="E914" s="1">
        <f t="shared" si="146"/>
        <v>0</v>
      </c>
      <c r="F914" s="1" t="str">
        <f t="shared" si="155"/>
        <v>zˈaɛtə</v>
      </c>
      <c r="G914" s="1" t="str">
        <f t="shared" si="148"/>
        <v>zˈaɛtə</v>
      </c>
      <c r="H914" s="1" t="str">
        <f t="shared" si="149"/>
        <v>z1aɛtə</v>
      </c>
      <c r="I914" s="1">
        <f t="shared" si="150"/>
        <v>1</v>
      </c>
      <c r="J914" t="s">
        <v>2932</v>
      </c>
      <c r="K914" t="str">
        <f t="shared" si="151"/>
        <v>zaɛ1te0</v>
      </c>
      <c r="L914" s="2">
        <f t="shared" si="152"/>
        <v>2</v>
      </c>
      <c r="M914" t="s">
        <v>2936</v>
      </c>
      <c r="N914" s="2">
        <f t="shared" si="153"/>
        <v>2</v>
      </c>
      <c r="O914" s="1">
        <f t="shared" si="154"/>
        <v>1</v>
      </c>
    </row>
    <row r="915" spans="1:15">
      <c r="A915" s="1" t="s">
        <v>1057</v>
      </c>
      <c r="B915" s="1">
        <v>651</v>
      </c>
      <c r="C915" s="1">
        <f t="shared" si="147"/>
        <v>1</v>
      </c>
      <c r="D915" s="1" t="s">
        <v>1058</v>
      </c>
      <c r="E915" s="1">
        <f t="shared" si="146"/>
        <v>0</v>
      </c>
      <c r="F915" s="1" t="str">
        <f t="shared" si="155"/>
        <v>zˈaɔbɐ</v>
      </c>
      <c r="G915" s="1" t="str">
        <f t="shared" si="148"/>
        <v>zˈaɔbɐ</v>
      </c>
      <c r="H915" s="1" t="str">
        <f t="shared" si="149"/>
        <v>z1aɔbɐ</v>
      </c>
      <c r="I915" s="1">
        <f t="shared" si="150"/>
        <v>1</v>
      </c>
      <c r="J915" t="s">
        <v>2933</v>
      </c>
      <c r="K915" t="str">
        <f t="shared" si="151"/>
        <v>zaɔ1bɐ0</v>
      </c>
      <c r="L915" s="2">
        <f t="shared" si="152"/>
        <v>2</v>
      </c>
      <c r="M915" t="s">
        <v>2937</v>
      </c>
      <c r="N915" s="2">
        <f t="shared" si="153"/>
        <v>2</v>
      </c>
      <c r="O915" s="1">
        <f t="shared" si="154"/>
        <v>1</v>
      </c>
    </row>
    <row r="916" spans="1:15">
      <c r="A916" s="1" t="s">
        <v>279</v>
      </c>
      <c r="B916" s="1">
        <v>810</v>
      </c>
      <c r="C916" s="1">
        <f t="shared" si="147"/>
        <v>1</v>
      </c>
      <c r="D916" s="1" t="s">
        <v>280</v>
      </c>
      <c r="E916" s="1">
        <f t="shared" si="146"/>
        <v>0</v>
      </c>
      <c r="F916" s="1" t="str">
        <f t="shared" si="155"/>
        <v>zˈeːən</v>
      </c>
      <c r="G916" s="1" t="str">
        <f t="shared" si="148"/>
        <v>zˈeːən</v>
      </c>
      <c r="H916" s="1" t="str">
        <f t="shared" si="149"/>
        <v>z1eːən</v>
      </c>
      <c r="I916" s="1">
        <f t="shared" si="150"/>
        <v>1</v>
      </c>
      <c r="J916" t="s">
        <v>2934</v>
      </c>
      <c r="K916" t="str">
        <f t="shared" si="151"/>
        <v>zeː1e0n</v>
      </c>
      <c r="L916" s="2">
        <f t="shared" si="152"/>
        <v>2</v>
      </c>
      <c r="M916" t="s">
        <v>2938</v>
      </c>
      <c r="N916" s="2">
        <f t="shared" si="153"/>
        <v>2</v>
      </c>
      <c r="O916" s="1">
        <f t="shared" si="154"/>
        <v>1</v>
      </c>
    </row>
    <row r="917" spans="1:15">
      <c r="A917" s="1" t="s">
        <v>939</v>
      </c>
      <c r="B917" s="1">
        <v>778</v>
      </c>
      <c r="C917" s="1">
        <f t="shared" si="147"/>
        <v>1</v>
      </c>
      <c r="D917" s="1" t="s">
        <v>940</v>
      </c>
      <c r="E917" s="1">
        <f t="shared" si="146"/>
        <v>0</v>
      </c>
      <c r="F917" s="1" t="str">
        <f t="shared" si="155"/>
        <v>zˈeːɡl̩</v>
      </c>
      <c r="G917" s="1" t="str">
        <f t="shared" si="148"/>
        <v>zˈeːɡl</v>
      </c>
      <c r="H917" s="1" t="str">
        <f t="shared" si="149"/>
        <v>z1eːɡl</v>
      </c>
      <c r="I917" s="1">
        <f t="shared" si="150"/>
        <v>1</v>
      </c>
      <c r="J917" t="s">
        <v>2940</v>
      </c>
      <c r="K917" t="str">
        <f t="shared" si="151"/>
        <v>zeː1ɡl</v>
      </c>
      <c r="L917" s="2">
        <f t="shared" si="152"/>
        <v>1</v>
      </c>
      <c r="M917" t="s">
        <v>2939</v>
      </c>
      <c r="N917" s="2">
        <f t="shared" si="153"/>
        <v>1</v>
      </c>
      <c r="O917" s="1">
        <f t="shared" si="154"/>
        <v>1</v>
      </c>
    </row>
    <row r="918" spans="1:15">
      <c r="A918" s="1" t="s">
        <v>389</v>
      </c>
      <c r="B918" s="1">
        <v>747</v>
      </c>
      <c r="C918" s="1">
        <f t="shared" si="147"/>
        <v>1</v>
      </c>
      <c r="D918" s="1" t="s">
        <v>390</v>
      </c>
      <c r="E918" s="1">
        <f t="shared" si="146"/>
        <v>0</v>
      </c>
      <c r="F918" s="1" t="str">
        <f t="shared" si="155"/>
        <v>zˈɛːɡə</v>
      </c>
      <c r="G918" s="1" t="str">
        <f t="shared" si="148"/>
        <v>zˈɛːɡə</v>
      </c>
      <c r="H918" s="1" t="str">
        <f t="shared" si="149"/>
        <v>z1ɛːɡə</v>
      </c>
      <c r="I918" s="1">
        <f t="shared" si="150"/>
        <v>1</v>
      </c>
      <c r="J918" t="s">
        <v>2941</v>
      </c>
      <c r="K918" t="str">
        <f t="shared" si="151"/>
        <v>zɛː1ɡe0</v>
      </c>
      <c r="L918" s="2">
        <f t="shared" si="152"/>
        <v>2</v>
      </c>
      <c r="M918" t="s">
        <v>2942</v>
      </c>
      <c r="N918" s="2">
        <f t="shared" si="153"/>
        <v>2</v>
      </c>
      <c r="O918" s="1">
        <f t="shared" si="154"/>
        <v>1</v>
      </c>
    </row>
    <row r="919" spans="1:15">
      <c r="A919" s="1" t="s">
        <v>1437</v>
      </c>
      <c r="B919" s="1">
        <v>410</v>
      </c>
      <c r="C919" s="1">
        <f t="shared" si="147"/>
        <v>1</v>
      </c>
      <c r="D919" s="1" t="s">
        <v>1438</v>
      </c>
      <c r="E919" s="1">
        <f t="shared" si="146"/>
        <v>0</v>
      </c>
      <c r="F919" s="1" t="str">
        <f t="shared" si="155"/>
        <v>zˈɛndn̩</v>
      </c>
      <c r="G919" s="1" t="str">
        <f t="shared" si="148"/>
        <v>zˈɛndn</v>
      </c>
      <c r="H919" s="1" t="str">
        <f t="shared" si="149"/>
        <v>z1ɛndn</v>
      </c>
      <c r="I919" s="1">
        <f t="shared" si="150"/>
        <v>1</v>
      </c>
      <c r="J919" t="s">
        <v>2943</v>
      </c>
      <c r="K919" t="str">
        <f t="shared" si="151"/>
        <v>zɛ1ndn</v>
      </c>
      <c r="L919" s="2">
        <f t="shared" si="152"/>
        <v>1</v>
      </c>
      <c r="M919" t="s">
        <v>2944</v>
      </c>
      <c r="N919" s="2">
        <f t="shared" si="153"/>
        <v>1</v>
      </c>
      <c r="O919" s="1">
        <f t="shared" si="154"/>
        <v>1</v>
      </c>
    </row>
    <row r="920" spans="1:15">
      <c r="A920" s="1" t="s">
        <v>798</v>
      </c>
      <c r="B920" s="1">
        <v>373</v>
      </c>
      <c r="C920" s="1">
        <f t="shared" si="147"/>
        <v>1</v>
      </c>
      <c r="D920" s="1" t="s">
        <v>799</v>
      </c>
      <c r="E920" s="1">
        <f t="shared" si="146"/>
        <v>0</v>
      </c>
      <c r="F920" s="1" t="str">
        <f t="shared" si="155"/>
        <v>zˈɪŋən</v>
      </c>
      <c r="G920" s="1" t="str">
        <f t="shared" si="148"/>
        <v>zˈɪŋən</v>
      </c>
      <c r="H920" s="1" t="str">
        <f t="shared" si="149"/>
        <v>z1ɪŋən</v>
      </c>
      <c r="I920" s="1">
        <f t="shared" si="150"/>
        <v>1</v>
      </c>
      <c r="J920" t="s">
        <v>2947</v>
      </c>
      <c r="K920" t="str">
        <f t="shared" si="151"/>
        <v>zɪ1ŋe0n</v>
      </c>
      <c r="L920" s="2">
        <f t="shared" si="152"/>
        <v>2</v>
      </c>
      <c r="M920" t="s">
        <v>2948</v>
      </c>
      <c r="N920" s="2">
        <f t="shared" si="153"/>
        <v>2</v>
      </c>
      <c r="O920" s="1">
        <f t="shared" si="154"/>
        <v>1</v>
      </c>
    </row>
    <row r="921" spans="1:15">
      <c r="A921" s="1" t="s">
        <v>947</v>
      </c>
      <c r="B921" s="1">
        <v>763</v>
      </c>
      <c r="C921" s="1">
        <f t="shared" si="147"/>
        <v>1</v>
      </c>
      <c r="D921" s="1" t="s">
        <v>948</v>
      </c>
      <c r="E921" s="1">
        <f t="shared" si="146"/>
        <v>0</v>
      </c>
      <c r="F921" s="1" t="str">
        <f t="shared" si="155"/>
        <v>zˈɪtsn̩</v>
      </c>
      <c r="G921" s="1" t="str">
        <f t="shared" si="148"/>
        <v>zˈɪtsn</v>
      </c>
      <c r="H921" s="1" t="str">
        <f t="shared" si="149"/>
        <v>z1ɪtsn</v>
      </c>
      <c r="I921" s="1">
        <f t="shared" si="150"/>
        <v>1</v>
      </c>
      <c r="J921" t="s">
        <v>2949</v>
      </c>
      <c r="K921" t="str">
        <f t="shared" si="151"/>
        <v>zɪ1tsn</v>
      </c>
      <c r="L921" s="2">
        <f t="shared" si="152"/>
        <v>1</v>
      </c>
      <c r="M921" t="s">
        <v>2950</v>
      </c>
      <c r="N921" s="2">
        <f t="shared" si="153"/>
        <v>1</v>
      </c>
      <c r="O921" s="1">
        <f t="shared" si="154"/>
        <v>1</v>
      </c>
    </row>
    <row r="922" spans="1:15">
      <c r="A922" s="1" t="s">
        <v>954</v>
      </c>
      <c r="B922" s="1">
        <v>522</v>
      </c>
      <c r="C922" s="1">
        <f t="shared" si="147"/>
        <v>1</v>
      </c>
      <c r="D922" s="1" t="s">
        <v>955</v>
      </c>
      <c r="E922" s="1">
        <f t="shared" si="146"/>
        <v>0</v>
      </c>
      <c r="F922" s="1" t="str">
        <f t="shared" si="155"/>
        <v>zˈɔmɐ</v>
      </c>
      <c r="G922" s="1" t="str">
        <f t="shared" si="148"/>
        <v>zˈɔmɐ</v>
      </c>
      <c r="H922" s="1" t="str">
        <f t="shared" si="149"/>
        <v>z1ɔmɐ</v>
      </c>
      <c r="I922" s="1">
        <f t="shared" si="150"/>
        <v>1</v>
      </c>
      <c r="J922" t="s">
        <v>2951</v>
      </c>
      <c r="K922" t="str">
        <f t="shared" si="151"/>
        <v>zɔ1mɐ0</v>
      </c>
      <c r="L922" s="2">
        <f t="shared" si="152"/>
        <v>2</v>
      </c>
      <c r="M922" t="s">
        <v>2952</v>
      </c>
      <c r="N922" s="2">
        <f t="shared" si="153"/>
        <v>2</v>
      </c>
      <c r="O922" s="1">
        <f t="shared" si="154"/>
        <v>1</v>
      </c>
    </row>
    <row r="923" spans="1:15">
      <c r="A923" s="1" t="s">
        <v>286</v>
      </c>
      <c r="B923" s="1">
        <v>434</v>
      </c>
      <c r="C923" s="1">
        <f t="shared" si="147"/>
        <v>1</v>
      </c>
      <c r="D923" s="1" t="s">
        <v>287</v>
      </c>
      <c r="E923" s="1">
        <f t="shared" si="146"/>
        <v>0</v>
      </c>
      <c r="F923" s="1" t="str">
        <f t="shared" si="155"/>
        <v>zˈuːxn̩</v>
      </c>
      <c r="G923" s="1" t="str">
        <f t="shared" si="148"/>
        <v>zˈuːxn</v>
      </c>
      <c r="H923" s="1" t="str">
        <f t="shared" si="149"/>
        <v>z1uːxn</v>
      </c>
      <c r="I923" s="1">
        <f t="shared" si="150"/>
        <v>1</v>
      </c>
      <c r="J923" t="s">
        <v>2953</v>
      </c>
      <c r="K923" t="str">
        <f t="shared" si="151"/>
        <v>zuː1xn</v>
      </c>
      <c r="L923" s="2">
        <f t="shared" si="152"/>
        <v>1</v>
      </c>
      <c r="M923" t="s">
        <v>2954</v>
      </c>
      <c r="N923" s="2">
        <f t="shared" si="153"/>
        <v>1</v>
      </c>
      <c r="O923" s="1">
        <f t="shared" si="154"/>
        <v>1</v>
      </c>
    </row>
    <row r="924" spans="1:15">
      <c r="A924" s="1" t="s">
        <v>1563</v>
      </c>
      <c r="B924" s="1">
        <v>515</v>
      </c>
      <c r="C924" s="1">
        <f t="shared" si="147"/>
        <v>1</v>
      </c>
      <c r="D924" s="1" t="s">
        <v>1564</v>
      </c>
      <c r="E924" s="1">
        <f t="shared" si="146"/>
        <v>0</v>
      </c>
      <c r="F924" s="1" t="str">
        <f t="shared" si="155"/>
        <v>zˈʊfɪks</v>
      </c>
      <c r="G924" s="1" t="str">
        <f t="shared" si="148"/>
        <v>zˈʊfɪks</v>
      </c>
      <c r="H924" s="1" t="str">
        <f t="shared" si="149"/>
        <v>z1ʊfɪks</v>
      </c>
      <c r="I924" s="1">
        <f t="shared" si="150"/>
        <v>1</v>
      </c>
      <c r="J924" t="s">
        <v>2955</v>
      </c>
      <c r="K924" t="str">
        <f t="shared" si="151"/>
        <v>zʊ1fɪ0ks</v>
      </c>
      <c r="L924" s="2">
        <f t="shared" si="152"/>
        <v>2</v>
      </c>
      <c r="M924" t="s">
        <v>2956</v>
      </c>
      <c r="N924" s="2">
        <f t="shared" si="153"/>
        <v>2</v>
      </c>
      <c r="O924" s="1">
        <f t="shared" si="154"/>
        <v>1</v>
      </c>
    </row>
    <row r="925" spans="1:15">
      <c r="A925" s="1" t="s">
        <v>1563</v>
      </c>
      <c r="B925" s="1">
        <v>628</v>
      </c>
      <c r="C925" s="1">
        <f t="shared" si="147"/>
        <v>1</v>
      </c>
      <c r="D925" s="1" t="s">
        <v>1565</v>
      </c>
      <c r="E925" s="1">
        <f t="shared" si="146"/>
        <v>0</v>
      </c>
      <c r="F925" s="1" t="str">
        <f t="shared" si="155"/>
        <v>zʊfˈɪks</v>
      </c>
      <c r="G925" s="1" t="str">
        <f t="shared" si="148"/>
        <v>zʊfˈɪks</v>
      </c>
      <c r="H925" s="1" t="str">
        <f t="shared" si="149"/>
        <v>zʊf1ɪks</v>
      </c>
      <c r="I925" s="1">
        <f t="shared" si="150"/>
        <v>1</v>
      </c>
      <c r="J925" t="s">
        <v>2957</v>
      </c>
      <c r="K925" t="str">
        <f t="shared" si="151"/>
        <v>zʊ0fɪ1ks</v>
      </c>
      <c r="L925" s="2">
        <f t="shared" si="152"/>
        <v>2</v>
      </c>
      <c r="M925" t="s">
        <v>2956</v>
      </c>
      <c r="N925" s="2">
        <f t="shared" si="153"/>
        <v>2</v>
      </c>
      <c r="O925" s="1">
        <f t="shared" si="154"/>
        <v>1</v>
      </c>
    </row>
    <row r="926" spans="1:15">
      <c r="A926" s="1" t="s">
        <v>1632</v>
      </c>
      <c r="B926" s="1">
        <v>555</v>
      </c>
      <c r="C926" s="1">
        <f t="shared" si="147"/>
        <v>1</v>
      </c>
      <c r="D926" t="s">
        <v>1633</v>
      </c>
      <c r="E926" s="1">
        <f t="shared" si="146"/>
        <v>0</v>
      </c>
      <c r="F926" s="1" t="str">
        <f t="shared" si="155"/>
        <v>zʊptʁ̥ahˈiːʁən</v>
      </c>
      <c r="G926" s="1" t="str">
        <f t="shared" si="148"/>
        <v>zʊptʁahˈiːʁən</v>
      </c>
      <c r="H926" s="1" t="str">
        <f t="shared" si="149"/>
        <v>zʊptʁah1iːʁən</v>
      </c>
      <c r="I926" s="1">
        <f t="shared" si="150"/>
        <v>1</v>
      </c>
      <c r="J926" t="s">
        <v>2958</v>
      </c>
      <c r="K926" t="str">
        <f t="shared" si="151"/>
        <v>zʊ2p#tʁa0hiː1ʁe0n</v>
      </c>
      <c r="L926" s="2">
        <f t="shared" si="152"/>
        <v>5</v>
      </c>
      <c r="M926" t="s">
        <v>2959</v>
      </c>
      <c r="N926" s="2">
        <f t="shared" si="153"/>
        <v>5</v>
      </c>
      <c r="O926" s="1">
        <f t="shared" si="154"/>
        <v>1</v>
      </c>
    </row>
    <row r="929" spans="3:16">
      <c r="C929" s="1">
        <f>SUM(C930:C931)</f>
        <v>925</v>
      </c>
      <c r="O929" s="1">
        <f>SUM(O930:O931)</f>
        <v>806</v>
      </c>
    </row>
    <row r="930" spans="3:16">
      <c r="C930" s="1">
        <f>_xlfn.LET(_xlpm.d,C$2:C$926,_xlpm.k,$P930,COUNTIF(_xlpm.d,_xlpm.k))</f>
        <v>119</v>
      </c>
      <c r="O930" s="1">
        <f>_xlfn.LET(_xlpm.d,O$2:O$926,_xlpm.k,$P930,COUNTIF(_xlpm.d,_xlpm.k))</f>
        <v>0</v>
      </c>
      <c r="P930" s="1">
        <v>0</v>
      </c>
    </row>
    <row r="931" spans="3:16">
      <c r="C931" s="1">
        <f>_xlfn.LET(_xlpm.d,C$2:C$926,_xlpm.k,$P931,COUNTIF(_xlpm.d,_xlpm.k))</f>
        <v>806</v>
      </c>
      <c r="O931" s="1">
        <f>_xlfn.LET(_xlpm.d,O$2:O$926,_xlpm.k,$P931,COUNTIF(_xlpm.d,_xlpm.k))</f>
        <v>806</v>
      </c>
      <c r="P931" s="1">
        <v>1</v>
      </c>
    </row>
  </sheetData>
  <phoneticPr fontId="2" type="noConversion"/>
  <conditionalFormatting sqref="E2:E926">
    <cfRule type="cellIs" dxfId="2" priority="5" operator="equal">
      <formula>1</formula>
    </cfRule>
  </conditionalFormatting>
  <conditionalFormatting sqref="I2:I926">
    <cfRule type="cellIs" dxfId="1" priority="4" stopIfTrue="1" operator="equal">
      <formula>1</formula>
    </cfRule>
  </conditionalFormatting>
  <conditionalFormatting sqref="L2:L926">
    <cfRule type="colorScale" priority="2">
      <colorScale>
        <cfvo type="min"/>
        <cfvo type="percentile" val="50"/>
        <cfvo type="max"/>
        <color theme="7" tint="0.79998168889431442"/>
        <color theme="0"/>
        <color theme="9" tint="0.39997558519241921"/>
      </colorScale>
    </cfRule>
  </conditionalFormatting>
  <conditionalFormatting sqref="N2:N926">
    <cfRule type="colorScale" priority="6">
      <colorScale>
        <cfvo type="min"/>
        <cfvo type="percentile" val="50"/>
        <cfvo type="max"/>
        <color theme="7" tint="0.79998168889431442"/>
        <color theme="0"/>
        <color theme="9" tint="0.39997558519241921"/>
      </colorScale>
    </cfRule>
  </conditionalFormatting>
  <conditionalFormatting sqref="O2:O926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german.1k.words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2023-07-12T03:26:02Z</dcterms:created>
  <dcterms:modified xsi:type="dcterms:W3CDTF">2023-07-14T01:29:08Z</dcterms:modified>
  <cp:category/>
</cp:coreProperties>
</file>