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 activeTab="10"/>
  </bookViews>
  <sheets>
    <sheet name="Bangladesh" sheetId="4" r:id="rId1"/>
    <sheet name="Bhutan" sheetId="5" r:id="rId2"/>
    <sheet name="korea" sheetId="6" r:id="rId3"/>
    <sheet name="india" sheetId="7" r:id="rId4"/>
    <sheet name="Indonesia" sheetId="8" r:id="rId5"/>
    <sheet name="maldives" sheetId="9" r:id="rId6"/>
    <sheet name="mayanmar" sheetId="10" r:id="rId7"/>
    <sheet name="nepal" sheetId="11" r:id="rId8"/>
    <sheet name="Sri Lanka" sheetId="12" r:id="rId9"/>
    <sheet name="Thailand" sheetId="13" r:id="rId10"/>
    <sheet name="TL" sheetId="14" r:id="rId11"/>
  </sheets>
  <calcPr calcId="144525"/>
</workbook>
</file>

<file path=xl/calcChain.xml><?xml version="1.0" encoding="utf-8"?>
<calcChain xmlns="http://schemas.openxmlformats.org/spreadsheetml/2006/main">
  <c r="D70" i="4" l="1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R48" i="6"/>
  <c r="S48" i="6"/>
  <c r="T48" i="6"/>
  <c r="U48" i="6"/>
  <c r="Q48" i="6"/>
  <c r="D47" i="6"/>
  <c r="E47" i="6"/>
  <c r="F47" i="6"/>
  <c r="G47" i="6"/>
  <c r="H47" i="6"/>
  <c r="I47" i="6"/>
  <c r="J47" i="6"/>
  <c r="K47" i="6"/>
  <c r="L47" i="6"/>
  <c r="M47" i="6"/>
  <c r="N47" i="6"/>
  <c r="O47" i="6"/>
  <c r="U47" i="6"/>
  <c r="S47" i="6"/>
  <c r="T47" i="6"/>
  <c r="P47" i="6"/>
  <c r="Q47" i="6"/>
  <c r="R47" i="6"/>
  <c r="V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W53" i="7"/>
  <c r="F53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F52" i="7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F52" i="8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I41" i="10"/>
  <c r="I42" i="10"/>
  <c r="E42" i="10"/>
  <c r="F42" i="10"/>
  <c r="G42" i="10"/>
  <c r="H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F41" i="10"/>
  <c r="G41" i="10"/>
  <c r="H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E41" i="10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H46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H45" i="11"/>
  <c r="Q45" i="12"/>
  <c r="J46" i="12"/>
  <c r="F46" i="12"/>
  <c r="G46" i="12"/>
  <c r="H46" i="12"/>
  <c r="I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E46" i="12"/>
  <c r="F45" i="12"/>
  <c r="G45" i="12"/>
  <c r="H45" i="12"/>
  <c r="I45" i="12"/>
  <c r="J45" i="12"/>
  <c r="K45" i="12"/>
  <c r="L45" i="12"/>
  <c r="M45" i="12"/>
  <c r="N45" i="12"/>
  <c r="O45" i="12"/>
  <c r="P45" i="12"/>
  <c r="R45" i="12"/>
  <c r="S45" i="12"/>
  <c r="T45" i="12"/>
  <c r="U45" i="12"/>
  <c r="V45" i="12"/>
  <c r="E45" i="12"/>
  <c r="X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Y46" i="14"/>
  <c r="H46" i="14"/>
  <c r="J47" i="14"/>
  <c r="H47" i="14"/>
  <c r="I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K47" i="13"/>
  <c r="N46" i="13"/>
  <c r="Q47" i="13"/>
  <c r="T47" i="13"/>
  <c r="T46" i="13"/>
  <c r="H47" i="13"/>
  <c r="I47" i="13"/>
  <c r="J47" i="13"/>
  <c r="L47" i="13"/>
  <c r="M47" i="13"/>
  <c r="N47" i="13"/>
  <c r="O47" i="13"/>
  <c r="P47" i="13"/>
  <c r="R47" i="13"/>
  <c r="S47" i="13"/>
  <c r="U47" i="13"/>
  <c r="V47" i="13"/>
  <c r="W47" i="13"/>
  <c r="X47" i="13"/>
  <c r="Y38" i="13"/>
  <c r="G47" i="13"/>
  <c r="K46" i="13"/>
  <c r="H46" i="13"/>
  <c r="I46" i="13"/>
  <c r="J46" i="13"/>
  <c r="L46" i="13"/>
  <c r="M46" i="13"/>
  <c r="O46" i="13"/>
  <c r="P46" i="13"/>
  <c r="Q46" i="13"/>
  <c r="R46" i="13"/>
  <c r="S46" i="13"/>
  <c r="U46" i="13"/>
  <c r="V46" i="13"/>
  <c r="W46" i="13"/>
  <c r="X46" i="13"/>
  <c r="G46" i="13"/>
</calcChain>
</file>

<file path=xl/sharedStrings.xml><?xml version="1.0" encoding="utf-8"?>
<sst xmlns="http://schemas.openxmlformats.org/spreadsheetml/2006/main" count="559" uniqueCount="36">
  <si>
    <t>0-27 days</t>
  </si>
  <si>
    <t>1-59 months</t>
  </si>
  <si>
    <t>Bangladesh</t>
  </si>
  <si>
    <t>HIV/AIDS</t>
  </si>
  <si>
    <t>Diarrhoeal diseases</t>
  </si>
  <si>
    <t>Tetanus</t>
  </si>
  <si>
    <t>Measles</t>
  </si>
  <si>
    <t>Meningitis/encephalitis</t>
  </si>
  <si>
    <t>Malaria</t>
  </si>
  <si>
    <t>Acute lower respiratory infections</t>
  </si>
  <si>
    <t>Prematurity</t>
  </si>
  <si>
    <t>Birth asphyxia and birth trauma</t>
  </si>
  <si>
    <t>Sepsis and other infectious conditions of the newborn</t>
  </si>
  <si>
    <t>Other communicable, perinatal and nutritional conditions</t>
  </si>
  <si>
    <t>Congenital anomalies</t>
  </si>
  <si>
    <t>Other noncommunicable diseases</t>
  </si>
  <si>
    <t>Injuries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</si>
  <si>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</si>
  <si>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</si>
  <si>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</si>
  <si>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</si>
  <si>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</si>
  <si>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</si>
  <si>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</si>
  <si>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</si>
  <si>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</si>
  <si>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</si>
  <si>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 xml:space="preserve">Bangladesh </t>
  </si>
  <si>
    <t>Bhutan 0-27 days</t>
  </si>
  <si>
    <t>0-27</t>
  </si>
  <si>
    <t xml:space="preserve">0-27 days </t>
  </si>
  <si>
    <t>1-59 m</t>
  </si>
  <si>
    <t>0-28 days</t>
  </si>
  <si>
    <t>year</t>
  </si>
  <si>
    <t>1-59 days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</si>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</sst>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0"/>
      <name val="Calibri"/>
      <family val="2"/>
    </font>
    <font>
      <b/>
      <u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6">
    <xf numFmtId="0" fontId="0" fillId="0" borderId="0" xfId="0"/>
    <xf numFmtId="0" fontId="0" fillId="0" borderId="0" xfId="0" applyNumberFormat="1"/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1" fillId="0" borderId="2" xfId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1" fillId="0" borderId="0" xfId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4" fillId="0" borderId="0" xfId="1" applyFont="1" applyAlignment="1">
      <alignment horizontal="right" vertical="top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/>
    </xf>
    <xf numFmtId="17" fontId="0" fillId="0" borderId="0" xfId="0" applyNumberFormat="1"/>
    <xf numFmtId="0" fontId="3" fillId="0" borderId="0" xfId="0" applyFont="1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2" xfId="0" applyBorder="1"/>
    <xf numFmtId="0" fontId="7" fillId="0" borderId="0" xfId="0" applyFont="1"/>
    <xf numFmtId="0" fontId="8" fillId="0" borderId="0" xfId="0" applyFont="1"/>
    <xf numFmtId="0" fontId="1" fillId="0" borderId="0" xfId="1"/>
    <xf numFmtId="0" fontId="2" fillId="0" borderId="0" xfId="2" applyNumberFormat="1"/>
    <xf numFmtId="0" fontId="9" fillId="0" borderId="0" xfId="0" applyFont="1"/>
    <xf numFmtId="0" fontId="2" fillId="0" borderId="0" xfId="2"/>
    <xf numFmtId="0" fontId="0" fillId="0" borderId="0" xfId="0"/>
    <xf numFmtId="0" fontId="1" fillId="0" borderId="0" xfId="1"/>
    <xf numFmtId="0" fontId="1" fillId="0" borderId="0" xfId="1" applyAlignment="1"/>
    <xf numFmtId="0" fontId="10" fillId="0" borderId="0" xfId="1" applyFont="1" applyAlignment="1"/>
    <xf numFmtId="0" fontId="5" fillId="0" borderId="0" xfId="0" applyFont="1" applyAlignment="1">
      <alignment horizontal="right" vertical="top" wrapText="1"/>
    </xf>
    <xf numFmtId="0" fontId="11" fillId="0" borderId="0" xfId="0" applyFont="1" applyAlignment="1">
      <alignment horizontal="right" vertical="top" wrapText="1"/>
    </xf>
    <xf numFmtId="0" fontId="12" fillId="0" borderId="0" xfId="0" applyFont="1"/>
    <xf numFmtId="0" fontId="0" fillId="0" borderId="0" xfId="0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group:</a:t>
            </a:r>
            <a:r>
              <a:rPr lang="en-IN" sz="1800" b="1" i="0" u="none" strike="noStrike" baseline="0">
                <a:effectLst/>
              </a:rPr>
              <a:t> </a:t>
            </a:r>
            <a:r>
              <a:rPr lang="en-IN"/>
              <a:t>1-59 months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07560502104158"/>
          <c:y val="9.0926411976280749E-2"/>
          <c:w val="0.67420337388913676"/>
          <c:h val="0.80368542821036248"/>
        </c:manualLayout>
      </c:layout>
      <c:lineChart>
        <c:grouping val="standard"/>
        <c:varyColors val="0"/>
        <c:ser>
          <c:idx val="0"/>
          <c:order val="0"/>
          <c:tx>
            <c:strRef>
              <c:f>Bangladesh!$C$41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Bangladesh!$D$41:$U$41</c:f>
              <c:numCache>
                <c:formatCode>General</c:formatCode>
                <c:ptCount val="18"/>
                <c:pt idx="0">
                  <c:v>3.96</c:v>
                </c:pt>
                <c:pt idx="1">
                  <c:v>5.94</c:v>
                </c:pt>
                <c:pt idx="2">
                  <c:v>6.93</c:v>
                </c:pt>
                <c:pt idx="3">
                  <c:v>8.91</c:v>
                </c:pt>
                <c:pt idx="4">
                  <c:v>11.88</c:v>
                </c:pt>
                <c:pt idx="5">
                  <c:v>14.85</c:v>
                </c:pt>
                <c:pt idx="6">
                  <c:v>17.82</c:v>
                </c:pt>
                <c:pt idx="7">
                  <c:v>20.79</c:v>
                </c:pt>
                <c:pt idx="8">
                  <c:v>23.76</c:v>
                </c:pt>
                <c:pt idx="9">
                  <c:v>25.74</c:v>
                </c:pt>
                <c:pt idx="10">
                  <c:v>24.75</c:v>
                </c:pt>
                <c:pt idx="11">
                  <c:v>25.74</c:v>
                </c:pt>
                <c:pt idx="12">
                  <c:v>23.76</c:v>
                </c:pt>
                <c:pt idx="13">
                  <c:v>25.74</c:v>
                </c:pt>
                <c:pt idx="14">
                  <c:v>24.75</c:v>
                </c:pt>
                <c:pt idx="15">
                  <c:v>23.76</c:v>
                </c:pt>
                <c:pt idx="16">
                  <c:v>22.77</c:v>
                </c:pt>
                <c:pt idx="17">
                  <c:v>21.78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Bangladesh!$C$42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Bangladesh!$D$42:$U$42</c:f>
              <c:numCache>
                <c:formatCode>General</c:formatCode>
                <c:ptCount val="18"/>
                <c:pt idx="0">
                  <c:v>36705</c:v>
                </c:pt>
                <c:pt idx="1">
                  <c:v>33344</c:v>
                </c:pt>
                <c:pt idx="2">
                  <c:v>29076</c:v>
                </c:pt>
                <c:pt idx="3" formatCode="0.00">
                  <c:v>26149</c:v>
                </c:pt>
                <c:pt idx="4">
                  <c:v>23429</c:v>
                </c:pt>
                <c:pt idx="5">
                  <c:v>21683</c:v>
                </c:pt>
                <c:pt idx="6">
                  <c:v>19261</c:v>
                </c:pt>
                <c:pt idx="7">
                  <c:v>17331</c:v>
                </c:pt>
                <c:pt idx="8">
                  <c:v>15842</c:v>
                </c:pt>
                <c:pt idx="9">
                  <c:v>14671</c:v>
                </c:pt>
                <c:pt idx="10">
                  <c:v>13419</c:v>
                </c:pt>
                <c:pt idx="11">
                  <c:v>12137</c:v>
                </c:pt>
                <c:pt idx="12">
                  <c:v>10872</c:v>
                </c:pt>
                <c:pt idx="13">
                  <c:v>9734</c:v>
                </c:pt>
                <c:pt idx="14">
                  <c:v>8692</c:v>
                </c:pt>
                <c:pt idx="15">
                  <c:v>8140</c:v>
                </c:pt>
                <c:pt idx="16">
                  <c:v>7889</c:v>
                </c:pt>
                <c:pt idx="17">
                  <c:v>7154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Bangladesh!$C$43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Bangladesh!$D$43:$U$43</c:f>
              <c:numCache>
                <c:formatCode>General</c:formatCode>
                <c:ptCount val="18"/>
                <c:pt idx="0">
                  <c:v>23.25</c:v>
                </c:pt>
                <c:pt idx="1">
                  <c:v>20.41</c:v>
                </c:pt>
                <c:pt idx="2">
                  <c:v>17.87</c:v>
                </c:pt>
                <c:pt idx="3">
                  <c:v>15.67</c:v>
                </c:pt>
                <c:pt idx="4">
                  <c:v>13.52</c:v>
                </c:pt>
                <c:pt idx="5">
                  <c:v>11.6</c:v>
                </c:pt>
                <c:pt idx="6">
                  <c:v>9.8000000000000007</c:v>
                </c:pt>
                <c:pt idx="7">
                  <c:v>8.01</c:v>
                </c:pt>
                <c:pt idx="8">
                  <c:v>6.58</c:v>
                </c:pt>
                <c:pt idx="9">
                  <c:v>5.43</c:v>
                </c:pt>
                <c:pt idx="10">
                  <c:v>4.5599999999999996</c:v>
                </c:pt>
                <c:pt idx="11">
                  <c:v>3.94</c:v>
                </c:pt>
                <c:pt idx="12">
                  <c:v>3.65</c:v>
                </c:pt>
                <c:pt idx="13">
                  <c:v>3.38</c:v>
                </c:pt>
                <c:pt idx="14">
                  <c:v>3.13</c:v>
                </c:pt>
                <c:pt idx="15">
                  <c:v>2.92</c:v>
                </c:pt>
                <c:pt idx="16">
                  <c:v>2.76</c:v>
                </c:pt>
                <c:pt idx="17">
                  <c:v>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Bangladesh!$C$44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Bangladesh!$D$44:$U$44</c:f>
              <c:numCache>
                <c:formatCode>General</c:formatCode>
                <c:ptCount val="18"/>
                <c:pt idx="0">
                  <c:v>12952</c:v>
                </c:pt>
                <c:pt idx="1">
                  <c:v>11501</c:v>
                </c:pt>
                <c:pt idx="2">
                  <c:v>9871</c:v>
                </c:pt>
                <c:pt idx="3" formatCode="0.00">
                  <c:v>10256</c:v>
                </c:pt>
                <c:pt idx="4">
                  <c:v>19908</c:v>
                </c:pt>
                <c:pt idx="5">
                  <c:v>19117</c:v>
                </c:pt>
                <c:pt idx="6">
                  <c:v>14955</c:v>
                </c:pt>
                <c:pt idx="7">
                  <c:v>1271</c:v>
                </c:pt>
                <c:pt idx="8">
                  <c:v>3320</c:v>
                </c:pt>
                <c:pt idx="9">
                  <c:v>2892</c:v>
                </c:pt>
                <c:pt idx="10">
                  <c:v>2939</c:v>
                </c:pt>
                <c:pt idx="11">
                  <c:v>3846</c:v>
                </c:pt>
                <c:pt idx="12">
                  <c:v>1953</c:v>
                </c:pt>
                <c:pt idx="13">
                  <c:v>1728</c:v>
                </c:pt>
                <c:pt idx="14">
                  <c:v>1456</c:v>
                </c:pt>
                <c:pt idx="15">
                  <c:v>6.02</c:v>
                </c:pt>
                <c:pt idx="16">
                  <c:v>55.01</c:v>
                </c:pt>
                <c:pt idx="17">
                  <c:v>1949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Bangladesh!$C$45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Bangladesh!$D$45:$U$45</c:f>
              <c:numCache>
                <c:formatCode>General</c:formatCode>
                <c:ptCount val="18"/>
                <c:pt idx="0">
                  <c:v>9964</c:v>
                </c:pt>
                <c:pt idx="1">
                  <c:v>9366</c:v>
                </c:pt>
                <c:pt idx="2">
                  <c:v>13193</c:v>
                </c:pt>
                <c:pt idx="3" formatCode="0.00">
                  <c:v>12263</c:v>
                </c:pt>
                <c:pt idx="4">
                  <c:v>11337</c:v>
                </c:pt>
                <c:pt idx="5">
                  <c:v>6918</c:v>
                </c:pt>
                <c:pt idx="6">
                  <c:v>6315</c:v>
                </c:pt>
                <c:pt idx="7">
                  <c:v>5553</c:v>
                </c:pt>
                <c:pt idx="8">
                  <c:v>4680</c:v>
                </c:pt>
                <c:pt idx="9">
                  <c:v>3728</c:v>
                </c:pt>
                <c:pt idx="10">
                  <c:v>3065</c:v>
                </c:pt>
                <c:pt idx="11">
                  <c:v>2651</c:v>
                </c:pt>
                <c:pt idx="12">
                  <c:v>2415</c:v>
                </c:pt>
                <c:pt idx="13">
                  <c:v>2192</c:v>
                </c:pt>
                <c:pt idx="14">
                  <c:v>1989</c:v>
                </c:pt>
                <c:pt idx="15">
                  <c:v>1537</c:v>
                </c:pt>
                <c:pt idx="16">
                  <c:v>962.7</c:v>
                </c:pt>
                <c:pt idx="17">
                  <c:v>902.2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Bangladesh!$C$46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Bangladesh!$D$46:$U$46</c:f>
              <c:numCache>
                <c:formatCode>General</c:formatCode>
                <c:ptCount val="18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31</c:v>
                </c:pt>
                <c:pt idx="7">
                  <c:v>34</c:v>
                </c:pt>
                <c:pt idx="8">
                  <c:v>59</c:v>
                </c:pt>
                <c:pt idx="9">
                  <c:v>35</c:v>
                </c:pt>
                <c:pt idx="10">
                  <c:v>61</c:v>
                </c:pt>
                <c:pt idx="11">
                  <c:v>56</c:v>
                </c:pt>
                <c:pt idx="12">
                  <c:v>19</c:v>
                </c:pt>
                <c:pt idx="13">
                  <c:v>13</c:v>
                </c:pt>
                <c:pt idx="14">
                  <c:v>29</c:v>
                </c:pt>
                <c:pt idx="15">
                  <c:v>24</c:v>
                </c:pt>
                <c:pt idx="16">
                  <c:v>16</c:v>
                </c:pt>
                <c:pt idx="17">
                  <c:v>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Bangladesh!$C$47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Bangladesh!$D$47:$U$47</c:f>
              <c:numCache>
                <c:formatCode>General</c:formatCode>
                <c:ptCount val="18"/>
                <c:pt idx="0">
                  <c:v>51392</c:v>
                </c:pt>
                <c:pt idx="1">
                  <c:v>48669</c:v>
                </c:pt>
                <c:pt idx="2">
                  <c:v>44216</c:v>
                </c:pt>
                <c:pt idx="3" formatCode="0.00">
                  <c:v>41431</c:v>
                </c:pt>
                <c:pt idx="4">
                  <c:v>38650</c:v>
                </c:pt>
                <c:pt idx="5">
                  <c:v>37243</c:v>
                </c:pt>
                <c:pt idx="6">
                  <c:v>34433</c:v>
                </c:pt>
                <c:pt idx="7">
                  <c:v>31222</c:v>
                </c:pt>
                <c:pt idx="8">
                  <c:v>27811</c:v>
                </c:pt>
                <c:pt idx="9">
                  <c:v>24295</c:v>
                </c:pt>
                <c:pt idx="10">
                  <c:v>21653</c:v>
                </c:pt>
                <c:pt idx="11">
                  <c:v>19712</c:v>
                </c:pt>
                <c:pt idx="12">
                  <c:v>18281</c:v>
                </c:pt>
                <c:pt idx="13">
                  <c:v>16907</c:v>
                </c:pt>
                <c:pt idx="14">
                  <c:v>15591</c:v>
                </c:pt>
                <c:pt idx="15">
                  <c:v>13375</c:v>
                </c:pt>
                <c:pt idx="16">
                  <c:v>10922</c:v>
                </c:pt>
                <c:pt idx="17">
                  <c:v>10268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Bangladesh!$C$48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Bangladesh!$D$48:$U$48</c:f>
              <c:numCache>
                <c:formatCode>General</c:formatCode>
                <c:ptCount val="18"/>
                <c:pt idx="0">
                  <c:v>4500</c:v>
                </c:pt>
                <c:pt idx="1">
                  <c:v>4179</c:v>
                </c:pt>
                <c:pt idx="2">
                  <c:v>3713</c:v>
                </c:pt>
                <c:pt idx="3">
                  <c:v>3396</c:v>
                </c:pt>
                <c:pt idx="4">
                  <c:v>3099</c:v>
                </c:pt>
                <c:pt idx="5">
                  <c:v>2958</c:v>
                </c:pt>
                <c:pt idx="6">
                  <c:v>2733</c:v>
                </c:pt>
                <c:pt idx="7">
                  <c:v>2580</c:v>
                </c:pt>
                <c:pt idx="8">
                  <c:v>2479</c:v>
                </c:pt>
                <c:pt idx="9">
                  <c:v>2411</c:v>
                </c:pt>
                <c:pt idx="10">
                  <c:v>2299</c:v>
                </c:pt>
                <c:pt idx="11">
                  <c:v>2153</c:v>
                </c:pt>
                <c:pt idx="12">
                  <c:v>1982</c:v>
                </c:pt>
                <c:pt idx="13">
                  <c:v>1811</c:v>
                </c:pt>
                <c:pt idx="14">
                  <c:v>1638</c:v>
                </c:pt>
                <c:pt idx="15">
                  <c:v>1544</c:v>
                </c:pt>
                <c:pt idx="16">
                  <c:v>1507</c:v>
                </c:pt>
                <c:pt idx="17">
                  <c:v>1392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Bangladesh!$C$49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Bangladesh!$D$49:$U$49</c:f>
              <c:numCache>
                <c:formatCode>General</c:formatCode>
                <c:ptCount val="18"/>
                <c:pt idx="0">
                  <c:v>1435</c:v>
                </c:pt>
                <c:pt idx="1">
                  <c:v>1483</c:v>
                </c:pt>
                <c:pt idx="2">
                  <c:v>1471</c:v>
                </c:pt>
                <c:pt idx="3">
                  <c:v>1499</c:v>
                </c:pt>
                <c:pt idx="4">
                  <c:v>1497</c:v>
                </c:pt>
                <c:pt idx="5">
                  <c:v>1504</c:v>
                </c:pt>
                <c:pt idx="6">
                  <c:v>1419</c:v>
                </c:pt>
                <c:pt idx="7">
                  <c:v>1336</c:v>
                </c:pt>
                <c:pt idx="8">
                  <c:v>1267</c:v>
                </c:pt>
                <c:pt idx="9">
                  <c:v>1221</c:v>
                </c:pt>
                <c:pt idx="10">
                  <c:v>1176</c:v>
                </c:pt>
                <c:pt idx="11">
                  <c:v>1136</c:v>
                </c:pt>
                <c:pt idx="12">
                  <c:v>1098</c:v>
                </c:pt>
                <c:pt idx="13">
                  <c:v>1072</c:v>
                </c:pt>
                <c:pt idx="14">
                  <c:v>1051</c:v>
                </c:pt>
                <c:pt idx="15">
                  <c:v>1085</c:v>
                </c:pt>
                <c:pt idx="16">
                  <c:v>1153</c:v>
                </c:pt>
                <c:pt idx="17">
                  <c:v>1123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Bangladesh!$C$50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Bangladesh!$D$50:$U$50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Bangladesh!$C$51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Bangladesh!$D$51:$U$51</c:f>
              <c:numCache>
                <c:formatCode>General</c:formatCode>
                <c:ptCount val="18"/>
                <c:pt idx="0">
                  <c:v>18212</c:v>
                </c:pt>
                <c:pt idx="1">
                  <c:v>17352</c:v>
                </c:pt>
                <c:pt idx="2">
                  <c:v>15882</c:v>
                </c:pt>
                <c:pt idx="3" formatCode="0.00">
                  <c:v>14992</c:v>
                </c:pt>
                <c:pt idx="4">
                  <c:v>14115</c:v>
                </c:pt>
                <c:pt idx="5">
                  <c:v>13707</c:v>
                </c:pt>
                <c:pt idx="6">
                  <c:v>12781</c:v>
                </c:pt>
                <c:pt idx="7">
                  <c:v>12058</c:v>
                </c:pt>
                <c:pt idx="8">
                  <c:v>11594</c:v>
                </c:pt>
                <c:pt idx="9">
                  <c:v>11263</c:v>
                </c:pt>
                <c:pt idx="10">
                  <c:v>10836</c:v>
                </c:pt>
                <c:pt idx="11">
                  <c:v>10325</c:v>
                </c:pt>
                <c:pt idx="12">
                  <c:v>9733</c:v>
                </c:pt>
                <c:pt idx="13">
                  <c:v>9206</c:v>
                </c:pt>
                <c:pt idx="14">
                  <c:v>8632</c:v>
                </c:pt>
                <c:pt idx="15">
                  <c:v>8541</c:v>
                </c:pt>
                <c:pt idx="16">
                  <c:v>8795</c:v>
                </c:pt>
                <c:pt idx="17">
                  <c:v>8341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Bangladesh!$C$52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Bangladesh!$D$52:$U$52</c:f>
              <c:numCache>
                <c:formatCode>General</c:formatCode>
                <c:ptCount val="18"/>
                <c:pt idx="0">
                  <c:v>3816</c:v>
                </c:pt>
                <c:pt idx="1">
                  <c:v>3682</c:v>
                </c:pt>
                <c:pt idx="2">
                  <c:v>3415</c:v>
                </c:pt>
                <c:pt idx="3">
                  <c:v>3264</c:v>
                </c:pt>
                <c:pt idx="4">
                  <c:v>3099</c:v>
                </c:pt>
                <c:pt idx="5">
                  <c:v>3045</c:v>
                </c:pt>
                <c:pt idx="6">
                  <c:v>2864</c:v>
                </c:pt>
                <c:pt idx="7">
                  <c:v>2730</c:v>
                </c:pt>
                <c:pt idx="8">
                  <c:v>2638</c:v>
                </c:pt>
                <c:pt idx="9">
                  <c:v>2584</c:v>
                </c:pt>
                <c:pt idx="10">
                  <c:v>2497</c:v>
                </c:pt>
                <c:pt idx="11">
                  <c:v>2389</c:v>
                </c:pt>
                <c:pt idx="12">
                  <c:v>2260</c:v>
                </c:pt>
                <c:pt idx="13">
                  <c:v>2137</c:v>
                </c:pt>
                <c:pt idx="14">
                  <c:v>2014</c:v>
                </c:pt>
                <c:pt idx="15">
                  <c:v>1990</c:v>
                </c:pt>
                <c:pt idx="16">
                  <c:v>2033</c:v>
                </c:pt>
                <c:pt idx="17">
                  <c:v>1943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Bangladesh!$C$53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Bangladesh!$D$53:$U$53</c:f>
              <c:numCache>
                <c:formatCode>General</c:formatCode>
                <c:ptCount val="18"/>
                <c:pt idx="0">
                  <c:v>7321</c:v>
                </c:pt>
                <c:pt idx="1">
                  <c:v>7066</c:v>
                </c:pt>
                <c:pt idx="2">
                  <c:v>6538</c:v>
                </c:pt>
                <c:pt idx="3">
                  <c:v>6261</c:v>
                </c:pt>
                <c:pt idx="4">
                  <c:v>5959</c:v>
                </c:pt>
                <c:pt idx="5">
                  <c:v>5895</c:v>
                </c:pt>
                <c:pt idx="6">
                  <c:v>5600</c:v>
                </c:pt>
                <c:pt idx="7">
                  <c:v>5414</c:v>
                </c:pt>
                <c:pt idx="8">
                  <c:v>5275</c:v>
                </c:pt>
                <c:pt idx="9">
                  <c:v>5255</c:v>
                </c:pt>
                <c:pt idx="10">
                  <c:v>5140</c:v>
                </c:pt>
                <c:pt idx="11">
                  <c:v>4953</c:v>
                </c:pt>
                <c:pt idx="12">
                  <c:v>4733</c:v>
                </c:pt>
                <c:pt idx="13">
                  <c:v>4486</c:v>
                </c:pt>
                <c:pt idx="14">
                  <c:v>4286</c:v>
                </c:pt>
                <c:pt idx="15">
                  <c:v>4231</c:v>
                </c:pt>
                <c:pt idx="16">
                  <c:v>4271</c:v>
                </c:pt>
                <c:pt idx="17">
                  <c:v>4152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Bangladesh!$C$54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Bangladesh!$D$40:$U$40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Bangladesh!$D$54:$U$54</c:f>
              <c:numCache>
                <c:formatCode>General</c:formatCode>
                <c:ptCount val="18"/>
                <c:pt idx="0">
                  <c:v>14326</c:v>
                </c:pt>
                <c:pt idx="1">
                  <c:v>13881</c:v>
                </c:pt>
                <c:pt idx="2">
                  <c:v>12897</c:v>
                </c:pt>
                <c:pt idx="3" formatCode="0.00">
                  <c:v>12361</c:v>
                </c:pt>
                <c:pt idx="4">
                  <c:v>11783</c:v>
                </c:pt>
                <c:pt idx="5">
                  <c:v>11603</c:v>
                </c:pt>
                <c:pt idx="6">
                  <c:v>10957</c:v>
                </c:pt>
                <c:pt idx="7">
                  <c:v>10482</c:v>
                </c:pt>
                <c:pt idx="8">
                  <c:v>10165</c:v>
                </c:pt>
                <c:pt idx="9">
                  <c:v>9998</c:v>
                </c:pt>
                <c:pt idx="10">
                  <c:v>9701</c:v>
                </c:pt>
                <c:pt idx="11">
                  <c:v>9297</c:v>
                </c:pt>
                <c:pt idx="12">
                  <c:v>8813</c:v>
                </c:pt>
                <c:pt idx="13">
                  <c:v>8348</c:v>
                </c:pt>
                <c:pt idx="14">
                  <c:v>7874</c:v>
                </c:pt>
                <c:pt idx="15">
                  <c:v>7776</c:v>
                </c:pt>
                <c:pt idx="16">
                  <c:v>7944</c:v>
                </c:pt>
                <c:pt idx="17">
                  <c:v>7579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42720"/>
        <c:axId val="222944256"/>
      </c:lineChart>
      <c:catAx>
        <c:axId val="2229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944256"/>
        <c:crosses val="autoZero"/>
        <c:auto val="1"/>
        <c:lblAlgn val="ctr"/>
        <c:lblOffset val="100"/>
        <c:noMultiLvlLbl val="0"/>
      </c:catAx>
      <c:valAx>
        <c:axId val="22294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1" i="0" baseline="0">
                    <a:effectLst/>
                  </a:rPr>
                  <a:t>no. of deaths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76722817764167E-2"/>
              <c:y val="0.453608632254301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294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63580526908939"/>
          <c:y val="6.3676314003181494E-2"/>
          <c:w val="0.19700746843578376"/>
          <c:h val="0.8726473719936369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0-28 days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india!$E$8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india!$F$8:$X$8</c:f>
              <c:numCache>
                <c:formatCode>General</c:formatCode>
                <c:ptCount val="19"/>
                <c:pt idx="0">
                  <c:v>117.9</c:v>
                </c:pt>
                <c:pt idx="1">
                  <c:v>112.1</c:v>
                </c:pt>
                <c:pt idx="2">
                  <c:v>105.2</c:v>
                </c:pt>
                <c:pt idx="3">
                  <c:v>96.95</c:v>
                </c:pt>
                <c:pt idx="4">
                  <c:v>88.41</c:v>
                </c:pt>
                <c:pt idx="5">
                  <c:v>78.83</c:v>
                </c:pt>
                <c:pt idx="6">
                  <c:v>69.77</c:v>
                </c:pt>
                <c:pt idx="7">
                  <c:v>60.28</c:v>
                </c:pt>
                <c:pt idx="8">
                  <c:v>50.8</c:v>
                </c:pt>
                <c:pt idx="9">
                  <c:v>42.73</c:v>
                </c:pt>
                <c:pt idx="10">
                  <c:v>38.42</c:v>
                </c:pt>
                <c:pt idx="11">
                  <c:v>31.59</c:v>
                </c:pt>
                <c:pt idx="12">
                  <c:v>26.75</c:v>
                </c:pt>
                <c:pt idx="13">
                  <c:v>25.12</c:v>
                </c:pt>
                <c:pt idx="14">
                  <c:v>22.99</c:v>
                </c:pt>
                <c:pt idx="15">
                  <c:v>22</c:v>
                </c:pt>
                <c:pt idx="16">
                  <c:v>19.13</c:v>
                </c:pt>
                <c:pt idx="17">
                  <c:v>15.33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india!$E$9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india!$F$9:$X$9</c:f>
              <c:numCache>
                <c:formatCode>General</c:formatCode>
                <c:ptCount val="19"/>
                <c:pt idx="0">
                  <c:v>17829</c:v>
                </c:pt>
                <c:pt idx="1">
                  <c:v>17120</c:v>
                </c:pt>
                <c:pt idx="2">
                  <c:v>16339</c:v>
                </c:pt>
                <c:pt idx="3" formatCode="0.00">
                  <c:v>15496</c:v>
                </c:pt>
                <c:pt idx="4">
                  <c:v>14621</c:v>
                </c:pt>
                <c:pt idx="5">
                  <c:v>13705</c:v>
                </c:pt>
                <c:pt idx="6">
                  <c:v>12757</c:v>
                </c:pt>
                <c:pt idx="7">
                  <c:v>11783</c:v>
                </c:pt>
                <c:pt idx="8">
                  <c:v>10794</c:v>
                </c:pt>
                <c:pt idx="9">
                  <c:v>9796</c:v>
                </c:pt>
                <c:pt idx="10">
                  <c:v>8816</c:v>
                </c:pt>
                <c:pt idx="11">
                  <c:v>7866</c:v>
                </c:pt>
                <c:pt idx="12">
                  <c:v>6963</c:v>
                </c:pt>
                <c:pt idx="13">
                  <c:v>6120</c:v>
                </c:pt>
                <c:pt idx="14">
                  <c:v>5358</c:v>
                </c:pt>
                <c:pt idx="15">
                  <c:v>4698</c:v>
                </c:pt>
                <c:pt idx="16">
                  <c:v>4495</c:v>
                </c:pt>
                <c:pt idx="17">
                  <c:v>4314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india!$E$10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india!$F$10:$X$10</c:f>
              <c:numCache>
                <c:formatCode>General</c:formatCode>
                <c:ptCount val="19"/>
                <c:pt idx="0">
                  <c:v>57765</c:v>
                </c:pt>
                <c:pt idx="1">
                  <c:v>51533</c:v>
                </c:pt>
                <c:pt idx="2">
                  <c:v>45805</c:v>
                </c:pt>
                <c:pt idx="3" formatCode="0.00">
                  <c:v>40493</c:v>
                </c:pt>
                <c:pt idx="4">
                  <c:v>35593</c:v>
                </c:pt>
                <c:pt idx="5">
                  <c:v>31067</c:v>
                </c:pt>
                <c:pt idx="6">
                  <c:v>26946</c:v>
                </c:pt>
                <c:pt idx="7">
                  <c:v>23240</c:v>
                </c:pt>
                <c:pt idx="8">
                  <c:v>19950</c:v>
                </c:pt>
                <c:pt idx="9">
                  <c:v>17020</c:v>
                </c:pt>
                <c:pt idx="10">
                  <c:v>14401</c:v>
                </c:pt>
                <c:pt idx="11">
                  <c:v>12040</c:v>
                </c:pt>
                <c:pt idx="12">
                  <c:v>9933</c:v>
                </c:pt>
                <c:pt idx="13">
                  <c:v>8082</c:v>
                </c:pt>
                <c:pt idx="14">
                  <c:v>6507</c:v>
                </c:pt>
                <c:pt idx="15">
                  <c:v>5232</c:v>
                </c:pt>
                <c:pt idx="16">
                  <c:v>5005</c:v>
                </c:pt>
                <c:pt idx="17">
                  <c:v>4803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india!$E$11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india!$F$11:$X$11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india!$E$12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india!$F$12:$X$12</c:f>
              <c:numCache>
                <c:formatCode>General</c:formatCode>
                <c:ptCount val="19"/>
                <c:pt idx="0">
                  <c:v>17547</c:v>
                </c:pt>
                <c:pt idx="1">
                  <c:v>17095</c:v>
                </c:pt>
                <c:pt idx="2">
                  <c:v>16588</c:v>
                </c:pt>
                <c:pt idx="3" formatCode="0.00">
                  <c:v>16045</c:v>
                </c:pt>
                <c:pt idx="4">
                  <c:v>15472</c:v>
                </c:pt>
                <c:pt idx="5">
                  <c:v>14618</c:v>
                </c:pt>
                <c:pt idx="6">
                  <c:v>14467</c:v>
                </c:pt>
                <c:pt idx="7">
                  <c:v>14101</c:v>
                </c:pt>
                <c:pt idx="8">
                  <c:v>13636</c:v>
                </c:pt>
                <c:pt idx="9">
                  <c:v>12860</c:v>
                </c:pt>
                <c:pt idx="10">
                  <c:v>12147</c:v>
                </c:pt>
                <c:pt idx="11">
                  <c:v>11498</c:v>
                </c:pt>
                <c:pt idx="12">
                  <c:v>10635</c:v>
                </c:pt>
                <c:pt idx="13">
                  <c:v>9997</c:v>
                </c:pt>
                <c:pt idx="14">
                  <c:v>9179</c:v>
                </c:pt>
                <c:pt idx="15">
                  <c:v>8369</c:v>
                </c:pt>
                <c:pt idx="16">
                  <c:v>7825</c:v>
                </c:pt>
                <c:pt idx="17">
                  <c:v>7513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india!$E$13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india!$F$13:$X$13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india!$E$14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india!$F$14:$X$14</c:f>
              <c:numCache>
                <c:formatCode>General</c:formatCode>
                <c:ptCount val="19"/>
                <c:pt idx="0">
                  <c:v>86530</c:v>
                </c:pt>
                <c:pt idx="1">
                  <c:v>82810</c:v>
                </c:pt>
                <c:pt idx="2">
                  <c:v>78933</c:v>
                </c:pt>
                <c:pt idx="3" formatCode="0.00">
                  <c:v>74977</c:v>
                </c:pt>
                <c:pt idx="4">
                  <c:v>71076</c:v>
                </c:pt>
                <c:pt idx="5">
                  <c:v>67201</c:v>
                </c:pt>
                <c:pt idx="6">
                  <c:v>63398</c:v>
                </c:pt>
                <c:pt idx="7">
                  <c:v>59634</c:v>
                </c:pt>
                <c:pt idx="8">
                  <c:v>55918</c:v>
                </c:pt>
                <c:pt idx="9">
                  <c:v>52192</c:v>
                </c:pt>
                <c:pt idx="10">
                  <c:v>48555</c:v>
                </c:pt>
                <c:pt idx="11">
                  <c:v>45065</c:v>
                </c:pt>
                <c:pt idx="12">
                  <c:v>41811</c:v>
                </c:pt>
                <c:pt idx="13">
                  <c:v>38845</c:v>
                </c:pt>
                <c:pt idx="14">
                  <c:v>36182</c:v>
                </c:pt>
                <c:pt idx="15">
                  <c:v>33810</c:v>
                </c:pt>
                <c:pt idx="16">
                  <c:v>32346</c:v>
                </c:pt>
                <c:pt idx="17">
                  <c:v>31043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india!$E$15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india!$F$15:$X$15</c:f>
              <c:numCache>
                <c:formatCode>General</c:formatCode>
                <c:ptCount val="19"/>
                <c:pt idx="0">
                  <c:v>403787</c:v>
                </c:pt>
                <c:pt idx="1">
                  <c:v>397312</c:v>
                </c:pt>
                <c:pt idx="2">
                  <c:v>390817</c:v>
                </c:pt>
                <c:pt idx="3" formatCode="0.00">
                  <c:v>384234</c:v>
                </c:pt>
                <c:pt idx="4">
                  <c:v>377928</c:v>
                </c:pt>
                <c:pt idx="5">
                  <c:v>371453</c:v>
                </c:pt>
                <c:pt idx="6">
                  <c:v>364771</c:v>
                </c:pt>
                <c:pt idx="7">
                  <c:v>357624</c:v>
                </c:pt>
                <c:pt idx="8">
                  <c:v>349869</c:v>
                </c:pt>
                <c:pt idx="9">
                  <c:v>341339</c:v>
                </c:pt>
                <c:pt idx="10">
                  <c:v>332505</c:v>
                </c:pt>
                <c:pt idx="11">
                  <c:v>323555</c:v>
                </c:pt>
                <c:pt idx="12">
                  <c:v>314846</c:v>
                </c:pt>
                <c:pt idx="13">
                  <c:v>306309</c:v>
                </c:pt>
                <c:pt idx="14">
                  <c:v>297844</c:v>
                </c:pt>
                <c:pt idx="15">
                  <c:v>288790</c:v>
                </c:pt>
                <c:pt idx="16">
                  <c:v>276281</c:v>
                </c:pt>
                <c:pt idx="17">
                  <c:v>265151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india!$E$16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india!$F$16:$X$16</c:f>
              <c:numCache>
                <c:formatCode>General</c:formatCode>
                <c:ptCount val="19"/>
                <c:pt idx="0">
                  <c:v>323663</c:v>
                </c:pt>
                <c:pt idx="1">
                  <c:v>310737</c:v>
                </c:pt>
                <c:pt idx="2">
                  <c:v>297140</c:v>
                </c:pt>
                <c:pt idx="3" formatCode="0.00">
                  <c:v>283088</c:v>
                </c:pt>
                <c:pt idx="4">
                  <c:v>269108</c:v>
                </c:pt>
                <c:pt idx="5">
                  <c:v>255075</c:v>
                </c:pt>
                <c:pt idx="6">
                  <c:v>241106</c:v>
                </c:pt>
                <c:pt idx="7">
                  <c:v>227097</c:v>
                </c:pt>
                <c:pt idx="8">
                  <c:v>212957</c:v>
                </c:pt>
                <c:pt idx="9">
                  <c:v>198582</c:v>
                </c:pt>
                <c:pt idx="10">
                  <c:v>184321</c:v>
                </c:pt>
                <c:pt idx="11">
                  <c:v>170453</c:v>
                </c:pt>
                <c:pt idx="12">
                  <c:v>157392</c:v>
                </c:pt>
                <c:pt idx="13">
                  <c:v>145284</c:v>
                </c:pt>
                <c:pt idx="14">
                  <c:v>134280</c:v>
                </c:pt>
                <c:pt idx="15">
                  <c:v>124496</c:v>
                </c:pt>
                <c:pt idx="16">
                  <c:v>119104</c:v>
                </c:pt>
                <c:pt idx="17">
                  <c:v>114306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india!$E$17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india!$F$17:$X$17</c:f>
              <c:numCache>
                <c:formatCode>General</c:formatCode>
                <c:ptCount val="19"/>
                <c:pt idx="0">
                  <c:v>174773</c:v>
                </c:pt>
                <c:pt idx="1">
                  <c:v>170068</c:v>
                </c:pt>
                <c:pt idx="2">
                  <c:v>164896</c:v>
                </c:pt>
                <c:pt idx="3" formatCode="0.00">
                  <c:v>159325</c:v>
                </c:pt>
                <c:pt idx="4">
                  <c:v>153652</c:v>
                </c:pt>
                <c:pt idx="5">
                  <c:v>148030</c:v>
                </c:pt>
                <c:pt idx="6">
                  <c:v>141537</c:v>
                </c:pt>
                <c:pt idx="7">
                  <c:v>134979</c:v>
                </c:pt>
                <c:pt idx="8">
                  <c:v>128168</c:v>
                </c:pt>
                <c:pt idx="9">
                  <c:v>121242</c:v>
                </c:pt>
                <c:pt idx="10">
                  <c:v>114058</c:v>
                </c:pt>
                <c:pt idx="11">
                  <c:v>106771</c:v>
                </c:pt>
                <c:pt idx="12">
                  <c:v>99911</c:v>
                </c:pt>
                <c:pt idx="13">
                  <c:v>93142</c:v>
                </c:pt>
                <c:pt idx="14">
                  <c:v>86973</c:v>
                </c:pt>
                <c:pt idx="15">
                  <c:v>81239</c:v>
                </c:pt>
                <c:pt idx="16">
                  <c:v>77901</c:v>
                </c:pt>
                <c:pt idx="17">
                  <c:v>74760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india!$E$18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india!$F$18:$X$18</c:f>
              <c:numCache>
                <c:formatCode>General</c:formatCode>
                <c:ptCount val="19"/>
                <c:pt idx="0">
                  <c:v>82760</c:v>
                </c:pt>
                <c:pt idx="1">
                  <c:v>79739</c:v>
                </c:pt>
                <c:pt idx="2">
                  <c:v>76548</c:v>
                </c:pt>
                <c:pt idx="3" formatCode="0.00">
                  <c:v>73209</c:v>
                </c:pt>
                <c:pt idx="4">
                  <c:v>69855</c:v>
                </c:pt>
                <c:pt idx="5">
                  <c:v>66391</c:v>
                </c:pt>
                <c:pt idx="6">
                  <c:v>62862</c:v>
                </c:pt>
                <c:pt idx="7">
                  <c:v>59290</c:v>
                </c:pt>
                <c:pt idx="8">
                  <c:v>55670</c:v>
                </c:pt>
                <c:pt idx="9">
                  <c:v>51966</c:v>
                </c:pt>
                <c:pt idx="10">
                  <c:v>48294</c:v>
                </c:pt>
                <c:pt idx="11">
                  <c:v>44722</c:v>
                </c:pt>
                <c:pt idx="12">
                  <c:v>41340</c:v>
                </c:pt>
                <c:pt idx="13">
                  <c:v>38325</c:v>
                </c:pt>
                <c:pt idx="14">
                  <c:v>35568</c:v>
                </c:pt>
                <c:pt idx="15">
                  <c:v>33093</c:v>
                </c:pt>
                <c:pt idx="16">
                  <c:v>31659</c:v>
                </c:pt>
                <c:pt idx="17">
                  <c:v>30384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india!$E$19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india!$F$19:$X$19</c:f>
              <c:numCache>
                <c:formatCode>General</c:formatCode>
                <c:ptCount val="19"/>
                <c:pt idx="0">
                  <c:v>81136</c:v>
                </c:pt>
                <c:pt idx="1">
                  <c:v>80212</c:v>
                </c:pt>
                <c:pt idx="2">
                  <c:v>79169</c:v>
                </c:pt>
                <c:pt idx="3" formatCode="0.00">
                  <c:v>78104</c:v>
                </c:pt>
                <c:pt idx="4">
                  <c:v>77158</c:v>
                </c:pt>
                <c:pt idx="5">
                  <c:v>76269</c:v>
                </c:pt>
                <c:pt idx="6">
                  <c:v>75437</c:v>
                </c:pt>
                <c:pt idx="7">
                  <c:v>74602</c:v>
                </c:pt>
                <c:pt idx="8">
                  <c:v>73705</c:v>
                </c:pt>
                <c:pt idx="9">
                  <c:v>72723</c:v>
                </c:pt>
                <c:pt idx="10">
                  <c:v>71810</c:v>
                </c:pt>
                <c:pt idx="11">
                  <c:v>71127</c:v>
                </c:pt>
                <c:pt idx="12">
                  <c:v>70906</c:v>
                </c:pt>
                <c:pt idx="13">
                  <c:v>71224</c:v>
                </c:pt>
                <c:pt idx="14">
                  <c:v>72079</c:v>
                </c:pt>
                <c:pt idx="15">
                  <c:v>73264</c:v>
                </c:pt>
                <c:pt idx="16">
                  <c:v>70091</c:v>
                </c:pt>
                <c:pt idx="17">
                  <c:v>67267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india!$E$20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india!$F$20:$X$20</c:f>
              <c:numCache>
                <c:formatCode>General</c:formatCode>
                <c:ptCount val="19"/>
                <c:pt idx="0">
                  <c:v>770.5</c:v>
                </c:pt>
                <c:pt idx="1">
                  <c:v>776.5</c:v>
                </c:pt>
                <c:pt idx="2">
                  <c:v>779.5</c:v>
                </c:pt>
                <c:pt idx="3">
                  <c:v>779.3</c:v>
                </c:pt>
                <c:pt idx="4">
                  <c:v>777.1</c:v>
                </c:pt>
                <c:pt idx="5">
                  <c:v>771.5</c:v>
                </c:pt>
                <c:pt idx="6">
                  <c:v>760.5</c:v>
                </c:pt>
                <c:pt idx="7">
                  <c:v>746.3</c:v>
                </c:pt>
                <c:pt idx="8">
                  <c:v>728.7</c:v>
                </c:pt>
                <c:pt idx="9">
                  <c:v>707</c:v>
                </c:pt>
                <c:pt idx="10">
                  <c:v>682.4</c:v>
                </c:pt>
                <c:pt idx="11">
                  <c:v>656.2</c:v>
                </c:pt>
                <c:pt idx="12">
                  <c:v>629.4</c:v>
                </c:pt>
                <c:pt idx="13">
                  <c:v>583.5</c:v>
                </c:pt>
                <c:pt idx="14">
                  <c:v>541.6</c:v>
                </c:pt>
                <c:pt idx="15">
                  <c:v>503.9</c:v>
                </c:pt>
                <c:pt idx="16">
                  <c:v>482</c:v>
                </c:pt>
                <c:pt idx="17">
                  <c:v>462.6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india!$E$21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india!$F$7:$X$7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india!$F$21:$X$21</c:f>
              <c:numCache>
                <c:formatCode>General</c:formatCode>
                <c:ptCount val="19"/>
                <c:pt idx="0">
                  <c:v>10008</c:v>
                </c:pt>
                <c:pt idx="1">
                  <c:v>9745</c:v>
                </c:pt>
                <c:pt idx="2">
                  <c:v>9446</c:v>
                </c:pt>
                <c:pt idx="3">
                  <c:v>9129</c:v>
                </c:pt>
                <c:pt idx="4">
                  <c:v>8808</c:v>
                </c:pt>
                <c:pt idx="5">
                  <c:v>8539</c:v>
                </c:pt>
                <c:pt idx="6">
                  <c:v>8309</c:v>
                </c:pt>
                <c:pt idx="7">
                  <c:v>8066</c:v>
                </c:pt>
                <c:pt idx="8">
                  <c:v>7787</c:v>
                </c:pt>
                <c:pt idx="9">
                  <c:v>7484</c:v>
                </c:pt>
                <c:pt idx="10">
                  <c:v>7143</c:v>
                </c:pt>
                <c:pt idx="11">
                  <c:v>6773</c:v>
                </c:pt>
                <c:pt idx="12">
                  <c:v>6405</c:v>
                </c:pt>
                <c:pt idx="13">
                  <c:v>5938</c:v>
                </c:pt>
                <c:pt idx="14">
                  <c:v>5511</c:v>
                </c:pt>
                <c:pt idx="15">
                  <c:v>5127</c:v>
                </c:pt>
                <c:pt idx="16">
                  <c:v>4905</c:v>
                </c:pt>
                <c:pt idx="17">
                  <c:v>4707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07616"/>
        <c:axId val="184088064"/>
      </c:lineChart>
      <c:catAx>
        <c:axId val="1806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88064"/>
        <c:crosses val="autoZero"/>
        <c:auto val="1"/>
        <c:lblAlgn val="ctr"/>
        <c:lblOffset val="100"/>
        <c:noMultiLvlLbl val="0"/>
      </c:catAx>
      <c:valAx>
        <c:axId val="18408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07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1-59 months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india!$E$30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india!$F$30:$W$30</c:f>
              <c:numCache>
                <c:formatCode>General</c:formatCode>
                <c:ptCount val="18"/>
                <c:pt idx="0">
                  <c:v>11667</c:v>
                </c:pt>
                <c:pt idx="1">
                  <c:v>11093</c:v>
                </c:pt>
                <c:pt idx="2">
                  <c:v>10412</c:v>
                </c:pt>
                <c:pt idx="3">
                  <c:v>9598</c:v>
                </c:pt>
                <c:pt idx="4">
                  <c:v>8753</c:v>
                </c:pt>
                <c:pt idx="5">
                  <c:v>7804</c:v>
                </c:pt>
                <c:pt idx="6">
                  <c:v>6907</c:v>
                </c:pt>
                <c:pt idx="7">
                  <c:v>5968</c:v>
                </c:pt>
                <c:pt idx="8">
                  <c:v>5029</c:v>
                </c:pt>
                <c:pt idx="9">
                  <c:v>4230</c:v>
                </c:pt>
                <c:pt idx="10">
                  <c:v>3804</c:v>
                </c:pt>
                <c:pt idx="11">
                  <c:v>3127</c:v>
                </c:pt>
                <c:pt idx="12">
                  <c:v>2648</c:v>
                </c:pt>
                <c:pt idx="13">
                  <c:v>2487</c:v>
                </c:pt>
                <c:pt idx="14">
                  <c:v>2276</c:v>
                </c:pt>
                <c:pt idx="15">
                  <c:v>2178</c:v>
                </c:pt>
                <c:pt idx="16">
                  <c:v>1894</c:v>
                </c:pt>
                <c:pt idx="17">
                  <c:v>1518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india!$E$31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india!$F$31:$W$31</c:f>
              <c:numCache>
                <c:formatCode>General</c:formatCode>
                <c:ptCount val="18"/>
                <c:pt idx="0">
                  <c:v>323642</c:v>
                </c:pt>
                <c:pt idx="1">
                  <c:v>303766</c:v>
                </c:pt>
                <c:pt idx="2">
                  <c:v>285295</c:v>
                </c:pt>
                <c:pt idx="3" formatCode="0.00">
                  <c:v>267635</c:v>
                </c:pt>
                <c:pt idx="4">
                  <c:v>250531</c:v>
                </c:pt>
                <c:pt idx="5">
                  <c:v>233962</c:v>
                </c:pt>
                <c:pt idx="6">
                  <c:v>217878</c:v>
                </c:pt>
                <c:pt idx="7">
                  <c:v>201785</c:v>
                </c:pt>
                <c:pt idx="8">
                  <c:v>185588</c:v>
                </c:pt>
                <c:pt idx="9">
                  <c:v>170342</c:v>
                </c:pt>
                <c:pt idx="10">
                  <c:v>155474</c:v>
                </c:pt>
                <c:pt idx="11">
                  <c:v>141708</c:v>
                </c:pt>
                <c:pt idx="12">
                  <c:v>128965</c:v>
                </c:pt>
                <c:pt idx="13">
                  <c:v>118055</c:v>
                </c:pt>
                <c:pt idx="14">
                  <c:v>107496</c:v>
                </c:pt>
                <c:pt idx="15">
                  <c:v>101669</c:v>
                </c:pt>
                <c:pt idx="16">
                  <c:v>93702</c:v>
                </c:pt>
                <c:pt idx="17">
                  <c:v>86956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india!$E$32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india!$F$32:$W$32</c:f>
              <c:numCache>
                <c:formatCode>General</c:formatCode>
                <c:ptCount val="18"/>
                <c:pt idx="0">
                  <c:v>529.70000000000005</c:v>
                </c:pt>
                <c:pt idx="1">
                  <c:v>475.6</c:v>
                </c:pt>
                <c:pt idx="2">
                  <c:v>428.9</c:v>
                </c:pt>
                <c:pt idx="3">
                  <c:v>383.6</c:v>
                </c:pt>
                <c:pt idx="4">
                  <c:v>345.8</c:v>
                </c:pt>
                <c:pt idx="5">
                  <c:v>310</c:v>
                </c:pt>
                <c:pt idx="6">
                  <c:v>282.3</c:v>
                </c:pt>
                <c:pt idx="7">
                  <c:v>257.89999999999998</c:v>
                </c:pt>
                <c:pt idx="8">
                  <c:v>234.7</c:v>
                </c:pt>
                <c:pt idx="9">
                  <c:v>213</c:v>
                </c:pt>
                <c:pt idx="10">
                  <c:v>192.1</c:v>
                </c:pt>
                <c:pt idx="11">
                  <c:v>171.4</c:v>
                </c:pt>
                <c:pt idx="12">
                  <c:v>157.1</c:v>
                </c:pt>
                <c:pt idx="13">
                  <c:v>143.69999999999999</c:v>
                </c:pt>
                <c:pt idx="14">
                  <c:v>131.30000000000001</c:v>
                </c:pt>
                <c:pt idx="15">
                  <c:v>120.3</c:v>
                </c:pt>
                <c:pt idx="16">
                  <c:v>110.5</c:v>
                </c:pt>
                <c:pt idx="17">
                  <c:v>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india!$E$33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india!$F$33:$W$33</c:f>
              <c:numCache>
                <c:formatCode>General</c:formatCode>
                <c:ptCount val="18"/>
                <c:pt idx="0">
                  <c:v>74596</c:v>
                </c:pt>
                <c:pt idx="1">
                  <c:v>93820</c:v>
                </c:pt>
                <c:pt idx="2">
                  <c:v>81427</c:v>
                </c:pt>
                <c:pt idx="3" formatCode="0.00">
                  <c:v>87808</c:v>
                </c:pt>
                <c:pt idx="4">
                  <c:v>98665</c:v>
                </c:pt>
                <c:pt idx="5">
                  <c:v>57723</c:v>
                </c:pt>
                <c:pt idx="6">
                  <c:v>84036</c:v>
                </c:pt>
                <c:pt idx="7">
                  <c:v>62354</c:v>
                </c:pt>
                <c:pt idx="8">
                  <c:v>62478</c:v>
                </c:pt>
                <c:pt idx="9">
                  <c:v>74124</c:v>
                </c:pt>
                <c:pt idx="10">
                  <c:v>49648</c:v>
                </c:pt>
                <c:pt idx="11">
                  <c:v>46566</c:v>
                </c:pt>
                <c:pt idx="12">
                  <c:v>29182</c:v>
                </c:pt>
                <c:pt idx="13">
                  <c:v>20490</c:v>
                </c:pt>
                <c:pt idx="14">
                  <c:v>33035</c:v>
                </c:pt>
                <c:pt idx="15">
                  <c:v>32742</c:v>
                </c:pt>
                <c:pt idx="16">
                  <c:v>24808</c:v>
                </c:pt>
                <c:pt idx="17">
                  <c:v>19982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india!$E$34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india!$F$34:$W$34</c:f>
              <c:numCache>
                <c:formatCode>General</c:formatCode>
                <c:ptCount val="18"/>
                <c:pt idx="0">
                  <c:v>67480</c:v>
                </c:pt>
                <c:pt idx="1">
                  <c:v>64195</c:v>
                </c:pt>
                <c:pt idx="2">
                  <c:v>61097</c:v>
                </c:pt>
                <c:pt idx="3" formatCode="0.00">
                  <c:v>58064</c:v>
                </c:pt>
                <c:pt idx="4">
                  <c:v>55046</c:v>
                </c:pt>
                <c:pt idx="5">
                  <c:v>52045</c:v>
                </c:pt>
                <c:pt idx="6">
                  <c:v>49045</c:v>
                </c:pt>
                <c:pt idx="7">
                  <c:v>45944</c:v>
                </c:pt>
                <c:pt idx="8">
                  <c:v>42712</c:v>
                </c:pt>
                <c:pt idx="9">
                  <c:v>39588</c:v>
                </c:pt>
                <c:pt idx="10">
                  <c:v>36476</c:v>
                </c:pt>
                <c:pt idx="11">
                  <c:v>33539</c:v>
                </c:pt>
                <c:pt idx="12">
                  <c:v>30759</c:v>
                </c:pt>
                <c:pt idx="13">
                  <c:v>27092</c:v>
                </c:pt>
                <c:pt idx="14">
                  <c:v>24555</c:v>
                </c:pt>
                <c:pt idx="15">
                  <c:v>19112</c:v>
                </c:pt>
                <c:pt idx="16">
                  <c:v>17614</c:v>
                </c:pt>
                <c:pt idx="17">
                  <c:v>16346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india!$E$35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india!$F$35:$W$35</c:f>
              <c:numCache>
                <c:formatCode>General</c:formatCode>
                <c:ptCount val="18"/>
                <c:pt idx="0">
                  <c:v>4077</c:v>
                </c:pt>
                <c:pt idx="1">
                  <c:v>4392</c:v>
                </c:pt>
                <c:pt idx="2">
                  <c:v>3996</c:v>
                </c:pt>
                <c:pt idx="3">
                  <c:v>4454</c:v>
                </c:pt>
                <c:pt idx="4">
                  <c:v>4813</c:v>
                </c:pt>
                <c:pt idx="5">
                  <c:v>5180</c:v>
                </c:pt>
                <c:pt idx="6">
                  <c:v>3999</c:v>
                </c:pt>
                <c:pt idx="7">
                  <c:v>3706</c:v>
                </c:pt>
                <c:pt idx="8">
                  <c:v>3739</c:v>
                </c:pt>
                <c:pt idx="9">
                  <c:v>3615</c:v>
                </c:pt>
                <c:pt idx="10">
                  <c:v>3721</c:v>
                </c:pt>
                <c:pt idx="11">
                  <c:v>3229</c:v>
                </c:pt>
                <c:pt idx="12">
                  <c:v>2688</c:v>
                </c:pt>
                <c:pt idx="13">
                  <c:v>1988</c:v>
                </c:pt>
                <c:pt idx="14">
                  <c:v>1478</c:v>
                </c:pt>
                <c:pt idx="15">
                  <c:v>1525</c:v>
                </c:pt>
                <c:pt idx="16">
                  <c:v>1618</c:v>
                </c:pt>
                <c:pt idx="17">
                  <c:v>1341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india!$E$36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india!$F$36:$W$36</c:f>
              <c:numCache>
                <c:formatCode>General</c:formatCode>
                <c:ptCount val="18"/>
                <c:pt idx="0">
                  <c:v>400607</c:v>
                </c:pt>
                <c:pt idx="1">
                  <c:v>381105</c:v>
                </c:pt>
                <c:pt idx="2">
                  <c:v>362710</c:v>
                </c:pt>
                <c:pt idx="3" formatCode="0.00">
                  <c:v>344706</c:v>
                </c:pt>
                <c:pt idx="4">
                  <c:v>326787</c:v>
                </c:pt>
                <c:pt idx="5">
                  <c:v>308972</c:v>
                </c:pt>
                <c:pt idx="6">
                  <c:v>291165</c:v>
                </c:pt>
                <c:pt idx="7">
                  <c:v>272752</c:v>
                </c:pt>
                <c:pt idx="8">
                  <c:v>253566</c:v>
                </c:pt>
                <c:pt idx="9">
                  <c:v>235023</c:v>
                </c:pt>
                <c:pt idx="10">
                  <c:v>216545</c:v>
                </c:pt>
                <c:pt idx="11">
                  <c:v>199108</c:v>
                </c:pt>
                <c:pt idx="12">
                  <c:v>182605</c:v>
                </c:pt>
                <c:pt idx="13">
                  <c:v>164646</c:v>
                </c:pt>
                <c:pt idx="14">
                  <c:v>150064</c:v>
                </c:pt>
                <c:pt idx="15">
                  <c:v>129695</c:v>
                </c:pt>
                <c:pt idx="16">
                  <c:v>119532</c:v>
                </c:pt>
                <c:pt idx="17">
                  <c:v>110927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india!$E$37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india!$F$37:$W$37</c:f>
              <c:numCache>
                <c:formatCode>General</c:formatCode>
                <c:ptCount val="18"/>
                <c:pt idx="0">
                  <c:v>38758</c:v>
                </c:pt>
                <c:pt idx="1">
                  <c:v>38049</c:v>
                </c:pt>
                <c:pt idx="2">
                  <c:v>37355</c:v>
                </c:pt>
                <c:pt idx="3" formatCode="0.00">
                  <c:v>36592</c:v>
                </c:pt>
                <c:pt idx="4">
                  <c:v>35746</c:v>
                </c:pt>
                <c:pt idx="5">
                  <c:v>34764</c:v>
                </c:pt>
                <c:pt idx="6">
                  <c:v>33991</c:v>
                </c:pt>
                <c:pt idx="7">
                  <c:v>33007</c:v>
                </c:pt>
                <c:pt idx="8">
                  <c:v>31782</c:v>
                </c:pt>
                <c:pt idx="9">
                  <c:v>30497</c:v>
                </c:pt>
                <c:pt idx="10">
                  <c:v>29058</c:v>
                </c:pt>
                <c:pt idx="11">
                  <c:v>27599</c:v>
                </c:pt>
                <c:pt idx="12">
                  <c:v>26042</c:v>
                </c:pt>
                <c:pt idx="13">
                  <c:v>24654</c:v>
                </c:pt>
                <c:pt idx="14">
                  <c:v>23110</c:v>
                </c:pt>
                <c:pt idx="15">
                  <c:v>22503</c:v>
                </c:pt>
                <c:pt idx="16">
                  <c:v>20739</c:v>
                </c:pt>
                <c:pt idx="17">
                  <c:v>19246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india!$E$38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india!$F$38:$W$38</c:f>
              <c:numCache>
                <c:formatCode>General</c:formatCode>
                <c:ptCount val="18"/>
                <c:pt idx="0">
                  <c:v>11038</c:v>
                </c:pt>
                <c:pt idx="1">
                  <c:v>10963</c:v>
                </c:pt>
                <c:pt idx="2">
                  <c:v>10877</c:v>
                </c:pt>
                <c:pt idx="3" formatCode="0.00">
                  <c:v>10771</c:v>
                </c:pt>
                <c:pt idx="4">
                  <c:v>10645</c:v>
                </c:pt>
                <c:pt idx="5">
                  <c:v>10460</c:v>
                </c:pt>
                <c:pt idx="6">
                  <c:v>9951</c:v>
                </c:pt>
                <c:pt idx="7">
                  <c:v>9399</c:v>
                </c:pt>
                <c:pt idx="8">
                  <c:v>8788</c:v>
                </c:pt>
                <c:pt idx="9">
                  <c:v>8188</c:v>
                </c:pt>
                <c:pt idx="10">
                  <c:v>7585</c:v>
                </c:pt>
                <c:pt idx="11">
                  <c:v>6986</c:v>
                </c:pt>
                <c:pt idx="12">
                  <c:v>6510</c:v>
                </c:pt>
                <c:pt idx="13">
                  <c:v>6163</c:v>
                </c:pt>
                <c:pt idx="14">
                  <c:v>5778</c:v>
                </c:pt>
                <c:pt idx="15">
                  <c:v>5626</c:v>
                </c:pt>
                <c:pt idx="16">
                  <c:v>5185</c:v>
                </c:pt>
                <c:pt idx="17">
                  <c:v>4812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india!$E$39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india!$F$39:$W$39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india!$E$40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india!$F$40:$W$40</c:f>
              <c:numCache>
                <c:formatCode>General</c:formatCode>
                <c:ptCount val="18"/>
                <c:pt idx="0">
                  <c:v>147676</c:v>
                </c:pt>
                <c:pt idx="1">
                  <c:v>138522</c:v>
                </c:pt>
                <c:pt idx="2">
                  <c:v>130024</c:v>
                </c:pt>
                <c:pt idx="3" formatCode="0.00">
                  <c:v>121936</c:v>
                </c:pt>
                <c:pt idx="4">
                  <c:v>113971</c:v>
                </c:pt>
                <c:pt idx="5">
                  <c:v>106125</c:v>
                </c:pt>
                <c:pt idx="6">
                  <c:v>98794</c:v>
                </c:pt>
                <c:pt idx="7">
                  <c:v>91272</c:v>
                </c:pt>
                <c:pt idx="8">
                  <c:v>83953</c:v>
                </c:pt>
                <c:pt idx="9">
                  <c:v>76757</c:v>
                </c:pt>
                <c:pt idx="10">
                  <c:v>69753</c:v>
                </c:pt>
                <c:pt idx="11">
                  <c:v>63232</c:v>
                </c:pt>
                <c:pt idx="12">
                  <c:v>57101</c:v>
                </c:pt>
                <c:pt idx="13">
                  <c:v>52644</c:v>
                </c:pt>
                <c:pt idx="14">
                  <c:v>48067</c:v>
                </c:pt>
                <c:pt idx="15">
                  <c:v>45859</c:v>
                </c:pt>
                <c:pt idx="16">
                  <c:v>42265</c:v>
                </c:pt>
                <c:pt idx="17">
                  <c:v>39223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india!$E$41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india!$F$41:$W$41</c:f>
              <c:numCache>
                <c:formatCode>General</c:formatCode>
                <c:ptCount val="18"/>
                <c:pt idx="0">
                  <c:v>43245</c:v>
                </c:pt>
                <c:pt idx="1">
                  <c:v>42828</c:v>
                </c:pt>
                <c:pt idx="2">
                  <c:v>42452</c:v>
                </c:pt>
                <c:pt idx="3" formatCode="0.00">
                  <c:v>42036</c:v>
                </c:pt>
                <c:pt idx="4">
                  <c:v>41532</c:v>
                </c:pt>
                <c:pt idx="5">
                  <c:v>40917</c:v>
                </c:pt>
                <c:pt idx="6">
                  <c:v>40124</c:v>
                </c:pt>
                <c:pt idx="7">
                  <c:v>39105</c:v>
                </c:pt>
                <c:pt idx="8">
                  <c:v>37781</c:v>
                </c:pt>
                <c:pt idx="9">
                  <c:v>36311</c:v>
                </c:pt>
                <c:pt idx="10">
                  <c:v>34645</c:v>
                </c:pt>
                <c:pt idx="11">
                  <c:v>32922</c:v>
                </c:pt>
                <c:pt idx="12">
                  <c:v>31079</c:v>
                </c:pt>
                <c:pt idx="13">
                  <c:v>29711</c:v>
                </c:pt>
                <c:pt idx="14">
                  <c:v>27935</c:v>
                </c:pt>
                <c:pt idx="15">
                  <c:v>27395</c:v>
                </c:pt>
                <c:pt idx="16">
                  <c:v>25248</c:v>
                </c:pt>
                <c:pt idx="17">
                  <c:v>23430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india!$E$42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india!$F$42:$W$42</c:f>
              <c:numCache>
                <c:formatCode>General</c:formatCode>
                <c:ptCount val="18"/>
                <c:pt idx="0">
                  <c:v>77704</c:v>
                </c:pt>
                <c:pt idx="1">
                  <c:v>75577</c:v>
                </c:pt>
                <c:pt idx="2">
                  <c:v>73413</c:v>
                </c:pt>
                <c:pt idx="3" formatCode="0.00">
                  <c:v>71259</c:v>
                </c:pt>
                <c:pt idx="4">
                  <c:v>68990</c:v>
                </c:pt>
                <c:pt idx="5">
                  <c:v>66594</c:v>
                </c:pt>
                <c:pt idx="6">
                  <c:v>63777</c:v>
                </c:pt>
                <c:pt idx="7">
                  <c:v>60667</c:v>
                </c:pt>
                <c:pt idx="8">
                  <c:v>57286</c:v>
                </c:pt>
                <c:pt idx="9">
                  <c:v>53884</c:v>
                </c:pt>
                <c:pt idx="10">
                  <c:v>50335</c:v>
                </c:pt>
                <c:pt idx="11">
                  <c:v>46858</c:v>
                </c:pt>
                <c:pt idx="12">
                  <c:v>43438</c:v>
                </c:pt>
                <c:pt idx="13">
                  <c:v>40275</c:v>
                </c:pt>
                <c:pt idx="14">
                  <c:v>37134</c:v>
                </c:pt>
                <c:pt idx="15">
                  <c:v>35538</c:v>
                </c:pt>
                <c:pt idx="16">
                  <c:v>32753</c:v>
                </c:pt>
                <c:pt idx="17">
                  <c:v>30395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india!$E$43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india!$F$29:$W$29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india!$F$43:$W$43</c:f>
              <c:numCache>
                <c:formatCode>General</c:formatCode>
                <c:ptCount val="18"/>
                <c:pt idx="0">
                  <c:v>69551</c:v>
                </c:pt>
                <c:pt idx="1">
                  <c:v>67902</c:v>
                </c:pt>
                <c:pt idx="2">
                  <c:v>66327</c:v>
                </c:pt>
                <c:pt idx="3" formatCode="0.00">
                  <c:v>64696</c:v>
                </c:pt>
                <c:pt idx="4">
                  <c:v>62945</c:v>
                </c:pt>
                <c:pt idx="5">
                  <c:v>61061</c:v>
                </c:pt>
                <c:pt idx="6">
                  <c:v>58984</c:v>
                </c:pt>
                <c:pt idx="7">
                  <c:v>56618</c:v>
                </c:pt>
                <c:pt idx="8">
                  <c:v>53883</c:v>
                </c:pt>
                <c:pt idx="9">
                  <c:v>51041</c:v>
                </c:pt>
                <c:pt idx="10">
                  <c:v>48023</c:v>
                </c:pt>
                <c:pt idx="11">
                  <c:v>45030</c:v>
                </c:pt>
                <c:pt idx="12">
                  <c:v>42010</c:v>
                </c:pt>
                <c:pt idx="13">
                  <c:v>39594</c:v>
                </c:pt>
                <c:pt idx="14">
                  <c:v>36853</c:v>
                </c:pt>
                <c:pt idx="15">
                  <c:v>35748</c:v>
                </c:pt>
                <c:pt idx="16">
                  <c:v>32947</c:v>
                </c:pt>
                <c:pt idx="17">
                  <c:v>30575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54176"/>
        <c:axId val="336755712"/>
      </c:lineChart>
      <c:catAx>
        <c:axId val="3367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755712"/>
        <c:crosses val="autoZero"/>
        <c:auto val="1"/>
        <c:lblAlgn val="ctr"/>
        <c:lblOffset val="100"/>
        <c:noMultiLvlLbl val="0"/>
      </c:catAx>
      <c:valAx>
        <c:axId val="33675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754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india!$E$52</c:f>
              <c:strCache>
                <c:ptCount val="1"/>
                <c:pt idx="0">
                  <c:v>0-27 days</c:v>
                </c:pt>
              </c:strCache>
            </c:strRef>
          </c:tx>
          <c:cat>
            <c:numRef>
              <c:f>india!$F$51:$W$51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india!$F$52:$W$52</c:f>
              <c:numCache>
                <c:formatCode>General</c:formatCode>
                <c:ptCount val="18"/>
                <c:pt idx="0">
                  <c:v>1256686.3999999999</c:v>
                </c:pt>
                <c:pt idx="1">
                  <c:v>1217259.6000000001</c:v>
                </c:pt>
                <c:pt idx="2">
                  <c:v>1176565.7</c:v>
                </c:pt>
                <c:pt idx="3">
                  <c:v>1134976.25</c:v>
                </c:pt>
                <c:pt idx="4">
                  <c:v>1094136.5100000002</c:v>
                </c:pt>
                <c:pt idx="5">
                  <c:v>1053198.33</c:v>
                </c:pt>
                <c:pt idx="6">
                  <c:v>1012420.27</c:v>
                </c:pt>
                <c:pt idx="7">
                  <c:v>971222.58000000007</c:v>
                </c:pt>
                <c:pt idx="8">
                  <c:v>929233.5</c:v>
                </c:pt>
                <c:pt idx="9">
                  <c:v>885953.73</c:v>
                </c:pt>
                <c:pt idx="10">
                  <c:v>842770.82</c:v>
                </c:pt>
                <c:pt idx="11">
                  <c:v>800557.78999999992</c:v>
                </c:pt>
                <c:pt idx="12">
                  <c:v>760798.15</c:v>
                </c:pt>
                <c:pt idx="13">
                  <c:v>723874.62</c:v>
                </c:pt>
                <c:pt idx="14">
                  <c:v>690045.59</c:v>
                </c:pt>
                <c:pt idx="15">
                  <c:v>658643.9</c:v>
                </c:pt>
                <c:pt idx="16">
                  <c:v>630113.13</c:v>
                </c:pt>
                <c:pt idx="17">
                  <c:v>604725.93000000005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india!$E$53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india!$F$51:$W$51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india!$F$53:$W$53</c:f>
              <c:numCache>
                <c:formatCode>General</c:formatCode>
                <c:ptCount val="18"/>
                <c:pt idx="0">
                  <c:v>1270570.7</c:v>
                </c:pt>
                <c:pt idx="1">
                  <c:v>1232687.6000000001</c:v>
                </c:pt>
                <c:pt idx="2">
                  <c:v>1165813.8999999999</c:v>
                </c:pt>
                <c:pt idx="3">
                  <c:v>1119938.6000000001</c:v>
                </c:pt>
                <c:pt idx="4">
                  <c:v>1078769.8</c:v>
                </c:pt>
                <c:pt idx="5">
                  <c:v>985917</c:v>
                </c:pt>
                <c:pt idx="6">
                  <c:v>958933.3</c:v>
                </c:pt>
                <c:pt idx="7">
                  <c:v>882834.9</c:v>
                </c:pt>
                <c:pt idx="8">
                  <c:v>826819.7</c:v>
                </c:pt>
                <c:pt idx="9">
                  <c:v>783813</c:v>
                </c:pt>
                <c:pt idx="10">
                  <c:v>705259.1</c:v>
                </c:pt>
                <c:pt idx="11">
                  <c:v>650075.4</c:v>
                </c:pt>
                <c:pt idx="12">
                  <c:v>583184.1</c:v>
                </c:pt>
                <c:pt idx="13">
                  <c:v>527942.69999999995</c:v>
                </c:pt>
                <c:pt idx="14">
                  <c:v>497912.3</c:v>
                </c:pt>
                <c:pt idx="15">
                  <c:v>459710.3</c:v>
                </c:pt>
                <c:pt idx="16">
                  <c:v>418415.5</c:v>
                </c:pt>
                <c:pt idx="17">
                  <c:v>384853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952256"/>
        <c:axId val="327953792"/>
      </c:lineChart>
      <c:catAx>
        <c:axId val="3279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953792"/>
        <c:crosses val="autoZero"/>
        <c:auto val="1"/>
        <c:lblAlgn val="ctr"/>
        <c:lblOffset val="100"/>
        <c:noMultiLvlLbl val="0"/>
      </c:catAx>
      <c:valAx>
        <c:axId val="32795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95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0-28 days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Indonesia!$E$4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Indonesia!$F$4:$W$4</c:f>
              <c:numCache>
                <c:formatCode>General</c:formatCode>
                <c:ptCount val="18"/>
                <c:pt idx="0">
                  <c:v>1.29</c:v>
                </c:pt>
                <c:pt idx="1">
                  <c:v>1.88</c:v>
                </c:pt>
                <c:pt idx="2">
                  <c:v>2.69</c:v>
                </c:pt>
                <c:pt idx="3">
                  <c:v>3.75</c:v>
                </c:pt>
                <c:pt idx="4">
                  <c:v>5.08</c:v>
                </c:pt>
                <c:pt idx="5">
                  <c:v>6.65</c:v>
                </c:pt>
                <c:pt idx="6">
                  <c:v>8.3800000000000008</c:v>
                </c:pt>
                <c:pt idx="7">
                  <c:v>10.23</c:v>
                </c:pt>
                <c:pt idx="8">
                  <c:v>12.21</c:v>
                </c:pt>
                <c:pt idx="9">
                  <c:v>13.5</c:v>
                </c:pt>
                <c:pt idx="10">
                  <c:v>14.65</c:v>
                </c:pt>
                <c:pt idx="11">
                  <c:v>16.45</c:v>
                </c:pt>
                <c:pt idx="12">
                  <c:v>18.05</c:v>
                </c:pt>
                <c:pt idx="13">
                  <c:v>19.149999999999999</c:v>
                </c:pt>
                <c:pt idx="14">
                  <c:v>19.45</c:v>
                </c:pt>
                <c:pt idx="15">
                  <c:v>19.43</c:v>
                </c:pt>
                <c:pt idx="16">
                  <c:v>19.329999999999998</c:v>
                </c:pt>
                <c:pt idx="17">
                  <c:v>19.190000000000001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Indonesia!$E$5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Indonesia!$F$5:$W$5</c:f>
              <c:numCache>
                <c:formatCode>General</c:formatCode>
                <c:ptCount val="18"/>
                <c:pt idx="0">
                  <c:v>523.20000000000005</c:v>
                </c:pt>
                <c:pt idx="1">
                  <c:v>484.1</c:v>
                </c:pt>
                <c:pt idx="2">
                  <c:v>451.4</c:v>
                </c:pt>
                <c:pt idx="3">
                  <c:v>425</c:v>
                </c:pt>
                <c:pt idx="4">
                  <c:v>402.9</c:v>
                </c:pt>
                <c:pt idx="5">
                  <c:v>379.5</c:v>
                </c:pt>
                <c:pt idx="6">
                  <c:v>364</c:v>
                </c:pt>
                <c:pt idx="7">
                  <c:v>351</c:v>
                </c:pt>
                <c:pt idx="8">
                  <c:v>337.2</c:v>
                </c:pt>
                <c:pt idx="9">
                  <c:v>321.2</c:v>
                </c:pt>
                <c:pt idx="10">
                  <c:v>305.39999999999998</c:v>
                </c:pt>
                <c:pt idx="11">
                  <c:v>289.39999999999998</c:v>
                </c:pt>
                <c:pt idx="12">
                  <c:v>273.89999999999998</c:v>
                </c:pt>
                <c:pt idx="13">
                  <c:v>257.60000000000002</c:v>
                </c:pt>
                <c:pt idx="14">
                  <c:v>242.5</c:v>
                </c:pt>
                <c:pt idx="15">
                  <c:v>228.6</c:v>
                </c:pt>
                <c:pt idx="16">
                  <c:v>216.4</c:v>
                </c:pt>
                <c:pt idx="17">
                  <c:v>207.3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Indonesia!$E$6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Indonesia!$F$6:$W$6</c:f>
              <c:numCache>
                <c:formatCode>General</c:formatCode>
                <c:ptCount val="18"/>
                <c:pt idx="0">
                  <c:v>709.7</c:v>
                </c:pt>
                <c:pt idx="1">
                  <c:v>656.7</c:v>
                </c:pt>
                <c:pt idx="2">
                  <c:v>610.9</c:v>
                </c:pt>
                <c:pt idx="3">
                  <c:v>571.4</c:v>
                </c:pt>
                <c:pt idx="4">
                  <c:v>534.5</c:v>
                </c:pt>
                <c:pt idx="5">
                  <c:v>493.2</c:v>
                </c:pt>
                <c:pt idx="6">
                  <c:v>465.1</c:v>
                </c:pt>
                <c:pt idx="7">
                  <c:v>436.9</c:v>
                </c:pt>
                <c:pt idx="8">
                  <c:v>402.1</c:v>
                </c:pt>
                <c:pt idx="9">
                  <c:v>358.6</c:v>
                </c:pt>
                <c:pt idx="10">
                  <c:v>318.10000000000002</c:v>
                </c:pt>
                <c:pt idx="11">
                  <c:v>286.10000000000002</c:v>
                </c:pt>
                <c:pt idx="12">
                  <c:v>263.8</c:v>
                </c:pt>
                <c:pt idx="13">
                  <c:v>244.3</c:v>
                </c:pt>
                <c:pt idx="14">
                  <c:v>228.3</c:v>
                </c:pt>
                <c:pt idx="15">
                  <c:v>212.6</c:v>
                </c:pt>
                <c:pt idx="16">
                  <c:v>198.2</c:v>
                </c:pt>
                <c:pt idx="17">
                  <c:v>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Indonesia!$E$7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Indonesia!$F$7:$W$7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Indonesia!$E$8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Indonesia!$F$8:$W$8</c:f>
              <c:numCache>
                <c:formatCode>General</c:formatCode>
                <c:ptCount val="18"/>
                <c:pt idx="0">
                  <c:v>669.3</c:v>
                </c:pt>
                <c:pt idx="1">
                  <c:v>629</c:v>
                </c:pt>
                <c:pt idx="2">
                  <c:v>598.1</c:v>
                </c:pt>
                <c:pt idx="3">
                  <c:v>570</c:v>
                </c:pt>
                <c:pt idx="4">
                  <c:v>547.4</c:v>
                </c:pt>
                <c:pt idx="5">
                  <c:v>518</c:v>
                </c:pt>
                <c:pt idx="6">
                  <c:v>487.3</c:v>
                </c:pt>
                <c:pt idx="7">
                  <c:v>454.6</c:v>
                </c:pt>
                <c:pt idx="8">
                  <c:v>425</c:v>
                </c:pt>
                <c:pt idx="9">
                  <c:v>403.3</c:v>
                </c:pt>
                <c:pt idx="10">
                  <c:v>384.4</c:v>
                </c:pt>
                <c:pt idx="11">
                  <c:v>365.1</c:v>
                </c:pt>
                <c:pt idx="12">
                  <c:v>339.7</c:v>
                </c:pt>
                <c:pt idx="13">
                  <c:v>311.7</c:v>
                </c:pt>
                <c:pt idx="14">
                  <c:v>292.2</c:v>
                </c:pt>
                <c:pt idx="15">
                  <c:v>269.8</c:v>
                </c:pt>
                <c:pt idx="16">
                  <c:v>251.9</c:v>
                </c:pt>
                <c:pt idx="17">
                  <c:v>236.9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Indonesia!$E$9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Indonesia!$F$9:$W$9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Indonesia!$E$10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Indonesia!$F$10:$W$10</c:f>
              <c:numCache>
                <c:formatCode>General</c:formatCode>
                <c:ptCount val="18"/>
                <c:pt idx="0">
                  <c:v>6514</c:v>
                </c:pt>
                <c:pt idx="1">
                  <c:v>6340</c:v>
                </c:pt>
                <c:pt idx="2">
                  <c:v>6183</c:v>
                </c:pt>
                <c:pt idx="3">
                  <c:v>6033</c:v>
                </c:pt>
                <c:pt idx="4">
                  <c:v>5904</c:v>
                </c:pt>
                <c:pt idx="5">
                  <c:v>5718</c:v>
                </c:pt>
                <c:pt idx="6">
                  <c:v>5558</c:v>
                </c:pt>
                <c:pt idx="7">
                  <c:v>5396</c:v>
                </c:pt>
                <c:pt idx="8">
                  <c:v>5184</c:v>
                </c:pt>
                <c:pt idx="9">
                  <c:v>4929</c:v>
                </c:pt>
                <c:pt idx="10">
                  <c:v>4672</c:v>
                </c:pt>
                <c:pt idx="11">
                  <c:v>4431</c:v>
                </c:pt>
                <c:pt idx="12">
                  <c:v>4225</c:v>
                </c:pt>
                <c:pt idx="13">
                  <c:v>4031</c:v>
                </c:pt>
                <c:pt idx="14">
                  <c:v>3852</c:v>
                </c:pt>
                <c:pt idx="15">
                  <c:v>3672</c:v>
                </c:pt>
                <c:pt idx="16">
                  <c:v>3509</c:v>
                </c:pt>
                <c:pt idx="17">
                  <c:v>3362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Indonesia!$E$11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Indonesia!$F$11:$W$11</c:f>
              <c:numCache>
                <c:formatCode>General</c:formatCode>
                <c:ptCount val="18"/>
                <c:pt idx="0">
                  <c:v>32953</c:v>
                </c:pt>
                <c:pt idx="1">
                  <c:v>32554</c:v>
                </c:pt>
                <c:pt idx="2">
                  <c:v>32207</c:v>
                </c:pt>
                <c:pt idx="3" formatCode="0.00">
                  <c:v>31866</c:v>
                </c:pt>
                <c:pt idx="4">
                  <c:v>31641</c:v>
                </c:pt>
                <c:pt idx="5">
                  <c:v>31100</c:v>
                </c:pt>
                <c:pt idx="6">
                  <c:v>30881</c:v>
                </c:pt>
                <c:pt idx="7">
                  <c:v>30572</c:v>
                </c:pt>
                <c:pt idx="8">
                  <c:v>30041</c:v>
                </c:pt>
                <c:pt idx="9">
                  <c:v>29155</c:v>
                </c:pt>
                <c:pt idx="10">
                  <c:v>28295</c:v>
                </c:pt>
                <c:pt idx="11">
                  <c:v>27337</c:v>
                </c:pt>
                <c:pt idx="12">
                  <c:v>26314</c:v>
                </c:pt>
                <c:pt idx="13">
                  <c:v>25168</c:v>
                </c:pt>
                <c:pt idx="14">
                  <c:v>24045</c:v>
                </c:pt>
                <c:pt idx="15">
                  <c:v>22990</c:v>
                </c:pt>
                <c:pt idx="16">
                  <c:v>22070</c:v>
                </c:pt>
                <c:pt idx="17">
                  <c:v>21147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Indonesia!$E$12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Indonesia!$F$12:$W$12</c:f>
              <c:numCache>
                <c:formatCode>General</c:formatCode>
                <c:ptCount val="18"/>
                <c:pt idx="0">
                  <c:v>27794</c:v>
                </c:pt>
                <c:pt idx="1">
                  <c:v>27093</c:v>
                </c:pt>
                <c:pt idx="2">
                  <c:v>26416</c:v>
                </c:pt>
                <c:pt idx="3" formatCode="0.00">
                  <c:v>25728</c:v>
                </c:pt>
                <c:pt idx="4">
                  <c:v>25117</c:v>
                </c:pt>
                <c:pt idx="5">
                  <c:v>24262</c:v>
                </c:pt>
                <c:pt idx="6">
                  <c:v>23506</c:v>
                </c:pt>
                <c:pt idx="7">
                  <c:v>22751</c:v>
                </c:pt>
                <c:pt idx="8">
                  <c:v>21751</c:v>
                </c:pt>
                <c:pt idx="9">
                  <c:v>20540</c:v>
                </c:pt>
                <c:pt idx="10">
                  <c:v>19298</c:v>
                </c:pt>
                <c:pt idx="11">
                  <c:v>18176</c:v>
                </c:pt>
                <c:pt idx="12">
                  <c:v>17295</c:v>
                </c:pt>
                <c:pt idx="13">
                  <c:v>16528</c:v>
                </c:pt>
                <c:pt idx="14">
                  <c:v>15836</c:v>
                </c:pt>
                <c:pt idx="15">
                  <c:v>15114</c:v>
                </c:pt>
                <c:pt idx="16">
                  <c:v>14447</c:v>
                </c:pt>
                <c:pt idx="17">
                  <c:v>13843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Indonesia!$E$13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Indonesia!$F$13:$W$13</c:f>
              <c:numCache>
                <c:formatCode>General</c:formatCode>
                <c:ptCount val="18"/>
                <c:pt idx="0">
                  <c:v>13775</c:v>
                </c:pt>
                <c:pt idx="1">
                  <c:v>13409</c:v>
                </c:pt>
                <c:pt idx="2">
                  <c:v>13113</c:v>
                </c:pt>
                <c:pt idx="3" formatCode="0.00">
                  <c:v>12856</c:v>
                </c:pt>
                <c:pt idx="4">
                  <c:v>12680</c:v>
                </c:pt>
                <c:pt idx="5">
                  <c:v>12333</c:v>
                </c:pt>
                <c:pt idx="6">
                  <c:v>11884</c:v>
                </c:pt>
                <c:pt idx="7">
                  <c:v>11342</c:v>
                </c:pt>
                <c:pt idx="8">
                  <c:v>10773</c:v>
                </c:pt>
                <c:pt idx="9">
                  <c:v>10421</c:v>
                </c:pt>
                <c:pt idx="10">
                  <c:v>10157</c:v>
                </c:pt>
                <c:pt idx="11">
                  <c:v>9823</c:v>
                </c:pt>
                <c:pt idx="12">
                  <c:v>9254</c:v>
                </c:pt>
                <c:pt idx="13">
                  <c:v>8624</c:v>
                </c:pt>
                <c:pt idx="14">
                  <c:v>8042</c:v>
                </c:pt>
                <c:pt idx="15">
                  <c:v>7583</c:v>
                </c:pt>
                <c:pt idx="16">
                  <c:v>7211</c:v>
                </c:pt>
                <c:pt idx="17">
                  <c:v>6914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Indonesia!$E$14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Indonesia!$F$14:$W$14</c:f>
              <c:numCache>
                <c:formatCode>General</c:formatCode>
                <c:ptCount val="18"/>
                <c:pt idx="0">
                  <c:v>6629</c:v>
                </c:pt>
                <c:pt idx="1">
                  <c:v>6492</c:v>
                </c:pt>
                <c:pt idx="2">
                  <c:v>6329</c:v>
                </c:pt>
                <c:pt idx="3">
                  <c:v>6152</c:v>
                </c:pt>
                <c:pt idx="4">
                  <c:v>5995</c:v>
                </c:pt>
                <c:pt idx="5">
                  <c:v>5802</c:v>
                </c:pt>
                <c:pt idx="6">
                  <c:v>5619</c:v>
                </c:pt>
                <c:pt idx="7">
                  <c:v>5470</c:v>
                </c:pt>
                <c:pt idx="8">
                  <c:v>5260</c:v>
                </c:pt>
                <c:pt idx="9">
                  <c:v>5011</c:v>
                </c:pt>
                <c:pt idx="10">
                  <c:v>4708</c:v>
                </c:pt>
                <c:pt idx="11">
                  <c:v>4436</c:v>
                </c:pt>
                <c:pt idx="12">
                  <c:v>4231</c:v>
                </c:pt>
                <c:pt idx="13">
                  <c:v>4083</c:v>
                </c:pt>
                <c:pt idx="14">
                  <c:v>3958</c:v>
                </c:pt>
                <c:pt idx="15">
                  <c:v>3804</c:v>
                </c:pt>
                <c:pt idx="16">
                  <c:v>3651</c:v>
                </c:pt>
                <c:pt idx="17">
                  <c:v>3498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Indonesia!$E$15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Indonesia!$F$15:$W$15</c:f>
              <c:numCache>
                <c:formatCode>General</c:formatCode>
                <c:ptCount val="18"/>
                <c:pt idx="0">
                  <c:v>11740</c:v>
                </c:pt>
                <c:pt idx="1">
                  <c:v>12019</c:v>
                </c:pt>
                <c:pt idx="2">
                  <c:v>12293</c:v>
                </c:pt>
                <c:pt idx="3" formatCode="0.00">
                  <c:v>12524</c:v>
                </c:pt>
                <c:pt idx="4">
                  <c:v>12778</c:v>
                </c:pt>
                <c:pt idx="5">
                  <c:v>12917</c:v>
                </c:pt>
                <c:pt idx="6">
                  <c:v>13072</c:v>
                </c:pt>
                <c:pt idx="7">
                  <c:v>13204</c:v>
                </c:pt>
                <c:pt idx="8">
                  <c:v>13168</c:v>
                </c:pt>
                <c:pt idx="9">
                  <c:v>12973</c:v>
                </c:pt>
                <c:pt idx="10">
                  <c:v>12699</c:v>
                </c:pt>
                <c:pt idx="11">
                  <c:v>12419</c:v>
                </c:pt>
                <c:pt idx="12">
                  <c:v>12208</c:v>
                </c:pt>
                <c:pt idx="13">
                  <c:v>11991</c:v>
                </c:pt>
                <c:pt idx="14">
                  <c:v>11761</c:v>
                </c:pt>
                <c:pt idx="15">
                  <c:v>11463</c:v>
                </c:pt>
                <c:pt idx="16">
                  <c:v>11169</c:v>
                </c:pt>
                <c:pt idx="17">
                  <c:v>10702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Indonesia!$E$16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Indonesia!$F$16:$W$16</c:f>
              <c:numCache>
                <c:formatCode>General</c:formatCode>
                <c:ptCount val="18"/>
                <c:pt idx="0">
                  <c:v>84.64</c:v>
                </c:pt>
                <c:pt idx="1">
                  <c:v>86.89</c:v>
                </c:pt>
                <c:pt idx="2">
                  <c:v>88.82</c:v>
                </c:pt>
                <c:pt idx="3">
                  <c:v>90.56</c:v>
                </c:pt>
                <c:pt idx="4">
                  <c:v>92.59</c:v>
                </c:pt>
                <c:pt idx="5">
                  <c:v>94.03</c:v>
                </c:pt>
                <c:pt idx="6">
                  <c:v>95.48</c:v>
                </c:pt>
                <c:pt idx="7">
                  <c:v>97.46</c:v>
                </c:pt>
                <c:pt idx="8">
                  <c:v>98.28</c:v>
                </c:pt>
                <c:pt idx="9">
                  <c:v>98.16</c:v>
                </c:pt>
                <c:pt idx="10">
                  <c:v>96.7</c:v>
                </c:pt>
                <c:pt idx="11">
                  <c:v>95.54</c:v>
                </c:pt>
                <c:pt idx="12">
                  <c:v>95.55</c:v>
                </c:pt>
                <c:pt idx="13">
                  <c:v>92.22</c:v>
                </c:pt>
                <c:pt idx="14">
                  <c:v>89.39</c:v>
                </c:pt>
                <c:pt idx="15">
                  <c:v>85.9</c:v>
                </c:pt>
                <c:pt idx="16">
                  <c:v>82.44</c:v>
                </c:pt>
                <c:pt idx="17">
                  <c:v>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Indonesia!$E$17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Indonesia!$F$3:$W$3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Indonesia!$F$17:$W$17</c:f>
              <c:numCache>
                <c:formatCode>General</c:formatCode>
                <c:ptCount val="18"/>
                <c:pt idx="0">
                  <c:v>1307</c:v>
                </c:pt>
                <c:pt idx="1">
                  <c:v>1288</c:v>
                </c:pt>
                <c:pt idx="2">
                  <c:v>1269</c:v>
                </c:pt>
                <c:pt idx="3">
                  <c:v>1252</c:v>
                </c:pt>
                <c:pt idx="4">
                  <c:v>1237</c:v>
                </c:pt>
                <c:pt idx="5">
                  <c:v>1212</c:v>
                </c:pt>
                <c:pt idx="6">
                  <c:v>1191</c:v>
                </c:pt>
                <c:pt idx="7">
                  <c:v>1174</c:v>
                </c:pt>
                <c:pt idx="8">
                  <c:v>1140</c:v>
                </c:pt>
                <c:pt idx="9">
                  <c:v>1096</c:v>
                </c:pt>
                <c:pt idx="10">
                  <c:v>1043</c:v>
                </c:pt>
                <c:pt idx="11">
                  <c:v>989.1</c:v>
                </c:pt>
                <c:pt idx="12">
                  <c:v>952.9</c:v>
                </c:pt>
                <c:pt idx="13">
                  <c:v>919.7</c:v>
                </c:pt>
                <c:pt idx="14">
                  <c:v>891.5</c:v>
                </c:pt>
                <c:pt idx="15">
                  <c:v>856.7</c:v>
                </c:pt>
                <c:pt idx="16">
                  <c:v>822.2</c:v>
                </c:pt>
                <c:pt idx="17">
                  <c:v>787.8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695232"/>
        <c:axId val="265696768"/>
      </c:lineChart>
      <c:catAx>
        <c:axId val="2656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96768"/>
        <c:crosses val="autoZero"/>
        <c:auto val="1"/>
        <c:lblAlgn val="ctr"/>
        <c:lblOffset val="100"/>
        <c:noMultiLvlLbl val="0"/>
      </c:catAx>
      <c:valAx>
        <c:axId val="26569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50" b="1" i="0" baseline="0">
                    <a:effectLst/>
                  </a:rPr>
                  <a:t>no. of deaths</a:t>
                </a:r>
                <a:endParaRPr lang="en-IN" sz="105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95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1-59 months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Indonesia!$E$24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Indonesia!$F$24:$W$24</c:f>
              <c:numCache>
                <c:formatCode>General</c:formatCode>
                <c:ptCount val="18"/>
                <c:pt idx="0">
                  <c:v>127.7</c:v>
                </c:pt>
                <c:pt idx="1">
                  <c:v>186.1</c:v>
                </c:pt>
                <c:pt idx="2">
                  <c:v>266.3</c:v>
                </c:pt>
                <c:pt idx="3">
                  <c:v>371.3</c:v>
                </c:pt>
                <c:pt idx="4">
                  <c:v>502.9</c:v>
                </c:pt>
                <c:pt idx="5">
                  <c:v>658.4</c:v>
                </c:pt>
                <c:pt idx="6">
                  <c:v>829.6</c:v>
                </c:pt>
                <c:pt idx="7">
                  <c:v>1013</c:v>
                </c:pt>
                <c:pt idx="8">
                  <c:v>1209</c:v>
                </c:pt>
                <c:pt idx="9">
                  <c:v>1337</c:v>
                </c:pt>
                <c:pt idx="10">
                  <c:v>1450</c:v>
                </c:pt>
                <c:pt idx="11">
                  <c:v>1629</c:v>
                </c:pt>
                <c:pt idx="12">
                  <c:v>1787</c:v>
                </c:pt>
                <c:pt idx="13">
                  <c:v>1896</c:v>
                </c:pt>
                <c:pt idx="14">
                  <c:v>1926</c:v>
                </c:pt>
                <c:pt idx="15">
                  <c:v>1924</c:v>
                </c:pt>
                <c:pt idx="16">
                  <c:v>1914</c:v>
                </c:pt>
                <c:pt idx="17">
                  <c:v>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Indonesia!$E$25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Indonesia!$F$25:$W$25</c:f>
              <c:numCache>
                <c:formatCode>General</c:formatCode>
                <c:ptCount val="18"/>
                <c:pt idx="0">
                  <c:v>23667</c:v>
                </c:pt>
                <c:pt idx="1">
                  <c:v>22413</c:v>
                </c:pt>
                <c:pt idx="2">
                  <c:v>20761</c:v>
                </c:pt>
                <c:pt idx="3" formatCode="0.00">
                  <c:v>19254</c:v>
                </c:pt>
                <c:pt idx="4">
                  <c:v>18049</c:v>
                </c:pt>
                <c:pt idx="5">
                  <c:v>16460</c:v>
                </c:pt>
                <c:pt idx="6">
                  <c:v>15203</c:v>
                </c:pt>
                <c:pt idx="7">
                  <c:v>13983</c:v>
                </c:pt>
                <c:pt idx="8">
                  <c:v>12956</c:v>
                </c:pt>
                <c:pt idx="9">
                  <c:v>12080</c:v>
                </c:pt>
                <c:pt idx="10">
                  <c:v>11177</c:v>
                </c:pt>
                <c:pt idx="11">
                  <c:v>10430</c:v>
                </c:pt>
                <c:pt idx="12">
                  <c:v>9779</c:v>
                </c:pt>
                <c:pt idx="13">
                  <c:v>9274</c:v>
                </c:pt>
                <c:pt idx="14">
                  <c:v>8884</c:v>
                </c:pt>
                <c:pt idx="15">
                  <c:v>8514</c:v>
                </c:pt>
                <c:pt idx="16">
                  <c:v>8058</c:v>
                </c:pt>
                <c:pt idx="17">
                  <c:v>7543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Indonesia!$E$26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Indonesia!$F$26:$W$26</c:f>
              <c:numCache>
                <c:formatCode>General</c:formatCode>
                <c:ptCount val="18"/>
                <c:pt idx="0">
                  <c:v>69.83</c:v>
                </c:pt>
                <c:pt idx="1">
                  <c:v>63.98</c:v>
                </c:pt>
                <c:pt idx="2">
                  <c:v>60.09</c:v>
                </c:pt>
                <c:pt idx="3">
                  <c:v>56.91</c:v>
                </c:pt>
                <c:pt idx="4">
                  <c:v>52.91</c:v>
                </c:pt>
                <c:pt idx="5">
                  <c:v>48.74</c:v>
                </c:pt>
                <c:pt idx="6">
                  <c:v>43.05</c:v>
                </c:pt>
                <c:pt idx="7">
                  <c:v>36.9</c:v>
                </c:pt>
                <c:pt idx="8">
                  <c:v>31.42</c:v>
                </c:pt>
                <c:pt idx="9">
                  <c:v>26.29</c:v>
                </c:pt>
                <c:pt idx="10">
                  <c:v>22.69</c:v>
                </c:pt>
                <c:pt idx="11">
                  <c:v>20.420000000000002</c:v>
                </c:pt>
                <c:pt idx="12">
                  <c:v>19.66</c:v>
                </c:pt>
                <c:pt idx="13">
                  <c:v>18.96</c:v>
                </c:pt>
                <c:pt idx="14">
                  <c:v>18.29</c:v>
                </c:pt>
                <c:pt idx="15">
                  <c:v>17.63</c:v>
                </c:pt>
                <c:pt idx="16">
                  <c:v>16.920000000000002</c:v>
                </c:pt>
                <c:pt idx="17">
                  <c:v>16.190000000000001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Indonesia!$E$27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Indonesia!$F$27:$W$27</c:f>
              <c:numCache>
                <c:formatCode>General</c:formatCode>
                <c:ptCount val="18"/>
                <c:pt idx="0">
                  <c:v>22750</c:v>
                </c:pt>
                <c:pt idx="1">
                  <c:v>18529</c:v>
                </c:pt>
                <c:pt idx="2">
                  <c:v>14689</c:v>
                </c:pt>
                <c:pt idx="3" formatCode="0.00">
                  <c:v>14363</c:v>
                </c:pt>
                <c:pt idx="4">
                  <c:v>16559</c:v>
                </c:pt>
                <c:pt idx="5">
                  <c:v>20920</c:v>
                </c:pt>
                <c:pt idx="6">
                  <c:v>23396</c:v>
                </c:pt>
                <c:pt idx="7">
                  <c:v>11066</c:v>
                </c:pt>
                <c:pt idx="8">
                  <c:v>5119</c:v>
                </c:pt>
                <c:pt idx="9">
                  <c:v>8048</c:v>
                </c:pt>
                <c:pt idx="10">
                  <c:v>7970</c:v>
                </c:pt>
                <c:pt idx="11">
                  <c:v>9667</c:v>
                </c:pt>
                <c:pt idx="12">
                  <c:v>5746</c:v>
                </c:pt>
                <c:pt idx="13">
                  <c:v>4981</c:v>
                </c:pt>
                <c:pt idx="14">
                  <c:v>5873</c:v>
                </c:pt>
                <c:pt idx="15">
                  <c:v>6762</c:v>
                </c:pt>
                <c:pt idx="16">
                  <c:v>4698</c:v>
                </c:pt>
                <c:pt idx="17">
                  <c:v>4194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Indonesia!$E$28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Indonesia!$F$28:$W$28</c:f>
              <c:numCache>
                <c:formatCode>General</c:formatCode>
                <c:ptCount val="18"/>
                <c:pt idx="0">
                  <c:v>7687</c:v>
                </c:pt>
                <c:pt idx="1">
                  <c:v>4805</c:v>
                </c:pt>
                <c:pt idx="2">
                  <c:v>4572</c:v>
                </c:pt>
                <c:pt idx="3">
                  <c:v>4353</c:v>
                </c:pt>
                <c:pt idx="4">
                  <c:v>4189</c:v>
                </c:pt>
                <c:pt idx="5">
                  <c:v>3917</c:v>
                </c:pt>
                <c:pt idx="6">
                  <c:v>3701</c:v>
                </c:pt>
                <c:pt idx="7">
                  <c:v>3480</c:v>
                </c:pt>
                <c:pt idx="8">
                  <c:v>3295</c:v>
                </c:pt>
                <c:pt idx="9">
                  <c:v>3140</c:v>
                </c:pt>
                <c:pt idx="10">
                  <c:v>2977</c:v>
                </c:pt>
                <c:pt idx="11">
                  <c:v>2839</c:v>
                </c:pt>
                <c:pt idx="12">
                  <c:v>2672</c:v>
                </c:pt>
                <c:pt idx="13">
                  <c:v>2437</c:v>
                </c:pt>
                <c:pt idx="14">
                  <c:v>2147</c:v>
                </c:pt>
                <c:pt idx="15">
                  <c:v>1854</c:v>
                </c:pt>
                <c:pt idx="16">
                  <c:v>1657</c:v>
                </c:pt>
                <c:pt idx="17">
                  <c:v>1530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Indonesia!$E$29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Indonesia!$F$29:$W$29</c:f>
              <c:numCache>
                <c:formatCode>General</c:formatCode>
                <c:ptCount val="18"/>
                <c:pt idx="0">
                  <c:v>554</c:v>
                </c:pt>
                <c:pt idx="1">
                  <c:v>562</c:v>
                </c:pt>
                <c:pt idx="2">
                  <c:v>569</c:v>
                </c:pt>
                <c:pt idx="3">
                  <c:v>577</c:v>
                </c:pt>
                <c:pt idx="4">
                  <c:v>429</c:v>
                </c:pt>
                <c:pt idx="5">
                  <c:v>732</c:v>
                </c:pt>
                <c:pt idx="6">
                  <c:v>622</c:v>
                </c:pt>
                <c:pt idx="7">
                  <c:v>610</c:v>
                </c:pt>
                <c:pt idx="8">
                  <c:v>618</c:v>
                </c:pt>
                <c:pt idx="9">
                  <c:v>627</c:v>
                </c:pt>
                <c:pt idx="10">
                  <c:v>1041</c:v>
                </c:pt>
                <c:pt idx="11">
                  <c:v>929</c:v>
                </c:pt>
                <c:pt idx="12">
                  <c:v>921</c:v>
                </c:pt>
                <c:pt idx="13">
                  <c:v>758</c:v>
                </c:pt>
                <c:pt idx="14">
                  <c:v>557</c:v>
                </c:pt>
                <c:pt idx="15">
                  <c:v>465</c:v>
                </c:pt>
                <c:pt idx="16">
                  <c:v>517</c:v>
                </c:pt>
                <c:pt idx="17">
                  <c:v>622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Indonesia!$E$30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Indonesia!$F$30:$W$30</c:f>
              <c:numCache>
                <c:formatCode>General</c:formatCode>
                <c:ptCount val="18"/>
                <c:pt idx="0">
                  <c:v>36771</c:v>
                </c:pt>
                <c:pt idx="1">
                  <c:v>36101</c:v>
                </c:pt>
                <c:pt idx="2">
                  <c:v>34661</c:v>
                </c:pt>
                <c:pt idx="3" formatCode="0.00">
                  <c:v>33296</c:v>
                </c:pt>
                <c:pt idx="4">
                  <c:v>32320</c:v>
                </c:pt>
                <c:pt idx="5">
                  <c:v>30513</c:v>
                </c:pt>
                <c:pt idx="6">
                  <c:v>29152</c:v>
                </c:pt>
                <c:pt idx="7">
                  <c:v>27754</c:v>
                </c:pt>
                <c:pt idx="8">
                  <c:v>26596</c:v>
                </c:pt>
                <c:pt idx="9">
                  <c:v>25639</c:v>
                </c:pt>
                <c:pt idx="10">
                  <c:v>24546</c:v>
                </c:pt>
                <c:pt idx="11">
                  <c:v>23651</c:v>
                </c:pt>
                <c:pt idx="12">
                  <c:v>22654</c:v>
                </c:pt>
                <c:pt idx="13">
                  <c:v>21400</c:v>
                </c:pt>
                <c:pt idx="14">
                  <c:v>19921</c:v>
                </c:pt>
                <c:pt idx="15">
                  <c:v>18401</c:v>
                </c:pt>
                <c:pt idx="16">
                  <c:v>17231</c:v>
                </c:pt>
                <c:pt idx="17">
                  <c:v>16310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Indonesia!$E$31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Indonesia!$F$31:$W$31</c:f>
              <c:numCache>
                <c:formatCode>General</c:formatCode>
                <c:ptCount val="18"/>
                <c:pt idx="0">
                  <c:v>3248</c:v>
                </c:pt>
                <c:pt idx="1">
                  <c:v>3206</c:v>
                </c:pt>
                <c:pt idx="2">
                  <c:v>3094</c:v>
                </c:pt>
                <c:pt idx="3">
                  <c:v>2984</c:v>
                </c:pt>
                <c:pt idx="4">
                  <c:v>2907</c:v>
                </c:pt>
                <c:pt idx="5">
                  <c:v>2743</c:v>
                </c:pt>
                <c:pt idx="6">
                  <c:v>2631</c:v>
                </c:pt>
                <c:pt idx="7">
                  <c:v>2513</c:v>
                </c:pt>
                <c:pt idx="8">
                  <c:v>2419</c:v>
                </c:pt>
                <c:pt idx="9">
                  <c:v>2342</c:v>
                </c:pt>
                <c:pt idx="10">
                  <c:v>2247</c:v>
                </c:pt>
                <c:pt idx="11">
                  <c:v>2173</c:v>
                </c:pt>
                <c:pt idx="12">
                  <c:v>2123</c:v>
                </c:pt>
                <c:pt idx="13">
                  <c:v>2096</c:v>
                </c:pt>
                <c:pt idx="14">
                  <c:v>2079</c:v>
                </c:pt>
                <c:pt idx="15">
                  <c:v>2056</c:v>
                </c:pt>
                <c:pt idx="16">
                  <c:v>2010</c:v>
                </c:pt>
                <c:pt idx="17">
                  <c:v>1943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Indonesia!$E$32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Indonesia!$F$32:$W$32</c:f>
              <c:numCache>
                <c:formatCode>General</c:formatCode>
                <c:ptCount val="18"/>
                <c:pt idx="0">
                  <c:v>1837</c:v>
                </c:pt>
                <c:pt idx="1">
                  <c:v>1829</c:v>
                </c:pt>
                <c:pt idx="2">
                  <c:v>1779</c:v>
                </c:pt>
                <c:pt idx="3">
                  <c:v>1741</c:v>
                </c:pt>
                <c:pt idx="4">
                  <c:v>1712</c:v>
                </c:pt>
                <c:pt idx="5">
                  <c:v>1649</c:v>
                </c:pt>
                <c:pt idx="6">
                  <c:v>1593</c:v>
                </c:pt>
                <c:pt idx="7">
                  <c:v>1529</c:v>
                </c:pt>
                <c:pt idx="8">
                  <c:v>1475</c:v>
                </c:pt>
                <c:pt idx="9">
                  <c:v>1427</c:v>
                </c:pt>
                <c:pt idx="10">
                  <c:v>1371</c:v>
                </c:pt>
                <c:pt idx="11">
                  <c:v>1328</c:v>
                </c:pt>
                <c:pt idx="12">
                  <c:v>1279</c:v>
                </c:pt>
                <c:pt idx="13">
                  <c:v>1250</c:v>
                </c:pt>
                <c:pt idx="14">
                  <c:v>1243</c:v>
                </c:pt>
                <c:pt idx="15">
                  <c:v>1243</c:v>
                </c:pt>
                <c:pt idx="16">
                  <c:v>1222</c:v>
                </c:pt>
                <c:pt idx="17">
                  <c:v>1191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Indonesia!$E$33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Indonesia!$F$33:$W$33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Indonesia!$E$34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Indonesia!$F$34:$W$34</c:f>
              <c:numCache>
                <c:formatCode>General</c:formatCode>
                <c:ptCount val="18"/>
                <c:pt idx="0">
                  <c:v>13529</c:v>
                </c:pt>
                <c:pt idx="1">
                  <c:v>13545</c:v>
                </c:pt>
                <c:pt idx="2">
                  <c:v>13139</c:v>
                </c:pt>
                <c:pt idx="3" formatCode="0.00">
                  <c:v>12775</c:v>
                </c:pt>
                <c:pt idx="4">
                  <c:v>12678</c:v>
                </c:pt>
                <c:pt idx="5">
                  <c:v>12090</c:v>
                </c:pt>
                <c:pt idx="6">
                  <c:v>11650</c:v>
                </c:pt>
                <c:pt idx="7">
                  <c:v>11229</c:v>
                </c:pt>
                <c:pt idx="8">
                  <c:v>10861</c:v>
                </c:pt>
                <c:pt idx="9">
                  <c:v>10587</c:v>
                </c:pt>
                <c:pt idx="10">
                  <c:v>10244</c:v>
                </c:pt>
                <c:pt idx="11">
                  <c:v>9757</c:v>
                </c:pt>
                <c:pt idx="12">
                  <c:v>9601</c:v>
                </c:pt>
                <c:pt idx="13">
                  <c:v>9815</c:v>
                </c:pt>
                <c:pt idx="14">
                  <c:v>9702</c:v>
                </c:pt>
                <c:pt idx="15">
                  <c:v>9749</c:v>
                </c:pt>
                <c:pt idx="16">
                  <c:v>9683</c:v>
                </c:pt>
                <c:pt idx="17">
                  <c:v>9471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Indonesia!$E$35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Indonesia!$F$35:$W$35</c:f>
              <c:numCache>
                <c:formatCode>General</c:formatCode>
                <c:ptCount val="18"/>
                <c:pt idx="0">
                  <c:v>4378</c:v>
                </c:pt>
                <c:pt idx="1">
                  <c:v>4396</c:v>
                </c:pt>
                <c:pt idx="2">
                  <c:v>4308</c:v>
                </c:pt>
                <c:pt idx="3">
                  <c:v>4240</c:v>
                </c:pt>
                <c:pt idx="4">
                  <c:v>4193</c:v>
                </c:pt>
                <c:pt idx="5">
                  <c:v>4036</c:v>
                </c:pt>
                <c:pt idx="6">
                  <c:v>3921</c:v>
                </c:pt>
                <c:pt idx="7">
                  <c:v>3784</c:v>
                </c:pt>
                <c:pt idx="8">
                  <c:v>3677</c:v>
                </c:pt>
                <c:pt idx="9">
                  <c:v>3582</c:v>
                </c:pt>
                <c:pt idx="10">
                  <c:v>3454</c:v>
                </c:pt>
                <c:pt idx="11">
                  <c:v>3357</c:v>
                </c:pt>
                <c:pt idx="12">
                  <c:v>3283</c:v>
                </c:pt>
                <c:pt idx="13">
                  <c:v>3247</c:v>
                </c:pt>
                <c:pt idx="14">
                  <c:v>3243</c:v>
                </c:pt>
                <c:pt idx="15">
                  <c:v>3241</c:v>
                </c:pt>
                <c:pt idx="16">
                  <c:v>3195</c:v>
                </c:pt>
                <c:pt idx="17">
                  <c:v>3116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Indonesia!$E$36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Indonesia!$F$36:$W$36</c:f>
              <c:numCache>
                <c:formatCode>General</c:formatCode>
                <c:ptCount val="18"/>
                <c:pt idx="0">
                  <c:v>11473</c:v>
                </c:pt>
                <c:pt idx="1">
                  <c:v>11381</c:v>
                </c:pt>
                <c:pt idx="2">
                  <c:v>11143</c:v>
                </c:pt>
                <c:pt idx="3" formatCode="0.00">
                  <c:v>10873</c:v>
                </c:pt>
                <c:pt idx="4">
                  <c:v>10577</c:v>
                </c:pt>
                <c:pt idx="5">
                  <c:v>10133</c:v>
                </c:pt>
                <c:pt idx="6">
                  <c:v>9827</c:v>
                </c:pt>
                <c:pt idx="7">
                  <c:v>9438</c:v>
                </c:pt>
                <c:pt idx="8">
                  <c:v>9141</c:v>
                </c:pt>
                <c:pt idx="9">
                  <c:v>8873</c:v>
                </c:pt>
                <c:pt idx="10">
                  <c:v>8543</c:v>
                </c:pt>
                <c:pt idx="11">
                  <c:v>8508</c:v>
                </c:pt>
                <c:pt idx="12">
                  <c:v>8209</c:v>
                </c:pt>
                <c:pt idx="13">
                  <c:v>7743</c:v>
                </c:pt>
                <c:pt idx="14">
                  <c:v>7766</c:v>
                </c:pt>
                <c:pt idx="15">
                  <c:v>7629</c:v>
                </c:pt>
                <c:pt idx="16">
                  <c:v>7362</c:v>
                </c:pt>
                <c:pt idx="17">
                  <c:v>7058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Indonesia!$E$37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Indonesia!$F$23:$W$23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Indonesia!$F$37:$W$37</c:f>
              <c:numCache>
                <c:formatCode>General</c:formatCode>
                <c:ptCount val="18"/>
                <c:pt idx="0">
                  <c:v>12463</c:v>
                </c:pt>
                <c:pt idx="1">
                  <c:v>12426</c:v>
                </c:pt>
                <c:pt idx="2">
                  <c:v>12112</c:v>
                </c:pt>
                <c:pt idx="3" formatCode="0.00">
                  <c:v>11801</c:v>
                </c:pt>
                <c:pt idx="4">
                  <c:v>38273</c:v>
                </c:pt>
                <c:pt idx="5">
                  <c:v>11112</c:v>
                </c:pt>
                <c:pt idx="6">
                  <c:v>10747</c:v>
                </c:pt>
                <c:pt idx="7">
                  <c:v>10369</c:v>
                </c:pt>
                <c:pt idx="8">
                  <c:v>10056</c:v>
                </c:pt>
                <c:pt idx="9">
                  <c:v>9807</c:v>
                </c:pt>
                <c:pt idx="10">
                  <c:v>9508</c:v>
                </c:pt>
                <c:pt idx="11">
                  <c:v>9277</c:v>
                </c:pt>
                <c:pt idx="12">
                  <c:v>9072</c:v>
                </c:pt>
                <c:pt idx="13">
                  <c:v>8977</c:v>
                </c:pt>
                <c:pt idx="14">
                  <c:v>8963</c:v>
                </c:pt>
                <c:pt idx="15">
                  <c:v>8956</c:v>
                </c:pt>
                <c:pt idx="16">
                  <c:v>8813</c:v>
                </c:pt>
                <c:pt idx="17">
                  <c:v>8580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91040"/>
        <c:axId val="254392576"/>
      </c:lineChart>
      <c:catAx>
        <c:axId val="2543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392576"/>
        <c:crosses val="autoZero"/>
        <c:auto val="1"/>
        <c:lblAlgn val="ctr"/>
        <c:lblOffset val="100"/>
        <c:noMultiLvlLbl val="0"/>
      </c:catAx>
      <c:valAx>
        <c:axId val="25439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800" b="1" i="0" baseline="0">
                    <a:effectLst/>
                  </a:rPr>
                  <a:t>no. of deaths</a:t>
                </a:r>
                <a:endParaRPr lang="en-IN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391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Indonesia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Indonesia!$E$51</c:f>
              <c:strCache>
                <c:ptCount val="1"/>
                <c:pt idx="0">
                  <c:v>0-27 days </c:v>
                </c:pt>
              </c:strCache>
            </c:strRef>
          </c:tx>
          <c:cat>
            <c:numRef>
              <c:f>Indonesia!$F$50:$W$50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Indonesia!$F$51:$W$51</c:f>
              <c:numCache>
                <c:formatCode>General</c:formatCode>
                <c:ptCount val="18"/>
                <c:pt idx="0">
                  <c:v>102700.12999999999</c:v>
                </c:pt>
                <c:pt idx="1">
                  <c:v>101053.56999999999</c:v>
                </c:pt>
                <c:pt idx="2">
                  <c:v>99561.91</c:v>
                </c:pt>
                <c:pt idx="3">
                  <c:v>98071.709999999992</c:v>
                </c:pt>
                <c:pt idx="4">
                  <c:v>96934.47</c:v>
                </c:pt>
                <c:pt idx="5">
                  <c:v>94835.38</c:v>
                </c:pt>
                <c:pt idx="6">
                  <c:v>93131.26</c:v>
                </c:pt>
                <c:pt idx="7">
                  <c:v>91259.19</c:v>
                </c:pt>
                <c:pt idx="8">
                  <c:v>88591.790000000008</c:v>
                </c:pt>
                <c:pt idx="9">
                  <c:v>85319.760000000009</c:v>
                </c:pt>
                <c:pt idx="10">
                  <c:v>81991.25</c:v>
                </c:pt>
                <c:pt idx="11">
                  <c:v>78663.69</c:v>
                </c:pt>
                <c:pt idx="12">
                  <c:v>75470.899999999994</c:v>
                </c:pt>
                <c:pt idx="13">
                  <c:v>72269.67</c:v>
                </c:pt>
                <c:pt idx="14">
                  <c:v>69257.34</c:v>
                </c:pt>
                <c:pt idx="15">
                  <c:v>66299.03</c:v>
                </c:pt>
                <c:pt idx="16">
                  <c:v>63647.47</c:v>
                </c:pt>
                <c:pt idx="17">
                  <c:v>60986.19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Indonesia!$E$52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Indonesia!$F$50:$W$50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Indonesia!$F$52:$W$52</c:f>
              <c:numCache>
                <c:formatCode>General</c:formatCode>
                <c:ptCount val="18"/>
                <c:pt idx="0">
                  <c:v>138554.53</c:v>
                </c:pt>
                <c:pt idx="1">
                  <c:v>129443.08</c:v>
                </c:pt>
                <c:pt idx="2">
                  <c:v>121153.39</c:v>
                </c:pt>
                <c:pt idx="3">
                  <c:v>116685.20999999999</c:v>
                </c:pt>
                <c:pt idx="4">
                  <c:v>142441.81</c:v>
                </c:pt>
                <c:pt idx="5">
                  <c:v>115012.14</c:v>
                </c:pt>
                <c:pt idx="6">
                  <c:v>113315.65</c:v>
                </c:pt>
                <c:pt idx="7">
                  <c:v>96804.9</c:v>
                </c:pt>
                <c:pt idx="8">
                  <c:v>87453.42</c:v>
                </c:pt>
                <c:pt idx="9">
                  <c:v>87515.290000000008</c:v>
                </c:pt>
                <c:pt idx="10">
                  <c:v>84550.69</c:v>
                </c:pt>
                <c:pt idx="11">
                  <c:v>83565.42</c:v>
                </c:pt>
                <c:pt idx="12">
                  <c:v>77145.66</c:v>
                </c:pt>
                <c:pt idx="13">
                  <c:v>73892.959999999992</c:v>
                </c:pt>
                <c:pt idx="14">
                  <c:v>72322.290000000008</c:v>
                </c:pt>
                <c:pt idx="15">
                  <c:v>70811.63</c:v>
                </c:pt>
                <c:pt idx="16">
                  <c:v>66376.92</c:v>
                </c:pt>
                <c:pt idx="17">
                  <c:v>63473.19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55072"/>
        <c:axId val="319556608"/>
      </c:lineChart>
      <c:catAx>
        <c:axId val="3195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556608"/>
        <c:crosses val="autoZero"/>
        <c:auto val="1"/>
        <c:lblAlgn val="ctr"/>
        <c:lblOffset val="100"/>
        <c:noMultiLvlLbl val="0"/>
      </c:catAx>
      <c:valAx>
        <c:axId val="31955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5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Maldives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maldives!$D$48</c:f>
              <c:strCache>
                <c:ptCount val="1"/>
                <c:pt idx="0">
                  <c:v>0-27</c:v>
                </c:pt>
              </c:strCache>
            </c:strRef>
          </c:tx>
          <c:cat>
            <c:numRef>
              <c:f>maldives!$E$47:$V$47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maldives!$E$48:$V$48</c:f>
              <c:numCache>
                <c:formatCode>General</c:formatCode>
                <c:ptCount val="18"/>
                <c:pt idx="0">
                  <c:v>162.00600000000003</c:v>
                </c:pt>
                <c:pt idx="1">
                  <c:v>144.00099999999998</c:v>
                </c:pt>
                <c:pt idx="2">
                  <c:v>125.99299999999998</c:v>
                </c:pt>
                <c:pt idx="3">
                  <c:v>109.003</c:v>
                </c:pt>
                <c:pt idx="4">
                  <c:v>96.001000000000005</c:v>
                </c:pt>
                <c:pt idx="5">
                  <c:v>84.012999999999991</c:v>
                </c:pt>
                <c:pt idx="6">
                  <c:v>75.999999999999986</c:v>
                </c:pt>
                <c:pt idx="7">
                  <c:v>68.988</c:v>
                </c:pt>
                <c:pt idx="8">
                  <c:v>62.996000000000009</c:v>
                </c:pt>
                <c:pt idx="9">
                  <c:v>57.995999999999995</c:v>
                </c:pt>
                <c:pt idx="10">
                  <c:v>53.997</c:v>
                </c:pt>
                <c:pt idx="11">
                  <c:v>50</c:v>
                </c:pt>
                <c:pt idx="12">
                  <c:v>46.992999999999995</c:v>
                </c:pt>
                <c:pt idx="13">
                  <c:v>43.983000000000004</c:v>
                </c:pt>
                <c:pt idx="14">
                  <c:v>40.994</c:v>
                </c:pt>
                <c:pt idx="15">
                  <c:v>38.988000000000007</c:v>
                </c:pt>
                <c:pt idx="16">
                  <c:v>36.009</c:v>
                </c:pt>
                <c:pt idx="17">
                  <c:v>34.003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maldives!$D$49</c:f>
              <c:strCache>
                <c:ptCount val="1"/>
                <c:pt idx="0">
                  <c:v>1-59 m</c:v>
                </c:pt>
              </c:strCache>
            </c:strRef>
          </c:tx>
          <c:cat>
            <c:numRef>
              <c:f>maldives!$E$47:$V$47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maldives!$E$49:$V$49</c:f>
              <c:numCache>
                <c:formatCode>General</c:formatCode>
                <c:ptCount val="18"/>
                <c:pt idx="0">
                  <c:v>124.99</c:v>
                </c:pt>
                <c:pt idx="1">
                  <c:v>101.99</c:v>
                </c:pt>
                <c:pt idx="2">
                  <c:v>103.52</c:v>
                </c:pt>
                <c:pt idx="3">
                  <c:v>74.33</c:v>
                </c:pt>
                <c:pt idx="4">
                  <c:v>80.5</c:v>
                </c:pt>
                <c:pt idx="5">
                  <c:v>57.870000000000005</c:v>
                </c:pt>
                <c:pt idx="6">
                  <c:v>49.489999999999995</c:v>
                </c:pt>
                <c:pt idx="7">
                  <c:v>45.24</c:v>
                </c:pt>
                <c:pt idx="8">
                  <c:v>42.99</c:v>
                </c:pt>
                <c:pt idx="9">
                  <c:v>41</c:v>
                </c:pt>
                <c:pt idx="10">
                  <c:v>38.01</c:v>
                </c:pt>
                <c:pt idx="11">
                  <c:v>37.019999999999996</c:v>
                </c:pt>
                <c:pt idx="12">
                  <c:v>34.01</c:v>
                </c:pt>
                <c:pt idx="13">
                  <c:v>32</c:v>
                </c:pt>
                <c:pt idx="14">
                  <c:v>31.000000000000004</c:v>
                </c:pt>
                <c:pt idx="15">
                  <c:v>29.01</c:v>
                </c:pt>
                <c:pt idx="16">
                  <c:v>29</c:v>
                </c:pt>
                <c:pt idx="17">
                  <c:v>26.999999999999996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418496"/>
        <c:axId val="249448704"/>
      </c:lineChart>
      <c:catAx>
        <c:axId val="249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448704"/>
        <c:crosses val="autoZero"/>
        <c:auto val="1"/>
        <c:lblAlgn val="ctr"/>
        <c:lblOffset val="100"/>
        <c:noMultiLvlLbl val="0"/>
      </c:catAx>
      <c:valAx>
        <c:axId val="24944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4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 i="1"/>
              <a:t>0-28 days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maldives!$D$4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maldives!$E$4:$V$4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maldives!$D$5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maldives!$E$5:$V$5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maldives!$D$6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maldives!$E$6:$V$6</c:f>
              <c:numCache>
                <c:formatCode>General</c:formatCode>
                <c:ptCount val="18"/>
                <c:pt idx="0">
                  <c:v>0.37</c:v>
                </c:pt>
                <c:pt idx="1">
                  <c:v>0.38</c:v>
                </c:pt>
                <c:pt idx="2">
                  <c:v>0.37</c:v>
                </c:pt>
                <c:pt idx="3">
                  <c:v>0.35</c:v>
                </c:pt>
                <c:pt idx="4">
                  <c:v>0.33</c:v>
                </c:pt>
                <c:pt idx="5">
                  <c:v>0.31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0.26</c:v>
                </c:pt>
                <c:pt idx="10">
                  <c:v>0.25</c:v>
                </c:pt>
                <c:pt idx="11">
                  <c:v>0.24</c:v>
                </c:pt>
                <c:pt idx="12">
                  <c:v>0.23</c:v>
                </c:pt>
                <c:pt idx="13">
                  <c:v>0.21</c:v>
                </c:pt>
                <c:pt idx="14">
                  <c:v>0.2</c:v>
                </c:pt>
                <c:pt idx="15">
                  <c:v>0.19</c:v>
                </c:pt>
                <c:pt idx="16">
                  <c:v>0.18</c:v>
                </c:pt>
                <c:pt idx="17">
                  <c:v>0.17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maldives!$D$7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maldives!$E$7:$V$7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maldives!$D$8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maldives!$E$8:$V$8</c:f>
              <c:numCache>
                <c:formatCode>General</c:formatCode>
                <c:ptCount val="18"/>
                <c:pt idx="0">
                  <c:v>0.54</c:v>
                </c:pt>
                <c:pt idx="1">
                  <c:v>0.46</c:v>
                </c:pt>
                <c:pt idx="2">
                  <c:v>0.38</c:v>
                </c:pt>
                <c:pt idx="3">
                  <c:v>0.31</c:v>
                </c:pt>
                <c:pt idx="4">
                  <c:v>0.27</c:v>
                </c:pt>
                <c:pt idx="5">
                  <c:v>0.22</c:v>
                </c:pt>
                <c:pt idx="6">
                  <c:v>0.19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0.11</c:v>
                </c:pt>
                <c:pt idx="11">
                  <c:v>9.0999999999999998E-2</c:v>
                </c:pt>
                <c:pt idx="12">
                  <c:v>8.1000000000000003E-2</c:v>
                </c:pt>
                <c:pt idx="13">
                  <c:v>7.3999999999999996E-2</c:v>
                </c:pt>
                <c:pt idx="14">
                  <c:v>6.8000000000000005E-2</c:v>
                </c:pt>
                <c:pt idx="15">
                  <c:v>6.4000000000000001E-2</c:v>
                </c:pt>
                <c:pt idx="16">
                  <c:v>5.8999999999999997E-2</c:v>
                </c:pt>
                <c:pt idx="17">
                  <c:v>5.6000000000000001E-2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maldives!$D$9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maldives!$E$9:$V$9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maldives!$D$10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maldives!$E$10:$V$10</c:f>
              <c:numCache>
                <c:formatCode>General</c:formatCode>
                <c:ptCount val="18"/>
                <c:pt idx="0">
                  <c:v>15.47</c:v>
                </c:pt>
                <c:pt idx="1">
                  <c:v>12.09</c:v>
                </c:pt>
                <c:pt idx="2">
                  <c:v>9.49</c:v>
                </c:pt>
                <c:pt idx="3">
                  <c:v>7.49</c:v>
                </c:pt>
                <c:pt idx="4">
                  <c:v>6.13</c:v>
                </c:pt>
                <c:pt idx="5">
                  <c:v>5.0599999999999996</c:v>
                </c:pt>
                <c:pt idx="6">
                  <c:v>4.3</c:v>
                </c:pt>
                <c:pt idx="7">
                  <c:v>3.65</c:v>
                </c:pt>
                <c:pt idx="8">
                  <c:v>3.1</c:v>
                </c:pt>
                <c:pt idx="9">
                  <c:v>2.66</c:v>
                </c:pt>
                <c:pt idx="10">
                  <c:v>2.31</c:v>
                </c:pt>
                <c:pt idx="11">
                  <c:v>2.0099999999999998</c:v>
                </c:pt>
                <c:pt idx="12">
                  <c:v>1.79</c:v>
                </c:pt>
                <c:pt idx="13">
                  <c:v>1.6</c:v>
                </c:pt>
                <c:pt idx="14">
                  <c:v>1.43</c:v>
                </c:pt>
                <c:pt idx="15">
                  <c:v>1.33</c:v>
                </c:pt>
                <c:pt idx="16">
                  <c:v>1.19</c:v>
                </c:pt>
                <c:pt idx="17">
                  <c:v>1.1299999999999999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maldives!$D$11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maldives!$E$11:$V$11</c:f>
              <c:numCache>
                <c:formatCode>General</c:formatCode>
                <c:ptCount val="18"/>
                <c:pt idx="0">
                  <c:v>76.56</c:v>
                </c:pt>
                <c:pt idx="1">
                  <c:v>66.209999999999994</c:v>
                </c:pt>
                <c:pt idx="2">
                  <c:v>56.12</c:v>
                </c:pt>
                <c:pt idx="3">
                  <c:v>46.94</c:v>
                </c:pt>
                <c:pt idx="4">
                  <c:v>40.07</c:v>
                </c:pt>
                <c:pt idx="5">
                  <c:v>34.299999999999997</c:v>
                </c:pt>
                <c:pt idx="6">
                  <c:v>30.59</c:v>
                </c:pt>
                <c:pt idx="7">
                  <c:v>27.55</c:v>
                </c:pt>
                <c:pt idx="8">
                  <c:v>25.06</c:v>
                </c:pt>
                <c:pt idx="9">
                  <c:v>23.05</c:v>
                </c:pt>
                <c:pt idx="10">
                  <c:v>21.44</c:v>
                </c:pt>
                <c:pt idx="11">
                  <c:v>19.86</c:v>
                </c:pt>
                <c:pt idx="12">
                  <c:v>18.66</c:v>
                </c:pt>
                <c:pt idx="13">
                  <c:v>17.440000000000001</c:v>
                </c:pt>
                <c:pt idx="14">
                  <c:v>16.22</c:v>
                </c:pt>
                <c:pt idx="15">
                  <c:v>15.39</c:v>
                </c:pt>
                <c:pt idx="16">
                  <c:v>14.17</c:v>
                </c:pt>
                <c:pt idx="17">
                  <c:v>13.38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maldives!$D$12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maldives!$E$12:$V$12</c:f>
              <c:numCache>
                <c:formatCode>General</c:formatCode>
                <c:ptCount val="18"/>
                <c:pt idx="0">
                  <c:v>23.12</c:v>
                </c:pt>
                <c:pt idx="1">
                  <c:v>19.87</c:v>
                </c:pt>
                <c:pt idx="2">
                  <c:v>16.72</c:v>
                </c:pt>
                <c:pt idx="3">
                  <c:v>13.87</c:v>
                </c:pt>
                <c:pt idx="4">
                  <c:v>11.75</c:v>
                </c:pt>
                <c:pt idx="5">
                  <c:v>9.99</c:v>
                </c:pt>
                <c:pt idx="6">
                  <c:v>8.86</c:v>
                </c:pt>
                <c:pt idx="7">
                  <c:v>7.95</c:v>
                </c:pt>
                <c:pt idx="8">
                  <c:v>7.22</c:v>
                </c:pt>
                <c:pt idx="9">
                  <c:v>6.63</c:v>
                </c:pt>
                <c:pt idx="10">
                  <c:v>6.16</c:v>
                </c:pt>
                <c:pt idx="11">
                  <c:v>5.7</c:v>
                </c:pt>
                <c:pt idx="12">
                  <c:v>5.35</c:v>
                </c:pt>
                <c:pt idx="13">
                  <c:v>4.99</c:v>
                </c:pt>
                <c:pt idx="14">
                  <c:v>4.6399999999999997</c:v>
                </c:pt>
                <c:pt idx="15">
                  <c:v>4.4000000000000004</c:v>
                </c:pt>
                <c:pt idx="16">
                  <c:v>4.05</c:v>
                </c:pt>
                <c:pt idx="17">
                  <c:v>3.82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maldives!$D$13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maldives!$E$13:$V$13</c:f>
              <c:numCache>
                <c:formatCode>General</c:formatCode>
                <c:ptCount val="18"/>
                <c:pt idx="0">
                  <c:v>13.49</c:v>
                </c:pt>
                <c:pt idx="1">
                  <c:v>12.37</c:v>
                </c:pt>
                <c:pt idx="2">
                  <c:v>11.05</c:v>
                </c:pt>
                <c:pt idx="3">
                  <c:v>9.67</c:v>
                </c:pt>
                <c:pt idx="4">
                  <c:v>8.66</c:v>
                </c:pt>
                <c:pt idx="5">
                  <c:v>7.73</c:v>
                </c:pt>
                <c:pt idx="6">
                  <c:v>6.98</c:v>
                </c:pt>
                <c:pt idx="7">
                  <c:v>6.23</c:v>
                </c:pt>
                <c:pt idx="8">
                  <c:v>5.54</c:v>
                </c:pt>
                <c:pt idx="9">
                  <c:v>4.91</c:v>
                </c:pt>
                <c:pt idx="10">
                  <c:v>4.3499999999999996</c:v>
                </c:pt>
                <c:pt idx="11">
                  <c:v>3.81</c:v>
                </c:pt>
                <c:pt idx="12">
                  <c:v>3.43</c:v>
                </c:pt>
                <c:pt idx="13">
                  <c:v>3.07</c:v>
                </c:pt>
                <c:pt idx="14">
                  <c:v>2.8</c:v>
                </c:pt>
                <c:pt idx="15">
                  <c:v>2.6</c:v>
                </c:pt>
                <c:pt idx="16">
                  <c:v>2.37</c:v>
                </c:pt>
                <c:pt idx="17">
                  <c:v>2.2400000000000002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maldives!$D$14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maldives!$E$14:$V$14</c:f>
              <c:numCache>
                <c:formatCode>General</c:formatCode>
                <c:ptCount val="18"/>
                <c:pt idx="0">
                  <c:v>10.11</c:v>
                </c:pt>
                <c:pt idx="1">
                  <c:v>10.3</c:v>
                </c:pt>
                <c:pt idx="2">
                  <c:v>10.16</c:v>
                </c:pt>
                <c:pt idx="3">
                  <c:v>9.75</c:v>
                </c:pt>
                <c:pt idx="4">
                  <c:v>9.0399999999999991</c:v>
                </c:pt>
                <c:pt idx="5">
                  <c:v>7.82</c:v>
                </c:pt>
                <c:pt idx="6">
                  <c:v>6.92</c:v>
                </c:pt>
                <c:pt idx="7">
                  <c:v>6.14</c:v>
                </c:pt>
                <c:pt idx="8">
                  <c:v>5.49</c:v>
                </c:pt>
                <c:pt idx="9">
                  <c:v>5</c:v>
                </c:pt>
                <c:pt idx="10">
                  <c:v>4.71</c:v>
                </c:pt>
                <c:pt idx="11">
                  <c:v>4.4400000000000004</c:v>
                </c:pt>
                <c:pt idx="12">
                  <c:v>4.2699999999999996</c:v>
                </c:pt>
                <c:pt idx="13">
                  <c:v>4.12</c:v>
                </c:pt>
                <c:pt idx="14">
                  <c:v>3.92</c:v>
                </c:pt>
                <c:pt idx="15">
                  <c:v>3.8</c:v>
                </c:pt>
                <c:pt idx="16">
                  <c:v>3.57</c:v>
                </c:pt>
                <c:pt idx="17">
                  <c:v>3.37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maldives!$D$15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maldives!$E$15:$V$15</c:f>
              <c:numCache>
                <c:formatCode>General</c:formatCode>
                <c:ptCount val="18"/>
                <c:pt idx="0">
                  <c:v>20.05</c:v>
                </c:pt>
                <c:pt idx="1">
                  <c:v>20.350000000000001</c:v>
                </c:pt>
                <c:pt idx="2">
                  <c:v>20.04</c:v>
                </c:pt>
                <c:pt idx="3">
                  <c:v>19.23</c:v>
                </c:pt>
                <c:pt idx="4">
                  <c:v>18.55</c:v>
                </c:pt>
                <c:pt idx="5">
                  <c:v>17.55</c:v>
                </c:pt>
                <c:pt idx="6">
                  <c:v>16.93</c:v>
                </c:pt>
                <c:pt idx="7">
                  <c:v>16.190000000000001</c:v>
                </c:pt>
                <c:pt idx="8">
                  <c:v>15.41</c:v>
                </c:pt>
                <c:pt idx="9">
                  <c:v>14.65</c:v>
                </c:pt>
                <c:pt idx="10">
                  <c:v>13.99</c:v>
                </c:pt>
                <c:pt idx="11">
                  <c:v>13.21</c:v>
                </c:pt>
                <c:pt idx="12">
                  <c:v>12.58</c:v>
                </c:pt>
                <c:pt idx="13">
                  <c:v>11.91</c:v>
                </c:pt>
                <c:pt idx="14">
                  <c:v>11.18</c:v>
                </c:pt>
                <c:pt idx="15">
                  <c:v>10.71</c:v>
                </c:pt>
                <c:pt idx="16">
                  <c:v>9.9499999999999993</c:v>
                </c:pt>
                <c:pt idx="17">
                  <c:v>9.39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maldives!$D$16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maldives!$E$16:$V$16</c:f>
              <c:numCache>
                <c:formatCode>General</c:formatCode>
                <c:ptCount val="18"/>
                <c:pt idx="0">
                  <c:v>7.5999999999999998E-2</c:v>
                </c:pt>
                <c:pt idx="1">
                  <c:v>8.1000000000000003E-2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8.1000000000000003E-2</c:v>
                </c:pt>
                <c:pt idx="5">
                  <c:v>7.2999999999999995E-2</c:v>
                </c:pt>
                <c:pt idx="6">
                  <c:v>7.0000000000000007E-2</c:v>
                </c:pt>
                <c:pt idx="7">
                  <c:v>6.8000000000000005E-2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6.7000000000000004E-2</c:v>
                </c:pt>
                <c:pt idx="11">
                  <c:v>6.9000000000000006E-2</c:v>
                </c:pt>
                <c:pt idx="12">
                  <c:v>7.1999999999999995E-2</c:v>
                </c:pt>
                <c:pt idx="13">
                  <c:v>6.9000000000000006E-2</c:v>
                </c:pt>
                <c:pt idx="14">
                  <c:v>6.6000000000000003E-2</c:v>
                </c:pt>
                <c:pt idx="15">
                  <c:v>6.4000000000000001E-2</c:v>
                </c:pt>
                <c:pt idx="16">
                  <c:v>0.06</c:v>
                </c:pt>
                <c:pt idx="17">
                  <c:v>5.7000000000000002E-2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maldives!$D$17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maldives!$E$3:$V$3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maldives!$E$17:$V$17</c:f>
              <c:numCache>
                <c:formatCode>General</c:formatCode>
                <c:ptCount val="18"/>
                <c:pt idx="0">
                  <c:v>2.2200000000000002</c:v>
                </c:pt>
                <c:pt idx="1">
                  <c:v>1.89</c:v>
                </c:pt>
                <c:pt idx="2">
                  <c:v>1.58</c:v>
                </c:pt>
                <c:pt idx="3">
                  <c:v>1.31</c:v>
                </c:pt>
                <c:pt idx="4">
                  <c:v>1.1200000000000001</c:v>
                </c:pt>
                <c:pt idx="5">
                  <c:v>0.96</c:v>
                </c:pt>
                <c:pt idx="6">
                  <c:v>0.86</c:v>
                </c:pt>
                <c:pt idx="7">
                  <c:v>0.77</c:v>
                </c:pt>
                <c:pt idx="8">
                  <c:v>0.7</c:v>
                </c:pt>
                <c:pt idx="9">
                  <c:v>0.65</c:v>
                </c:pt>
                <c:pt idx="10">
                  <c:v>0.61</c:v>
                </c:pt>
                <c:pt idx="11">
                  <c:v>0.56999999999999995</c:v>
                </c:pt>
                <c:pt idx="12">
                  <c:v>0.53</c:v>
                </c:pt>
                <c:pt idx="13">
                  <c:v>0.5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77248"/>
        <c:axId val="250098816"/>
      </c:lineChart>
      <c:catAx>
        <c:axId val="249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098816"/>
        <c:crosses val="autoZero"/>
        <c:auto val="1"/>
        <c:lblAlgn val="ctr"/>
        <c:lblOffset val="100"/>
        <c:noMultiLvlLbl val="0"/>
      </c:catAx>
      <c:valAx>
        <c:axId val="25009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877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1-59 months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maldives!$C$26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maldives!$D$26:$U$26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maldives!$C$27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maldives!$D$27:$U$27</c:f>
              <c:numCache>
                <c:formatCode>General</c:formatCode>
                <c:ptCount val="18"/>
                <c:pt idx="0">
                  <c:v>12.47</c:v>
                </c:pt>
                <c:pt idx="1">
                  <c:v>9.4600000000000009</c:v>
                </c:pt>
                <c:pt idx="2">
                  <c:v>7.47</c:v>
                </c:pt>
                <c:pt idx="3">
                  <c:v>6</c:v>
                </c:pt>
                <c:pt idx="4">
                  <c:v>4.83</c:v>
                </c:pt>
                <c:pt idx="5">
                  <c:v>3.98</c:v>
                </c:pt>
                <c:pt idx="6">
                  <c:v>3.21</c:v>
                </c:pt>
                <c:pt idx="7">
                  <c:v>2.73</c:v>
                </c:pt>
                <c:pt idx="8">
                  <c:v>2.39</c:v>
                </c:pt>
                <c:pt idx="9">
                  <c:v>2.16</c:v>
                </c:pt>
                <c:pt idx="10">
                  <c:v>1.9</c:v>
                </c:pt>
                <c:pt idx="11">
                  <c:v>1.73</c:v>
                </c:pt>
                <c:pt idx="12">
                  <c:v>1.47</c:v>
                </c:pt>
                <c:pt idx="13">
                  <c:v>1.19</c:v>
                </c:pt>
                <c:pt idx="14">
                  <c:v>1.04</c:v>
                </c:pt>
                <c:pt idx="15">
                  <c:v>0.94</c:v>
                </c:pt>
                <c:pt idx="16">
                  <c:v>0.9</c:v>
                </c:pt>
                <c:pt idx="17">
                  <c:v>0.83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maldives!$C$28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maldives!$D$28:$U$28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maldives!$C$29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maldives!$D$29:$U$29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18.87</c:v>
                </c:pt>
                <c:pt idx="3">
                  <c:v>1.65</c:v>
                </c:pt>
                <c:pt idx="4">
                  <c:v>0.81</c:v>
                </c:pt>
                <c:pt idx="5">
                  <c:v>2.16</c:v>
                </c:pt>
                <c:pt idx="6">
                  <c:v>0.77</c:v>
                </c:pt>
                <c:pt idx="7">
                  <c:v>0.51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maldives!$C$30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maldives!$D$30:$U$30</c:f>
              <c:numCache>
                <c:formatCode>General</c:formatCode>
                <c:ptCount val="18"/>
                <c:pt idx="0">
                  <c:v>3.45</c:v>
                </c:pt>
                <c:pt idx="1">
                  <c:v>2.75</c:v>
                </c:pt>
                <c:pt idx="2">
                  <c:v>2.2400000000000002</c:v>
                </c:pt>
                <c:pt idx="3">
                  <c:v>1.85</c:v>
                </c:pt>
                <c:pt idx="4">
                  <c:v>1.53</c:v>
                </c:pt>
                <c:pt idx="5">
                  <c:v>1.3</c:v>
                </c:pt>
                <c:pt idx="6">
                  <c:v>1.0900000000000001</c:v>
                </c:pt>
                <c:pt idx="7">
                  <c:v>0.95</c:v>
                </c:pt>
                <c:pt idx="8">
                  <c:v>0.85</c:v>
                </c:pt>
                <c:pt idx="9">
                  <c:v>0.77</c:v>
                </c:pt>
                <c:pt idx="10">
                  <c:v>0.69</c:v>
                </c:pt>
                <c:pt idx="11">
                  <c:v>0.64</c:v>
                </c:pt>
                <c:pt idx="12">
                  <c:v>0.56000000000000005</c:v>
                </c:pt>
                <c:pt idx="13">
                  <c:v>0.63</c:v>
                </c:pt>
                <c:pt idx="14">
                  <c:v>0.57999999999999996</c:v>
                </c:pt>
                <c:pt idx="15">
                  <c:v>0.52</c:v>
                </c:pt>
                <c:pt idx="16">
                  <c:v>0.5</c:v>
                </c:pt>
                <c:pt idx="17">
                  <c:v>0.45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maldives!$C$31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maldives!$D$31:$U$31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maldives!$C$32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maldives!$D$32:$U$32</c:f>
              <c:numCache>
                <c:formatCode>General</c:formatCode>
                <c:ptCount val="18"/>
                <c:pt idx="0">
                  <c:v>38.92</c:v>
                </c:pt>
                <c:pt idx="1">
                  <c:v>30.44</c:v>
                </c:pt>
                <c:pt idx="2">
                  <c:v>24.5</c:v>
                </c:pt>
                <c:pt idx="3">
                  <c:v>20.02</c:v>
                </c:pt>
                <c:pt idx="4">
                  <c:v>16.43</c:v>
                </c:pt>
                <c:pt idx="5">
                  <c:v>13.93</c:v>
                </c:pt>
                <c:pt idx="6">
                  <c:v>11.61</c:v>
                </c:pt>
                <c:pt idx="7">
                  <c:v>10.14</c:v>
                </c:pt>
                <c:pt idx="8">
                  <c:v>9</c:v>
                </c:pt>
                <c:pt idx="9">
                  <c:v>8.1300000000000008</c:v>
                </c:pt>
                <c:pt idx="10">
                  <c:v>7.14</c:v>
                </c:pt>
                <c:pt idx="11">
                  <c:v>6.57</c:v>
                </c:pt>
                <c:pt idx="12">
                  <c:v>5.71</c:v>
                </c:pt>
                <c:pt idx="13">
                  <c:v>4.75</c:v>
                </c:pt>
                <c:pt idx="14">
                  <c:v>4.21</c:v>
                </c:pt>
                <c:pt idx="15">
                  <c:v>3.81</c:v>
                </c:pt>
                <c:pt idx="16">
                  <c:v>3.68</c:v>
                </c:pt>
                <c:pt idx="17">
                  <c:v>3.42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maldives!$C$33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maldives!$D$33:$U$33</c:f>
              <c:numCache>
                <c:formatCode>General</c:formatCode>
                <c:ptCount val="18"/>
                <c:pt idx="0">
                  <c:v>2.41</c:v>
                </c:pt>
                <c:pt idx="1">
                  <c:v>2.08</c:v>
                </c:pt>
                <c:pt idx="2">
                  <c:v>1.88</c:v>
                </c:pt>
                <c:pt idx="3">
                  <c:v>1.75</c:v>
                </c:pt>
                <c:pt idx="4">
                  <c:v>1.66</c:v>
                </c:pt>
                <c:pt idx="5">
                  <c:v>1.63</c:v>
                </c:pt>
                <c:pt idx="6">
                  <c:v>1.59</c:v>
                </c:pt>
                <c:pt idx="7">
                  <c:v>1.61</c:v>
                </c:pt>
                <c:pt idx="8">
                  <c:v>1.63</c:v>
                </c:pt>
                <c:pt idx="9">
                  <c:v>1.68</c:v>
                </c:pt>
                <c:pt idx="10">
                  <c:v>1.58</c:v>
                </c:pt>
                <c:pt idx="11">
                  <c:v>1.54</c:v>
                </c:pt>
                <c:pt idx="12">
                  <c:v>1.43</c:v>
                </c:pt>
                <c:pt idx="13">
                  <c:v>1.71</c:v>
                </c:pt>
                <c:pt idx="14">
                  <c:v>1.97</c:v>
                </c:pt>
                <c:pt idx="15">
                  <c:v>1.86</c:v>
                </c:pt>
                <c:pt idx="16">
                  <c:v>1.89</c:v>
                </c:pt>
                <c:pt idx="17">
                  <c:v>1.74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maldives!$C$34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maldives!$D$34:$U$34</c:f>
              <c:numCache>
                <c:formatCode>General</c:formatCode>
                <c:ptCount val="18"/>
                <c:pt idx="0">
                  <c:v>1.76</c:v>
                </c:pt>
                <c:pt idx="1">
                  <c:v>1.53</c:v>
                </c:pt>
                <c:pt idx="2">
                  <c:v>1.4</c:v>
                </c:pt>
                <c:pt idx="3">
                  <c:v>1.31</c:v>
                </c:pt>
                <c:pt idx="4">
                  <c:v>1.24</c:v>
                </c:pt>
                <c:pt idx="5">
                  <c:v>1.21</c:v>
                </c:pt>
                <c:pt idx="6">
                  <c:v>1.17</c:v>
                </c:pt>
                <c:pt idx="7">
                  <c:v>1.18</c:v>
                </c:pt>
                <c:pt idx="8">
                  <c:v>1.21</c:v>
                </c:pt>
                <c:pt idx="9">
                  <c:v>1.26</c:v>
                </c:pt>
                <c:pt idx="10">
                  <c:v>1.19</c:v>
                </c:pt>
                <c:pt idx="11">
                  <c:v>1.18</c:v>
                </c:pt>
                <c:pt idx="12">
                  <c:v>1.1299999999999999</c:v>
                </c:pt>
                <c:pt idx="13">
                  <c:v>1.36</c:v>
                </c:pt>
                <c:pt idx="14">
                  <c:v>1.6</c:v>
                </c:pt>
                <c:pt idx="15">
                  <c:v>1.52</c:v>
                </c:pt>
                <c:pt idx="16">
                  <c:v>1.56</c:v>
                </c:pt>
                <c:pt idx="17">
                  <c:v>1.44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maldives!$C$35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maldives!$D$35:$U$35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maldives!$C$36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maldives!$D$36:$U$36</c:f>
              <c:numCache>
                <c:formatCode>General</c:formatCode>
                <c:ptCount val="18"/>
                <c:pt idx="0">
                  <c:v>17.37</c:v>
                </c:pt>
                <c:pt idx="1">
                  <c:v>12.37</c:v>
                </c:pt>
                <c:pt idx="2">
                  <c:v>7.86</c:v>
                </c:pt>
                <c:pt idx="3">
                  <c:v>5.72</c:v>
                </c:pt>
                <c:pt idx="4">
                  <c:v>4.16</c:v>
                </c:pt>
                <c:pt idx="5">
                  <c:v>3.1</c:v>
                </c:pt>
                <c:pt idx="6">
                  <c:v>2.2200000000000002</c:v>
                </c:pt>
                <c:pt idx="7">
                  <c:v>1.69</c:v>
                </c:pt>
                <c:pt idx="8">
                  <c:v>2.57</c:v>
                </c:pt>
                <c:pt idx="9">
                  <c:v>2.3199999999999998</c:v>
                </c:pt>
                <c:pt idx="10">
                  <c:v>2.04</c:v>
                </c:pt>
                <c:pt idx="11">
                  <c:v>1.87</c:v>
                </c:pt>
                <c:pt idx="12">
                  <c:v>1.6</c:v>
                </c:pt>
                <c:pt idx="13">
                  <c:v>1.8</c:v>
                </c:pt>
                <c:pt idx="14">
                  <c:v>1.65</c:v>
                </c:pt>
                <c:pt idx="15">
                  <c:v>1.49</c:v>
                </c:pt>
                <c:pt idx="16">
                  <c:v>1.44</c:v>
                </c:pt>
                <c:pt idx="17">
                  <c:v>1.34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maldives!$C$37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maldives!$D$37:$U$37</c:f>
              <c:numCache>
                <c:formatCode>General</c:formatCode>
                <c:ptCount val="18"/>
                <c:pt idx="0">
                  <c:v>21.47</c:v>
                </c:pt>
                <c:pt idx="1">
                  <c:v>19.34</c:v>
                </c:pt>
                <c:pt idx="2">
                  <c:v>17.73</c:v>
                </c:pt>
                <c:pt idx="3">
                  <c:v>16.45</c:v>
                </c:pt>
                <c:pt idx="4">
                  <c:v>15.18</c:v>
                </c:pt>
                <c:pt idx="5">
                  <c:v>14.28</c:v>
                </c:pt>
                <c:pt idx="6">
                  <c:v>13.11</c:v>
                </c:pt>
                <c:pt idx="7">
                  <c:v>12.51</c:v>
                </c:pt>
                <c:pt idx="8">
                  <c:v>12.02</c:v>
                </c:pt>
                <c:pt idx="9">
                  <c:v>11.72</c:v>
                </c:pt>
                <c:pt idx="10">
                  <c:v>11.12</c:v>
                </c:pt>
                <c:pt idx="11">
                  <c:v>11.12</c:v>
                </c:pt>
                <c:pt idx="12">
                  <c:v>10.46</c:v>
                </c:pt>
                <c:pt idx="13">
                  <c:v>10.130000000000001</c:v>
                </c:pt>
                <c:pt idx="14">
                  <c:v>10.119999999999999</c:v>
                </c:pt>
                <c:pt idx="15">
                  <c:v>9.6</c:v>
                </c:pt>
                <c:pt idx="16">
                  <c:v>9.73</c:v>
                </c:pt>
                <c:pt idx="17">
                  <c:v>9.07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maldives!$C$38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maldives!$D$38:$U$38</c:f>
              <c:numCache>
                <c:formatCode>General</c:formatCode>
                <c:ptCount val="18"/>
                <c:pt idx="0">
                  <c:v>19.920000000000002</c:v>
                </c:pt>
                <c:pt idx="1">
                  <c:v>17.61</c:v>
                </c:pt>
                <c:pt idx="2">
                  <c:v>15.8</c:v>
                </c:pt>
                <c:pt idx="3">
                  <c:v>14.35</c:v>
                </c:pt>
                <c:pt idx="4">
                  <c:v>12.95</c:v>
                </c:pt>
                <c:pt idx="5">
                  <c:v>11.93</c:v>
                </c:pt>
                <c:pt idx="6">
                  <c:v>10.76</c:v>
                </c:pt>
                <c:pt idx="7">
                  <c:v>10.14</c:v>
                </c:pt>
                <c:pt idx="8">
                  <c:v>9.64</c:v>
                </c:pt>
                <c:pt idx="9">
                  <c:v>9.32</c:v>
                </c:pt>
                <c:pt idx="10">
                  <c:v>8.7899999999999991</c:v>
                </c:pt>
                <c:pt idx="11">
                  <c:v>8.73</c:v>
                </c:pt>
                <c:pt idx="12">
                  <c:v>8.17</c:v>
                </c:pt>
                <c:pt idx="13">
                  <c:v>7.28</c:v>
                </c:pt>
                <c:pt idx="14">
                  <c:v>6.85</c:v>
                </c:pt>
                <c:pt idx="15">
                  <c:v>6.46</c:v>
                </c:pt>
                <c:pt idx="16">
                  <c:v>6.51</c:v>
                </c:pt>
                <c:pt idx="17">
                  <c:v>6.08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maldives!$C$39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maldives!$D$25:$U$25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maldives!$D$39:$U$39</c:f>
              <c:numCache>
                <c:formatCode>General</c:formatCode>
                <c:ptCount val="18"/>
                <c:pt idx="0">
                  <c:v>7.22</c:v>
                </c:pt>
                <c:pt idx="1">
                  <c:v>6.41</c:v>
                </c:pt>
                <c:pt idx="2">
                  <c:v>5.77</c:v>
                </c:pt>
                <c:pt idx="3">
                  <c:v>5.23</c:v>
                </c:pt>
                <c:pt idx="4">
                  <c:v>21.71</c:v>
                </c:pt>
                <c:pt idx="5">
                  <c:v>4.3499999999999996</c:v>
                </c:pt>
                <c:pt idx="6">
                  <c:v>3.96</c:v>
                </c:pt>
                <c:pt idx="7">
                  <c:v>3.78</c:v>
                </c:pt>
                <c:pt idx="8">
                  <c:v>3.68</c:v>
                </c:pt>
                <c:pt idx="9">
                  <c:v>3.64</c:v>
                </c:pt>
                <c:pt idx="10">
                  <c:v>3.56</c:v>
                </c:pt>
                <c:pt idx="11">
                  <c:v>3.64</c:v>
                </c:pt>
                <c:pt idx="12">
                  <c:v>3.48</c:v>
                </c:pt>
                <c:pt idx="13">
                  <c:v>3.15</c:v>
                </c:pt>
                <c:pt idx="14">
                  <c:v>2.98</c:v>
                </c:pt>
                <c:pt idx="15">
                  <c:v>2.81</c:v>
                </c:pt>
                <c:pt idx="16">
                  <c:v>2.79</c:v>
                </c:pt>
                <c:pt idx="17">
                  <c:v>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54112"/>
        <c:axId val="338955648"/>
      </c:lineChart>
      <c:catAx>
        <c:axId val="3389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955648"/>
        <c:crosses val="autoZero"/>
        <c:auto val="1"/>
        <c:lblAlgn val="ctr"/>
        <c:lblOffset val="100"/>
        <c:noMultiLvlLbl val="0"/>
      </c:catAx>
      <c:valAx>
        <c:axId val="33895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954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0-28 days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mayanmar!$D$4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mayanmar!$E$4:$V$4</c:f>
              <c:numCache>
                <c:formatCode>General</c:formatCode>
                <c:ptCount val="18"/>
                <c:pt idx="0">
                  <c:v>3.91</c:v>
                </c:pt>
                <c:pt idx="1">
                  <c:v>4.67</c:v>
                </c:pt>
                <c:pt idx="2">
                  <c:v>5.43</c:v>
                </c:pt>
                <c:pt idx="3">
                  <c:v>6.12</c:v>
                </c:pt>
                <c:pt idx="4">
                  <c:v>6.66</c:v>
                </c:pt>
                <c:pt idx="5">
                  <c:v>7.02</c:v>
                </c:pt>
                <c:pt idx="6">
                  <c:v>7.24</c:v>
                </c:pt>
                <c:pt idx="7">
                  <c:v>7.08</c:v>
                </c:pt>
                <c:pt idx="8">
                  <c:v>6.41</c:v>
                </c:pt>
                <c:pt idx="9">
                  <c:v>5.71</c:v>
                </c:pt>
                <c:pt idx="10">
                  <c:v>4.88</c:v>
                </c:pt>
                <c:pt idx="11">
                  <c:v>4.49</c:v>
                </c:pt>
                <c:pt idx="12">
                  <c:v>3.88</c:v>
                </c:pt>
                <c:pt idx="13">
                  <c:v>3.17</c:v>
                </c:pt>
                <c:pt idx="14">
                  <c:v>2.2799999999999998</c:v>
                </c:pt>
                <c:pt idx="15">
                  <c:v>2.1</c:v>
                </c:pt>
                <c:pt idx="16">
                  <c:v>1.72</c:v>
                </c:pt>
                <c:pt idx="17">
                  <c:v>1.88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mayanmar!$D$5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mayanmar!$E$5:$V$5</c:f>
              <c:numCache>
                <c:formatCode>General</c:formatCode>
                <c:ptCount val="18"/>
                <c:pt idx="0">
                  <c:v>575.1</c:v>
                </c:pt>
                <c:pt idx="1">
                  <c:v>537.9</c:v>
                </c:pt>
                <c:pt idx="2">
                  <c:v>493.4</c:v>
                </c:pt>
                <c:pt idx="3">
                  <c:v>447.6</c:v>
                </c:pt>
                <c:pt idx="4">
                  <c:v>400.9</c:v>
                </c:pt>
                <c:pt idx="5">
                  <c:v>357.1</c:v>
                </c:pt>
                <c:pt idx="6">
                  <c:v>314.8</c:v>
                </c:pt>
                <c:pt idx="7">
                  <c:v>275.7</c:v>
                </c:pt>
                <c:pt idx="8">
                  <c:v>245.1</c:v>
                </c:pt>
                <c:pt idx="9">
                  <c:v>214.5</c:v>
                </c:pt>
                <c:pt idx="10">
                  <c:v>191.9</c:v>
                </c:pt>
                <c:pt idx="11">
                  <c:v>174</c:v>
                </c:pt>
                <c:pt idx="12">
                  <c:v>160.4</c:v>
                </c:pt>
                <c:pt idx="13">
                  <c:v>149</c:v>
                </c:pt>
                <c:pt idx="14">
                  <c:v>138.6</c:v>
                </c:pt>
                <c:pt idx="15">
                  <c:v>129.4</c:v>
                </c:pt>
                <c:pt idx="16">
                  <c:v>121.1</c:v>
                </c:pt>
                <c:pt idx="17">
                  <c:v>118.1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mayanmar!$D$6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mayanmar!$E$6:$V$6</c:f>
              <c:numCache>
                <c:formatCode>General</c:formatCode>
                <c:ptCount val="18"/>
                <c:pt idx="0">
                  <c:v>891.2</c:v>
                </c:pt>
                <c:pt idx="1">
                  <c:v>801.7</c:v>
                </c:pt>
                <c:pt idx="2">
                  <c:v>696</c:v>
                </c:pt>
                <c:pt idx="3">
                  <c:v>607</c:v>
                </c:pt>
                <c:pt idx="4">
                  <c:v>525.79999999999995</c:v>
                </c:pt>
                <c:pt idx="5">
                  <c:v>455</c:v>
                </c:pt>
                <c:pt idx="6">
                  <c:v>390.5</c:v>
                </c:pt>
                <c:pt idx="7">
                  <c:v>338</c:v>
                </c:pt>
                <c:pt idx="8">
                  <c:v>301.3</c:v>
                </c:pt>
                <c:pt idx="9">
                  <c:v>267.39999999999998</c:v>
                </c:pt>
                <c:pt idx="10">
                  <c:v>241.9</c:v>
                </c:pt>
                <c:pt idx="11">
                  <c:v>223.3</c:v>
                </c:pt>
                <c:pt idx="12">
                  <c:v>211.8</c:v>
                </c:pt>
                <c:pt idx="13">
                  <c:v>203.9</c:v>
                </c:pt>
                <c:pt idx="14">
                  <c:v>193.3</c:v>
                </c:pt>
                <c:pt idx="15">
                  <c:v>181.3</c:v>
                </c:pt>
                <c:pt idx="16">
                  <c:v>169</c:v>
                </c:pt>
                <c:pt idx="17">
                  <c:v>164.7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mayanmar!$D$7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mayanmar!$E$7:$V$7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mayanmar!$D$8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mayanmar!$E$8:$V$8</c:f>
              <c:numCache>
                <c:formatCode>General</c:formatCode>
                <c:ptCount val="18"/>
                <c:pt idx="0">
                  <c:v>507.6</c:v>
                </c:pt>
                <c:pt idx="1">
                  <c:v>480.1</c:v>
                </c:pt>
                <c:pt idx="2">
                  <c:v>462.6</c:v>
                </c:pt>
                <c:pt idx="3">
                  <c:v>440.5</c:v>
                </c:pt>
                <c:pt idx="4">
                  <c:v>417.5</c:v>
                </c:pt>
                <c:pt idx="5">
                  <c:v>392.4</c:v>
                </c:pt>
                <c:pt idx="6">
                  <c:v>368.2</c:v>
                </c:pt>
                <c:pt idx="7">
                  <c:v>341.8</c:v>
                </c:pt>
                <c:pt idx="8">
                  <c:v>320.5</c:v>
                </c:pt>
                <c:pt idx="9">
                  <c:v>291.7</c:v>
                </c:pt>
                <c:pt idx="10">
                  <c:v>268.5</c:v>
                </c:pt>
                <c:pt idx="11">
                  <c:v>247.1</c:v>
                </c:pt>
                <c:pt idx="12">
                  <c:v>226.5</c:v>
                </c:pt>
                <c:pt idx="13">
                  <c:v>208</c:v>
                </c:pt>
                <c:pt idx="14">
                  <c:v>193.4</c:v>
                </c:pt>
                <c:pt idx="15">
                  <c:v>182.9</c:v>
                </c:pt>
                <c:pt idx="16">
                  <c:v>173.1</c:v>
                </c:pt>
                <c:pt idx="17">
                  <c:v>163.69999999999999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mayanmar!$D$9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mayanmar!$E$9:$V$9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mayanmar!$D$10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mayanmar!$E$10:$V$10</c:f>
              <c:numCache>
                <c:formatCode>General</c:formatCode>
                <c:ptCount val="18"/>
                <c:pt idx="0">
                  <c:v>2899</c:v>
                </c:pt>
                <c:pt idx="1">
                  <c:v>2841</c:v>
                </c:pt>
                <c:pt idx="2">
                  <c:v>2758</c:v>
                </c:pt>
                <c:pt idx="3">
                  <c:v>2659</c:v>
                </c:pt>
                <c:pt idx="4">
                  <c:v>2540</c:v>
                </c:pt>
                <c:pt idx="5">
                  <c:v>2412</c:v>
                </c:pt>
                <c:pt idx="6">
                  <c:v>2273</c:v>
                </c:pt>
                <c:pt idx="7">
                  <c:v>2132</c:v>
                </c:pt>
                <c:pt idx="8">
                  <c:v>2029</c:v>
                </c:pt>
                <c:pt idx="9">
                  <c:v>1894</c:v>
                </c:pt>
                <c:pt idx="10">
                  <c:v>1801</c:v>
                </c:pt>
                <c:pt idx="11">
                  <c:v>1724</c:v>
                </c:pt>
                <c:pt idx="12">
                  <c:v>1662</c:v>
                </c:pt>
                <c:pt idx="13">
                  <c:v>1604</c:v>
                </c:pt>
                <c:pt idx="14">
                  <c:v>1548</c:v>
                </c:pt>
                <c:pt idx="15">
                  <c:v>1499</c:v>
                </c:pt>
                <c:pt idx="16">
                  <c:v>1453</c:v>
                </c:pt>
                <c:pt idx="17">
                  <c:v>1417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mayanmar!$D$11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mayanmar!$E$11:$V$11</c:f>
              <c:numCache>
                <c:formatCode>General</c:formatCode>
                <c:ptCount val="18"/>
                <c:pt idx="0">
                  <c:v>14677</c:v>
                </c:pt>
                <c:pt idx="1">
                  <c:v>14176</c:v>
                </c:pt>
                <c:pt idx="2">
                  <c:v>13587</c:v>
                </c:pt>
                <c:pt idx="3" formatCode="0.00">
                  <c:v>12989</c:v>
                </c:pt>
                <c:pt idx="4">
                  <c:v>12378</c:v>
                </c:pt>
                <c:pt idx="5">
                  <c:v>11767</c:v>
                </c:pt>
                <c:pt idx="6">
                  <c:v>11170</c:v>
                </c:pt>
                <c:pt idx="7">
                  <c:v>10611</c:v>
                </c:pt>
                <c:pt idx="8">
                  <c:v>10228</c:v>
                </c:pt>
                <c:pt idx="9">
                  <c:v>9609</c:v>
                </c:pt>
                <c:pt idx="10">
                  <c:v>9119</c:v>
                </c:pt>
                <c:pt idx="11">
                  <c:v>8701</c:v>
                </c:pt>
                <c:pt idx="12">
                  <c:v>8358</c:v>
                </c:pt>
                <c:pt idx="13">
                  <c:v>8100</c:v>
                </c:pt>
                <c:pt idx="14">
                  <c:v>7854</c:v>
                </c:pt>
                <c:pt idx="15">
                  <c:v>7625</c:v>
                </c:pt>
                <c:pt idx="16">
                  <c:v>7383</c:v>
                </c:pt>
                <c:pt idx="17">
                  <c:v>7197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mayanmar!$D$12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mayanmar!$E$12:$V$12</c:f>
              <c:numCache>
                <c:formatCode>General</c:formatCode>
                <c:ptCount val="18"/>
                <c:pt idx="0">
                  <c:v>11742</c:v>
                </c:pt>
                <c:pt idx="1">
                  <c:v>11611</c:v>
                </c:pt>
                <c:pt idx="2">
                  <c:v>11359</c:v>
                </c:pt>
                <c:pt idx="3" formatCode="0.00">
                  <c:v>11039</c:v>
                </c:pt>
                <c:pt idx="4">
                  <c:v>10617</c:v>
                </c:pt>
                <c:pt idx="5">
                  <c:v>10158</c:v>
                </c:pt>
                <c:pt idx="6">
                  <c:v>9628</c:v>
                </c:pt>
                <c:pt idx="7">
                  <c:v>9076</c:v>
                </c:pt>
                <c:pt idx="8">
                  <c:v>8664</c:v>
                </c:pt>
                <c:pt idx="9">
                  <c:v>8110</c:v>
                </c:pt>
                <c:pt idx="10">
                  <c:v>7738</c:v>
                </c:pt>
                <c:pt idx="11">
                  <c:v>7426</c:v>
                </c:pt>
                <c:pt idx="12">
                  <c:v>7164</c:v>
                </c:pt>
                <c:pt idx="13">
                  <c:v>6898</c:v>
                </c:pt>
                <c:pt idx="14">
                  <c:v>6637</c:v>
                </c:pt>
                <c:pt idx="15">
                  <c:v>6414</c:v>
                </c:pt>
                <c:pt idx="16">
                  <c:v>6218</c:v>
                </c:pt>
                <c:pt idx="17">
                  <c:v>6061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mayanmar!$D$13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mayanmar!$E$13:$V$13</c:f>
              <c:numCache>
                <c:formatCode>General</c:formatCode>
                <c:ptCount val="18"/>
                <c:pt idx="0">
                  <c:v>5392</c:v>
                </c:pt>
                <c:pt idx="1">
                  <c:v>5253</c:v>
                </c:pt>
                <c:pt idx="2">
                  <c:v>5234</c:v>
                </c:pt>
                <c:pt idx="3">
                  <c:v>5157</c:v>
                </c:pt>
                <c:pt idx="4">
                  <c:v>5074</c:v>
                </c:pt>
                <c:pt idx="5">
                  <c:v>4943</c:v>
                </c:pt>
                <c:pt idx="6">
                  <c:v>4840</c:v>
                </c:pt>
                <c:pt idx="7">
                  <c:v>4700</c:v>
                </c:pt>
                <c:pt idx="8">
                  <c:v>4592</c:v>
                </c:pt>
                <c:pt idx="9">
                  <c:v>4361</c:v>
                </c:pt>
                <c:pt idx="10">
                  <c:v>4175</c:v>
                </c:pt>
                <c:pt idx="11">
                  <c:v>3965</c:v>
                </c:pt>
                <c:pt idx="12">
                  <c:v>3747</c:v>
                </c:pt>
                <c:pt idx="13">
                  <c:v>3551</c:v>
                </c:pt>
                <c:pt idx="14">
                  <c:v>3409</c:v>
                </c:pt>
                <c:pt idx="15">
                  <c:v>3308</c:v>
                </c:pt>
                <c:pt idx="16">
                  <c:v>3213</c:v>
                </c:pt>
                <c:pt idx="17">
                  <c:v>3137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mayanmar!$D$14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mayanmar!$E$14:$V$14</c:f>
              <c:numCache>
                <c:formatCode>General</c:formatCode>
                <c:ptCount val="18"/>
                <c:pt idx="0">
                  <c:v>2296</c:v>
                </c:pt>
                <c:pt idx="1">
                  <c:v>2310</c:v>
                </c:pt>
                <c:pt idx="2">
                  <c:v>2308</c:v>
                </c:pt>
                <c:pt idx="3">
                  <c:v>2283</c:v>
                </c:pt>
                <c:pt idx="4">
                  <c:v>2228</c:v>
                </c:pt>
                <c:pt idx="5">
                  <c:v>2168</c:v>
                </c:pt>
                <c:pt idx="6">
                  <c:v>2077</c:v>
                </c:pt>
                <c:pt idx="7">
                  <c:v>1967</c:v>
                </c:pt>
                <c:pt idx="8">
                  <c:v>1871</c:v>
                </c:pt>
                <c:pt idx="9">
                  <c:v>1745</c:v>
                </c:pt>
                <c:pt idx="10">
                  <c:v>1665</c:v>
                </c:pt>
                <c:pt idx="11">
                  <c:v>1593</c:v>
                </c:pt>
                <c:pt idx="12">
                  <c:v>1525</c:v>
                </c:pt>
                <c:pt idx="13">
                  <c:v>1445</c:v>
                </c:pt>
                <c:pt idx="14">
                  <c:v>1376</c:v>
                </c:pt>
                <c:pt idx="15">
                  <c:v>1323</c:v>
                </c:pt>
                <c:pt idx="16">
                  <c:v>1288</c:v>
                </c:pt>
                <c:pt idx="17">
                  <c:v>1255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mayanmar!$D$15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mayanmar!$E$15:$V$15</c:f>
              <c:numCache>
                <c:formatCode>General</c:formatCode>
                <c:ptCount val="18"/>
                <c:pt idx="0">
                  <c:v>2930</c:v>
                </c:pt>
                <c:pt idx="1">
                  <c:v>2974</c:v>
                </c:pt>
                <c:pt idx="2">
                  <c:v>2989</c:v>
                </c:pt>
                <c:pt idx="3">
                  <c:v>2988</c:v>
                </c:pt>
                <c:pt idx="4">
                  <c:v>2966</c:v>
                </c:pt>
                <c:pt idx="5">
                  <c:v>2934</c:v>
                </c:pt>
                <c:pt idx="6">
                  <c:v>2885</c:v>
                </c:pt>
                <c:pt idx="7">
                  <c:v>2831</c:v>
                </c:pt>
                <c:pt idx="8">
                  <c:v>2814</c:v>
                </c:pt>
                <c:pt idx="9">
                  <c:v>2738</c:v>
                </c:pt>
                <c:pt idx="10">
                  <c:v>2712</c:v>
                </c:pt>
                <c:pt idx="11">
                  <c:v>2696</c:v>
                </c:pt>
                <c:pt idx="12">
                  <c:v>2692</c:v>
                </c:pt>
                <c:pt idx="13">
                  <c:v>2680</c:v>
                </c:pt>
                <c:pt idx="14">
                  <c:v>2666</c:v>
                </c:pt>
                <c:pt idx="15">
                  <c:v>2663</c:v>
                </c:pt>
                <c:pt idx="16">
                  <c:v>2662</c:v>
                </c:pt>
                <c:pt idx="17">
                  <c:v>2595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mayanmar!$D$16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mayanmar!$E$16:$V$16</c:f>
              <c:numCache>
                <c:formatCode>General</c:formatCode>
                <c:ptCount val="18"/>
                <c:pt idx="0">
                  <c:v>20.84</c:v>
                </c:pt>
                <c:pt idx="1">
                  <c:v>21.4</c:v>
                </c:pt>
                <c:pt idx="2">
                  <c:v>21.82</c:v>
                </c:pt>
                <c:pt idx="3">
                  <c:v>22.04</c:v>
                </c:pt>
                <c:pt idx="4">
                  <c:v>22</c:v>
                </c:pt>
                <c:pt idx="5">
                  <c:v>21.89</c:v>
                </c:pt>
                <c:pt idx="6">
                  <c:v>21.78</c:v>
                </c:pt>
                <c:pt idx="7">
                  <c:v>21.42</c:v>
                </c:pt>
                <c:pt idx="8">
                  <c:v>21.18</c:v>
                </c:pt>
                <c:pt idx="9">
                  <c:v>20.53</c:v>
                </c:pt>
                <c:pt idx="10">
                  <c:v>20.36</c:v>
                </c:pt>
                <c:pt idx="11">
                  <c:v>20.27</c:v>
                </c:pt>
                <c:pt idx="12">
                  <c:v>20.190000000000001</c:v>
                </c:pt>
                <c:pt idx="13">
                  <c:v>19.14</c:v>
                </c:pt>
                <c:pt idx="14">
                  <c:v>18.22</c:v>
                </c:pt>
                <c:pt idx="15">
                  <c:v>17.52</c:v>
                </c:pt>
                <c:pt idx="16">
                  <c:v>17.05</c:v>
                </c:pt>
                <c:pt idx="17">
                  <c:v>16.62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mayanmar!$D$17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mayanmar!$E$3:$V$3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mayanmar!$E$17:$V$17</c:f>
              <c:numCache>
                <c:formatCode>General</c:formatCode>
                <c:ptCount val="18"/>
                <c:pt idx="0">
                  <c:v>922.6</c:v>
                </c:pt>
                <c:pt idx="1">
                  <c:v>920.3</c:v>
                </c:pt>
                <c:pt idx="2">
                  <c:v>911.2</c:v>
                </c:pt>
                <c:pt idx="3">
                  <c:v>893.4</c:v>
                </c:pt>
                <c:pt idx="4">
                  <c:v>865</c:v>
                </c:pt>
                <c:pt idx="5">
                  <c:v>836</c:v>
                </c:pt>
                <c:pt idx="6">
                  <c:v>805.5</c:v>
                </c:pt>
                <c:pt idx="7">
                  <c:v>767</c:v>
                </c:pt>
                <c:pt idx="8">
                  <c:v>735.4</c:v>
                </c:pt>
                <c:pt idx="9">
                  <c:v>687.3</c:v>
                </c:pt>
                <c:pt idx="10">
                  <c:v>657</c:v>
                </c:pt>
                <c:pt idx="11">
                  <c:v>629.79999999999995</c:v>
                </c:pt>
                <c:pt idx="12">
                  <c:v>603.4</c:v>
                </c:pt>
                <c:pt idx="13">
                  <c:v>571.9</c:v>
                </c:pt>
                <c:pt idx="14">
                  <c:v>544.4</c:v>
                </c:pt>
                <c:pt idx="15">
                  <c:v>523.70000000000005</c:v>
                </c:pt>
                <c:pt idx="16">
                  <c:v>509.7</c:v>
                </c:pt>
                <c:pt idx="17">
                  <c:v>496.8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71872"/>
        <c:axId val="263473408"/>
      </c:lineChart>
      <c:catAx>
        <c:axId val="2634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473408"/>
        <c:crosses val="autoZero"/>
        <c:auto val="1"/>
        <c:lblAlgn val="ctr"/>
        <c:lblOffset val="100"/>
        <c:noMultiLvlLbl val="0"/>
      </c:catAx>
      <c:valAx>
        <c:axId val="26347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471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 u="none"/>
              <a:t>0</a:t>
            </a:r>
            <a:r>
              <a:rPr lang="en-IN"/>
              <a:t>-28 days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000921632298412E-2"/>
          <c:y val="0.10485728395404154"/>
          <c:w val="0.67347469114855718"/>
          <c:h val="0.796575326288126"/>
        </c:manualLayout>
      </c:layout>
      <c:lineChart>
        <c:grouping val="standard"/>
        <c:varyColors val="0"/>
        <c:ser>
          <c:idx val="0"/>
          <c:order val="0"/>
          <c:tx>
            <c:strRef>
              <c:f>Bangladesh!$B$10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Bangladesh!$C$10:$T$10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0.25</c:v>
                </c:pt>
                <c:pt idx="11">
                  <c:v>0.26</c:v>
                </c:pt>
                <c:pt idx="12">
                  <c:v>0.24</c:v>
                </c:pt>
                <c:pt idx="13">
                  <c:v>0.26</c:v>
                </c:pt>
                <c:pt idx="14">
                  <c:v>0.25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Bangladesh!$B$11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Bangladesh!$C$11:$T$11</c:f>
              <c:numCache>
                <c:formatCode>General</c:formatCode>
                <c:ptCount val="18"/>
                <c:pt idx="0">
                  <c:v>2147</c:v>
                </c:pt>
                <c:pt idx="1">
                  <c:v>1941</c:v>
                </c:pt>
                <c:pt idx="2">
                  <c:v>1760</c:v>
                </c:pt>
                <c:pt idx="3">
                  <c:v>1615</c:v>
                </c:pt>
                <c:pt idx="4">
                  <c:v>1490</c:v>
                </c:pt>
                <c:pt idx="5">
                  <c:v>1375</c:v>
                </c:pt>
                <c:pt idx="6">
                  <c:v>1247</c:v>
                </c:pt>
                <c:pt idx="7">
                  <c:v>1107</c:v>
                </c:pt>
                <c:pt idx="8">
                  <c:v>970.8</c:v>
                </c:pt>
                <c:pt idx="9">
                  <c:v>851.5</c:v>
                </c:pt>
                <c:pt idx="10">
                  <c:v>749.1</c:v>
                </c:pt>
                <c:pt idx="11">
                  <c:v>661</c:v>
                </c:pt>
                <c:pt idx="12">
                  <c:v>587</c:v>
                </c:pt>
                <c:pt idx="13">
                  <c:v>524.4</c:v>
                </c:pt>
                <c:pt idx="14">
                  <c:v>470.3</c:v>
                </c:pt>
                <c:pt idx="15">
                  <c:v>423.5</c:v>
                </c:pt>
                <c:pt idx="16">
                  <c:v>380.6</c:v>
                </c:pt>
                <c:pt idx="17">
                  <c:v>356.5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Bangladesh!$B$12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Bangladesh!$C$12:$T$12</c:f>
              <c:numCache>
                <c:formatCode>General</c:formatCode>
                <c:ptCount val="18"/>
                <c:pt idx="0">
                  <c:v>4027</c:v>
                </c:pt>
                <c:pt idx="1">
                  <c:v>3385</c:v>
                </c:pt>
                <c:pt idx="2">
                  <c:v>2876</c:v>
                </c:pt>
                <c:pt idx="3">
                  <c:v>2466</c:v>
                </c:pt>
                <c:pt idx="4">
                  <c:v>2095</c:v>
                </c:pt>
                <c:pt idx="5">
                  <c:v>1773</c:v>
                </c:pt>
                <c:pt idx="6">
                  <c:v>1499</c:v>
                </c:pt>
                <c:pt idx="7">
                  <c:v>1260</c:v>
                </c:pt>
                <c:pt idx="8">
                  <c:v>1051</c:v>
                </c:pt>
                <c:pt idx="9">
                  <c:v>866.5</c:v>
                </c:pt>
                <c:pt idx="10">
                  <c:v>712.3</c:v>
                </c:pt>
                <c:pt idx="11">
                  <c:v>587</c:v>
                </c:pt>
                <c:pt idx="12">
                  <c:v>488.7</c:v>
                </c:pt>
                <c:pt idx="13">
                  <c:v>408.1</c:v>
                </c:pt>
                <c:pt idx="14">
                  <c:v>342.2</c:v>
                </c:pt>
                <c:pt idx="15">
                  <c:v>290.89999999999998</c:v>
                </c:pt>
                <c:pt idx="16">
                  <c:v>247.3</c:v>
                </c:pt>
                <c:pt idx="17">
                  <c:v>231.6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Bangladesh!$B$13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Bangladesh!$C$13:$T$13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Bangladesh!$B$14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Bangladesh!$C$14:$T$14</c:f>
              <c:numCache>
                <c:formatCode>General</c:formatCode>
                <c:ptCount val="18"/>
                <c:pt idx="0">
                  <c:v>818.9</c:v>
                </c:pt>
                <c:pt idx="1">
                  <c:v>757.6</c:v>
                </c:pt>
                <c:pt idx="2">
                  <c:v>720.7</c:v>
                </c:pt>
                <c:pt idx="3">
                  <c:v>749.9</c:v>
                </c:pt>
                <c:pt idx="4">
                  <c:v>731.4</c:v>
                </c:pt>
                <c:pt idx="5">
                  <c:v>724.4</c:v>
                </c:pt>
                <c:pt idx="6">
                  <c:v>679.4</c:v>
                </c:pt>
                <c:pt idx="7">
                  <c:v>622.5</c:v>
                </c:pt>
                <c:pt idx="8">
                  <c:v>586.9</c:v>
                </c:pt>
                <c:pt idx="9">
                  <c:v>499.9</c:v>
                </c:pt>
                <c:pt idx="10">
                  <c:v>440.5</c:v>
                </c:pt>
                <c:pt idx="11">
                  <c:v>382.9</c:v>
                </c:pt>
                <c:pt idx="12">
                  <c:v>334.3</c:v>
                </c:pt>
                <c:pt idx="13">
                  <c:v>301.10000000000002</c:v>
                </c:pt>
                <c:pt idx="14">
                  <c:v>283.39999999999998</c:v>
                </c:pt>
                <c:pt idx="15">
                  <c:v>265.7</c:v>
                </c:pt>
                <c:pt idx="16">
                  <c:v>247.2</c:v>
                </c:pt>
                <c:pt idx="17">
                  <c:v>229.3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Bangladesh!$B$15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Bangladesh!$C$15:$T$15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Bangladesh!$B$16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Bangladesh!$C$16:$T$16</c:f>
              <c:numCache>
                <c:formatCode>General</c:formatCode>
                <c:ptCount val="18"/>
                <c:pt idx="0">
                  <c:v>12217</c:v>
                </c:pt>
                <c:pt idx="1">
                  <c:v>11555</c:v>
                </c:pt>
                <c:pt idx="2">
                  <c:v>10879</c:v>
                </c:pt>
                <c:pt idx="3" formatCode="0.00">
                  <c:v>10214</c:v>
                </c:pt>
                <c:pt idx="4">
                  <c:v>9542</c:v>
                </c:pt>
                <c:pt idx="5">
                  <c:v>8875</c:v>
                </c:pt>
                <c:pt idx="6">
                  <c:v>8220</c:v>
                </c:pt>
                <c:pt idx="7">
                  <c:v>7592</c:v>
                </c:pt>
                <c:pt idx="8">
                  <c:v>6982</c:v>
                </c:pt>
                <c:pt idx="9">
                  <c:v>6394</c:v>
                </c:pt>
                <c:pt idx="10">
                  <c:v>5851</c:v>
                </c:pt>
                <c:pt idx="11">
                  <c:v>5361</c:v>
                </c:pt>
                <c:pt idx="12">
                  <c:v>4922</c:v>
                </c:pt>
                <c:pt idx="13">
                  <c:v>4547</c:v>
                </c:pt>
                <c:pt idx="14">
                  <c:v>4223</c:v>
                </c:pt>
                <c:pt idx="15">
                  <c:v>3917</c:v>
                </c:pt>
                <c:pt idx="16">
                  <c:v>3616</c:v>
                </c:pt>
                <c:pt idx="17">
                  <c:v>3388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Bangladesh!$B$17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Bangladesh!$C$17:$T$17</c:f>
              <c:numCache>
                <c:formatCode>General</c:formatCode>
                <c:ptCount val="18"/>
                <c:pt idx="0">
                  <c:v>41546</c:v>
                </c:pt>
                <c:pt idx="1">
                  <c:v>40457</c:v>
                </c:pt>
                <c:pt idx="2">
                  <c:v>39322</c:v>
                </c:pt>
                <c:pt idx="3" formatCode="0.00">
                  <c:v>37964</c:v>
                </c:pt>
                <c:pt idx="4">
                  <c:v>36187</c:v>
                </c:pt>
                <c:pt idx="5">
                  <c:v>34005</c:v>
                </c:pt>
                <c:pt idx="6">
                  <c:v>31778</c:v>
                </c:pt>
                <c:pt idx="7">
                  <c:v>29887</c:v>
                </c:pt>
                <c:pt idx="8">
                  <c:v>28222</c:v>
                </c:pt>
                <c:pt idx="9">
                  <c:v>26860</c:v>
                </c:pt>
                <c:pt idx="10">
                  <c:v>25580</c:v>
                </c:pt>
                <c:pt idx="11">
                  <c:v>24345</c:v>
                </c:pt>
                <c:pt idx="12">
                  <c:v>23139</c:v>
                </c:pt>
                <c:pt idx="13">
                  <c:v>21881</c:v>
                </c:pt>
                <c:pt idx="14">
                  <c:v>20616</c:v>
                </c:pt>
                <c:pt idx="15">
                  <c:v>19315</c:v>
                </c:pt>
                <c:pt idx="16">
                  <c:v>17943</c:v>
                </c:pt>
                <c:pt idx="17">
                  <c:v>16810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Bangladesh!$B$18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Bangladesh!$C$18:$T$18</c:f>
              <c:numCache>
                <c:formatCode>General</c:formatCode>
                <c:ptCount val="18"/>
                <c:pt idx="0">
                  <c:v>39169</c:v>
                </c:pt>
                <c:pt idx="1">
                  <c:v>36803</c:v>
                </c:pt>
                <c:pt idx="2">
                  <c:v>34601</c:v>
                </c:pt>
                <c:pt idx="3" formatCode="0.00">
                  <c:v>32775</c:v>
                </c:pt>
                <c:pt idx="4">
                  <c:v>31219</c:v>
                </c:pt>
                <c:pt idx="5">
                  <c:v>29945</c:v>
                </c:pt>
                <c:pt idx="6">
                  <c:v>28677</c:v>
                </c:pt>
                <c:pt idx="7">
                  <c:v>27188</c:v>
                </c:pt>
                <c:pt idx="8">
                  <c:v>25473</c:v>
                </c:pt>
                <c:pt idx="9">
                  <c:v>23594</c:v>
                </c:pt>
                <c:pt idx="10">
                  <c:v>21732</c:v>
                </c:pt>
                <c:pt idx="11">
                  <c:v>20022</c:v>
                </c:pt>
                <c:pt idx="12">
                  <c:v>18464</c:v>
                </c:pt>
                <c:pt idx="13">
                  <c:v>17108</c:v>
                </c:pt>
                <c:pt idx="14">
                  <c:v>15929</c:v>
                </c:pt>
                <c:pt idx="15">
                  <c:v>14800</c:v>
                </c:pt>
                <c:pt idx="16">
                  <c:v>13675</c:v>
                </c:pt>
                <c:pt idx="17">
                  <c:v>12811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Bangladesh!$B$19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Bangladesh!$C$19:$T$19</c:f>
              <c:numCache>
                <c:formatCode>General</c:formatCode>
                <c:ptCount val="18"/>
                <c:pt idx="0">
                  <c:v>32712</c:v>
                </c:pt>
                <c:pt idx="1">
                  <c:v>31590</c:v>
                </c:pt>
                <c:pt idx="2">
                  <c:v>30174</c:v>
                </c:pt>
                <c:pt idx="3" formatCode="0.00">
                  <c:v>28465</c:v>
                </c:pt>
                <c:pt idx="4">
                  <c:v>26819</c:v>
                </c:pt>
                <c:pt idx="5">
                  <c:v>25087</c:v>
                </c:pt>
                <c:pt idx="6">
                  <c:v>23475</c:v>
                </c:pt>
                <c:pt idx="7">
                  <c:v>21942</c:v>
                </c:pt>
                <c:pt idx="8">
                  <c:v>20461</c:v>
                </c:pt>
                <c:pt idx="9">
                  <c:v>19130</c:v>
                </c:pt>
                <c:pt idx="10">
                  <c:v>17819</c:v>
                </c:pt>
                <c:pt idx="11">
                  <c:v>16592</c:v>
                </c:pt>
                <c:pt idx="12">
                  <c:v>15436</c:v>
                </c:pt>
                <c:pt idx="13">
                  <c:v>14457</c:v>
                </c:pt>
                <c:pt idx="14">
                  <c:v>13617</c:v>
                </c:pt>
                <c:pt idx="15">
                  <c:v>12786</c:v>
                </c:pt>
                <c:pt idx="16">
                  <c:v>11912</c:v>
                </c:pt>
                <c:pt idx="17">
                  <c:v>11161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Bangladesh!$B$20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Bangladesh!$C$20:$T$20</c:f>
              <c:numCache>
                <c:formatCode>General</c:formatCode>
                <c:ptCount val="18"/>
                <c:pt idx="0">
                  <c:v>10057</c:v>
                </c:pt>
                <c:pt idx="1">
                  <c:v>9539</c:v>
                </c:pt>
                <c:pt idx="2">
                  <c:v>9012</c:v>
                </c:pt>
                <c:pt idx="3">
                  <c:v>8506</c:v>
                </c:pt>
                <c:pt idx="4">
                  <c:v>8032</c:v>
                </c:pt>
                <c:pt idx="5">
                  <c:v>7584</c:v>
                </c:pt>
                <c:pt idx="6">
                  <c:v>7196</c:v>
                </c:pt>
                <c:pt idx="7">
                  <c:v>6783</c:v>
                </c:pt>
                <c:pt idx="8">
                  <c:v>6362</c:v>
                </c:pt>
                <c:pt idx="9">
                  <c:v>5940</c:v>
                </c:pt>
                <c:pt idx="10">
                  <c:v>5533</c:v>
                </c:pt>
                <c:pt idx="11">
                  <c:v>5155</c:v>
                </c:pt>
                <c:pt idx="12">
                  <c:v>4804</c:v>
                </c:pt>
                <c:pt idx="13">
                  <c:v>4498</c:v>
                </c:pt>
                <c:pt idx="14">
                  <c:v>4242</c:v>
                </c:pt>
                <c:pt idx="15">
                  <c:v>3988</c:v>
                </c:pt>
                <c:pt idx="16">
                  <c:v>3722</c:v>
                </c:pt>
                <c:pt idx="17">
                  <c:v>3487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Bangladesh!$B$21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Bangladesh!$C$21:$T$21</c:f>
              <c:numCache>
                <c:formatCode>General</c:formatCode>
                <c:ptCount val="18"/>
                <c:pt idx="0">
                  <c:v>9878</c:v>
                </c:pt>
                <c:pt idx="1">
                  <c:v>9766</c:v>
                </c:pt>
                <c:pt idx="2">
                  <c:v>9665</c:v>
                </c:pt>
                <c:pt idx="3">
                  <c:v>9626</c:v>
                </c:pt>
                <c:pt idx="4">
                  <c:v>9650</c:v>
                </c:pt>
                <c:pt idx="5">
                  <c:v>9742</c:v>
                </c:pt>
                <c:pt idx="6">
                  <c:v>9831</c:v>
                </c:pt>
                <c:pt idx="7">
                  <c:v>9820</c:v>
                </c:pt>
                <c:pt idx="8">
                  <c:v>9720</c:v>
                </c:pt>
                <c:pt idx="9">
                  <c:v>9488</c:v>
                </c:pt>
                <c:pt idx="10">
                  <c:v>9233</c:v>
                </c:pt>
                <c:pt idx="11">
                  <c:v>8960</c:v>
                </c:pt>
                <c:pt idx="12">
                  <c:v>8704</c:v>
                </c:pt>
                <c:pt idx="13">
                  <c:v>8476</c:v>
                </c:pt>
                <c:pt idx="14">
                  <c:v>8287</c:v>
                </c:pt>
                <c:pt idx="15">
                  <c:v>8060</c:v>
                </c:pt>
                <c:pt idx="16">
                  <c:v>7769</c:v>
                </c:pt>
                <c:pt idx="17">
                  <c:v>7278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Bangladesh!$B$22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Bangladesh!$C$22:$T$22</c:f>
              <c:numCache>
                <c:formatCode>General</c:formatCode>
                <c:ptCount val="18"/>
                <c:pt idx="0">
                  <c:v>266.39999999999998</c:v>
                </c:pt>
                <c:pt idx="1">
                  <c:v>262.60000000000002</c:v>
                </c:pt>
                <c:pt idx="2">
                  <c:v>257.8</c:v>
                </c:pt>
                <c:pt idx="3">
                  <c:v>252.7</c:v>
                </c:pt>
                <c:pt idx="4">
                  <c:v>247.6</c:v>
                </c:pt>
                <c:pt idx="5">
                  <c:v>242.4</c:v>
                </c:pt>
                <c:pt idx="6">
                  <c:v>234</c:v>
                </c:pt>
                <c:pt idx="7">
                  <c:v>224.5</c:v>
                </c:pt>
                <c:pt idx="8">
                  <c:v>214.7</c:v>
                </c:pt>
                <c:pt idx="9">
                  <c:v>204.2</c:v>
                </c:pt>
                <c:pt idx="10">
                  <c:v>193.7</c:v>
                </c:pt>
                <c:pt idx="11">
                  <c:v>183.9</c:v>
                </c:pt>
                <c:pt idx="12">
                  <c:v>174.7</c:v>
                </c:pt>
                <c:pt idx="13">
                  <c:v>163.6</c:v>
                </c:pt>
                <c:pt idx="14">
                  <c:v>154.19999999999999</c:v>
                </c:pt>
                <c:pt idx="15">
                  <c:v>145</c:v>
                </c:pt>
                <c:pt idx="16">
                  <c:v>135.30000000000001</c:v>
                </c:pt>
                <c:pt idx="17">
                  <c:v>126.8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Bangladesh!$B$23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Bangladesh!$C$9:$T$9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Bangladesh!$C$23:$T$23</c:f>
              <c:numCache>
                <c:formatCode>General</c:formatCode>
                <c:ptCount val="18"/>
                <c:pt idx="0">
                  <c:v>1505</c:v>
                </c:pt>
                <c:pt idx="1">
                  <c:v>1448</c:v>
                </c:pt>
                <c:pt idx="2">
                  <c:v>1388</c:v>
                </c:pt>
                <c:pt idx="3">
                  <c:v>1329</c:v>
                </c:pt>
                <c:pt idx="4">
                  <c:v>1272</c:v>
                </c:pt>
                <c:pt idx="5">
                  <c:v>1218</c:v>
                </c:pt>
                <c:pt idx="6">
                  <c:v>1120</c:v>
                </c:pt>
                <c:pt idx="7">
                  <c:v>1027</c:v>
                </c:pt>
                <c:pt idx="8">
                  <c:v>932.9</c:v>
                </c:pt>
                <c:pt idx="9">
                  <c:v>847.4</c:v>
                </c:pt>
                <c:pt idx="10">
                  <c:v>769</c:v>
                </c:pt>
                <c:pt idx="11">
                  <c:v>698</c:v>
                </c:pt>
                <c:pt idx="12">
                  <c:v>634.70000000000005</c:v>
                </c:pt>
                <c:pt idx="13">
                  <c:v>594.29999999999995</c:v>
                </c:pt>
                <c:pt idx="14">
                  <c:v>560.4</c:v>
                </c:pt>
                <c:pt idx="15">
                  <c:v>526.9</c:v>
                </c:pt>
                <c:pt idx="16">
                  <c:v>491.8</c:v>
                </c:pt>
                <c:pt idx="17">
                  <c:v>460.7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39520"/>
        <c:axId val="246186368"/>
      </c:lineChart>
      <c:catAx>
        <c:axId val="24613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86368"/>
        <c:crosses val="autoZero"/>
        <c:auto val="1"/>
        <c:lblAlgn val="ctr"/>
        <c:lblOffset val="100"/>
        <c:noMultiLvlLbl val="0"/>
      </c:catAx>
      <c:valAx>
        <c:axId val="24618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 b="1" i="0" baseline="0">
                    <a:effectLst/>
                  </a:rPr>
                  <a:t>no. of deaths</a:t>
                </a:r>
                <a:endParaRPr lang="en-IN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3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84210526315785"/>
          <c:y val="3.6070409890824488E-2"/>
          <c:w val="0.25506072874493929"/>
          <c:h val="0.919603030469160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1-59 months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mayanmar!$D$21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mayanmar!$E$21:$V$21</c:f>
              <c:numCache>
                <c:formatCode>General</c:formatCode>
                <c:ptCount val="18"/>
                <c:pt idx="0">
                  <c:v>387.1</c:v>
                </c:pt>
                <c:pt idx="1">
                  <c:v>462.3</c:v>
                </c:pt>
                <c:pt idx="2">
                  <c:v>537.6</c:v>
                </c:pt>
                <c:pt idx="3">
                  <c:v>605.9</c:v>
                </c:pt>
                <c:pt idx="4">
                  <c:v>659.3</c:v>
                </c:pt>
                <c:pt idx="5">
                  <c:v>695</c:v>
                </c:pt>
                <c:pt idx="6">
                  <c:v>716.8</c:v>
                </c:pt>
                <c:pt idx="7">
                  <c:v>700.9</c:v>
                </c:pt>
                <c:pt idx="8">
                  <c:v>634.6</c:v>
                </c:pt>
                <c:pt idx="9">
                  <c:v>565.29999999999995</c:v>
                </c:pt>
                <c:pt idx="10">
                  <c:v>483.1</c:v>
                </c:pt>
                <c:pt idx="11">
                  <c:v>444.5</c:v>
                </c:pt>
                <c:pt idx="12">
                  <c:v>384.1</c:v>
                </c:pt>
                <c:pt idx="13">
                  <c:v>313.8</c:v>
                </c:pt>
                <c:pt idx="14">
                  <c:v>225.7</c:v>
                </c:pt>
                <c:pt idx="15">
                  <c:v>207.9</c:v>
                </c:pt>
                <c:pt idx="16">
                  <c:v>170.3</c:v>
                </c:pt>
                <c:pt idx="17">
                  <c:v>186.1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mayanmar!$D$22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mayanmar!$E$22:$V$22</c:f>
              <c:numCache>
                <c:formatCode>General</c:formatCode>
                <c:ptCount val="18"/>
                <c:pt idx="0">
                  <c:v>12441</c:v>
                </c:pt>
                <c:pt idx="1">
                  <c:v>11962</c:v>
                </c:pt>
                <c:pt idx="2">
                  <c:v>11445</c:v>
                </c:pt>
                <c:pt idx="3" formatCode="0.00">
                  <c:v>10872</c:v>
                </c:pt>
                <c:pt idx="4">
                  <c:v>10255</c:v>
                </c:pt>
                <c:pt idx="5">
                  <c:v>9583</c:v>
                </c:pt>
                <c:pt idx="6">
                  <c:v>8898</c:v>
                </c:pt>
                <c:pt idx="7">
                  <c:v>8129</c:v>
                </c:pt>
                <c:pt idx="8">
                  <c:v>7532</c:v>
                </c:pt>
                <c:pt idx="9">
                  <c:v>6637</c:v>
                </c:pt>
                <c:pt idx="10">
                  <c:v>5929</c:v>
                </c:pt>
                <c:pt idx="11">
                  <c:v>5452</c:v>
                </c:pt>
                <c:pt idx="12">
                  <c:v>4955</c:v>
                </c:pt>
                <c:pt idx="13">
                  <c:v>4752</c:v>
                </c:pt>
                <c:pt idx="14">
                  <c:v>4459</c:v>
                </c:pt>
                <c:pt idx="15">
                  <c:v>4128</c:v>
                </c:pt>
                <c:pt idx="16">
                  <c:v>3845</c:v>
                </c:pt>
                <c:pt idx="17">
                  <c:v>3849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mayanmar!$D$23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mayanmar!$E$23:$V$23</c:f>
              <c:numCache>
                <c:formatCode>General</c:formatCode>
                <c:ptCount val="18"/>
                <c:pt idx="0">
                  <c:v>11.41</c:v>
                </c:pt>
                <c:pt idx="1">
                  <c:v>10.050000000000001</c:v>
                </c:pt>
                <c:pt idx="2">
                  <c:v>8.5</c:v>
                </c:pt>
                <c:pt idx="3">
                  <c:v>7.01</c:v>
                </c:pt>
                <c:pt idx="4">
                  <c:v>5.88</c:v>
                </c:pt>
                <c:pt idx="5">
                  <c:v>5.08</c:v>
                </c:pt>
                <c:pt idx="6">
                  <c:v>4.6500000000000004</c:v>
                </c:pt>
                <c:pt idx="7">
                  <c:v>4.43</c:v>
                </c:pt>
                <c:pt idx="8">
                  <c:v>4.21</c:v>
                </c:pt>
                <c:pt idx="9">
                  <c:v>4.17</c:v>
                </c:pt>
                <c:pt idx="10">
                  <c:v>3.93</c:v>
                </c:pt>
                <c:pt idx="11">
                  <c:v>3.65</c:v>
                </c:pt>
                <c:pt idx="12">
                  <c:v>3.35</c:v>
                </c:pt>
                <c:pt idx="13">
                  <c:v>3.2</c:v>
                </c:pt>
                <c:pt idx="14">
                  <c:v>3.02</c:v>
                </c:pt>
                <c:pt idx="15">
                  <c:v>2.84</c:v>
                </c:pt>
                <c:pt idx="16">
                  <c:v>2.7</c:v>
                </c:pt>
                <c:pt idx="17">
                  <c:v>2.57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mayanmar!$D$24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mayanmar!$E$24:$V$24</c:f>
              <c:numCache>
                <c:formatCode>General</c:formatCode>
                <c:ptCount val="18"/>
                <c:pt idx="0">
                  <c:v>1641</c:v>
                </c:pt>
                <c:pt idx="1">
                  <c:v>4459</c:v>
                </c:pt>
                <c:pt idx="2">
                  <c:v>2452</c:v>
                </c:pt>
                <c:pt idx="3">
                  <c:v>1796</c:v>
                </c:pt>
                <c:pt idx="4">
                  <c:v>2182</c:v>
                </c:pt>
                <c:pt idx="5">
                  <c:v>1208</c:v>
                </c:pt>
                <c:pt idx="6">
                  <c:v>1656</c:v>
                </c:pt>
                <c:pt idx="7">
                  <c:v>2162</c:v>
                </c:pt>
                <c:pt idx="8">
                  <c:v>730.7</c:v>
                </c:pt>
                <c:pt idx="9">
                  <c:v>747.1</c:v>
                </c:pt>
                <c:pt idx="10">
                  <c:v>832.8</c:v>
                </c:pt>
                <c:pt idx="11">
                  <c:v>1367</c:v>
                </c:pt>
                <c:pt idx="12">
                  <c:v>1509</c:v>
                </c:pt>
                <c:pt idx="13">
                  <c:v>1140</c:v>
                </c:pt>
                <c:pt idx="14">
                  <c:v>598.79999999999995</c:v>
                </c:pt>
                <c:pt idx="15">
                  <c:v>371.9</c:v>
                </c:pt>
                <c:pt idx="16">
                  <c:v>15.21</c:v>
                </c:pt>
                <c:pt idx="17">
                  <c:v>489.2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mayanmar!$D$25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mayanmar!$E$25:$V$25</c:f>
              <c:numCache>
                <c:formatCode>General</c:formatCode>
                <c:ptCount val="18"/>
                <c:pt idx="0">
                  <c:v>3418</c:v>
                </c:pt>
                <c:pt idx="1">
                  <c:v>3287</c:v>
                </c:pt>
                <c:pt idx="2">
                  <c:v>3153</c:v>
                </c:pt>
                <c:pt idx="3">
                  <c:v>3008</c:v>
                </c:pt>
                <c:pt idx="4">
                  <c:v>2851</c:v>
                </c:pt>
                <c:pt idx="5">
                  <c:v>2675</c:v>
                </c:pt>
                <c:pt idx="6">
                  <c:v>2501</c:v>
                </c:pt>
                <c:pt idx="7">
                  <c:v>2317</c:v>
                </c:pt>
                <c:pt idx="8">
                  <c:v>2192</c:v>
                </c:pt>
                <c:pt idx="9">
                  <c:v>1982</c:v>
                </c:pt>
                <c:pt idx="10">
                  <c:v>1816</c:v>
                </c:pt>
                <c:pt idx="11">
                  <c:v>1646</c:v>
                </c:pt>
                <c:pt idx="12">
                  <c:v>1400</c:v>
                </c:pt>
                <c:pt idx="13">
                  <c:v>1179</c:v>
                </c:pt>
                <c:pt idx="14">
                  <c:v>992.3</c:v>
                </c:pt>
                <c:pt idx="15">
                  <c:v>869.9</c:v>
                </c:pt>
                <c:pt idx="16">
                  <c:v>796.8</c:v>
                </c:pt>
                <c:pt idx="17">
                  <c:v>481.7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mayanmar!$D$26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mayanmar!$E$26:$V$26</c:f>
              <c:numCache>
                <c:formatCode>General</c:formatCode>
                <c:ptCount val="18"/>
                <c:pt idx="0">
                  <c:v>743</c:v>
                </c:pt>
                <c:pt idx="1">
                  <c:v>752</c:v>
                </c:pt>
                <c:pt idx="2">
                  <c:v>760</c:v>
                </c:pt>
                <c:pt idx="3">
                  <c:v>768</c:v>
                </c:pt>
                <c:pt idx="4">
                  <c:v>775</c:v>
                </c:pt>
                <c:pt idx="5">
                  <c:v>782</c:v>
                </c:pt>
                <c:pt idx="6">
                  <c:v>526</c:v>
                </c:pt>
                <c:pt idx="7">
                  <c:v>684</c:v>
                </c:pt>
                <c:pt idx="8">
                  <c:v>890</c:v>
                </c:pt>
                <c:pt idx="9">
                  <c:v>824</c:v>
                </c:pt>
                <c:pt idx="10">
                  <c:v>1112</c:v>
                </c:pt>
                <c:pt idx="11">
                  <c:v>651</c:v>
                </c:pt>
                <c:pt idx="12">
                  <c:v>1041</c:v>
                </c:pt>
                <c:pt idx="13">
                  <c:v>332</c:v>
                </c:pt>
                <c:pt idx="14">
                  <c:v>217</c:v>
                </c:pt>
                <c:pt idx="15">
                  <c:v>177</c:v>
                </c:pt>
                <c:pt idx="16">
                  <c:v>102</c:v>
                </c:pt>
                <c:pt idx="17">
                  <c:v>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mayanmar!$D$27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mayanmar!$E$27:$V$27</c:f>
              <c:numCache>
                <c:formatCode>General</c:formatCode>
                <c:ptCount val="18"/>
                <c:pt idx="0">
                  <c:v>17139</c:v>
                </c:pt>
                <c:pt idx="1">
                  <c:v>17055</c:v>
                </c:pt>
                <c:pt idx="2">
                  <c:v>16889</c:v>
                </c:pt>
                <c:pt idx="3" formatCode="0.00">
                  <c:v>16615</c:v>
                </c:pt>
                <c:pt idx="4">
                  <c:v>16231</c:v>
                </c:pt>
                <c:pt idx="5">
                  <c:v>15712</c:v>
                </c:pt>
                <c:pt idx="6">
                  <c:v>15125</c:v>
                </c:pt>
                <c:pt idx="7">
                  <c:v>14328</c:v>
                </c:pt>
                <c:pt idx="8">
                  <c:v>13769</c:v>
                </c:pt>
                <c:pt idx="9">
                  <c:v>12587</c:v>
                </c:pt>
                <c:pt idx="10">
                  <c:v>11667</c:v>
                </c:pt>
                <c:pt idx="11">
                  <c:v>10861</c:v>
                </c:pt>
                <c:pt idx="12">
                  <c:v>9692</c:v>
                </c:pt>
                <c:pt idx="13">
                  <c:v>8838</c:v>
                </c:pt>
                <c:pt idx="14">
                  <c:v>8024</c:v>
                </c:pt>
                <c:pt idx="15">
                  <c:v>7400</c:v>
                </c:pt>
                <c:pt idx="16">
                  <c:v>6952</c:v>
                </c:pt>
                <c:pt idx="17">
                  <c:v>5470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mayanmar!$D$28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mayanmar!$E$28:$V$28</c:f>
              <c:numCache>
                <c:formatCode>General</c:formatCode>
                <c:ptCount val="18"/>
                <c:pt idx="0">
                  <c:v>1073</c:v>
                </c:pt>
                <c:pt idx="1">
                  <c:v>1069</c:v>
                </c:pt>
                <c:pt idx="2">
                  <c:v>1055</c:v>
                </c:pt>
                <c:pt idx="3">
                  <c:v>1034</c:v>
                </c:pt>
                <c:pt idx="4">
                  <c:v>1006</c:v>
                </c:pt>
                <c:pt idx="5">
                  <c:v>968.2</c:v>
                </c:pt>
                <c:pt idx="6">
                  <c:v>926.8</c:v>
                </c:pt>
                <c:pt idx="7">
                  <c:v>872.5</c:v>
                </c:pt>
                <c:pt idx="8">
                  <c:v>832.2</c:v>
                </c:pt>
                <c:pt idx="9">
                  <c:v>758</c:v>
                </c:pt>
                <c:pt idx="10">
                  <c:v>700.8</c:v>
                </c:pt>
                <c:pt idx="11">
                  <c:v>669.2</c:v>
                </c:pt>
                <c:pt idx="12">
                  <c:v>631.29999999999995</c:v>
                </c:pt>
                <c:pt idx="13">
                  <c:v>628.6</c:v>
                </c:pt>
                <c:pt idx="14">
                  <c:v>611.9</c:v>
                </c:pt>
                <c:pt idx="15">
                  <c:v>587.29999999999995</c:v>
                </c:pt>
                <c:pt idx="16">
                  <c:v>567</c:v>
                </c:pt>
                <c:pt idx="17">
                  <c:v>588.20000000000005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mayanmar!$D$29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mayanmar!$E$29:$V$29</c:f>
              <c:numCache>
                <c:formatCode>General</c:formatCode>
                <c:ptCount val="18"/>
                <c:pt idx="0">
                  <c:v>1143</c:v>
                </c:pt>
                <c:pt idx="1">
                  <c:v>1147</c:v>
                </c:pt>
                <c:pt idx="2">
                  <c:v>1149</c:v>
                </c:pt>
                <c:pt idx="3">
                  <c:v>1145</c:v>
                </c:pt>
                <c:pt idx="4">
                  <c:v>1134</c:v>
                </c:pt>
                <c:pt idx="5">
                  <c:v>1108</c:v>
                </c:pt>
                <c:pt idx="6">
                  <c:v>1079</c:v>
                </c:pt>
                <c:pt idx="7">
                  <c:v>1033</c:v>
                </c:pt>
                <c:pt idx="8">
                  <c:v>1002</c:v>
                </c:pt>
                <c:pt idx="9">
                  <c:v>922.3</c:v>
                </c:pt>
                <c:pt idx="10">
                  <c:v>856.6</c:v>
                </c:pt>
                <c:pt idx="11">
                  <c:v>817.9</c:v>
                </c:pt>
                <c:pt idx="12">
                  <c:v>771.6</c:v>
                </c:pt>
                <c:pt idx="13">
                  <c:v>768.3</c:v>
                </c:pt>
                <c:pt idx="14">
                  <c:v>747.9</c:v>
                </c:pt>
                <c:pt idx="15">
                  <c:v>717.8</c:v>
                </c:pt>
                <c:pt idx="16">
                  <c:v>693</c:v>
                </c:pt>
                <c:pt idx="17">
                  <c:v>719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mayanmar!$D$30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mayanmar!$E$30:$V$30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mayanmar!$D$31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mayanmar!$E$31:$V$31</c:f>
              <c:numCache>
                <c:formatCode>General</c:formatCode>
                <c:ptCount val="18"/>
                <c:pt idx="0">
                  <c:v>4867</c:v>
                </c:pt>
                <c:pt idx="1">
                  <c:v>4880</c:v>
                </c:pt>
                <c:pt idx="2">
                  <c:v>4836</c:v>
                </c:pt>
                <c:pt idx="3">
                  <c:v>4781</c:v>
                </c:pt>
                <c:pt idx="4">
                  <c:v>4717</c:v>
                </c:pt>
                <c:pt idx="5">
                  <c:v>4608</c:v>
                </c:pt>
                <c:pt idx="6">
                  <c:v>4483</c:v>
                </c:pt>
                <c:pt idx="7">
                  <c:v>4280</c:v>
                </c:pt>
                <c:pt idx="8">
                  <c:v>4151</c:v>
                </c:pt>
                <c:pt idx="9">
                  <c:v>3830</c:v>
                </c:pt>
                <c:pt idx="10">
                  <c:v>3578</c:v>
                </c:pt>
                <c:pt idx="11">
                  <c:v>3415</c:v>
                </c:pt>
                <c:pt idx="12">
                  <c:v>3258</c:v>
                </c:pt>
                <c:pt idx="13">
                  <c:v>3284</c:v>
                </c:pt>
                <c:pt idx="14">
                  <c:v>3221</c:v>
                </c:pt>
                <c:pt idx="15">
                  <c:v>3120</c:v>
                </c:pt>
                <c:pt idx="16">
                  <c:v>3054</c:v>
                </c:pt>
                <c:pt idx="17">
                  <c:v>3216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mayanmar!$D$32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mayanmar!$E$32:$V$32</c:f>
              <c:numCache>
                <c:formatCode>General</c:formatCode>
                <c:ptCount val="18"/>
                <c:pt idx="0">
                  <c:v>1712</c:v>
                </c:pt>
                <c:pt idx="1">
                  <c:v>1725</c:v>
                </c:pt>
                <c:pt idx="2">
                  <c:v>1727</c:v>
                </c:pt>
                <c:pt idx="3">
                  <c:v>1721</c:v>
                </c:pt>
                <c:pt idx="4">
                  <c:v>1705</c:v>
                </c:pt>
                <c:pt idx="5">
                  <c:v>1661</c:v>
                </c:pt>
                <c:pt idx="6">
                  <c:v>1614</c:v>
                </c:pt>
                <c:pt idx="7">
                  <c:v>1540</c:v>
                </c:pt>
                <c:pt idx="8">
                  <c:v>1487</c:v>
                </c:pt>
                <c:pt idx="9">
                  <c:v>1366</c:v>
                </c:pt>
                <c:pt idx="10">
                  <c:v>1266</c:v>
                </c:pt>
                <c:pt idx="11">
                  <c:v>1211</c:v>
                </c:pt>
                <c:pt idx="12">
                  <c:v>1144</c:v>
                </c:pt>
                <c:pt idx="13">
                  <c:v>1141</c:v>
                </c:pt>
                <c:pt idx="14">
                  <c:v>1113</c:v>
                </c:pt>
                <c:pt idx="15">
                  <c:v>1070</c:v>
                </c:pt>
                <c:pt idx="16">
                  <c:v>1035</c:v>
                </c:pt>
                <c:pt idx="17">
                  <c:v>1076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mayanmar!$D$33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mayanmar!$E$33:$V$33</c:f>
              <c:numCache>
                <c:formatCode>General</c:formatCode>
                <c:ptCount val="18"/>
                <c:pt idx="0">
                  <c:v>6459</c:v>
                </c:pt>
                <c:pt idx="1">
                  <c:v>6433</c:v>
                </c:pt>
                <c:pt idx="2">
                  <c:v>6411</c:v>
                </c:pt>
                <c:pt idx="3">
                  <c:v>6325</c:v>
                </c:pt>
                <c:pt idx="4">
                  <c:v>6173</c:v>
                </c:pt>
                <c:pt idx="5">
                  <c:v>5972</c:v>
                </c:pt>
                <c:pt idx="6">
                  <c:v>5739</c:v>
                </c:pt>
                <c:pt idx="7">
                  <c:v>5439</c:v>
                </c:pt>
                <c:pt idx="8">
                  <c:v>5222</c:v>
                </c:pt>
                <c:pt idx="9">
                  <c:v>4767</c:v>
                </c:pt>
                <c:pt idx="10">
                  <c:v>4419</c:v>
                </c:pt>
                <c:pt idx="11">
                  <c:v>4240</c:v>
                </c:pt>
                <c:pt idx="12">
                  <c:v>3979</c:v>
                </c:pt>
                <c:pt idx="13">
                  <c:v>3938</c:v>
                </c:pt>
                <c:pt idx="14">
                  <c:v>3825</c:v>
                </c:pt>
                <c:pt idx="15">
                  <c:v>3657</c:v>
                </c:pt>
                <c:pt idx="16">
                  <c:v>3502</c:v>
                </c:pt>
                <c:pt idx="17">
                  <c:v>3601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mayanmar!$D$34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mayanmar!$E$20:$V$20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mayanmar!$E$34:$V$34</c:f>
              <c:numCache>
                <c:formatCode>General</c:formatCode>
                <c:ptCount val="18"/>
                <c:pt idx="0">
                  <c:v>4722</c:v>
                </c:pt>
                <c:pt idx="1">
                  <c:v>4754</c:v>
                </c:pt>
                <c:pt idx="2">
                  <c:v>4764</c:v>
                </c:pt>
                <c:pt idx="3">
                  <c:v>4746</c:v>
                </c:pt>
                <c:pt idx="4">
                  <c:v>4696</c:v>
                </c:pt>
                <c:pt idx="5">
                  <c:v>4604</c:v>
                </c:pt>
                <c:pt idx="6">
                  <c:v>4496</c:v>
                </c:pt>
                <c:pt idx="7">
                  <c:v>4321</c:v>
                </c:pt>
                <c:pt idx="8">
                  <c:v>25347</c:v>
                </c:pt>
                <c:pt idx="9">
                  <c:v>3911</c:v>
                </c:pt>
                <c:pt idx="10">
                  <c:v>3681</c:v>
                </c:pt>
                <c:pt idx="11">
                  <c:v>3565</c:v>
                </c:pt>
                <c:pt idx="12">
                  <c:v>3407</c:v>
                </c:pt>
                <c:pt idx="13">
                  <c:v>3438</c:v>
                </c:pt>
                <c:pt idx="14">
                  <c:v>3389</c:v>
                </c:pt>
                <c:pt idx="15">
                  <c:v>3289</c:v>
                </c:pt>
                <c:pt idx="16">
                  <c:v>3211</c:v>
                </c:pt>
                <c:pt idx="17">
                  <c:v>3369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08768"/>
        <c:axId val="317410304"/>
      </c:lineChart>
      <c:catAx>
        <c:axId val="3174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410304"/>
        <c:crosses val="autoZero"/>
        <c:auto val="1"/>
        <c:lblAlgn val="ctr"/>
        <c:lblOffset val="100"/>
        <c:noMultiLvlLbl val="0"/>
      </c:catAx>
      <c:valAx>
        <c:axId val="31741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408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Mayanmar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mayanmar!$D$41</c:f>
              <c:strCache>
                <c:ptCount val="1"/>
                <c:pt idx="0">
                  <c:v>0-28 days</c:v>
                </c:pt>
              </c:strCache>
            </c:strRef>
          </c:tx>
          <c:cat>
            <c:numRef>
              <c:f>mayanmar!$E$40:$V$40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mayanmar!$E$41:$V$41</c:f>
              <c:numCache>
                <c:formatCode>General</c:formatCode>
                <c:ptCount val="18"/>
                <c:pt idx="0">
                  <c:v>42857.249999999993</c:v>
                </c:pt>
                <c:pt idx="1">
                  <c:v>41931.07</c:v>
                </c:pt>
                <c:pt idx="2">
                  <c:v>40825.449999999997</c:v>
                </c:pt>
                <c:pt idx="3">
                  <c:v>39531.660000000003</c:v>
                </c:pt>
                <c:pt idx="4">
                  <c:v>38040.86</c:v>
                </c:pt>
                <c:pt idx="5">
                  <c:v>36451.410000000003</c:v>
                </c:pt>
                <c:pt idx="6">
                  <c:v>34781.019999999997</c:v>
                </c:pt>
                <c:pt idx="7">
                  <c:v>33068</c:v>
                </c:pt>
                <c:pt idx="8">
                  <c:v>31827.89</c:v>
                </c:pt>
                <c:pt idx="9">
                  <c:v>29944.139999999996</c:v>
                </c:pt>
                <c:pt idx="10">
                  <c:v>28594.54</c:v>
                </c:pt>
                <c:pt idx="11">
                  <c:v>27403.96</c:v>
                </c:pt>
                <c:pt idx="12">
                  <c:v>26374.170000000002</c:v>
                </c:pt>
                <c:pt idx="13">
                  <c:v>25433.11</c:v>
                </c:pt>
                <c:pt idx="14">
                  <c:v>24580.200000000004</c:v>
                </c:pt>
                <c:pt idx="15">
                  <c:v>23868.920000000002</c:v>
                </c:pt>
                <c:pt idx="16">
                  <c:v>23208.67</c:v>
                </c:pt>
                <c:pt idx="17">
                  <c:v>22623.799999999996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mayanmar!$D$42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mayanmar!$E$40:$V$40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mayanmar!$E$42:$V$42</c:f>
              <c:numCache>
                <c:formatCode>General</c:formatCode>
                <c:ptCount val="18"/>
                <c:pt idx="0">
                  <c:v>55756.51</c:v>
                </c:pt>
                <c:pt idx="1">
                  <c:v>57995.35</c:v>
                </c:pt>
                <c:pt idx="2">
                  <c:v>55187.1</c:v>
                </c:pt>
                <c:pt idx="3">
                  <c:v>53423.91</c:v>
                </c:pt>
                <c:pt idx="4">
                  <c:v>52390.18</c:v>
                </c:pt>
                <c:pt idx="5">
                  <c:v>49581.279999999999</c:v>
                </c:pt>
                <c:pt idx="6">
                  <c:v>47765.25</c:v>
                </c:pt>
                <c:pt idx="7">
                  <c:v>45810.83</c:v>
                </c:pt>
                <c:pt idx="8">
                  <c:v>63793.710000000006</c:v>
                </c:pt>
                <c:pt idx="9">
                  <c:v>38900.869999999995</c:v>
                </c:pt>
                <c:pt idx="10">
                  <c:v>36345.229999999996</c:v>
                </c:pt>
                <c:pt idx="11">
                  <c:v>34343.25</c:v>
                </c:pt>
                <c:pt idx="12">
                  <c:v>32175.35</c:v>
                </c:pt>
                <c:pt idx="13">
                  <c:v>29755.899999999998</c:v>
                </c:pt>
                <c:pt idx="14">
                  <c:v>27427.62</c:v>
                </c:pt>
                <c:pt idx="15">
                  <c:v>25598.639999999999</c:v>
                </c:pt>
                <c:pt idx="16">
                  <c:v>23946.010000000002</c:v>
                </c:pt>
                <c:pt idx="17">
                  <c:v>23096.77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23808"/>
        <c:axId val="320425344"/>
      </c:lineChart>
      <c:catAx>
        <c:axId val="3204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425344"/>
        <c:crosses val="autoZero"/>
        <c:auto val="1"/>
        <c:lblAlgn val="ctr"/>
        <c:lblOffset val="100"/>
        <c:noMultiLvlLbl val="0"/>
      </c:catAx>
      <c:valAx>
        <c:axId val="32042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4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baseline="0">
                <a:effectLst/>
              </a:rPr>
              <a:t>Country: Nepal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nepal!$G$45</c:f>
              <c:strCache>
                <c:ptCount val="1"/>
                <c:pt idx="0">
                  <c:v>0-28 days</c:v>
                </c:pt>
              </c:strCache>
            </c:strRef>
          </c:tx>
          <c:cat>
            <c:numRef>
              <c:f>nepal!$H$44:$Y$44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nepal!$H$45:$Y$45</c:f>
              <c:numCache>
                <c:formatCode>General</c:formatCode>
                <c:ptCount val="18"/>
                <c:pt idx="0">
                  <c:v>30885.449999999997</c:v>
                </c:pt>
                <c:pt idx="1">
                  <c:v>29431.95</c:v>
                </c:pt>
                <c:pt idx="2">
                  <c:v>27947.14</c:v>
                </c:pt>
                <c:pt idx="3">
                  <c:v>26466.48</c:v>
                </c:pt>
                <c:pt idx="4">
                  <c:v>25021.98</c:v>
                </c:pt>
                <c:pt idx="5">
                  <c:v>23602.880000000001</c:v>
                </c:pt>
                <c:pt idx="6">
                  <c:v>22226.400000000001</c:v>
                </c:pt>
                <c:pt idx="7">
                  <c:v>20875.2</c:v>
                </c:pt>
                <c:pt idx="8">
                  <c:v>19553.020000000004</c:v>
                </c:pt>
                <c:pt idx="9">
                  <c:v>18278.570000000003</c:v>
                </c:pt>
                <c:pt idx="10">
                  <c:v>17104.37</c:v>
                </c:pt>
                <c:pt idx="11">
                  <c:v>16027.59</c:v>
                </c:pt>
                <c:pt idx="12">
                  <c:v>15064.87</c:v>
                </c:pt>
                <c:pt idx="13">
                  <c:v>14241.029999999999</c:v>
                </c:pt>
                <c:pt idx="14">
                  <c:v>13553.339999999998</c:v>
                </c:pt>
                <c:pt idx="15">
                  <c:v>12935.28</c:v>
                </c:pt>
                <c:pt idx="16">
                  <c:v>12344.91</c:v>
                </c:pt>
                <c:pt idx="17">
                  <c:v>11841.85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nepal!$G$46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nepal!$H$44:$Y$44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nepal!$H$46:$Y$46</c:f>
              <c:numCache>
                <c:formatCode>General</c:formatCode>
                <c:ptCount val="18"/>
                <c:pt idx="0">
                  <c:v>32262.58</c:v>
                </c:pt>
                <c:pt idx="1">
                  <c:v>31591.689999999995</c:v>
                </c:pt>
                <c:pt idx="2">
                  <c:v>28636.530000000002</c:v>
                </c:pt>
                <c:pt idx="3">
                  <c:v>29098.94</c:v>
                </c:pt>
                <c:pt idx="4">
                  <c:v>27745.359999999997</c:v>
                </c:pt>
                <c:pt idx="5">
                  <c:v>20862.36</c:v>
                </c:pt>
                <c:pt idx="6">
                  <c:v>18207.48</c:v>
                </c:pt>
                <c:pt idx="7">
                  <c:v>16869.39</c:v>
                </c:pt>
                <c:pt idx="8">
                  <c:v>15702.130000000001</c:v>
                </c:pt>
                <c:pt idx="9">
                  <c:v>13859.69</c:v>
                </c:pt>
                <c:pt idx="10">
                  <c:v>12736.71</c:v>
                </c:pt>
                <c:pt idx="11">
                  <c:v>11894.620000000003</c:v>
                </c:pt>
                <c:pt idx="12">
                  <c:v>11215.44</c:v>
                </c:pt>
                <c:pt idx="13">
                  <c:v>9376.43</c:v>
                </c:pt>
                <c:pt idx="14">
                  <c:v>8619.4700000000012</c:v>
                </c:pt>
                <c:pt idx="15">
                  <c:v>8052.8</c:v>
                </c:pt>
                <c:pt idx="16">
                  <c:v>7687.1799999999994</c:v>
                </c:pt>
                <c:pt idx="17">
                  <c:v>7318.86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07552"/>
        <c:axId val="266954240"/>
      </c:lineChart>
      <c:catAx>
        <c:axId val="2668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954240"/>
        <c:crosses val="autoZero"/>
        <c:auto val="1"/>
        <c:lblAlgn val="ctr"/>
        <c:lblOffset val="100"/>
        <c:noMultiLvlLbl val="0"/>
      </c:catAx>
      <c:valAx>
        <c:axId val="2669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8075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sng" baseline="0">
                <a:effectLst/>
              </a:rPr>
              <a:t> Age group: 1-59 months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nepal!$F$23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nepal!$G$23:$X$23</c:f>
              <c:numCache>
                <c:formatCode>General</c:formatCode>
                <c:ptCount val="18"/>
                <c:pt idx="0">
                  <c:v>75.239999999999995</c:v>
                </c:pt>
                <c:pt idx="1">
                  <c:v>92.07</c:v>
                </c:pt>
                <c:pt idx="2">
                  <c:v>104.9</c:v>
                </c:pt>
                <c:pt idx="3">
                  <c:v>116.8</c:v>
                </c:pt>
                <c:pt idx="4">
                  <c:v>124.7</c:v>
                </c:pt>
                <c:pt idx="5">
                  <c:v>127.7</c:v>
                </c:pt>
                <c:pt idx="6">
                  <c:v>126.7</c:v>
                </c:pt>
                <c:pt idx="7">
                  <c:v>122.8</c:v>
                </c:pt>
                <c:pt idx="8">
                  <c:v>114.8</c:v>
                </c:pt>
                <c:pt idx="9">
                  <c:v>102</c:v>
                </c:pt>
                <c:pt idx="10">
                  <c:v>82.17</c:v>
                </c:pt>
                <c:pt idx="11">
                  <c:v>72.27</c:v>
                </c:pt>
                <c:pt idx="12">
                  <c:v>58.41</c:v>
                </c:pt>
                <c:pt idx="13">
                  <c:v>45.54</c:v>
                </c:pt>
                <c:pt idx="14">
                  <c:v>39.6</c:v>
                </c:pt>
                <c:pt idx="15">
                  <c:v>32.67</c:v>
                </c:pt>
                <c:pt idx="16">
                  <c:v>27.72</c:v>
                </c:pt>
                <c:pt idx="17">
                  <c:v>20.79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nepal!$F$24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nepal!$G$24:$X$24</c:f>
              <c:numCache>
                <c:formatCode>General</c:formatCode>
                <c:ptCount val="18"/>
                <c:pt idx="0">
                  <c:v>6329</c:v>
                </c:pt>
                <c:pt idx="1">
                  <c:v>5750</c:v>
                </c:pt>
                <c:pt idx="2">
                  <c:v>5175</c:v>
                </c:pt>
                <c:pt idx="3">
                  <c:v>4634</c:v>
                </c:pt>
                <c:pt idx="4">
                  <c:v>4131</c:v>
                </c:pt>
                <c:pt idx="5">
                  <c:v>3675</c:v>
                </c:pt>
                <c:pt idx="6">
                  <c:v>3262</c:v>
                </c:pt>
                <c:pt idx="7">
                  <c:v>2890</c:v>
                </c:pt>
                <c:pt idx="8">
                  <c:v>2552</c:v>
                </c:pt>
                <c:pt idx="9">
                  <c:v>2289</c:v>
                </c:pt>
                <c:pt idx="10">
                  <c:v>2068</c:v>
                </c:pt>
                <c:pt idx="11">
                  <c:v>1895</c:v>
                </c:pt>
                <c:pt idx="12">
                  <c:v>1706</c:v>
                </c:pt>
                <c:pt idx="13">
                  <c:v>1522</c:v>
                </c:pt>
                <c:pt idx="14">
                  <c:v>1344</c:v>
                </c:pt>
                <c:pt idx="15">
                  <c:v>1212</c:v>
                </c:pt>
                <c:pt idx="16">
                  <c:v>1163</c:v>
                </c:pt>
                <c:pt idx="17">
                  <c:v>1117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nepal!$F$25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nepal!$G$25:$X$25</c:f>
              <c:numCache>
                <c:formatCode>General</c:formatCode>
                <c:ptCount val="18"/>
                <c:pt idx="0">
                  <c:v>11.94</c:v>
                </c:pt>
                <c:pt idx="1">
                  <c:v>10.62</c:v>
                </c:pt>
                <c:pt idx="2">
                  <c:v>9.43</c:v>
                </c:pt>
                <c:pt idx="3">
                  <c:v>8.34</c:v>
                </c:pt>
                <c:pt idx="4">
                  <c:v>7.36</c:v>
                </c:pt>
                <c:pt idx="5">
                  <c:v>6.36</c:v>
                </c:pt>
                <c:pt idx="6">
                  <c:v>5.48</c:v>
                </c:pt>
                <c:pt idx="7">
                  <c:v>4.59</c:v>
                </c:pt>
                <c:pt idx="8">
                  <c:v>3.83</c:v>
                </c:pt>
                <c:pt idx="9">
                  <c:v>3.19</c:v>
                </c:pt>
                <c:pt idx="10">
                  <c:v>2.74</c:v>
                </c:pt>
                <c:pt idx="11">
                  <c:v>2.4500000000000002</c:v>
                </c:pt>
                <c:pt idx="12">
                  <c:v>2.23</c:v>
                </c:pt>
                <c:pt idx="13">
                  <c:v>2.0299999999999998</c:v>
                </c:pt>
                <c:pt idx="14">
                  <c:v>1.74</c:v>
                </c:pt>
                <c:pt idx="15">
                  <c:v>1.61</c:v>
                </c:pt>
                <c:pt idx="16">
                  <c:v>1.53</c:v>
                </c:pt>
                <c:pt idx="17">
                  <c:v>1.46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nepal!$F$26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nepal!$G$26:$X$26</c:f>
              <c:numCache>
                <c:formatCode>General</c:formatCode>
                <c:ptCount val="18"/>
                <c:pt idx="0">
                  <c:v>5478</c:v>
                </c:pt>
                <c:pt idx="1">
                  <c:v>6321</c:v>
                </c:pt>
                <c:pt idx="2">
                  <c:v>4986</c:v>
                </c:pt>
                <c:pt idx="3">
                  <c:v>7087</c:v>
                </c:pt>
                <c:pt idx="4">
                  <c:v>7351</c:v>
                </c:pt>
                <c:pt idx="5">
                  <c:v>2002</c:v>
                </c:pt>
                <c:pt idx="6">
                  <c:v>805.1</c:v>
                </c:pt>
                <c:pt idx="7">
                  <c:v>848.8</c:v>
                </c:pt>
                <c:pt idx="8">
                  <c:v>1005</c:v>
                </c:pt>
                <c:pt idx="9">
                  <c:v>362.8</c:v>
                </c:pt>
                <c:pt idx="10">
                  <c:v>417.2</c:v>
                </c:pt>
                <c:pt idx="11">
                  <c:v>642.5</c:v>
                </c:pt>
                <c:pt idx="12">
                  <c:v>975.3</c:v>
                </c:pt>
                <c:pt idx="13">
                  <c:v>19.46</c:v>
                </c:pt>
                <c:pt idx="14">
                  <c:v>30.73</c:v>
                </c:pt>
                <c:pt idx="15">
                  <c:v>57.12</c:v>
                </c:pt>
                <c:pt idx="16">
                  <c:v>81.93</c:v>
                </c:pt>
                <c:pt idx="17">
                  <c:v>30.81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nepal!$F$27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nepal!$G$27:$X$27</c:f>
              <c:numCache>
                <c:formatCode>General</c:formatCode>
                <c:ptCount val="18"/>
                <c:pt idx="0">
                  <c:v>1845</c:v>
                </c:pt>
                <c:pt idx="1">
                  <c:v>1742</c:v>
                </c:pt>
                <c:pt idx="2">
                  <c:v>1629</c:v>
                </c:pt>
                <c:pt idx="3">
                  <c:v>1515</c:v>
                </c:pt>
                <c:pt idx="4">
                  <c:v>1401</c:v>
                </c:pt>
                <c:pt idx="5">
                  <c:v>1291</c:v>
                </c:pt>
                <c:pt idx="6">
                  <c:v>1186</c:v>
                </c:pt>
                <c:pt idx="7">
                  <c:v>1084</c:v>
                </c:pt>
                <c:pt idx="8">
                  <c:v>987.1</c:v>
                </c:pt>
                <c:pt idx="9">
                  <c:v>869.8</c:v>
                </c:pt>
                <c:pt idx="10">
                  <c:v>731.1</c:v>
                </c:pt>
                <c:pt idx="11">
                  <c:v>579.5</c:v>
                </c:pt>
                <c:pt idx="12">
                  <c:v>469.5</c:v>
                </c:pt>
                <c:pt idx="13">
                  <c:v>399.6</c:v>
                </c:pt>
                <c:pt idx="14">
                  <c:v>363.9</c:v>
                </c:pt>
                <c:pt idx="15">
                  <c:v>331.3</c:v>
                </c:pt>
                <c:pt idx="16">
                  <c:v>262</c:v>
                </c:pt>
                <c:pt idx="17">
                  <c:v>205.5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nepal!$F$28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nepal!$G$28:$X$28</c:f>
              <c:numCache>
                <c:formatCode>General</c:formatCode>
                <c:ptCount val="18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nepal!$F$29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nepal!$G$29:$X$29</c:f>
              <c:numCache>
                <c:formatCode>General</c:formatCode>
                <c:ptCount val="18"/>
                <c:pt idx="0">
                  <c:v>9301</c:v>
                </c:pt>
                <c:pt idx="1">
                  <c:v>8807</c:v>
                </c:pt>
                <c:pt idx="2">
                  <c:v>8265</c:v>
                </c:pt>
                <c:pt idx="3">
                  <c:v>7711</c:v>
                </c:pt>
                <c:pt idx="4">
                  <c:v>7158</c:v>
                </c:pt>
                <c:pt idx="5">
                  <c:v>6628</c:v>
                </c:pt>
                <c:pt idx="6">
                  <c:v>6119</c:v>
                </c:pt>
                <c:pt idx="7">
                  <c:v>5634</c:v>
                </c:pt>
                <c:pt idx="8">
                  <c:v>5170</c:v>
                </c:pt>
                <c:pt idx="9">
                  <c:v>4669</c:v>
                </c:pt>
                <c:pt idx="10">
                  <c:v>4119</c:v>
                </c:pt>
                <c:pt idx="11">
                  <c:v>3559</c:v>
                </c:pt>
                <c:pt idx="12">
                  <c:v>3113</c:v>
                </c:pt>
                <c:pt idx="13">
                  <c:v>2783</c:v>
                </c:pt>
                <c:pt idx="14">
                  <c:v>2553</c:v>
                </c:pt>
                <c:pt idx="15">
                  <c:v>2353</c:v>
                </c:pt>
                <c:pt idx="16">
                  <c:v>2054</c:v>
                </c:pt>
                <c:pt idx="17">
                  <c:v>1818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nepal!$F$30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nepal!$G$30:$X$30</c:f>
              <c:numCache>
                <c:formatCode>General</c:formatCode>
                <c:ptCount val="18"/>
                <c:pt idx="0">
                  <c:v>500.6</c:v>
                </c:pt>
                <c:pt idx="1">
                  <c:v>476.3</c:v>
                </c:pt>
                <c:pt idx="2">
                  <c:v>449.4</c:v>
                </c:pt>
                <c:pt idx="3">
                  <c:v>421.3</c:v>
                </c:pt>
                <c:pt idx="4">
                  <c:v>393.1</c:v>
                </c:pt>
                <c:pt idx="5">
                  <c:v>365.5</c:v>
                </c:pt>
                <c:pt idx="6">
                  <c:v>339.3</c:v>
                </c:pt>
                <c:pt idx="7">
                  <c:v>314</c:v>
                </c:pt>
                <c:pt idx="8">
                  <c:v>289.7</c:v>
                </c:pt>
                <c:pt idx="9">
                  <c:v>271.5</c:v>
                </c:pt>
                <c:pt idx="10">
                  <c:v>256.10000000000002</c:v>
                </c:pt>
                <c:pt idx="11">
                  <c:v>245.1</c:v>
                </c:pt>
                <c:pt idx="12">
                  <c:v>230.4</c:v>
                </c:pt>
                <c:pt idx="13">
                  <c:v>214.4</c:v>
                </c:pt>
                <c:pt idx="14">
                  <c:v>197.5</c:v>
                </c:pt>
                <c:pt idx="15">
                  <c:v>185.4</c:v>
                </c:pt>
                <c:pt idx="16">
                  <c:v>185.1</c:v>
                </c:pt>
                <c:pt idx="17">
                  <c:v>184.8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nepal!$F$31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nepal!$G$31:$X$31</c:f>
              <c:numCache>
                <c:formatCode>General</c:formatCode>
                <c:ptCount val="18"/>
                <c:pt idx="0">
                  <c:v>611.9</c:v>
                </c:pt>
                <c:pt idx="1">
                  <c:v>582.1</c:v>
                </c:pt>
                <c:pt idx="2">
                  <c:v>549.20000000000005</c:v>
                </c:pt>
                <c:pt idx="3">
                  <c:v>514.9</c:v>
                </c:pt>
                <c:pt idx="4">
                  <c:v>480.4</c:v>
                </c:pt>
                <c:pt idx="5">
                  <c:v>446.8</c:v>
                </c:pt>
                <c:pt idx="6">
                  <c:v>414.7</c:v>
                </c:pt>
                <c:pt idx="7">
                  <c:v>383.8</c:v>
                </c:pt>
                <c:pt idx="8">
                  <c:v>354.1</c:v>
                </c:pt>
                <c:pt idx="9">
                  <c:v>331.8</c:v>
                </c:pt>
                <c:pt idx="10">
                  <c:v>313</c:v>
                </c:pt>
                <c:pt idx="11">
                  <c:v>299.60000000000002</c:v>
                </c:pt>
                <c:pt idx="12">
                  <c:v>281.5</c:v>
                </c:pt>
                <c:pt idx="13">
                  <c:v>262</c:v>
                </c:pt>
                <c:pt idx="14">
                  <c:v>241.3</c:v>
                </c:pt>
                <c:pt idx="15">
                  <c:v>226.6</c:v>
                </c:pt>
                <c:pt idx="16">
                  <c:v>226.2</c:v>
                </c:pt>
                <c:pt idx="17">
                  <c:v>225.9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nepal!$F$32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nepal!$G$32:$X$32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nepal!$F$33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nepal!$G$33:$X$33</c:f>
              <c:numCache>
                <c:formatCode>General</c:formatCode>
                <c:ptCount val="18"/>
                <c:pt idx="0">
                  <c:v>3104</c:v>
                </c:pt>
                <c:pt idx="1">
                  <c:v>2975</c:v>
                </c:pt>
                <c:pt idx="2">
                  <c:v>2825</c:v>
                </c:pt>
                <c:pt idx="3">
                  <c:v>2671</c:v>
                </c:pt>
                <c:pt idx="4">
                  <c:v>2512</c:v>
                </c:pt>
                <c:pt idx="5">
                  <c:v>2357</c:v>
                </c:pt>
                <c:pt idx="6">
                  <c:v>2211</c:v>
                </c:pt>
                <c:pt idx="7">
                  <c:v>2066</c:v>
                </c:pt>
                <c:pt idx="8">
                  <c:v>1922</c:v>
                </c:pt>
                <c:pt idx="9">
                  <c:v>1820</c:v>
                </c:pt>
                <c:pt idx="10">
                  <c:v>1747</c:v>
                </c:pt>
                <c:pt idx="11">
                  <c:v>1663</c:v>
                </c:pt>
                <c:pt idx="12">
                  <c:v>1577</c:v>
                </c:pt>
                <c:pt idx="13">
                  <c:v>1475</c:v>
                </c:pt>
                <c:pt idx="14">
                  <c:v>1377</c:v>
                </c:pt>
                <c:pt idx="15">
                  <c:v>1308</c:v>
                </c:pt>
                <c:pt idx="16">
                  <c:v>1332</c:v>
                </c:pt>
                <c:pt idx="17">
                  <c:v>1340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nepal!$F$34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nepal!$G$34:$X$34</c:f>
              <c:numCache>
                <c:formatCode>General</c:formatCode>
                <c:ptCount val="18"/>
                <c:pt idx="0">
                  <c:v>756.9</c:v>
                </c:pt>
                <c:pt idx="1">
                  <c:v>725.6</c:v>
                </c:pt>
                <c:pt idx="2">
                  <c:v>690.6</c:v>
                </c:pt>
                <c:pt idx="3">
                  <c:v>652.6</c:v>
                </c:pt>
                <c:pt idx="4">
                  <c:v>613.79999999999995</c:v>
                </c:pt>
                <c:pt idx="5">
                  <c:v>575</c:v>
                </c:pt>
                <c:pt idx="6">
                  <c:v>538.20000000000005</c:v>
                </c:pt>
                <c:pt idx="7">
                  <c:v>502.4</c:v>
                </c:pt>
                <c:pt idx="8">
                  <c:v>467.6</c:v>
                </c:pt>
                <c:pt idx="9">
                  <c:v>442.6</c:v>
                </c:pt>
                <c:pt idx="10">
                  <c:v>421.5</c:v>
                </c:pt>
                <c:pt idx="11">
                  <c:v>407.7</c:v>
                </c:pt>
                <c:pt idx="12">
                  <c:v>386.9</c:v>
                </c:pt>
                <c:pt idx="13">
                  <c:v>363.6</c:v>
                </c:pt>
                <c:pt idx="14">
                  <c:v>338.1</c:v>
                </c:pt>
                <c:pt idx="15">
                  <c:v>320.5</c:v>
                </c:pt>
                <c:pt idx="16">
                  <c:v>323.2</c:v>
                </c:pt>
                <c:pt idx="17">
                  <c:v>325.89999999999998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nepal!$F$35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nepal!$G$35:$X$35</c:f>
              <c:numCache>
                <c:formatCode>General</c:formatCode>
                <c:ptCount val="18"/>
                <c:pt idx="0">
                  <c:v>1573</c:v>
                </c:pt>
                <c:pt idx="1">
                  <c:v>1516</c:v>
                </c:pt>
                <c:pt idx="2">
                  <c:v>1454</c:v>
                </c:pt>
                <c:pt idx="3">
                  <c:v>1387</c:v>
                </c:pt>
                <c:pt idx="4">
                  <c:v>1323</c:v>
                </c:pt>
                <c:pt idx="5">
                  <c:v>1261</c:v>
                </c:pt>
                <c:pt idx="6">
                  <c:v>1196</c:v>
                </c:pt>
                <c:pt idx="7">
                  <c:v>1137</c:v>
                </c:pt>
                <c:pt idx="8">
                  <c:v>1080</c:v>
                </c:pt>
                <c:pt idx="9">
                  <c:v>1037</c:v>
                </c:pt>
                <c:pt idx="10">
                  <c:v>991.9</c:v>
                </c:pt>
                <c:pt idx="11">
                  <c:v>999.5</c:v>
                </c:pt>
                <c:pt idx="12">
                  <c:v>964.2</c:v>
                </c:pt>
                <c:pt idx="13">
                  <c:v>926.8</c:v>
                </c:pt>
                <c:pt idx="14">
                  <c:v>867.6</c:v>
                </c:pt>
                <c:pt idx="15">
                  <c:v>828.6</c:v>
                </c:pt>
                <c:pt idx="16">
                  <c:v>828.5</c:v>
                </c:pt>
                <c:pt idx="17">
                  <c:v>843.7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nepal!$F$36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nepal!$G$22:$X$22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nepal!$G$36:$X$36</c:f>
              <c:numCache>
                <c:formatCode>General</c:formatCode>
                <c:ptCount val="18"/>
                <c:pt idx="0">
                  <c:v>2670</c:v>
                </c:pt>
                <c:pt idx="1">
                  <c:v>2588</c:v>
                </c:pt>
                <c:pt idx="2">
                  <c:v>2484</c:v>
                </c:pt>
                <c:pt idx="3">
                  <c:v>2369</c:v>
                </c:pt>
                <c:pt idx="4">
                  <c:v>2245</c:v>
                </c:pt>
                <c:pt idx="5">
                  <c:v>2121</c:v>
                </c:pt>
                <c:pt idx="6">
                  <c:v>1997</c:v>
                </c:pt>
                <c:pt idx="7">
                  <c:v>1873</c:v>
                </c:pt>
                <c:pt idx="8">
                  <c:v>1750</c:v>
                </c:pt>
                <c:pt idx="9">
                  <c:v>1657</c:v>
                </c:pt>
                <c:pt idx="10">
                  <c:v>1581</c:v>
                </c:pt>
                <c:pt idx="11">
                  <c:v>1527</c:v>
                </c:pt>
                <c:pt idx="12">
                  <c:v>1450</c:v>
                </c:pt>
                <c:pt idx="13">
                  <c:v>1362</c:v>
                </c:pt>
                <c:pt idx="14">
                  <c:v>1265</c:v>
                </c:pt>
                <c:pt idx="15">
                  <c:v>1196</c:v>
                </c:pt>
                <c:pt idx="16">
                  <c:v>1202</c:v>
                </c:pt>
                <c:pt idx="17">
                  <c:v>1205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60480"/>
        <c:axId val="245316992"/>
      </c:lineChart>
      <c:catAx>
        <c:axId val="2278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316992"/>
        <c:crosses val="autoZero"/>
        <c:auto val="1"/>
        <c:lblAlgn val="ctr"/>
        <c:lblOffset val="100"/>
        <c:noMultiLvlLbl val="0"/>
      </c:catAx>
      <c:valAx>
        <c:axId val="24531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60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baseline="0">
                <a:effectLst/>
              </a:rPr>
              <a:t> Age group: 0-28 days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nepal!$F$5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nepal!$G$5:$X$5</c:f>
              <c:numCache>
                <c:formatCode>General</c:formatCode>
                <c:ptCount val="18"/>
                <c:pt idx="0">
                  <c:v>0.76</c:v>
                </c:pt>
                <c:pt idx="1">
                  <c:v>0.93</c:v>
                </c:pt>
                <c:pt idx="2">
                  <c:v>1.06</c:v>
                </c:pt>
                <c:pt idx="3">
                  <c:v>1.18</c:v>
                </c:pt>
                <c:pt idx="4">
                  <c:v>1.26</c:v>
                </c:pt>
                <c:pt idx="5">
                  <c:v>1.29</c:v>
                </c:pt>
                <c:pt idx="6">
                  <c:v>1.28</c:v>
                </c:pt>
                <c:pt idx="7">
                  <c:v>1.24</c:v>
                </c:pt>
                <c:pt idx="8">
                  <c:v>1.1599999999999999</c:v>
                </c:pt>
                <c:pt idx="9">
                  <c:v>1.03</c:v>
                </c:pt>
                <c:pt idx="10">
                  <c:v>0.83</c:v>
                </c:pt>
                <c:pt idx="11">
                  <c:v>0.73</c:v>
                </c:pt>
                <c:pt idx="12">
                  <c:v>0.59</c:v>
                </c:pt>
                <c:pt idx="13">
                  <c:v>0.46</c:v>
                </c:pt>
                <c:pt idx="14">
                  <c:v>0.4</c:v>
                </c:pt>
                <c:pt idx="15">
                  <c:v>0.33</c:v>
                </c:pt>
                <c:pt idx="16">
                  <c:v>0.28000000000000003</c:v>
                </c:pt>
                <c:pt idx="17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nepal!$F$6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nepal!$G$6:$X$6</c:f>
              <c:numCache>
                <c:formatCode>General</c:formatCode>
                <c:ptCount val="18"/>
                <c:pt idx="0">
                  <c:v>442.2</c:v>
                </c:pt>
                <c:pt idx="1">
                  <c:v>396.1</c:v>
                </c:pt>
                <c:pt idx="2">
                  <c:v>348.8</c:v>
                </c:pt>
                <c:pt idx="3">
                  <c:v>307.2</c:v>
                </c:pt>
                <c:pt idx="4">
                  <c:v>273.8</c:v>
                </c:pt>
                <c:pt idx="5">
                  <c:v>247.5</c:v>
                </c:pt>
                <c:pt idx="6">
                  <c:v>225.3</c:v>
                </c:pt>
                <c:pt idx="7">
                  <c:v>204.3</c:v>
                </c:pt>
                <c:pt idx="8">
                  <c:v>183.2</c:v>
                </c:pt>
                <c:pt idx="9">
                  <c:v>162.1</c:v>
                </c:pt>
                <c:pt idx="10">
                  <c:v>142.80000000000001</c:v>
                </c:pt>
                <c:pt idx="11">
                  <c:v>125.6</c:v>
                </c:pt>
                <c:pt idx="12">
                  <c:v>111.7</c:v>
                </c:pt>
                <c:pt idx="13">
                  <c:v>101</c:v>
                </c:pt>
                <c:pt idx="14">
                  <c:v>92.52</c:v>
                </c:pt>
                <c:pt idx="15">
                  <c:v>85.56</c:v>
                </c:pt>
                <c:pt idx="16">
                  <c:v>79.42</c:v>
                </c:pt>
                <c:pt idx="17">
                  <c:v>76.180000000000007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nepal!$F$7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nepal!$G$7:$X$7</c:f>
              <c:numCache>
                <c:formatCode>General</c:formatCode>
                <c:ptCount val="18"/>
                <c:pt idx="0">
                  <c:v>1315</c:v>
                </c:pt>
                <c:pt idx="1">
                  <c:v>971</c:v>
                </c:pt>
                <c:pt idx="2">
                  <c:v>696.3</c:v>
                </c:pt>
                <c:pt idx="3">
                  <c:v>519.9</c:v>
                </c:pt>
                <c:pt idx="4">
                  <c:v>421.7</c:v>
                </c:pt>
                <c:pt idx="5">
                  <c:v>365.2</c:v>
                </c:pt>
                <c:pt idx="6">
                  <c:v>327</c:v>
                </c:pt>
                <c:pt idx="7">
                  <c:v>293</c:v>
                </c:pt>
                <c:pt idx="8">
                  <c:v>258.5</c:v>
                </c:pt>
                <c:pt idx="9">
                  <c:v>220.7</c:v>
                </c:pt>
                <c:pt idx="10">
                  <c:v>186.3</c:v>
                </c:pt>
                <c:pt idx="11">
                  <c:v>154.9</c:v>
                </c:pt>
                <c:pt idx="12">
                  <c:v>130.6</c:v>
                </c:pt>
                <c:pt idx="13">
                  <c:v>112.2</c:v>
                </c:pt>
                <c:pt idx="14">
                  <c:v>97.71</c:v>
                </c:pt>
                <c:pt idx="15">
                  <c:v>86.19</c:v>
                </c:pt>
                <c:pt idx="16">
                  <c:v>76.569999999999993</c:v>
                </c:pt>
                <c:pt idx="17">
                  <c:v>73.45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nepal!$F$8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nepal!$G$8:$X$8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nepal!$F$9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nepal!$G$9:$X$9</c:f>
              <c:numCache>
                <c:formatCode>General</c:formatCode>
                <c:ptCount val="18"/>
                <c:pt idx="0">
                  <c:v>552.20000000000005</c:v>
                </c:pt>
                <c:pt idx="1">
                  <c:v>541.9</c:v>
                </c:pt>
                <c:pt idx="2">
                  <c:v>528.70000000000005</c:v>
                </c:pt>
                <c:pt idx="3">
                  <c:v>506.9</c:v>
                </c:pt>
                <c:pt idx="4">
                  <c:v>471.1</c:v>
                </c:pt>
                <c:pt idx="5">
                  <c:v>428.8</c:v>
                </c:pt>
                <c:pt idx="6">
                  <c:v>386.5</c:v>
                </c:pt>
                <c:pt idx="7">
                  <c:v>346.3</c:v>
                </c:pt>
                <c:pt idx="8">
                  <c:v>309.39999999999998</c:v>
                </c:pt>
                <c:pt idx="9">
                  <c:v>279</c:v>
                </c:pt>
                <c:pt idx="10">
                  <c:v>252.1</c:v>
                </c:pt>
                <c:pt idx="11">
                  <c:v>227.5</c:v>
                </c:pt>
                <c:pt idx="12">
                  <c:v>204.9</c:v>
                </c:pt>
                <c:pt idx="13">
                  <c:v>186.2</c:v>
                </c:pt>
                <c:pt idx="14">
                  <c:v>171.1</c:v>
                </c:pt>
                <c:pt idx="15">
                  <c:v>158.69999999999999</c:v>
                </c:pt>
                <c:pt idx="16">
                  <c:v>148.69999999999999</c:v>
                </c:pt>
                <c:pt idx="17">
                  <c:v>139.69999999999999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nepal!$F$10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nepal!$G$10:$X$10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nepal!$F$11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nepal!$G$11:$X$11</c:f>
              <c:numCache>
                <c:formatCode>General</c:formatCode>
                <c:ptCount val="18"/>
                <c:pt idx="0">
                  <c:v>2539</c:v>
                </c:pt>
                <c:pt idx="1">
                  <c:v>2382</c:v>
                </c:pt>
                <c:pt idx="2">
                  <c:v>2212</c:v>
                </c:pt>
                <c:pt idx="3">
                  <c:v>2041</c:v>
                </c:pt>
                <c:pt idx="4">
                  <c:v>1884</c:v>
                </c:pt>
                <c:pt idx="5">
                  <c:v>1737</c:v>
                </c:pt>
                <c:pt idx="6">
                  <c:v>1599</c:v>
                </c:pt>
                <c:pt idx="7">
                  <c:v>1467</c:v>
                </c:pt>
                <c:pt idx="8">
                  <c:v>1340</c:v>
                </c:pt>
                <c:pt idx="9">
                  <c:v>1218</c:v>
                </c:pt>
                <c:pt idx="10">
                  <c:v>1107</c:v>
                </c:pt>
                <c:pt idx="11">
                  <c:v>1009</c:v>
                </c:pt>
                <c:pt idx="12">
                  <c:v>926</c:v>
                </c:pt>
                <c:pt idx="13">
                  <c:v>858</c:v>
                </c:pt>
                <c:pt idx="14">
                  <c:v>805</c:v>
                </c:pt>
                <c:pt idx="15">
                  <c:v>760.5</c:v>
                </c:pt>
                <c:pt idx="16">
                  <c:v>719.8</c:v>
                </c:pt>
                <c:pt idx="17">
                  <c:v>690.4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nepal!$F$12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nepal!$G$12:$X$12</c:f>
              <c:numCache>
                <c:formatCode>General</c:formatCode>
                <c:ptCount val="18"/>
                <c:pt idx="0">
                  <c:v>7784</c:v>
                </c:pt>
                <c:pt idx="1">
                  <c:v>7271</c:v>
                </c:pt>
                <c:pt idx="2">
                  <c:v>6772</c:v>
                </c:pt>
                <c:pt idx="3">
                  <c:v>6388</c:v>
                </c:pt>
                <c:pt idx="4">
                  <c:v>6146</c:v>
                </c:pt>
                <c:pt idx="5">
                  <c:v>5994</c:v>
                </c:pt>
                <c:pt idx="6">
                  <c:v>5882</c:v>
                </c:pt>
                <c:pt idx="7">
                  <c:v>5758</c:v>
                </c:pt>
                <c:pt idx="8">
                  <c:v>5605</c:v>
                </c:pt>
                <c:pt idx="9">
                  <c:v>5419</c:v>
                </c:pt>
                <c:pt idx="10">
                  <c:v>5225</c:v>
                </c:pt>
                <c:pt idx="11">
                  <c:v>5027</c:v>
                </c:pt>
                <c:pt idx="12">
                  <c:v>4839</c:v>
                </c:pt>
                <c:pt idx="13">
                  <c:v>4663</c:v>
                </c:pt>
                <c:pt idx="14">
                  <c:v>4491</c:v>
                </c:pt>
                <c:pt idx="15">
                  <c:v>4312</c:v>
                </c:pt>
                <c:pt idx="16">
                  <c:v>4129</c:v>
                </c:pt>
                <c:pt idx="17">
                  <c:v>3961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nepal!$F$13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nepal!$G$13:$X$13</c:f>
              <c:numCache>
                <c:formatCode>General</c:formatCode>
                <c:ptCount val="18"/>
                <c:pt idx="0">
                  <c:v>8812</c:v>
                </c:pt>
                <c:pt idx="1">
                  <c:v>8410</c:v>
                </c:pt>
                <c:pt idx="2">
                  <c:v>7957</c:v>
                </c:pt>
                <c:pt idx="3">
                  <c:v>7447</c:v>
                </c:pt>
                <c:pt idx="4">
                  <c:v>6942</c:v>
                </c:pt>
                <c:pt idx="5">
                  <c:v>6440</c:v>
                </c:pt>
                <c:pt idx="6">
                  <c:v>5961</c:v>
                </c:pt>
                <c:pt idx="7">
                  <c:v>5507</c:v>
                </c:pt>
                <c:pt idx="8">
                  <c:v>5073</c:v>
                </c:pt>
                <c:pt idx="9">
                  <c:v>4651</c:v>
                </c:pt>
                <c:pt idx="10">
                  <c:v>4263</c:v>
                </c:pt>
                <c:pt idx="11">
                  <c:v>3912</c:v>
                </c:pt>
                <c:pt idx="12">
                  <c:v>3606</c:v>
                </c:pt>
                <c:pt idx="13">
                  <c:v>3350</c:v>
                </c:pt>
                <c:pt idx="14">
                  <c:v>3148</c:v>
                </c:pt>
                <c:pt idx="15">
                  <c:v>2978</c:v>
                </c:pt>
                <c:pt idx="16">
                  <c:v>2822</c:v>
                </c:pt>
                <c:pt idx="17">
                  <c:v>2707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nepal!$F$14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nepal!$G$14:$X$14</c:f>
              <c:numCache>
                <c:formatCode>General</c:formatCode>
                <c:ptCount val="18"/>
                <c:pt idx="0">
                  <c:v>4807</c:v>
                </c:pt>
                <c:pt idx="1">
                  <c:v>4873</c:v>
                </c:pt>
                <c:pt idx="2">
                  <c:v>4920</c:v>
                </c:pt>
                <c:pt idx="3">
                  <c:v>4866</c:v>
                </c:pt>
                <c:pt idx="4">
                  <c:v>4655</c:v>
                </c:pt>
                <c:pt idx="5">
                  <c:v>4355</c:v>
                </c:pt>
                <c:pt idx="6">
                  <c:v>4012</c:v>
                </c:pt>
                <c:pt idx="7">
                  <c:v>3670</c:v>
                </c:pt>
                <c:pt idx="8">
                  <c:v>3353</c:v>
                </c:pt>
                <c:pt idx="9">
                  <c:v>3093</c:v>
                </c:pt>
                <c:pt idx="10">
                  <c:v>2872</c:v>
                </c:pt>
                <c:pt idx="11">
                  <c:v>2679</c:v>
                </c:pt>
                <c:pt idx="12">
                  <c:v>2495</c:v>
                </c:pt>
                <c:pt idx="13">
                  <c:v>2333</c:v>
                </c:pt>
                <c:pt idx="14">
                  <c:v>2195</c:v>
                </c:pt>
                <c:pt idx="15">
                  <c:v>2072</c:v>
                </c:pt>
                <c:pt idx="16">
                  <c:v>1960</c:v>
                </c:pt>
                <c:pt idx="17">
                  <c:v>1883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nepal!$F$15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nepal!$G$15:$X$15</c:f>
              <c:numCache>
                <c:formatCode>General</c:formatCode>
                <c:ptCount val="18"/>
                <c:pt idx="0">
                  <c:v>1964</c:v>
                </c:pt>
                <c:pt idx="1">
                  <c:v>1914</c:v>
                </c:pt>
                <c:pt idx="2">
                  <c:v>1858</c:v>
                </c:pt>
                <c:pt idx="3">
                  <c:v>1780</c:v>
                </c:pt>
                <c:pt idx="4">
                  <c:v>1678</c:v>
                </c:pt>
                <c:pt idx="5">
                  <c:v>1557</c:v>
                </c:pt>
                <c:pt idx="6">
                  <c:v>1434</c:v>
                </c:pt>
                <c:pt idx="7">
                  <c:v>1315</c:v>
                </c:pt>
                <c:pt idx="8">
                  <c:v>1203</c:v>
                </c:pt>
                <c:pt idx="9">
                  <c:v>1102</c:v>
                </c:pt>
                <c:pt idx="10">
                  <c:v>1011</c:v>
                </c:pt>
                <c:pt idx="11">
                  <c:v>932.4</c:v>
                </c:pt>
                <c:pt idx="12">
                  <c:v>864.3</c:v>
                </c:pt>
                <c:pt idx="13">
                  <c:v>806.8</c:v>
                </c:pt>
                <c:pt idx="14">
                  <c:v>761.9</c:v>
                </c:pt>
                <c:pt idx="15">
                  <c:v>724.7</c:v>
                </c:pt>
                <c:pt idx="16">
                  <c:v>690.8</c:v>
                </c:pt>
                <c:pt idx="17">
                  <c:v>662.7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nepal!$F$16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nepal!$G$16:$X$16</c:f>
              <c:numCache>
                <c:formatCode>General</c:formatCode>
                <c:ptCount val="18"/>
                <c:pt idx="0">
                  <c:v>2383</c:v>
                </c:pt>
                <c:pt idx="1">
                  <c:v>2392</c:v>
                </c:pt>
                <c:pt idx="2">
                  <c:v>2380</c:v>
                </c:pt>
                <c:pt idx="3">
                  <c:v>2347</c:v>
                </c:pt>
                <c:pt idx="4">
                  <c:v>2301</c:v>
                </c:pt>
                <c:pt idx="5">
                  <c:v>2246</c:v>
                </c:pt>
                <c:pt idx="6">
                  <c:v>2186</c:v>
                </c:pt>
                <c:pt idx="7">
                  <c:v>2119</c:v>
                </c:pt>
                <c:pt idx="8">
                  <c:v>2049</c:v>
                </c:pt>
                <c:pt idx="9">
                  <c:v>1970</c:v>
                </c:pt>
                <c:pt idx="10">
                  <c:v>1895</c:v>
                </c:pt>
                <c:pt idx="11">
                  <c:v>1822</c:v>
                </c:pt>
                <c:pt idx="12">
                  <c:v>1760</c:v>
                </c:pt>
                <c:pt idx="13">
                  <c:v>1712</c:v>
                </c:pt>
                <c:pt idx="14">
                  <c:v>1679</c:v>
                </c:pt>
                <c:pt idx="15">
                  <c:v>1651</c:v>
                </c:pt>
                <c:pt idx="16">
                  <c:v>1617</c:v>
                </c:pt>
                <c:pt idx="17">
                  <c:v>1551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nepal!$F$17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nepal!$G$17:$X$17</c:f>
              <c:numCache>
                <c:formatCode>General</c:formatCode>
                <c:ptCount val="18"/>
                <c:pt idx="0">
                  <c:v>19.690000000000001</c:v>
                </c:pt>
                <c:pt idx="1">
                  <c:v>19.62</c:v>
                </c:pt>
                <c:pt idx="2">
                  <c:v>19.48</c:v>
                </c:pt>
                <c:pt idx="3">
                  <c:v>19.100000000000001</c:v>
                </c:pt>
                <c:pt idx="4">
                  <c:v>18.420000000000002</c:v>
                </c:pt>
                <c:pt idx="5">
                  <c:v>17.489999999999998</c:v>
                </c:pt>
                <c:pt idx="6">
                  <c:v>16.32</c:v>
                </c:pt>
                <c:pt idx="7">
                  <c:v>15.16</c:v>
                </c:pt>
                <c:pt idx="8">
                  <c:v>14.06</c:v>
                </c:pt>
                <c:pt idx="9">
                  <c:v>13.04</c:v>
                </c:pt>
                <c:pt idx="10">
                  <c:v>12.14</c:v>
                </c:pt>
                <c:pt idx="11">
                  <c:v>11.36</c:v>
                </c:pt>
                <c:pt idx="12">
                  <c:v>10.68</c:v>
                </c:pt>
                <c:pt idx="13">
                  <c:v>9.9700000000000006</c:v>
                </c:pt>
                <c:pt idx="14">
                  <c:v>9.41</c:v>
                </c:pt>
                <c:pt idx="15">
                  <c:v>8.9499999999999993</c:v>
                </c:pt>
                <c:pt idx="16">
                  <c:v>8.5399999999999991</c:v>
                </c:pt>
                <c:pt idx="17">
                  <c:v>8.19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nepal!$F$18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nepal!$G$4:$X$4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nepal!$G$18:$X$18</c:f>
              <c:numCache>
                <c:formatCode>General</c:formatCode>
                <c:ptCount val="18"/>
                <c:pt idx="0">
                  <c:v>266.60000000000002</c:v>
                </c:pt>
                <c:pt idx="1">
                  <c:v>260.39999999999998</c:v>
                </c:pt>
                <c:pt idx="2">
                  <c:v>253.8</c:v>
                </c:pt>
                <c:pt idx="3">
                  <c:v>243.2</c:v>
                </c:pt>
                <c:pt idx="4">
                  <c:v>229.7</c:v>
                </c:pt>
                <c:pt idx="5">
                  <c:v>213.6</c:v>
                </c:pt>
                <c:pt idx="6">
                  <c:v>196</c:v>
                </c:pt>
                <c:pt idx="7">
                  <c:v>179.2</c:v>
                </c:pt>
                <c:pt idx="8">
                  <c:v>163.69999999999999</c:v>
                </c:pt>
                <c:pt idx="9">
                  <c:v>149.69999999999999</c:v>
                </c:pt>
                <c:pt idx="10">
                  <c:v>137.19999999999999</c:v>
                </c:pt>
                <c:pt idx="11">
                  <c:v>126.1</c:v>
                </c:pt>
                <c:pt idx="12">
                  <c:v>116.1</c:v>
                </c:pt>
                <c:pt idx="13">
                  <c:v>108.4</c:v>
                </c:pt>
                <c:pt idx="14">
                  <c:v>102.3</c:v>
                </c:pt>
                <c:pt idx="15">
                  <c:v>97.35</c:v>
                </c:pt>
                <c:pt idx="16">
                  <c:v>92.8</c:v>
                </c:pt>
                <c:pt idx="17">
                  <c:v>89.02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21696"/>
        <c:axId val="248623488"/>
      </c:lineChart>
      <c:catAx>
        <c:axId val="2486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23488"/>
        <c:crosses val="autoZero"/>
        <c:auto val="1"/>
        <c:lblAlgn val="ctr"/>
        <c:lblOffset val="100"/>
        <c:noMultiLvlLbl val="0"/>
      </c:catAx>
      <c:valAx>
        <c:axId val="2486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21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baseline="0">
                <a:effectLst/>
              </a:rPr>
              <a:t>Age group: 0-28 days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'Sri Lanka'!$D$3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Lanka'!$E$3:$V$3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'Sri Lanka'!$D$4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Lanka'!$E$4:$V$4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'Sri Lanka'!$D$5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Lanka'!$E$5:$V$5</c:f>
              <c:numCache>
                <c:formatCode>General</c:formatCode>
                <c:ptCount val="18"/>
                <c:pt idx="0">
                  <c:v>25.34</c:v>
                </c:pt>
                <c:pt idx="1">
                  <c:v>25.75</c:v>
                </c:pt>
                <c:pt idx="2">
                  <c:v>28.99</c:v>
                </c:pt>
                <c:pt idx="3">
                  <c:v>27.59</c:v>
                </c:pt>
                <c:pt idx="4">
                  <c:v>28.03</c:v>
                </c:pt>
                <c:pt idx="5">
                  <c:v>32.450000000000003</c:v>
                </c:pt>
                <c:pt idx="6">
                  <c:v>29.55</c:v>
                </c:pt>
                <c:pt idx="7">
                  <c:v>28.62</c:v>
                </c:pt>
                <c:pt idx="8">
                  <c:v>26.69</c:v>
                </c:pt>
                <c:pt idx="9">
                  <c:v>26.47</c:v>
                </c:pt>
                <c:pt idx="10">
                  <c:v>33.06</c:v>
                </c:pt>
                <c:pt idx="11">
                  <c:v>32.61</c:v>
                </c:pt>
                <c:pt idx="12">
                  <c:v>32.61</c:v>
                </c:pt>
                <c:pt idx="13">
                  <c:v>32.36</c:v>
                </c:pt>
                <c:pt idx="14">
                  <c:v>31.38</c:v>
                </c:pt>
                <c:pt idx="15">
                  <c:v>30.03</c:v>
                </c:pt>
                <c:pt idx="16">
                  <c:v>28.57</c:v>
                </c:pt>
                <c:pt idx="17">
                  <c:v>27.11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'Sri Lanka'!$D$6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Lanka'!$E$6:$V$6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'Sri Lanka'!$D$7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Lanka'!$E$7:$V$7</c:f>
              <c:numCache>
                <c:formatCode>General</c:formatCode>
                <c:ptCount val="18"/>
                <c:pt idx="0">
                  <c:v>15.33</c:v>
                </c:pt>
                <c:pt idx="1">
                  <c:v>12.35</c:v>
                </c:pt>
                <c:pt idx="2">
                  <c:v>9.91</c:v>
                </c:pt>
                <c:pt idx="3">
                  <c:v>8.31</c:v>
                </c:pt>
                <c:pt idx="4">
                  <c:v>7.82</c:v>
                </c:pt>
                <c:pt idx="5">
                  <c:v>7.8</c:v>
                </c:pt>
                <c:pt idx="6">
                  <c:v>7.31</c:v>
                </c:pt>
                <c:pt idx="7">
                  <c:v>6.89</c:v>
                </c:pt>
                <c:pt idx="8">
                  <c:v>6.33</c:v>
                </c:pt>
                <c:pt idx="9">
                  <c:v>5.76</c:v>
                </c:pt>
                <c:pt idx="10">
                  <c:v>5.23</c:v>
                </c:pt>
                <c:pt idx="11">
                  <c:v>4.95</c:v>
                </c:pt>
                <c:pt idx="12">
                  <c:v>4.92</c:v>
                </c:pt>
                <c:pt idx="13">
                  <c:v>4.82</c:v>
                </c:pt>
                <c:pt idx="14">
                  <c:v>4.62</c:v>
                </c:pt>
                <c:pt idx="15">
                  <c:v>4.41</c:v>
                </c:pt>
                <c:pt idx="16">
                  <c:v>4.18</c:v>
                </c:pt>
                <c:pt idx="17">
                  <c:v>4.08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'Sri Lanka'!$D$8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Lanka'!$E$8:$V$8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'Sri Lanka'!$D$9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Lanka'!$E$9:$V$9</c:f>
              <c:numCache>
                <c:formatCode>General</c:formatCode>
                <c:ptCount val="18"/>
                <c:pt idx="0">
                  <c:v>184.7</c:v>
                </c:pt>
                <c:pt idx="1">
                  <c:v>160.19999999999999</c:v>
                </c:pt>
                <c:pt idx="2">
                  <c:v>138.5</c:v>
                </c:pt>
                <c:pt idx="3">
                  <c:v>127</c:v>
                </c:pt>
                <c:pt idx="4">
                  <c:v>126</c:v>
                </c:pt>
                <c:pt idx="5">
                  <c:v>117.2</c:v>
                </c:pt>
                <c:pt idx="6">
                  <c:v>112.3</c:v>
                </c:pt>
                <c:pt idx="7">
                  <c:v>108.9</c:v>
                </c:pt>
                <c:pt idx="8">
                  <c:v>103.3</c:v>
                </c:pt>
                <c:pt idx="9">
                  <c:v>94.78</c:v>
                </c:pt>
                <c:pt idx="10">
                  <c:v>85.23</c:v>
                </c:pt>
                <c:pt idx="11">
                  <c:v>79.319999999999993</c:v>
                </c:pt>
                <c:pt idx="12">
                  <c:v>75.38</c:v>
                </c:pt>
                <c:pt idx="13">
                  <c:v>71.459999999999994</c:v>
                </c:pt>
                <c:pt idx="14">
                  <c:v>67.069999999999993</c:v>
                </c:pt>
                <c:pt idx="15">
                  <c:v>62.49</c:v>
                </c:pt>
                <c:pt idx="16">
                  <c:v>58.68</c:v>
                </c:pt>
                <c:pt idx="17">
                  <c:v>55.69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'Sri Lanka'!$D$10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Lanka'!$E$10:$V$10</c:f>
              <c:numCache>
                <c:formatCode>General</c:formatCode>
                <c:ptCount val="18"/>
                <c:pt idx="0">
                  <c:v>1178</c:v>
                </c:pt>
                <c:pt idx="1">
                  <c:v>1033</c:v>
                </c:pt>
                <c:pt idx="2">
                  <c:v>896.2</c:v>
                </c:pt>
                <c:pt idx="3">
                  <c:v>814.1</c:v>
                </c:pt>
                <c:pt idx="4">
                  <c:v>834</c:v>
                </c:pt>
                <c:pt idx="5">
                  <c:v>837.4</c:v>
                </c:pt>
                <c:pt idx="6">
                  <c:v>882.5</c:v>
                </c:pt>
                <c:pt idx="7">
                  <c:v>909.9</c:v>
                </c:pt>
                <c:pt idx="8">
                  <c:v>899.3</c:v>
                </c:pt>
                <c:pt idx="9">
                  <c:v>849.6</c:v>
                </c:pt>
                <c:pt idx="10">
                  <c:v>798</c:v>
                </c:pt>
                <c:pt idx="11">
                  <c:v>777.8</c:v>
                </c:pt>
                <c:pt idx="12">
                  <c:v>780</c:v>
                </c:pt>
                <c:pt idx="13">
                  <c:v>775.5</c:v>
                </c:pt>
                <c:pt idx="14">
                  <c:v>752.8</c:v>
                </c:pt>
                <c:pt idx="15">
                  <c:v>721.2</c:v>
                </c:pt>
                <c:pt idx="16">
                  <c:v>685.6</c:v>
                </c:pt>
                <c:pt idx="17">
                  <c:v>650.79999999999995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'Sri Lanka'!$D$11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Lanka'!$E$11:$V$11</c:f>
              <c:numCache>
                <c:formatCode>General</c:formatCode>
                <c:ptCount val="18"/>
                <c:pt idx="0">
                  <c:v>433.3</c:v>
                </c:pt>
                <c:pt idx="1">
                  <c:v>378.1</c:v>
                </c:pt>
                <c:pt idx="2">
                  <c:v>327.2</c:v>
                </c:pt>
                <c:pt idx="3">
                  <c:v>296.89999999999998</c:v>
                </c:pt>
                <c:pt idx="4">
                  <c:v>304</c:v>
                </c:pt>
                <c:pt idx="5">
                  <c:v>305.3</c:v>
                </c:pt>
                <c:pt idx="6">
                  <c:v>321.5</c:v>
                </c:pt>
                <c:pt idx="7">
                  <c:v>331</c:v>
                </c:pt>
                <c:pt idx="8">
                  <c:v>326</c:v>
                </c:pt>
                <c:pt idx="9">
                  <c:v>306.39999999999998</c:v>
                </c:pt>
                <c:pt idx="10">
                  <c:v>285.8</c:v>
                </c:pt>
                <c:pt idx="11">
                  <c:v>276.39999999999998</c:v>
                </c:pt>
                <c:pt idx="12">
                  <c:v>274.89999999999998</c:v>
                </c:pt>
                <c:pt idx="13">
                  <c:v>271.10000000000002</c:v>
                </c:pt>
                <c:pt idx="14">
                  <c:v>261.39999999999998</c:v>
                </c:pt>
                <c:pt idx="15">
                  <c:v>249.1</c:v>
                </c:pt>
                <c:pt idx="16">
                  <c:v>235.9</c:v>
                </c:pt>
                <c:pt idx="17">
                  <c:v>223.9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'Sri Lanka'!$D$12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Lanka'!$E$12:$V$12</c:f>
              <c:numCache>
                <c:formatCode>General</c:formatCode>
                <c:ptCount val="18"/>
                <c:pt idx="0">
                  <c:v>207.7</c:v>
                </c:pt>
                <c:pt idx="1">
                  <c:v>180.5</c:v>
                </c:pt>
                <c:pt idx="2">
                  <c:v>151.1</c:v>
                </c:pt>
                <c:pt idx="3">
                  <c:v>135.6</c:v>
                </c:pt>
                <c:pt idx="4">
                  <c:v>137.30000000000001</c:v>
                </c:pt>
                <c:pt idx="5">
                  <c:v>130.30000000000001</c:v>
                </c:pt>
                <c:pt idx="6">
                  <c:v>136.6</c:v>
                </c:pt>
                <c:pt idx="7">
                  <c:v>135</c:v>
                </c:pt>
                <c:pt idx="8">
                  <c:v>127</c:v>
                </c:pt>
                <c:pt idx="9">
                  <c:v>113.7</c:v>
                </c:pt>
                <c:pt idx="10">
                  <c:v>95.59</c:v>
                </c:pt>
                <c:pt idx="11">
                  <c:v>91.1</c:v>
                </c:pt>
                <c:pt idx="12">
                  <c:v>91.68</c:v>
                </c:pt>
                <c:pt idx="13">
                  <c:v>90.51</c:v>
                </c:pt>
                <c:pt idx="14">
                  <c:v>86.7</c:v>
                </c:pt>
                <c:pt idx="15">
                  <c:v>82.21</c:v>
                </c:pt>
                <c:pt idx="16">
                  <c:v>76.73</c:v>
                </c:pt>
                <c:pt idx="17">
                  <c:v>72.709999999999994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'Sri Lanka'!$D$13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Lanka'!$E$13:$V$13</c:f>
              <c:numCache>
                <c:formatCode>General</c:formatCode>
                <c:ptCount val="18"/>
                <c:pt idx="0">
                  <c:v>482.7</c:v>
                </c:pt>
                <c:pt idx="1">
                  <c:v>436.1</c:v>
                </c:pt>
                <c:pt idx="2">
                  <c:v>387.1</c:v>
                </c:pt>
                <c:pt idx="3">
                  <c:v>358.2</c:v>
                </c:pt>
                <c:pt idx="4">
                  <c:v>374.8</c:v>
                </c:pt>
                <c:pt idx="5">
                  <c:v>373.6</c:v>
                </c:pt>
                <c:pt idx="6">
                  <c:v>394</c:v>
                </c:pt>
                <c:pt idx="7">
                  <c:v>408.2</c:v>
                </c:pt>
                <c:pt idx="8">
                  <c:v>406.9</c:v>
                </c:pt>
                <c:pt idx="9">
                  <c:v>385.6</c:v>
                </c:pt>
                <c:pt idx="10">
                  <c:v>363.7</c:v>
                </c:pt>
                <c:pt idx="11">
                  <c:v>356.5</c:v>
                </c:pt>
                <c:pt idx="12">
                  <c:v>356.6</c:v>
                </c:pt>
                <c:pt idx="13">
                  <c:v>355.7</c:v>
                </c:pt>
                <c:pt idx="14">
                  <c:v>346.8</c:v>
                </c:pt>
                <c:pt idx="15">
                  <c:v>332.8</c:v>
                </c:pt>
                <c:pt idx="16">
                  <c:v>318.5</c:v>
                </c:pt>
                <c:pt idx="17">
                  <c:v>302.3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'Sri Lanka'!$D$14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Lanka'!$E$14:$V$14</c:f>
              <c:numCache>
                <c:formatCode>General</c:formatCode>
                <c:ptCount val="18"/>
                <c:pt idx="0">
                  <c:v>761.5</c:v>
                </c:pt>
                <c:pt idx="1">
                  <c:v>674.6</c:v>
                </c:pt>
                <c:pt idx="2">
                  <c:v>590.1</c:v>
                </c:pt>
                <c:pt idx="3">
                  <c:v>539.79999999999995</c:v>
                </c:pt>
                <c:pt idx="4">
                  <c:v>557.9</c:v>
                </c:pt>
                <c:pt idx="5">
                  <c:v>567.70000000000005</c:v>
                </c:pt>
                <c:pt idx="6">
                  <c:v>607.20000000000005</c:v>
                </c:pt>
                <c:pt idx="7">
                  <c:v>634.29999999999995</c:v>
                </c:pt>
                <c:pt idx="8">
                  <c:v>634.20000000000005</c:v>
                </c:pt>
                <c:pt idx="9">
                  <c:v>603.1</c:v>
                </c:pt>
                <c:pt idx="10">
                  <c:v>569.6</c:v>
                </c:pt>
                <c:pt idx="11">
                  <c:v>557</c:v>
                </c:pt>
                <c:pt idx="12">
                  <c:v>559.79999999999995</c:v>
                </c:pt>
                <c:pt idx="13">
                  <c:v>557.79999999999995</c:v>
                </c:pt>
                <c:pt idx="14">
                  <c:v>543.20000000000005</c:v>
                </c:pt>
                <c:pt idx="15">
                  <c:v>521.79999999999995</c:v>
                </c:pt>
                <c:pt idx="16">
                  <c:v>497.8</c:v>
                </c:pt>
                <c:pt idx="17">
                  <c:v>472.5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'Sri Lanka'!$D$15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Lanka'!$E$15:$V$15</c:f>
              <c:numCache>
                <c:formatCode>General</c:formatCode>
                <c:ptCount val="18"/>
                <c:pt idx="0">
                  <c:v>2.62</c:v>
                </c:pt>
                <c:pt idx="1">
                  <c:v>2.4</c:v>
                </c:pt>
                <c:pt idx="2">
                  <c:v>2.15</c:v>
                </c:pt>
                <c:pt idx="3">
                  <c:v>2.02</c:v>
                </c:pt>
                <c:pt idx="4">
                  <c:v>2.14</c:v>
                </c:pt>
                <c:pt idx="5">
                  <c:v>2.16</c:v>
                </c:pt>
                <c:pt idx="6">
                  <c:v>2.38</c:v>
                </c:pt>
                <c:pt idx="7">
                  <c:v>2.58</c:v>
                </c:pt>
                <c:pt idx="8">
                  <c:v>2.68</c:v>
                </c:pt>
                <c:pt idx="9">
                  <c:v>2.64</c:v>
                </c:pt>
                <c:pt idx="10">
                  <c:v>2.6</c:v>
                </c:pt>
                <c:pt idx="11">
                  <c:v>2.66</c:v>
                </c:pt>
                <c:pt idx="12">
                  <c:v>2.77</c:v>
                </c:pt>
                <c:pt idx="13">
                  <c:v>2.76</c:v>
                </c:pt>
                <c:pt idx="14">
                  <c:v>2.7</c:v>
                </c:pt>
                <c:pt idx="15">
                  <c:v>2.59</c:v>
                </c:pt>
                <c:pt idx="16">
                  <c:v>2.48</c:v>
                </c:pt>
                <c:pt idx="17">
                  <c:v>2.35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'Sri Lanka'!$D$16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'Sri Lanka'!$E$2:$V$2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Lanka'!$E$16:$V$16</c:f>
              <c:numCache>
                <c:formatCode>General</c:formatCode>
                <c:ptCount val="18"/>
                <c:pt idx="0">
                  <c:v>34.450000000000003</c:v>
                </c:pt>
                <c:pt idx="1">
                  <c:v>29.96</c:v>
                </c:pt>
                <c:pt idx="2">
                  <c:v>25.8</c:v>
                </c:pt>
                <c:pt idx="3">
                  <c:v>23.53</c:v>
                </c:pt>
                <c:pt idx="4">
                  <c:v>24.03</c:v>
                </c:pt>
                <c:pt idx="5">
                  <c:v>24.17</c:v>
                </c:pt>
                <c:pt idx="6">
                  <c:v>25.62</c:v>
                </c:pt>
                <c:pt idx="7">
                  <c:v>26.6</c:v>
                </c:pt>
                <c:pt idx="8">
                  <c:v>26.44</c:v>
                </c:pt>
                <c:pt idx="9">
                  <c:v>24.95</c:v>
                </c:pt>
                <c:pt idx="10">
                  <c:v>23.28</c:v>
                </c:pt>
                <c:pt idx="11">
                  <c:v>22.68</c:v>
                </c:pt>
                <c:pt idx="12">
                  <c:v>22.32</c:v>
                </c:pt>
                <c:pt idx="13">
                  <c:v>22.05</c:v>
                </c:pt>
                <c:pt idx="14">
                  <c:v>21.36</c:v>
                </c:pt>
                <c:pt idx="15">
                  <c:v>20.329999999999998</c:v>
                </c:pt>
                <c:pt idx="16">
                  <c:v>19.45</c:v>
                </c:pt>
                <c:pt idx="17">
                  <c:v>18.46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75520"/>
        <c:axId val="253281408"/>
      </c:lineChart>
      <c:catAx>
        <c:axId val="2492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281408"/>
        <c:crosses val="autoZero"/>
        <c:auto val="1"/>
        <c:lblAlgn val="ctr"/>
        <c:lblOffset val="100"/>
        <c:noMultiLvlLbl val="0"/>
      </c:catAx>
      <c:valAx>
        <c:axId val="25328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1" i="0" baseline="0">
                    <a:effectLst/>
                  </a:rPr>
                  <a:t>no. of deaths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275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baseline="0">
                <a:effectLst/>
              </a:rPr>
              <a:t>Age group: 1-59 months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'Sri Lanka'!$D$23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Lanka'!$E$23:$V$23</c:f>
              <c:numCache>
                <c:formatCode>General</c:formatCode>
                <c:ptCount val="18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5.94</c:v>
                </c:pt>
                <c:pt idx="4">
                  <c:v>5.94</c:v>
                </c:pt>
                <c:pt idx="5">
                  <c:v>5.94</c:v>
                </c:pt>
                <c:pt idx="6">
                  <c:v>5.94</c:v>
                </c:pt>
                <c:pt idx="7">
                  <c:v>5.94</c:v>
                </c:pt>
                <c:pt idx="8">
                  <c:v>5.94</c:v>
                </c:pt>
                <c:pt idx="9">
                  <c:v>4.95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'Sri Lanka'!$D$24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Lanka'!$E$24:$V$24</c:f>
              <c:numCache>
                <c:formatCode>General</c:formatCode>
                <c:ptCount val="18"/>
                <c:pt idx="0">
                  <c:v>253.1</c:v>
                </c:pt>
                <c:pt idx="1">
                  <c:v>265.3</c:v>
                </c:pt>
                <c:pt idx="2">
                  <c:v>282.2</c:v>
                </c:pt>
                <c:pt idx="3">
                  <c:v>284</c:v>
                </c:pt>
                <c:pt idx="4">
                  <c:v>268.39999999999998</c:v>
                </c:pt>
                <c:pt idx="5">
                  <c:v>229.5</c:v>
                </c:pt>
                <c:pt idx="6">
                  <c:v>189.5</c:v>
                </c:pt>
                <c:pt idx="7">
                  <c:v>155.19999999999999</c:v>
                </c:pt>
                <c:pt idx="8">
                  <c:v>134.4</c:v>
                </c:pt>
                <c:pt idx="9">
                  <c:v>125.2</c:v>
                </c:pt>
                <c:pt idx="10">
                  <c:v>106.8</c:v>
                </c:pt>
                <c:pt idx="11">
                  <c:v>93.02</c:v>
                </c:pt>
                <c:pt idx="12">
                  <c:v>76.709999999999994</c:v>
                </c:pt>
                <c:pt idx="13">
                  <c:v>63.53</c:v>
                </c:pt>
                <c:pt idx="14">
                  <c:v>54.25</c:v>
                </c:pt>
                <c:pt idx="15">
                  <c:v>47.8</c:v>
                </c:pt>
                <c:pt idx="16">
                  <c:v>43.22</c:v>
                </c:pt>
                <c:pt idx="17">
                  <c:v>40.21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'Sri Lanka'!$D$25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Lanka'!$E$25:$V$25</c:f>
              <c:numCache>
                <c:formatCode>General</c:formatCode>
                <c:ptCount val="18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0.23</c:v>
                </c:pt>
                <c:pt idx="7">
                  <c:v>0.2</c:v>
                </c:pt>
                <c:pt idx="8">
                  <c:v>0.18</c:v>
                </c:pt>
                <c:pt idx="9">
                  <c:v>0.15</c:v>
                </c:pt>
                <c:pt idx="10">
                  <c:v>0.13</c:v>
                </c:pt>
                <c:pt idx="11">
                  <c:v>0.11</c:v>
                </c:pt>
                <c:pt idx="12">
                  <c:v>0.1</c:v>
                </c:pt>
                <c:pt idx="13">
                  <c:v>8.6999999999999994E-2</c:v>
                </c:pt>
                <c:pt idx="14">
                  <c:v>7.8E-2</c:v>
                </c:pt>
                <c:pt idx="15">
                  <c:v>7.0999999999999994E-2</c:v>
                </c:pt>
                <c:pt idx="16">
                  <c:v>6.6000000000000003E-2</c:v>
                </c:pt>
                <c:pt idx="17">
                  <c:v>6.2E-2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'Sri Lanka'!$D$26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Lanka'!$E$26:$V$26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'Sri Lanka'!$D$27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Lanka'!$E$27:$V$27</c:f>
              <c:numCache>
                <c:formatCode>General</c:formatCode>
                <c:ptCount val="18"/>
                <c:pt idx="0">
                  <c:v>62.48</c:v>
                </c:pt>
                <c:pt idx="1">
                  <c:v>67.28</c:v>
                </c:pt>
                <c:pt idx="2">
                  <c:v>72.12</c:v>
                </c:pt>
                <c:pt idx="3">
                  <c:v>73.8</c:v>
                </c:pt>
                <c:pt idx="4">
                  <c:v>70.849999999999994</c:v>
                </c:pt>
                <c:pt idx="5">
                  <c:v>62.08</c:v>
                </c:pt>
                <c:pt idx="6">
                  <c:v>52.2</c:v>
                </c:pt>
                <c:pt idx="7">
                  <c:v>43.49</c:v>
                </c:pt>
                <c:pt idx="8">
                  <c:v>38.299999999999997</c:v>
                </c:pt>
                <c:pt idx="9">
                  <c:v>36.57</c:v>
                </c:pt>
                <c:pt idx="10">
                  <c:v>44.99</c:v>
                </c:pt>
                <c:pt idx="11">
                  <c:v>40.46</c:v>
                </c:pt>
                <c:pt idx="12">
                  <c:v>34.22</c:v>
                </c:pt>
                <c:pt idx="13">
                  <c:v>28.7</c:v>
                </c:pt>
                <c:pt idx="14">
                  <c:v>24.68</c:v>
                </c:pt>
                <c:pt idx="15">
                  <c:v>21.7</c:v>
                </c:pt>
                <c:pt idx="16">
                  <c:v>19.489999999999998</c:v>
                </c:pt>
                <c:pt idx="17">
                  <c:v>17.93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'Sri Lanka'!$D$28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Lanka'!$E$28:$V$28</c:f>
              <c:numCache>
                <c:formatCode>General</c:formatCode>
                <c:ptCount val="18"/>
                <c:pt idx="0">
                  <c:v>17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'Sri Lanka'!$D$29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Lanka'!$E$29:$V$29</c:f>
              <c:numCache>
                <c:formatCode>General</c:formatCode>
                <c:ptCount val="18"/>
                <c:pt idx="0">
                  <c:v>460</c:v>
                </c:pt>
                <c:pt idx="1">
                  <c:v>492.5</c:v>
                </c:pt>
                <c:pt idx="2">
                  <c:v>527.29999999999995</c:v>
                </c:pt>
                <c:pt idx="3">
                  <c:v>539</c:v>
                </c:pt>
                <c:pt idx="4">
                  <c:v>517.20000000000005</c:v>
                </c:pt>
                <c:pt idx="5">
                  <c:v>453.2</c:v>
                </c:pt>
                <c:pt idx="6">
                  <c:v>381</c:v>
                </c:pt>
                <c:pt idx="7">
                  <c:v>317.89999999999998</c:v>
                </c:pt>
                <c:pt idx="8">
                  <c:v>280.8</c:v>
                </c:pt>
                <c:pt idx="9">
                  <c:v>268.89999999999998</c:v>
                </c:pt>
                <c:pt idx="10">
                  <c:v>238.4</c:v>
                </c:pt>
                <c:pt idx="11">
                  <c:v>215.2</c:v>
                </c:pt>
                <c:pt idx="12">
                  <c:v>183.1</c:v>
                </c:pt>
                <c:pt idx="13">
                  <c:v>154.9</c:v>
                </c:pt>
                <c:pt idx="14">
                  <c:v>134.69999999999999</c:v>
                </c:pt>
                <c:pt idx="15">
                  <c:v>120.3</c:v>
                </c:pt>
                <c:pt idx="16">
                  <c:v>110</c:v>
                </c:pt>
                <c:pt idx="17">
                  <c:v>103.2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'Sri Lanka'!$D$30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Lanka'!$E$30:$V$30</c:f>
              <c:numCache>
                <c:formatCode>General</c:formatCode>
                <c:ptCount val="18"/>
                <c:pt idx="0">
                  <c:v>12.42</c:v>
                </c:pt>
                <c:pt idx="1">
                  <c:v>15.39</c:v>
                </c:pt>
                <c:pt idx="2">
                  <c:v>18.72</c:v>
                </c:pt>
                <c:pt idx="3">
                  <c:v>21.38</c:v>
                </c:pt>
                <c:pt idx="4">
                  <c:v>23.18</c:v>
                </c:pt>
                <c:pt idx="5">
                  <c:v>23.63</c:v>
                </c:pt>
                <c:pt idx="6">
                  <c:v>22.3</c:v>
                </c:pt>
                <c:pt idx="7">
                  <c:v>21.83</c:v>
                </c:pt>
                <c:pt idx="8">
                  <c:v>22.73</c:v>
                </c:pt>
                <c:pt idx="9">
                  <c:v>25.24</c:v>
                </c:pt>
                <c:pt idx="10">
                  <c:v>43.42</c:v>
                </c:pt>
                <c:pt idx="11">
                  <c:v>43.16</c:v>
                </c:pt>
                <c:pt idx="12">
                  <c:v>41.07</c:v>
                </c:pt>
                <c:pt idx="13">
                  <c:v>38.4</c:v>
                </c:pt>
                <c:pt idx="14">
                  <c:v>37.01</c:v>
                </c:pt>
                <c:pt idx="15">
                  <c:v>36.74</c:v>
                </c:pt>
                <c:pt idx="16">
                  <c:v>34.200000000000003</c:v>
                </c:pt>
                <c:pt idx="17">
                  <c:v>32.380000000000003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'Sri Lanka'!$D$31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Lanka'!$E$31:$V$31</c:f>
              <c:numCache>
                <c:formatCode>General</c:formatCode>
                <c:ptCount val="18"/>
                <c:pt idx="0">
                  <c:v>13.25</c:v>
                </c:pt>
                <c:pt idx="1">
                  <c:v>15.17</c:v>
                </c:pt>
                <c:pt idx="2">
                  <c:v>17.260000000000002</c:v>
                </c:pt>
                <c:pt idx="3">
                  <c:v>18.64</c:v>
                </c:pt>
                <c:pt idx="4">
                  <c:v>19.2</c:v>
                </c:pt>
                <c:pt idx="5">
                  <c:v>18.16</c:v>
                </c:pt>
                <c:pt idx="6">
                  <c:v>17.559999999999999</c:v>
                </c:pt>
                <c:pt idx="7">
                  <c:v>16.03</c:v>
                </c:pt>
                <c:pt idx="8">
                  <c:v>15.48</c:v>
                </c:pt>
                <c:pt idx="9">
                  <c:v>16.07</c:v>
                </c:pt>
                <c:pt idx="10">
                  <c:v>26.13</c:v>
                </c:pt>
                <c:pt idx="11">
                  <c:v>26.83</c:v>
                </c:pt>
                <c:pt idx="12">
                  <c:v>25.98</c:v>
                </c:pt>
                <c:pt idx="13">
                  <c:v>24.75</c:v>
                </c:pt>
                <c:pt idx="14">
                  <c:v>24.23</c:v>
                </c:pt>
                <c:pt idx="15">
                  <c:v>24.37</c:v>
                </c:pt>
                <c:pt idx="16">
                  <c:v>22.87</c:v>
                </c:pt>
                <c:pt idx="17">
                  <c:v>21.1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'Sri Lanka'!$D$32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Lanka'!$E$32:$V$32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'Sri Lanka'!$D$33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Lanka'!$E$33:$V$33</c:f>
              <c:numCache>
                <c:formatCode>General</c:formatCode>
                <c:ptCount val="18"/>
                <c:pt idx="0">
                  <c:v>112.7</c:v>
                </c:pt>
                <c:pt idx="1">
                  <c:v>128.80000000000001</c:v>
                </c:pt>
                <c:pt idx="2">
                  <c:v>146</c:v>
                </c:pt>
                <c:pt idx="3">
                  <c:v>157.19999999999999</c:v>
                </c:pt>
                <c:pt idx="4">
                  <c:v>153</c:v>
                </c:pt>
                <c:pt idx="5">
                  <c:v>135.30000000000001</c:v>
                </c:pt>
                <c:pt idx="6">
                  <c:v>115.5</c:v>
                </c:pt>
                <c:pt idx="7">
                  <c:v>97.75</c:v>
                </c:pt>
                <c:pt idx="8">
                  <c:v>87.55</c:v>
                </c:pt>
                <c:pt idx="9">
                  <c:v>84.67</c:v>
                </c:pt>
                <c:pt idx="10">
                  <c:v>106.6</c:v>
                </c:pt>
                <c:pt idx="11">
                  <c:v>96.69</c:v>
                </c:pt>
                <c:pt idx="12">
                  <c:v>82.75</c:v>
                </c:pt>
                <c:pt idx="13">
                  <c:v>70.64</c:v>
                </c:pt>
                <c:pt idx="14">
                  <c:v>61.9</c:v>
                </c:pt>
                <c:pt idx="15">
                  <c:v>55.57</c:v>
                </c:pt>
                <c:pt idx="16">
                  <c:v>51</c:v>
                </c:pt>
                <c:pt idx="17">
                  <c:v>48.01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'Sri Lanka'!$D$34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Lanka'!$E$34:$V$34</c:f>
              <c:numCache>
                <c:formatCode>General</c:formatCode>
                <c:ptCount val="18"/>
                <c:pt idx="0">
                  <c:v>532.6</c:v>
                </c:pt>
                <c:pt idx="1">
                  <c:v>599.9</c:v>
                </c:pt>
                <c:pt idx="2">
                  <c:v>673.4</c:v>
                </c:pt>
                <c:pt idx="3">
                  <c:v>715.4</c:v>
                </c:pt>
                <c:pt idx="4">
                  <c:v>719.9</c:v>
                </c:pt>
                <c:pt idx="5">
                  <c:v>668.1</c:v>
                </c:pt>
                <c:pt idx="6">
                  <c:v>597.6</c:v>
                </c:pt>
                <c:pt idx="7">
                  <c:v>530.4</c:v>
                </c:pt>
                <c:pt idx="8">
                  <c:v>498.9</c:v>
                </c:pt>
                <c:pt idx="9">
                  <c:v>503.4</c:v>
                </c:pt>
                <c:pt idx="10">
                  <c:v>539.6</c:v>
                </c:pt>
                <c:pt idx="11">
                  <c:v>507.5</c:v>
                </c:pt>
                <c:pt idx="12">
                  <c:v>452.4</c:v>
                </c:pt>
                <c:pt idx="13">
                  <c:v>397.6</c:v>
                </c:pt>
                <c:pt idx="14">
                  <c:v>358.6</c:v>
                </c:pt>
                <c:pt idx="15">
                  <c:v>330.9</c:v>
                </c:pt>
                <c:pt idx="16">
                  <c:v>309.5</c:v>
                </c:pt>
                <c:pt idx="17">
                  <c:v>292.10000000000002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'Sri Lanka'!$D$35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Lanka'!$E$35:$V$35</c:f>
              <c:numCache>
                <c:formatCode>General</c:formatCode>
                <c:ptCount val="18"/>
                <c:pt idx="0">
                  <c:v>444.3</c:v>
                </c:pt>
                <c:pt idx="1">
                  <c:v>510</c:v>
                </c:pt>
                <c:pt idx="2">
                  <c:v>581.79999999999995</c:v>
                </c:pt>
                <c:pt idx="3">
                  <c:v>628.29999999999995</c:v>
                </c:pt>
                <c:pt idx="4">
                  <c:v>639.1</c:v>
                </c:pt>
                <c:pt idx="5">
                  <c:v>595.9</c:v>
                </c:pt>
                <c:pt idx="6">
                  <c:v>532.70000000000005</c:v>
                </c:pt>
                <c:pt idx="7">
                  <c:v>470.9</c:v>
                </c:pt>
                <c:pt idx="8">
                  <c:v>441.3</c:v>
                </c:pt>
                <c:pt idx="9">
                  <c:v>447.1</c:v>
                </c:pt>
                <c:pt idx="10">
                  <c:v>422.9</c:v>
                </c:pt>
                <c:pt idx="11">
                  <c:v>405.5</c:v>
                </c:pt>
                <c:pt idx="12">
                  <c:v>367.9</c:v>
                </c:pt>
                <c:pt idx="13">
                  <c:v>328.5</c:v>
                </c:pt>
                <c:pt idx="14">
                  <c:v>299.60000000000002</c:v>
                </c:pt>
                <c:pt idx="15">
                  <c:v>277.8</c:v>
                </c:pt>
                <c:pt idx="16">
                  <c:v>260.7</c:v>
                </c:pt>
                <c:pt idx="17">
                  <c:v>247.4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'Sri Lanka'!$D$36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'Sri Lanka'!$E$22:$V$22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Lanka'!$E$36:$V$36</c:f>
              <c:numCache>
                <c:formatCode>General</c:formatCode>
                <c:ptCount val="18"/>
                <c:pt idx="0">
                  <c:v>473</c:v>
                </c:pt>
                <c:pt idx="1">
                  <c:v>530.5</c:v>
                </c:pt>
                <c:pt idx="2">
                  <c:v>587</c:v>
                </c:pt>
                <c:pt idx="3">
                  <c:v>619.1</c:v>
                </c:pt>
                <c:pt idx="4">
                  <c:v>5606</c:v>
                </c:pt>
                <c:pt idx="5">
                  <c:v>551.79999999999995</c:v>
                </c:pt>
                <c:pt idx="6">
                  <c:v>478.4</c:v>
                </c:pt>
                <c:pt idx="7">
                  <c:v>410.3</c:v>
                </c:pt>
                <c:pt idx="8">
                  <c:v>371.5</c:v>
                </c:pt>
                <c:pt idx="9">
                  <c:v>364.6</c:v>
                </c:pt>
                <c:pt idx="10">
                  <c:v>331.1</c:v>
                </c:pt>
                <c:pt idx="11">
                  <c:v>305.60000000000002</c:v>
                </c:pt>
                <c:pt idx="12">
                  <c:v>264.8</c:v>
                </c:pt>
                <c:pt idx="13">
                  <c:v>227</c:v>
                </c:pt>
                <c:pt idx="14">
                  <c:v>199</c:v>
                </c:pt>
                <c:pt idx="15">
                  <c:v>177.8</c:v>
                </c:pt>
                <c:pt idx="16">
                  <c:v>164.9</c:v>
                </c:pt>
                <c:pt idx="17">
                  <c:v>156.6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08224"/>
        <c:axId val="180314112"/>
      </c:lineChart>
      <c:catAx>
        <c:axId val="1803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314112"/>
        <c:crosses val="autoZero"/>
        <c:auto val="1"/>
        <c:lblAlgn val="ctr"/>
        <c:lblOffset val="100"/>
        <c:noMultiLvlLbl val="0"/>
      </c:catAx>
      <c:valAx>
        <c:axId val="18031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1" i="0" baseline="0">
                    <a:effectLst/>
                  </a:rPr>
                  <a:t>no. of deaths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308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baseline="0">
                <a:effectLst/>
              </a:rPr>
              <a:t>Country- Sri Lanka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'Sri Lanka'!$D$45</c:f>
              <c:strCache>
                <c:ptCount val="1"/>
                <c:pt idx="0">
                  <c:v>0-28 days</c:v>
                </c:pt>
              </c:strCache>
            </c:strRef>
          </c:tx>
          <c:cat>
            <c:numRef>
              <c:f>'Sri Lanka'!$E$44:$V$44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Lanka'!$E$45:$V$45</c:f>
              <c:numCache>
                <c:formatCode>General</c:formatCode>
                <c:ptCount val="18"/>
                <c:pt idx="0">
                  <c:v>3325.6399999999994</c:v>
                </c:pt>
                <c:pt idx="1">
                  <c:v>2932.96</c:v>
                </c:pt>
                <c:pt idx="2">
                  <c:v>2557.0500000000002</c:v>
                </c:pt>
                <c:pt idx="3">
                  <c:v>2333.0500000000002</c:v>
                </c:pt>
                <c:pt idx="4">
                  <c:v>2396.02</c:v>
                </c:pt>
                <c:pt idx="5">
                  <c:v>2398.08</c:v>
                </c:pt>
                <c:pt idx="6">
                  <c:v>2518.96</c:v>
                </c:pt>
                <c:pt idx="7">
                  <c:v>2591.9899999999998</c:v>
                </c:pt>
                <c:pt idx="8">
                  <c:v>2558.84</c:v>
                </c:pt>
                <c:pt idx="9">
                  <c:v>2412.9999999999995</c:v>
                </c:pt>
                <c:pt idx="10">
                  <c:v>2262.09</c:v>
                </c:pt>
                <c:pt idx="11">
                  <c:v>2201.0199999999995</c:v>
                </c:pt>
                <c:pt idx="12">
                  <c:v>2200.9800000000005</c:v>
                </c:pt>
                <c:pt idx="13">
                  <c:v>2184.0600000000004</c:v>
                </c:pt>
                <c:pt idx="14">
                  <c:v>2118.0300000000002</c:v>
                </c:pt>
                <c:pt idx="15">
                  <c:v>2026.9599999999998</c:v>
                </c:pt>
                <c:pt idx="16">
                  <c:v>1927.8899999999999</c:v>
                </c:pt>
                <c:pt idx="17">
                  <c:v>1829.8999999999999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'Sri Lanka'!$D$46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'Sri Lanka'!$E$44:$V$44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'Sri Lanka'!$E$46:$V$46</c:f>
              <c:numCache>
                <c:formatCode>General</c:formatCode>
                <c:ptCount val="18"/>
                <c:pt idx="0">
                  <c:v>2387.04</c:v>
                </c:pt>
                <c:pt idx="1">
                  <c:v>2642.02</c:v>
                </c:pt>
                <c:pt idx="2">
                  <c:v>2917.9799999999996</c:v>
                </c:pt>
                <c:pt idx="3">
                  <c:v>3063.0099999999998</c:v>
                </c:pt>
                <c:pt idx="4">
                  <c:v>8023.01</c:v>
                </c:pt>
                <c:pt idx="5">
                  <c:v>2743.8500000000004</c:v>
                </c:pt>
                <c:pt idx="6">
                  <c:v>2392.9299999999998</c:v>
                </c:pt>
                <c:pt idx="7">
                  <c:v>2069.94</c:v>
                </c:pt>
                <c:pt idx="8">
                  <c:v>1897.08</c:v>
                </c:pt>
                <c:pt idx="9">
                  <c:v>1876.85</c:v>
                </c:pt>
                <c:pt idx="10">
                  <c:v>1864.0299999999997</c:v>
                </c:pt>
                <c:pt idx="11">
                  <c:v>1738.0299999999997</c:v>
                </c:pt>
                <c:pt idx="12">
                  <c:v>1532.99</c:v>
                </c:pt>
                <c:pt idx="13">
                  <c:v>1338.067</c:v>
                </c:pt>
                <c:pt idx="14">
                  <c:v>1198.008</c:v>
                </c:pt>
                <c:pt idx="15">
                  <c:v>1095.0309999999999</c:v>
                </c:pt>
                <c:pt idx="16">
                  <c:v>1017.926</c:v>
                </c:pt>
                <c:pt idx="17">
                  <c:v>960.97199999999998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95104"/>
        <c:axId val="222896896"/>
      </c:lineChart>
      <c:catAx>
        <c:axId val="2228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896896"/>
        <c:crosses val="autoZero"/>
        <c:auto val="1"/>
        <c:lblAlgn val="ctr"/>
        <c:lblOffset val="100"/>
        <c:noMultiLvlLbl val="0"/>
      </c:catAx>
      <c:valAx>
        <c:axId val="22289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8951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sng" baseline="0">
                <a:effectLst/>
              </a:rPr>
              <a:t>Age group: 0-28 days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Thailand!$F$4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Thailand!$G$4:$X$4</c:f>
              <c:numCache>
                <c:formatCode>General</c:formatCode>
                <c:ptCount val="18"/>
                <c:pt idx="0">
                  <c:v>20.43</c:v>
                </c:pt>
                <c:pt idx="1">
                  <c:v>18.68</c:v>
                </c:pt>
                <c:pt idx="2">
                  <c:v>16.14</c:v>
                </c:pt>
                <c:pt idx="3">
                  <c:v>13.26</c:v>
                </c:pt>
                <c:pt idx="4">
                  <c:v>10.210000000000001</c:v>
                </c:pt>
                <c:pt idx="5">
                  <c:v>7.42</c:v>
                </c:pt>
                <c:pt idx="6">
                  <c:v>5.61</c:v>
                </c:pt>
                <c:pt idx="7">
                  <c:v>4.68</c:v>
                </c:pt>
                <c:pt idx="8">
                  <c:v>3.03</c:v>
                </c:pt>
                <c:pt idx="9">
                  <c:v>1.84</c:v>
                </c:pt>
                <c:pt idx="10">
                  <c:v>1.38</c:v>
                </c:pt>
                <c:pt idx="11">
                  <c:v>0.86</c:v>
                </c:pt>
                <c:pt idx="12">
                  <c:v>1.03</c:v>
                </c:pt>
                <c:pt idx="13">
                  <c:v>1.0900000000000001</c:v>
                </c:pt>
                <c:pt idx="14">
                  <c:v>0.95</c:v>
                </c:pt>
                <c:pt idx="15">
                  <c:v>0.85</c:v>
                </c:pt>
                <c:pt idx="16">
                  <c:v>0.77</c:v>
                </c:pt>
                <c:pt idx="17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Thailand!$F$5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Thailand!$G$5:$X$5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Thailand!$F$6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Thailand!$G$6:$X$6</c:f>
              <c:numCache>
                <c:formatCode>General</c:formatCode>
                <c:ptCount val="18"/>
                <c:pt idx="0">
                  <c:v>78.790000000000006</c:v>
                </c:pt>
                <c:pt idx="1">
                  <c:v>75.819999999999993</c:v>
                </c:pt>
                <c:pt idx="2">
                  <c:v>75.540000000000006</c:v>
                </c:pt>
                <c:pt idx="3">
                  <c:v>67.959999999999994</c:v>
                </c:pt>
                <c:pt idx="4">
                  <c:v>67.709999999999994</c:v>
                </c:pt>
                <c:pt idx="5">
                  <c:v>67.59</c:v>
                </c:pt>
                <c:pt idx="6">
                  <c:v>66.58</c:v>
                </c:pt>
                <c:pt idx="7">
                  <c:v>63.29</c:v>
                </c:pt>
                <c:pt idx="8">
                  <c:v>58.09</c:v>
                </c:pt>
                <c:pt idx="9">
                  <c:v>56.92</c:v>
                </c:pt>
                <c:pt idx="10">
                  <c:v>56.02</c:v>
                </c:pt>
                <c:pt idx="11">
                  <c:v>55.06</c:v>
                </c:pt>
                <c:pt idx="12">
                  <c:v>51.62</c:v>
                </c:pt>
                <c:pt idx="13">
                  <c:v>48.37</c:v>
                </c:pt>
                <c:pt idx="14">
                  <c:v>45.27</c:v>
                </c:pt>
                <c:pt idx="15">
                  <c:v>42.23</c:v>
                </c:pt>
                <c:pt idx="16">
                  <c:v>39.39</c:v>
                </c:pt>
                <c:pt idx="17">
                  <c:v>36.85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Thailand!$F$7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Thailand!$G$7:$X$7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Thailand!$F$8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Thailand!$G$8:$X$8</c:f>
              <c:numCache>
                <c:formatCode>General</c:formatCode>
                <c:ptCount val="18"/>
                <c:pt idx="0">
                  <c:v>50.75</c:v>
                </c:pt>
                <c:pt idx="1">
                  <c:v>45.53</c:v>
                </c:pt>
                <c:pt idx="2">
                  <c:v>40.729999999999997</c:v>
                </c:pt>
                <c:pt idx="3">
                  <c:v>37.17</c:v>
                </c:pt>
                <c:pt idx="4">
                  <c:v>30.94</c:v>
                </c:pt>
                <c:pt idx="5">
                  <c:v>26.24</c:v>
                </c:pt>
                <c:pt idx="6">
                  <c:v>21.36</c:v>
                </c:pt>
                <c:pt idx="7">
                  <c:v>17.68</c:v>
                </c:pt>
                <c:pt idx="8">
                  <c:v>14.96</c:v>
                </c:pt>
                <c:pt idx="9">
                  <c:v>12.92</c:v>
                </c:pt>
                <c:pt idx="10">
                  <c:v>11.24</c:v>
                </c:pt>
                <c:pt idx="11">
                  <c:v>9.64</c:v>
                </c:pt>
                <c:pt idx="12">
                  <c:v>8.51</c:v>
                </c:pt>
                <c:pt idx="13">
                  <c:v>7.62</c:v>
                </c:pt>
                <c:pt idx="14">
                  <c:v>7.04</c:v>
                </c:pt>
                <c:pt idx="15">
                  <c:v>6.47</c:v>
                </c:pt>
                <c:pt idx="16">
                  <c:v>5.98</c:v>
                </c:pt>
                <c:pt idx="17">
                  <c:v>5.51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Thailand!$F$9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Thailand!$G$9:$X$9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Thailand!$F$10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Thailand!$G$10:$X$10</c:f>
              <c:numCache>
                <c:formatCode>General</c:formatCode>
                <c:ptCount val="18"/>
                <c:pt idx="0">
                  <c:v>717.7</c:v>
                </c:pt>
                <c:pt idx="1">
                  <c:v>650.5</c:v>
                </c:pt>
                <c:pt idx="2">
                  <c:v>583.70000000000005</c:v>
                </c:pt>
                <c:pt idx="3">
                  <c:v>523.29999999999995</c:v>
                </c:pt>
                <c:pt idx="4">
                  <c:v>467.1</c:v>
                </c:pt>
                <c:pt idx="5">
                  <c:v>417.1</c:v>
                </c:pt>
                <c:pt idx="6">
                  <c:v>377.5</c:v>
                </c:pt>
                <c:pt idx="7">
                  <c:v>345</c:v>
                </c:pt>
                <c:pt idx="8">
                  <c:v>313.60000000000002</c:v>
                </c:pt>
                <c:pt idx="9">
                  <c:v>284.2</c:v>
                </c:pt>
                <c:pt idx="10">
                  <c:v>255.4</c:v>
                </c:pt>
                <c:pt idx="11">
                  <c:v>229.1</c:v>
                </c:pt>
                <c:pt idx="12">
                  <c:v>204.9</c:v>
                </c:pt>
                <c:pt idx="13">
                  <c:v>184.1</c:v>
                </c:pt>
                <c:pt idx="14">
                  <c:v>166.4</c:v>
                </c:pt>
                <c:pt idx="15">
                  <c:v>151.4</c:v>
                </c:pt>
                <c:pt idx="16">
                  <c:v>137.6</c:v>
                </c:pt>
                <c:pt idx="17">
                  <c:v>128.69999999999999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Thailand!$F$11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Thailand!$G$11:$X$11</c:f>
              <c:numCache>
                <c:formatCode>General</c:formatCode>
                <c:ptCount val="18"/>
                <c:pt idx="0">
                  <c:v>4426</c:v>
                </c:pt>
                <c:pt idx="1">
                  <c:v>4091</c:v>
                </c:pt>
                <c:pt idx="2">
                  <c:v>3789</c:v>
                </c:pt>
                <c:pt idx="3">
                  <c:v>3523</c:v>
                </c:pt>
                <c:pt idx="4">
                  <c:v>3295</c:v>
                </c:pt>
                <c:pt idx="5">
                  <c:v>3094</c:v>
                </c:pt>
                <c:pt idx="6">
                  <c:v>2924</c:v>
                </c:pt>
                <c:pt idx="7">
                  <c:v>2770</c:v>
                </c:pt>
                <c:pt idx="8">
                  <c:v>2624</c:v>
                </c:pt>
                <c:pt idx="9">
                  <c:v>2468</c:v>
                </c:pt>
                <c:pt idx="10">
                  <c:v>2308</c:v>
                </c:pt>
                <c:pt idx="11">
                  <c:v>2149</c:v>
                </c:pt>
                <c:pt idx="12">
                  <c:v>1997</c:v>
                </c:pt>
                <c:pt idx="13">
                  <c:v>1857</c:v>
                </c:pt>
                <c:pt idx="14">
                  <c:v>1731</c:v>
                </c:pt>
                <c:pt idx="15">
                  <c:v>1610</c:v>
                </c:pt>
                <c:pt idx="16">
                  <c:v>1501</c:v>
                </c:pt>
                <c:pt idx="17">
                  <c:v>1404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Thailand!$F$12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Thailand!$G$12:$X$12</c:f>
              <c:numCache>
                <c:formatCode>General</c:formatCode>
                <c:ptCount val="18"/>
                <c:pt idx="0">
                  <c:v>1573</c:v>
                </c:pt>
                <c:pt idx="1">
                  <c:v>1446</c:v>
                </c:pt>
                <c:pt idx="2">
                  <c:v>1332</c:v>
                </c:pt>
                <c:pt idx="3">
                  <c:v>1231</c:v>
                </c:pt>
                <c:pt idx="4">
                  <c:v>1141</c:v>
                </c:pt>
                <c:pt idx="5">
                  <c:v>1058</c:v>
                </c:pt>
                <c:pt idx="6">
                  <c:v>981.1</c:v>
                </c:pt>
                <c:pt idx="7">
                  <c:v>907.1</c:v>
                </c:pt>
                <c:pt idx="8">
                  <c:v>839.6</c:v>
                </c:pt>
                <c:pt idx="9">
                  <c:v>777.7</c:v>
                </c:pt>
                <c:pt idx="10">
                  <c:v>725.2</c:v>
                </c:pt>
                <c:pt idx="11">
                  <c:v>683.1</c:v>
                </c:pt>
                <c:pt idx="12">
                  <c:v>646.9</c:v>
                </c:pt>
                <c:pt idx="13">
                  <c:v>613.20000000000005</c:v>
                </c:pt>
                <c:pt idx="14">
                  <c:v>578.4</c:v>
                </c:pt>
                <c:pt idx="15">
                  <c:v>540.9</c:v>
                </c:pt>
                <c:pt idx="16">
                  <c:v>504.6</c:v>
                </c:pt>
                <c:pt idx="17">
                  <c:v>472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Thailand!$F$13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Thailand!$G$13:$X$13</c:f>
              <c:numCache>
                <c:formatCode>General</c:formatCode>
                <c:ptCount val="18"/>
                <c:pt idx="0">
                  <c:v>1065</c:v>
                </c:pt>
                <c:pt idx="1">
                  <c:v>985.8</c:v>
                </c:pt>
                <c:pt idx="2">
                  <c:v>910.6</c:v>
                </c:pt>
                <c:pt idx="3">
                  <c:v>847.7</c:v>
                </c:pt>
                <c:pt idx="4">
                  <c:v>784</c:v>
                </c:pt>
                <c:pt idx="5">
                  <c:v>718.2</c:v>
                </c:pt>
                <c:pt idx="6">
                  <c:v>654.79999999999995</c:v>
                </c:pt>
                <c:pt idx="7">
                  <c:v>597.1</c:v>
                </c:pt>
                <c:pt idx="8">
                  <c:v>551.79999999999995</c:v>
                </c:pt>
                <c:pt idx="9">
                  <c:v>510.7</c:v>
                </c:pt>
                <c:pt idx="10">
                  <c:v>469.3</c:v>
                </c:pt>
                <c:pt idx="11">
                  <c:v>422.3</c:v>
                </c:pt>
                <c:pt idx="12">
                  <c:v>378.2</c:v>
                </c:pt>
                <c:pt idx="13">
                  <c:v>338</c:v>
                </c:pt>
                <c:pt idx="14">
                  <c:v>305.39999999999998</c:v>
                </c:pt>
                <c:pt idx="15">
                  <c:v>276.5</c:v>
                </c:pt>
                <c:pt idx="16">
                  <c:v>251.8</c:v>
                </c:pt>
                <c:pt idx="17">
                  <c:v>235.8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Thailand!$F$14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Thailand!$G$14:$X$14</c:f>
              <c:numCache>
                <c:formatCode>General</c:formatCode>
                <c:ptCount val="18"/>
                <c:pt idx="0">
                  <c:v>674.5</c:v>
                </c:pt>
                <c:pt idx="1">
                  <c:v>663.8</c:v>
                </c:pt>
                <c:pt idx="2">
                  <c:v>652.1</c:v>
                </c:pt>
                <c:pt idx="3">
                  <c:v>638.20000000000005</c:v>
                </c:pt>
                <c:pt idx="4">
                  <c:v>620.70000000000005</c:v>
                </c:pt>
                <c:pt idx="5">
                  <c:v>595.6</c:v>
                </c:pt>
                <c:pt idx="6">
                  <c:v>558.70000000000005</c:v>
                </c:pt>
                <c:pt idx="7">
                  <c:v>524.9</c:v>
                </c:pt>
                <c:pt idx="8">
                  <c:v>500.6</c:v>
                </c:pt>
                <c:pt idx="9">
                  <c:v>486.3</c:v>
                </c:pt>
                <c:pt idx="10">
                  <c:v>490.5</c:v>
                </c:pt>
                <c:pt idx="11">
                  <c:v>493.6</c:v>
                </c:pt>
                <c:pt idx="12">
                  <c:v>493.1</c:v>
                </c:pt>
                <c:pt idx="13">
                  <c:v>484.4</c:v>
                </c:pt>
                <c:pt idx="14">
                  <c:v>464.6</c:v>
                </c:pt>
                <c:pt idx="15">
                  <c:v>441.1</c:v>
                </c:pt>
                <c:pt idx="16">
                  <c:v>416.3</c:v>
                </c:pt>
                <c:pt idx="17">
                  <c:v>389.4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Thailand!$F$15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Thailand!$G$15:$X$15</c:f>
              <c:numCache>
                <c:formatCode>General</c:formatCode>
                <c:ptCount val="18"/>
                <c:pt idx="0">
                  <c:v>2305</c:v>
                </c:pt>
                <c:pt idx="1">
                  <c:v>2197</c:v>
                </c:pt>
                <c:pt idx="2">
                  <c:v>2096</c:v>
                </c:pt>
                <c:pt idx="3">
                  <c:v>2004</c:v>
                </c:pt>
                <c:pt idx="4">
                  <c:v>1925</c:v>
                </c:pt>
                <c:pt idx="5">
                  <c:v>1853</c:v>
                </c:pt>
                <c:pt idx="6">
                  <c:v>1779</c:v>
                </c:pt>
                <c:pt idx="7">
                  <c:v>1707</c:v>
                </c:pt>
                <c:pt idx="8">
                  <c:v>1636</c:v>
                </c:pt>
                <c:pt idx="9">
                  <c:v>1554</c:v>
                </c:pt>
                <c:pt idx="10">
                  <c:v>1470</c:v>
                </c:pt>
                <c:pt idx="11">
                  <c:v>1388</c:v>
                </c:pt>
                <c:pt idx="12">
                  <c:v>1309</c:v>
                </c:pt>
                <c:pt idx="13">
                  <c:v>1236</c:v>
                </c:pt>
                <c:pt idx="14">
                  <c:v>1165</c:v>
                </c:pt>
                <c:pt idx="15">
                  <c:v>1094</c:v>
                </c:pt>
                <c:pt idx="16">
                  <c:v>1026</c:v>
                </c:pt>
                <c:pt idx="17">
                  <c:v>960.1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Thailand!$F$16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Thailand!$G$16:$X$16</c:f>
              <c:numCache>
                <c:formatCode>General</c:formatCode>
                <c:ptCount val="18"/>
                <c:pt idx="0">
                  <c:v>14.81</c:v>
                </c:pt>
                <c:pt idx="1">
                  <c:v>15.15</c:v>
                </c:pt>
                <c:pt idx="2">
                  <c:v>15.49</c:v>
                </c:pt>
                <c:pt idx="3">
                  <c:v>15.82</c:v>
                </c:pt>
                <c:pt idx="4">
                  <c:v>16.09</c:v>
                </c:pt>
                <c:pt idx="5">
                  <c:v>16.18</c:v>
                </c:pt>
                <c:pt idx="6">
                  <c:v>15.12</c:v>
                </c:pt>
                <c:pt idx="7">
                  <c:v>14.14</c:v>
                </c:pt>
                <c:pt idx="8">
                  <c:v>13.43</c:v>
                </c:pt>
                <c:pt idx="9">
                  <c:v>12.99</c:v>
                </c:pt>
                <c:pt idx="10">
                  <c:v>13.03</c:v>
                </c:pt>
                <c:pt idx="11">
                  <c:v>13.06</c:v>
                </c:pt>
                <c:pt idx="12">
                  <c:v>12.98</c:v>
                </c:pt>
                <c:pt idx="13">
                  <c:v>12.75</c:v>
                </c:pt>
                <c:pt idx="14">
                  <c:v>12.23</c:v>
                </c:pt>
                <c:pt idx="15">
                  <c:v>11.61</c:v>
                </c:pt>
                <c:pt idx="16">
                  <c:v>10.96</c:v>
                </c:pt>
                <c:pt idx="17">
                  <c:v>10.25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Thailand!$F$17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Thailand!$G$3:$X$3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Thailand!$G$17:$X$17</c:f>
              <c:numCache>
                <c:formatCode>General</c:formatCode>
                <c:ptCount val="18"/>
                <c:pt idx="0">
                  <c:v>114.3</c:v>
                </c:pt>
                <c:pt idx="1">
                  <c:v>105</c:v>
                </c:pt>
                <c:pt idx="2">
                  <c:v>96.98</c:v>
                </c:pt>
                <c:pt idx="3">
                  <c:v>90.38</c:v>
                </c:pt>
                <c:pt idx="4">
                  <c:v>84.41</c:v>
                </c:pt>
                <c:pt idx="5">
                  <c:v>79.69</c:v>
                </c:pt>
                <c:pt idx="6">
                  <c:v>75.349999999999994</c:v>
                </c:pt>
                <c:pt idx="7">
                  <c:v>71.92</c:v>
                </c:pt>
                <c:pt idx="8">
                  <c:v>68.62</c:v>
                </c:pt>
                <c:pt idx="9">
                  <c:v>64.760000000000005</c:v>
                </c:pt>
                <c:pt idx="10">
                  <c:v>60.91</c:v>
                </c:pt>
                <c:pt idx="11">
                  <c:v>56.71</c:v>
                </c:pt>
                <c:pt idx="12">
                  <c:v>52.58</c:v>
                </c:pt>
                <c:pt idx="13">
                  <c:v>48.83</c:v>
                </c:pt>
                <c:pt idx="14">
                  <c:v>45.65</c:v>
                </c:pt>
                <c:pt idx="15">
                  <c:v>42.62</c:v>
                </c:pt>
                <c:pt idx="16">
                  <c:v>39.69</c:v>
                </c:pt>
                <c:pt idx="17">
                  <c:v>37.119999999999997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14752"/>
        <c:axId val="267227520"/>
      </c:lineChart>
      <c:catAx>
        <c:axId val="2671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227520"/>
        <c:crosses val="autoZero"/>
        <c:auto val="1"/>
        <c:lblAlgn val="ctr"/>
        <c:lblOffset val="100"/>
        <c:noMultiLvlLbl val="0"/>
      </c:catAx>
      <c:valAx>
        <c:axId val="2672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114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baseline="0">
                <a:effectLst/>
              </a:rPr>
              <a:t> Age group: 1-59 months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Thailand!$F$24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Thailand!$G$24:$X$24</c:f>
              <c:numCache>
                <c:formatCode>General</c:formatCode>
                <c:ptCount val="18"/>
                <c:pt idx="0">
                  <c:v>2023</c:v>
                </c:pt>
                <c:pt idx="1">
                  <c:v>1849</c:v>
                </c:pt>
                <c:pt idx="2">
                  <c:v>1598</c:v>
                </c:pt>
                <c:pt idx="3">
                  <c:v>1313</c:v>
                </c:pt>
                <c:pt idx="4">
                  <c:v>1011</c:v>
                </c:pt>
                <c:pt idx="5">
                  <c:v>734.6</c:v>
                </c:pt>
                <c:pt idx="6">
                  <c:v>555.4</c:v>
                </c:pt>
                <c:pt idx="7">
                  <c:v>463.3</c:v>
                </c:pt>
                <c:pt idx="8">
                  <c:v>300</c:v>
                </c:pt>
                <c:pt idx="9">
                  <c:v>182.2</c:v>
                </c:pt>
                <c:pt idx="10">
                  <c:v>136.6</c:v>
                </c:pt>
                <c:pt idx="11">
                  <c:v>85.14</c:v>
                </c:pt>
                <c:pt idx="12">
                  <c:v>102</c:v>
                </c:pt>
                <c:pt idx="13">
                  <c:v>107.9</c:v>
                </c:pt>
                <c:pt idx="14">
                  <c:v>94.05</c:v>
                </c:pt>
                <c:pt idx="15">
                  <c:v>84.15</c:v>
                </c:pt>
                <c:pt idx="16">
                  <c:v>76.23</c:v>
                </c:pt>
                <c:pt idx="17">
                  <c:v>53.46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Thailand!$F$25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Thailand!$G$25:$X$25</c:f>
              <c:numCache>
                <c:formatCode>General</c:formatCode>
                <c:ptCount val="18"/>
                <c:pt idx="0">
                  <c:v>877.5</c:v>
                </c:pt>
                <c:pt idx="1">
                  <c:v>783.2</c:v>
                </c:pt>
                <c:pt idx="2">
                  <c:v>703.1</c:v>
                </c:pt>
                <c:pt idx="3">
                  <c:v>632.6</c:v>
                </c:pt>
                <c:pt idx="4">
                  <c:v>572.6</c:v>
                </c:pt>
                <c:pt idx="5">
                  <c:v>524.5</c:v>
                </c:pt>
                <c:pt idx="6">
                  <c:v>479</c:v>
                </c:pt>
                <c:pt idx="7">
                  <c:v>432.1</c:v>
                </c:pt>
                <c:pt idx="8">
                  <c:v>394.8</c:v>
                </c:pt>
                <c:pt idx="9">
                  <c:v>361.1</c:v>
                </c:pt>
                <c:pt idx="10">
                  <c:v>326.8</c:v>
                </c:pt>
                <c:pt idx="11">
                  <c:v>299.10000000000002</c:v>
                </c:pt>
                <c:pt idx="12">
                  <c:v>269.39999999999998</c:v>
                </c:pt>
                <c:pt idx="13">
                  <c:v>243</c:v>
                </c:pt>
                <c:pt idx="14">
                  <c:v>221.1</c:v>
                </c:pt>
                <c:pt idx="15">
                  <c:v>202.3</c:v>
                </c:pt>
                <c:pt idx="16">
                  <c:v>185.5</c:v>
                </c:pt>
                <c:pt idx="17">
                  <c:v>173.7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Thailand!$F$26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Thailand!$G$26:$X$26</c:f>
              <c:numCache>
                <c:formatCode>General</c:formatCode>
                <c:ptCount val="18"/>
                <c:pt idx="0">
                  <c:v>0.75</c:v>
                </c:pt>
                <c:pt idx="1">
                  <c:v>0.69</c:v>
                </c:pt>
                <c:pt idx="2">
                  <c:v>0.65</c:v>
                </c:pt>
                <c:pt idx="3">
                  <c:v>0.65</c:v>
                </c:pt>
                <c:pt idx="4">
                  <c:v>0.61</c:v>
                </c:pt>
                <c:pt idx="5">
                  <c:v>0.57999999999999996</c:v>
                </c:pt>
                <c:pt idx="6">
                  <c:v>0.51</c:v>
                </c:pt>
                <c:pt idx="7">
                  <c:v>0.43</c:v>
                </c:pt>
                <c:pt idx="8">
                  <c:v>0.36</c:v>
                </c:pt>
                <c:pt idx="9">
                  <c:v>0.31</c:v>
                </c:pt>
                <c:pt idx="10">
                  <c:v>0.26</c:v>
                </c:pt>
                <c:pt idx="11">
                  <c:v>0.24</c:v>
                </c:pt>
                <c:pt idx="12">
                  <c:v>0.22</c:v>
                </c:pt>
                <c:pt idx="13">
                  <c:v>0.21</c:v>
                </c:pt>
                <c:pt idx="14">
                  <c:v>0.2</c:v>
                </c:pt>
                <c:pt idx="15">
                  <c:v>0.18</c:v>
                </c:pt>
                <c:pt idx="16">
                  <c:v>0.17</c:v>
                </c:pt>
                <c:pt idx="17">
                  <c:v>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Thailand!$F$27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Thailand!$G$27:$X$27</c:f>
              <c:numCache>
                <c:formatCode>General</c:formatCode>
                <c:ptCount val="18"/>
                <c:pt idx="0">
                  <c:v>48.83</c:v>
                </c:pt>
                <c:pt idx="1">
                  <c:v>91.14</c:v>
                </c:pt>
                <c:pt idx="2">
                  <c:v>126</c:v>
                </c:pt>
                <c:pt idx="3">
                  <c:v>61.48</c:v>
                </c:pt>
                <c:pt idx="4">
                  <c:v>50.37</c:v>
                </c:pt>
                <c:pt idx="5">
                  <c:v>42.63</c:v>
                </c:pt>
                <c:pt idx="6">
                  <c:v>46.9</c:v>
                </c:pt>
                <c:pt idx="7">
                  <c:v>46.32</c:v>
                </c:pt>
                <c:pt idx="8">
                  <c:v>99.38</c:v>
                </c:pt>
                <c:pt idx="9">
                  <c:v>73.680000000000007</c:v>
                </c:pt>
                <c:pt idx="10">
                  <c:v>37.119999999999997</c:v>
                </c:pt>
                <c:pt idx="11">
                  <c:v>37.51</c:v>
                </c:pt>
                <c:pt idx="12">
                  <c:v>62.81</c:v>
                </c:pt>
                <c:pt idx="13">
                  <c:v>35.79</c:v>
                </c:pt>
                <c:pt idx="14">
                  <c:v>16.100000000000001</c:v>
                </c:pt>
                <c:pt idx="15">
                  <c:v>6.85</c:v>
                </c:pt>
                <c:pt idx="16">
                  <c:v>5.55</c:v>
                </c:pt>
                <c:pt idx="17">
                  <c:v>11.05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Thailand!$F$28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Thailand!$G$28:$X$28</c:f>
              <c:numCache>
                <c:formatCode>General</c:formatCode>
                <c:ptCount val="18"/>
                <c:pt idx="0">
                  <c:v>201.8</c:v>
                </c:pt>
                <c:pt idx="1">
                  <c:v>184.8</c:v>
                </c:pt>
                <c:pt idx="2">
                  <c:v>171.9</c:v>
                </c:pt>
                <c:pt idx="3">
                  <c:v>161.30000000000001</c:v>
                </c:pt>
                <c:pt idx="4">
                  <c:v>151.6</c:v>
                </c:pt>
                <c:pt idx="5">
                  <c:v>142.69999999999999</c:v>
                </c:pt>
                <c:pt idx="6">
                  <c:v>133.1</c:v>
                </c:pt>
                <c:pt idx="7">
                  <c:v>123</c:v>
                </c:pt>
                <c:pt idx="8">
                  <c:v>115.4</c:v>
                </c:pt>
                <c:pt idx="9">
                  <c:v>107.9</c:v>
                </c:pt>
                <c:pt idx="10">
                  <c:v>99.69</c:v>
                </c:pt>
                <c:pt idx="11">
                  <c:v>92.29</c:v>
                </c:pt>
                <c:pt idx="12">
                  <c:v>83.78</c:v>
                </c:pt>
                <c:pt idx="13">
                  <c:v>75.78</c:v>
                </c:pt>
                <c:pt idx="14">
                  <c:v>68.709999999999994</c:v>
                </c:pt>
                <c:pt idx="15">
                  <c:v>62.3</c:v>
                </c:pt>
                <c:pt idx="16">
                  <c:v>56.43</c:v>
                </c:pt>
                <c:pt idx="17">
                  <c:v>52.09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Thailand!$F$29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Thailand!$G$29:$X$29</c:f>
              <c:numCache>
                <c:formatCode>General</c:formatCode>
                <c:ptCount val="18"/>
                <c:pt idx="0">
                  <c:v>145</c:v>
                </c:pt>
                <c:pt idx="1">
                  <c:v>97</c:v>
                </c:pt>
                <c:pt idx="2">
                  <c:v>82</c:v>
                </c:pt>
                <c:pt idx="3">
                  <c:v>46</c:v>
                </c:pt>
                <c:pt idx="4">
                  <c:v>52</c:v>
                </c:pt>
                <c:pt idx="5">
                  <c:v>36</c:v>
                </c:pt>
                <c:pt idx="6">
                  <c:v>25</c:v>
                </c:pt>
                <c:pt idx="7">
                  <c:v>21</c:v>
                </c:pt>
                <c:pt idx="8">
                  <c:v>22</c:v>
                </c:pt>
                <c:pt idx="9">
                  <c:v>15</c:v>
                </c:pt>
                <c:pt idx="10">
                  <c:v>17</c:v>
                </c:pt>
                <c:pt idx="11">
                  <c:v>9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Thailand!$F$30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Thailand!$G$30:$X$30</c:f>
              <c:numCache>
                <c:formatCode>General</c:formatCode>
                <c:ptCount val="18"/>
                <c:pt idx="0">
                  <c:v>1738</c:v>
                </c:pt>
                <c:pt idx="1">
                  <c:v>1575</c:v>
                </c:pt>
                <c:pt idx="2">
                  <c:v>1452</c:v>
                </c:pt>
                <c:pt idx="3">
                  <c:v>1355</c:v>
                </c:pt>
                <c:pt idx="4">
                  <c:v>1269</c:v>
                </c:pt>
                <c:pt idx="5">
                  <c:v>1194</c:v>
                </c:pt>
                <c:pt idx="6">
                  <c:v>1114</c:v>
                </c:pt>
                <c:pt idx="7">
                  <c:v>1027</c:v>
                </c:pt>
                <c:pt idx="8">
                  <c:v>959.2</c:v>
                </c:pt>
                <c:pt idx="9">
                  <c:v>893.4</c:v>
                </c:pt>
                <c:pt idx="10">
                  <c:v>821.2</c:v>
                </c:pt>
                <c:pt idx="11">
                  <c:v>759.6</c:v>
                </c:pt>
                <c:pt idx="12">
                  <c:v>692.3</c:v>
                </c:pt>
                <c:pt idx="13">
                  <c:v>631.4</c:v>
                </c:pt>
                <c:pt idx="14">
                  <c:v>580.20000000000005</c:v>
                </c:pt>
                <c:pt idx="15">
                  <c:v>535.29999999999995</c:v>
                </c:pt>
                <c:pt idx="16">
                  <c:v>494.2</c:v>
                </c:pt>
                <c:pt idx="17">
                  <c:v>465.7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Thailand!$F$31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Thailand!$G$31:$X$31</c:f>
              <c:numCache>
                <c:formatCode>General</c:formatCode>
                <c:ptCount val="18"/>
                <c:pt idx="0">
                  <c:v>182.5</c:v>
                </c:pt>
                <c:pt idx="1">
                  <c:v>174</c:v>
                </c:pt>
                <c:pt idx="2">
                  <c:v>168.5</c:v>
                </c:pt>
                <c:pt idx="3">
                  <c:v>165.6</c:v>
                </c:pt>
                <c:pt idx="4">
                  <c:v>168.5</c:v>
                </c:pt>
                <c:pt idx="5">
                  <c:v>170.8</c:v>
                </c:pt>
                <c:pt idx="6">
                  <c:v>169.1</c:v>
                </c:pt>
                <c:pt idx="7">
                  <c:v>165.2</c:v>
                </c:pt>
                <c:pt idx="8">
                  <c:v>164.3</c:v>
                </c:pt>
                <c:pt idx="9">
                  <c:v>162.1</c:v>
                </c:pt>
                <c:pt idx="10">
                  <c:v>156.9</c:v>
                </c:pt>
                <c:pt idx="11">
                  <c:v>152.69999999999999</c:v>
                </c:pt>
                <c:pt idx="12">
                  <c:v>147</c:v>
                </c:pt>
                <c:pt idx="13">
                  <c:v>142.19999999999999</c:v>
                </c:pt>
                <c:pt idx="14">
                  <c:v>137.69999999999999</c:v>
                </c:pt>
                <c:pt idx="15">
                  <c:v>133.1</c:v>
                </c:pt>
                <c:pt idx="16">
                  <c:v>127</c:v>
                </c:pt>
                <c:pt idx="17">
                  <c:v>119.2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Thailand!$F$32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Thailand!$G$32:$X$32</c:f>
              <c:numCache>
                <c:formatCode>General</c:formatCode>
                <c:ptCount val="18"/>
                <c:pt idx="0">
                  <c:v>53.81</c:v>
                </c:pt>
                <c:pt idx="1">
                  <c:v>56.87</c:v>
                </c:pt>
                <c:pt idx="2">
                  <c:v>60.74</c:v>
                </c:pt>
                <c:pt idx="3">
                  <c:v>65.180000000000007</c:v>
                </c:pt>
                <c:pt idx="4">
                  <c:v>66.09</c:v>
                </c:pt>
                <c:pt idx="5">
                  <c:v>67.31</c:v>
                </c:pt>
                <c:pt idx="6">
                  <c:v>69.180000000000007</c:v>
                </c:pt>
                <c:pt idx="7">
                  <c:v>69.650000000000006</c:v>
                </c:pt>
                <c:pt idx="8">
                  <c:v>70.97</c:v>
                </c:pt>
                <c:pt idx="9">
                  <c:v>71.209999999999994</c:v>
                </c:pt>
                <c:pt idx="10">
                  <c:v>69.75</c:v>
                </c:pt>
                <c:pt idx="11">
                  <c:v>68.709999999999994</c:v>
                </c:pt>
                <c:pt idx="12">
                  <c:v>66.260000000000005</c:v>
                </c:pt>
                <c:pt idx="13">
                  <c:v>63.56</c:v>
                </c:pt>
                <c:pt idx="14">
                  <c:v>60.87</c:v>
                </c:pt>
                <c:pt idx="15">
                  <c:v>59.35</c:v>
                </c:pt>
                <c:pt idx="16">
                  <c:v>56.92</c:v>
                </c:pt>
                <c:pt idx="17">
                  <c:v>53.91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Thailand!$F$33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Thailand!$G$33:$X$33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Thailand!$F$34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Thailand!$G$34:$X$34</c:f>
              <c:numCache>
                <c:formatCode>General</c:formatCode>
                <c:ptCount val="18"/>
                <c:pt idx="0">
                  <c:v>235.6</c:v>
                </c:pt>
                <c:pt idx="1">
                  <c:v>209.9</c:v>
                </c:pt>
                <c:pt idx="2">
                  <c:v>165.2</c:v>
                </c:pt>
                <c:pt idx="3">
                  <c:v>243.5</c:v>
                </c:pt>
                <c:pt idx="4">
                  <c:v>229.1</c:v>
                </c:pt>
                <c:pt idx="5">
                  <c:v>237</c:v>
                </c:pt>
                <c:pt idx="6">
                  <c:v>226.5</c:v>
                </c:pt>
                <c:pt idx="7">
                  <c:v>211.5</c:v>
                </c:pt>
                <c:pt idx="8">
                  <c:v>142.30000000000001</c:v>
                </c:pt>
                <c:pt idx="9">
                  <c:v>160.69999999999999</c:v>
                </c:pt>
                <c:pt idx="10">
                  <c:v>179.2</c:v>
                </c:pt>
                <c:pt idx="11">
                  <c:v>173.1</c:v>
                </c:pt>
                <c:pt idx="12">
                  <c:v>132.19999999999999</c:v>
                </c:pt>
                <c:pt idx="13">
                  <c:v>141.4</c:v>
                </c:pt>
                <c:pt idx="14">
                  <c:v>149.1</c:v>
                </c:pt>
                <c:pt idx="15">
                  <c:v>146.69999999999999</c:v>
                </c:pt>
                <c:pt idx="16">
                  <c:v>137.30000000000001</c:v>
                </c:pt>
                <c:pt idx="17">
                  <c:v>127.6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Thailand!$F$35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Thailand!$G$35:$X$35</c:f>
              <c:numCache>
                <c:formatCode>General</c:formatCode>
                <c:ptCount val="18"/>
                <c:pt idx="0">
                  <c:v>1523</c:v>
                </c:pt>
                <c:pt idx="1">
                  <c:v>1463</c:v>
                </c:pt>
                <c:pt idx="2">
                  <c:v>1427</c:v>
                </c:pt>
                <c:pt idx="3">
                  <c:v>1406</c:v>
                </c:pt>
                <c:pt idx="4">
                  <c:v>1399</c:v>
                </c:pt>
                <c:pt idx="5">
                  <c:v>1396</c:v>
                </c:pt>
                <c:pt idx="6">
                  <c:v>1376</c:v>
                </c:pt>
                <c:pt idx="7">
                  <c:v>1337</c:v>
                </c:pt>
                <c:pt idx="8">
                  <c:v>1314</c:v>
                </c:pt>
                <c:pt idx="9">
                  <c:v>1279</c:v>
                </c:pt>
                <c:pt idx="10">
                  <c:v>1223</c:v>
                </c:pt>
                <c:pt idx="11">
                  <c:v>1176</c:v>
                </c:pt>
                <c:pt idx="12">
                  <c:v>1112</c:v>
                </c:pt>
                <c:pt idx="13">
                  <c:v>1050</c:v>
                </c:pt>
                <c:pt idx="14">
                  <c:v>992.8</c:v>
                </c:pt>
                <c:pt idx="15">
                  <c:v>941</c:v>
                </c:pt>
                <c:pt idx="16">
                  <c:v>892.9</c:v>
                </c:pt>
                <c:pt idx="17">
                  <c:v>843.9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Thailand!$F$36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Thailand!$G$36:$X$36</c:f>
              <c:numCache>
                <c:formatCode>General</c:formatCode>
                <c:ptCount val="18"/>
                <c:pt idx="0">
                  <c:v>1355</c:v>
                </c:pt>
                <c:pt idx="1">
                  <c:v>1300</c:v>
                </c:pt>
                <c:pt idx="2">
                  <c:v>1271</c:v>
                </c:pt>
                <c:pt idx="3">
                  <c:v>1254</c:v>
                </c:pt>
                <c:pt idx="4">
                  <c:v>1246</c:v>
                </c:pt>
                <c:pt idx="5">
                  <c:v>1239</c:v>
                </c:pt>
                <c:pt idx="6">
                  <c:v>1213</c:v>
                </c:pt>
                <c:pt idx="7">
                  <c:v>1170</c:v>
                </c:pt>
                <c:pt idx="8">
                  <c:v>1142</c:v>
                </c:pt>
                <c:pt idx="9">
                  <c:v>1107</c:v>
                </c:pt>
                <c:pt idx="10">
                  <c:v>1056</c:v>
                </c:pt>
                <c:pt idx="11">
                  <c:v>1015</c:v>
                </c:pt>
                <c:pt idx="12">
                  <c:v>958.6</c:v>
                </c:pt>
                <c:pt idx="13">
                  <c:v>902.4</c:v>
                </c:pt>
                <c:pt idx="14">
                  <c:v>850.3</c:v>
                </c:pt>
                <c:pt idx="15">
                  <c:v>802.7</c:v>
                </c:pt>
                <c:pt idx="16">
                  <c:v>757</c:v>
                </c:pt>
                <c:pt idx="17">
                  <c:v>716.1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Thailand!$F$37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multiLvlStrRef>
              <c:f>Thailand!$G$22:$X$23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Thailand!$G$37:$X$37</c:f>
              <c:numCache>
                <c:formatCode>General</c:formatCode>
                <c:ptCount val="18"/>
                <c:pt idx="0">
                  <c:v>794.5</c:v>
                </c:pt>
                <c:pt idx="1">
                  <c:v>772.9</c:v>
                </c:pt>
                <c:pt idx="2">
                  <c:v>761.8</c:v>
                </c:pt>
                <c:pt idx="3">
                  <c:v>752.9</c:v>
                </c:pt>
                <c:pt idx="4">
                  <c:v>741.4</c:v>
                </c:pt>
                <c:pt idx="5">
                  <c:v>728.3</c:v>
                </c:pt>
                <c:pt idx="6">
                  <c:v>707.7</c:v>
                </c:pt>
                <c:pt idx="7">
                  <c:v>685.4</c:v>
                </c:pt>
                <c:pt idx="8">
                  <c:v>675.7</c:v>
                </c:pt>
                <c:pt idx="9">
                  <c:v>666.9</c:v>
                </c:pt>
                <c:pt idx="10">
                  <c:v>650.70000000000005</c:v>
                </c:pt>
                <c:pt idx="11">
                  <c:v>633.9</c:v>
                </c:pt>
                <c:pt idx="12">
                  <c:v>602.70000000000005</c:v>
                </c:pt>
                <c:pt idx="13">
                  <c:v>568.1</c:v>
                </c:pt>
                <c:pt idx="14">
                  <c:v>533.79999999999995</c:v>
                </c:pt>
                <c:pt idx="15">
                  <c:v>499</c:v>
                </c:pt>
                <c:pt idx="16">
                  <c:v>466.8</c:v>
                </c:pt>
                <c:pt idx="17">
                  <c:v>444.2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280320"/>
        <c:axId val="264302592"/>
      </c:lineChart>
      <c:catAx>
        <c:axId val="2642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02592"/>
        <c:crosses val="autoZero"/>
        <c:auto val="1"/>
        <c:lblAlgn val="ctr"/>
        <c:lblOffset val="100"/>
        <c:noMultiLvlLbl val="0"/>
      </c:catAx>
      <c:valAx>
        <c:axId val="26430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number</a:t>
                </a:r>
                <a:r>
                  <a:rPr lang="en-IN" baseline="0"/>
                  <a:t> of deaths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28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Bangladesh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Bangladesh!$C$69</c:f>
              <c:strCache>
                <c:ptCount val="1"/>
                <c:pt idx="0">
                  <c:v>0-28 days</c:v>
                </c:pt>
              </c:strCache>
            </c:strRef>
          </c:tx>
          <c:cat>
            <c:numRef>
              <c:f>Bangladesh!$D$68:$U$68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Bangladesh!$D$69:$U$69</c:f>
              <c:numCache>
                <c:formatCode>General</c:formatCode>
                <c:ptCount val="18"/>
                <c:pt idx="0">
                  <c:v>154343.29999999999</c:v>
                </c:pt>
                <c:pt idx="1">
                  <c:v>147504.20000000001</c:v>
                </c:pt>
                <c:pt idx="2">
                  <c:v>140655.5</c:v>
                </c:pt>
                <c:pt idx="3">
                  <c:v>133962.6</c:v>
                </c:pt>
                <c:pt idx="4">
                  <c:v>127285.12000000001</c:v>
                </c:pt>
                <c:pt idx="5">
                  <c:v>120570.95</c:v>
                </c:pt>
                <c:pt idx="6">
                  <c:v>113956.58</c:v>
                </c:pt>
                <c:pt idx="7">
                  <c:v>107453.20999999999</c:v>
                </c:pt>
                <c:pt idx="8">
                  <c:v>100976.54</c:v>
                </c:pt>
                <c:pt idx="9">
                  <c:v>94675.76</c:v>
                </c:pt>
                <c:pt idx="10">
                  <c:v>88612.849999999991</c:v>
                </c:pt>
                <c:pt idx="11">
                  <c:v>82948.06</c:v>
                </c:pt>
                <c:pt idx="12">
                  <c:v>77688.639999999985</c:v>
                </c:pt>
                <c:pt idx="13">
                  <c:v>72958.760000000009</c:v>
                </c:pt>
                <c:pt idx="14">
                  <c:v>68724.749999999985</c:v>
                </c:pt>
                <c:pt idx="15">
                  <c:v>64518.239999999998</c:v>
                </c:pt>
                <c:pt idx="16">
                  <c:v>60139.430000000008</c:v>
                </c:pt>
                <c:pt idx="17">
                  <c:v>56340.119999999995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Bangladesh!$C$70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Bangladesh!$D$68:$U$68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Bangladesh!$D$70:$U$70</c:f>
              <c:numCache>
                <c:formatCode>General</c:formatCode>
                <c:ptCount val="18"/>
                <c:pt idx="0">
                  <c:v>160687.21</c:v>
                </c:pt>
                <c:pt idx="1">
                  <c:v>150587.35</c:v>
                </c:pt>
                <c:pt idx="2">
                  <c:v>140334.79999999999</c:v>
                </c:pt>
                <c:pt idx="3">
                  <c:v>131935.58000000002</c:v>
                </c:pt>
                <c:pt idx="4">
                  <c:v>132941.4</c:v>
                </c:pt>
                <c:pt idx="5">
                  <c:v>123739.45</c:v>
                </c:pt>
                <c:pt idx="6">
                  <c:v>111376.62</c:v>
                </c:pt>
                <c:pt idx="7">
                  <c:v>90039.8</c:v>
                </c:pt>
                <c:pt idx="8">
                  <c:v>85160.34</c:v>
                </c:pt>
                <c:pt idx="9">
                  <c:v>78384.17</c:v>
                </c:pt>
                <c:pt idx="10">
                  <c:v>72815.31</c:v>
                </c:pt>
                <c:pt idx="11">
                  <c:v>68684.679999999993</c:v>
                </c:pt>
                <c:pt idx="12">
                  <c:v>62186.41</c:v>
                </c:pt>
                <c:pt idx="13">
                  <c:v>57663.119999999995</c:v>
                </c:pt>
                <c:pt idx="14">
                  <c:v>53279.88</c:v>
                </c:pt>
                <c:pt idx="15">
                  <c:v>48275.7</c:v>
                </c:pt>
                <c:pt idx="16">
                  <c:v>45573.240000000005</c:v>
                </c:pt>
                <c:pt idx="17">
                  <c:v>44844.58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86656"/>
        <c:axId val="258898560"/>
      </c:lineChart>
      <c:catAx>
        <c:axId val="2588866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58898560"/>
        <c:crosses val="autoZero"/>
        <c:auto val="1"/>
        <c:lblAlgn val="ctr"/>
        <c:lblOffset val="100"/>
        <c:noMultiLvlLbl val="0"/>
      </c:catAx>
      <c:valAx>
        <c:axId val="2588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</a:t>
                </a:r>
                <a:r>
                  <a:rPr lang="en-IN" baseline="0"/>
                  <a:t> deaths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8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sng" baseline="0">
                <a:effectLst/>
              </a:rPr>
              <a:t>Country-Thailand 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Thailand!$F$46</c:f>
              <c:strCache>
                <c:ptCount val="1"/>
                <c:pt idx="0">
                  <c:v>0-28 days</c:v>
                </c:pt>
              </c:strCache>
            </c:strRef>
          </c:tx>
          <c:cat>
            <c:strRef>
              <c:f>Thailand!$G$44:$X$45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Thailand!$G$46:$X$46</c:f>
              <c:numCache>
                <c:formatCode>General</c:formatCode>
                <c:ptCount val="18"/>
                <c:pt idx="0">
                  <c:v>11040.279999999999</c:v>
                </c:pt>
                <c:pt idx="1">
                  <c:v>10294.280000000001</c:v>
                </c:pt>
                <c:pt idx="2">
                  <c:v>9608.2800000000007</c:v>
                </c:pt>
                <c:pt idx="3">
                  <c:v>8991.7899999999991</c:v>
                </c:pt>
                <c:pt idx="4">
                  <c:v>8442.16</c:v>
                </c:pt>
                <c:pt idx="5">
                  <c:v>7933.02</c:v>
                </c:pt>
                <c:pt idx="6">
                  <c:v>7459.1200000000008</c:v>
                </c:pt>
                <c:pt idx="7">
                  <c:v>7022.81</c:v>
                </c:pt>
                <c:pt idx="8">
                  <c:v>6623.7300000000005</c:v>
                </c:pt>
                <c:pt idx="9">
                  <c:v>6230.33</c:v>
                </c:pt>
                <c:pt idx="10">
                  <c:v>5860.98</c:v>
                </c:pt>
                <c:pt idx="11">
                  <c:v>5500.43</c:v>
                </c:pt>
                <c:pt idx="12">
                  <c:v>5155.82</c:v>
                </c:pt>
                <c:pt idx="13">
                  <c:v>4831.3600000000006</c:v>
                </c:pt>
                <c:pt idx="14">
                  <c:v>4521.9399999999987</c:v>
                </c:pt>
                <c:pt idx="15">
                  <c:v>4217.6799999999994</c:v>
                </c:pt>
                <c:pt idx="16">
                  <c:v>3934.0900000000006</c:v>
                </c:pt>
                <c:pt idx="17">
                  <c:v>3680.27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Thailand!$F$47</c:f>
              <c:strCache>
                <c:ptCount val="1"/>
                <c:pt idx="0">
                  <c:v>1-59 months</c:v>
                </c:pt>
              </c:strCache>
            </c:strRef>
          </c:tx>
          <c:cat>
            <c:strRef>
              <c:f>Thailand!$G$44:$X$45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Thailand!$G$47:$X$47</c:f>
              <c:numCache>
                <c:formatCode>General</c:formatCode>
                <c:ptCount val="18"/>
                <c:pt idx="0">
                  <c:v>9179.2900000000009</c:v>
                </c:pt>
                <c:pt idx="1">
                  <c:v>8557.5</c:v>
                </c:pt>
                <c:pt idx="2">
                  <c:v>7987.8899999999994</c:v>
                </c:pt>
                <c:pt idx="3">
                  <c:v>7457.2099999999991</c:v>
                </c:pt>
                <c:pt idx="4">
                  <c:v>6957.2699999999986</c:v>
                </c:pt>
                <c:pt idx="5">
                  <c:v>6513.420000000001</c:v>
                </c:pt>
                <c:pt idx="6">
                  <c:v>6115.3899999999994</c:v>
                </c:pt>
                <c:pt idx="7">
                  <c:v>5751.9</c:v>
                </c:pt>
                <c:pt idx="8">
                  <c:v>5400.41</c:v>
                </c:pt>
                <c:pt idx="9">
                  <c:v>5080.5</c:v>
                </c:pt>
                <c:pt idx="10">
                  <c:v>4774.22</c:v>
                </c:pt>
                <c:pt idx="11">
                  <c:v>4502.29</c:v>
                </c:pt>
                <c:pt idx="12">
                  <c:v>4237.2700000000004</c:v>
                </c:pt>
                <c:pt idx="13">
                  <c:v>3971.74</c:v>
                </c:pt>
                <c:pt idx="14">
                  <c:v>3712.9300000000003</c:v>
                </c:pt>
                <c:pt idx="15">
                  <c:v>3479.9300000000003</c:v>
                </c:pt>
                <c:pt idx="16">
                  <c:v>3262</c:v>
                </c:pt>
                <c:pt idx="17">
                  <c:v>3063.0699999999997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95008"/>
        <c:axId val="149196800"/>
      </c:lineChart>
      <c:catAx>
        <c:axId val="1491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196800"/>
        <c:crosses val="autoZero"/>
        <c:auto val="1"/>
        <c:lblAlgn val="ctr"/>
        <c:lblOffset val="100"/>
        <c:noMultiLvlLbl val="0"/>
      </c:catAx>
      <c:valAx>
        <c:axId val="14919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</a:t>
                </a:r>
                <a:r>
                  <a:rPr lang="en-IN" baseline="0"/>
                  <a:t> deaths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sng" baseline="0">
                <a:effectLst/>
              </a:rPr>
              <a:t>Age group: 0-28 days 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131293557152702E-2"/>
          <c:y val="2.8063238117377504E-2"/>
          <c:w val="0.6822195512165341"/>
          <c:h val="0.88081094840855834"/>
        </c:manualLayout>
      </c:layout>
      <c:lineChart>
        <c:grouping val="standard"/>
        <c:varyColors val="0"/>
        <c:ser>
          <c:idx val="0"/>
          <c:order val="0"/>
          <c:tx>
            <c:strRef>
              <c:f>TL!$G$5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TL!$H$5:$Y$5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TL!$G$6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TL!$H$6:$Y$6</c:f>
              <c:numCache>
                <c:formatCode>General</c:formatCode>
                <c:ptCount val="18"/>
                <c:pt idx="0">
                  <c:v>14.38</c:v>
                </c:pt>
                <c:pt idx="1">
                  <c:v>13.07</c:v>
                </c:pt>
                <c:pt idx="2">
                  <c:v>12.01</c:v>
                </c:pt>
                <c:pt idx="3">
                  <c:v>11.23</c:v>
                </c:pt>
                <c:pt idx="4">
                  <c:v>10.44</c:v>
                </c:pt>
                <c:pt idx="5">
                  <c:v>9.67</c:v>
                </c:pt>
                <c:pt idx="6">
                  <c:v>8.9499999999999993</c:v>
                </c:pt>
                <c:pt idx="7">
                  <c:v>8.24</c:v>
                </c:pt>
                <c:pt idx="8">
                  <c:v>7.51</c:v>
                </c:pt>
                <c:pt idx="9">
                  <c:v>6.83</c:v>
                </c:pt>
                <c:pt idx="10">
                  <c:v>6.29</c:v>
                </c:pt>
                <c:pt idx="11">
                  <c:v>5.89</c:v>
                </c:pt>
                <c:pt idx="12">
                  <c:v>5.62</c:v>
                </c:pt>
                <c:pt idx="13">
                  <c:v>5.41</c:v>
                </c:pt>
                <c:pt idx="14">
                  <c:v>5.2</c:v>
                </c:pt>
                <c:pt idx="15">
                  <c:v>5.01</c:v>
                </c:pt>
                <c:pt idx="16">
                  <c:v>4.82</c:v>
                </c:pt>
                <c:pt idx="17">
                  <c:v>4.78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TL!$G$7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TL!$H$7:$Y$7</c:f>
              <c:numCache>
                <c:formatCode>General</c:formatCode>
                <c:ptCount val="18"/>
                <c:pt idx="0">
                  <c:v>56.98</c:v>
                </c:pt>
                <c:pt idx="1">
                  <c:v>47.36</c:v>
                </c:pt>
                <c:pt idx="2">
                  <c:v>38.89</c:v>
                </c:pt>
                <c:pt idx="3">
                  <c:v>32.479999999999997</c:v>
                </c:pt>
                <c:pt idx="4">
                  <c:v>27.4</c:v>
                </c:pt>
                <c:pt idx="5">
                  <c:v>23.76</c:v>
                </c:pt>
                <c:pt idx="6">
                  <c:v>20.55</c:v>
                </c:pt>
                <c:pt idx="7">
                  <c:v>17.899999999999999</c:v>
                </c:pt>
                <c:pt idx="8">
                  <c:v>14.86</c:v>
                </c:pt>
                <c:pt idx="9">
                  <c:v>12.01</c:v>
                </c:pt>
                <c:pt idx="10">
                  <c:v>9.98</c:v>
                </c:pt>
                <c:pt idx="11">
                  <c:v>8.82</c:v>
                </c:pt>
                <c:pt idx="12">
                  <c:v>8.11</c:v>
                </c:pt>
                <c:pt idx="13">
                  <c:v>7.58</c:v>
                </c:pt>
                <c:pt idx="14">
                  <c:v>7.09</c:v>
                </c:pt>
                <c:pt idx="15">
                  <c:v>6.67</c:v>
                </c:pt>
                <c:pt idx="16">
                  <c:v>6.3</c:v>
                </c:pt>
                <c:pt idx="17">
                  <c:v>6.25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TL!$G$8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TL!$H$8:$Y$8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TL!$G$9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TL!$H$9:$Y$9</c:f>
              <c:numCache>
                <c:formatCode>General</c:formatCode>
                <c:ptCount val="18"/>
                <c:pt idx="0">
                  <c:v>12.99</c:v>
                </c:pt>
                <c:pt idx="1">
                  <c:v>11.54</c:v>
                </c:pt>
                <c:pt idx="2">
                  <c:v>10.32</c:v>
                </c:pt>
                <c:pt idx="3">
                  <c:v>9.51</c:v>
                </c:pt>
                <c:pt idx="4">
                  <c:v>8.9</c:v>
                </c:pt>
                <c:pt idx="5">
                  <c:v>8.35</c:v>
                </c:pt>
                <c:pt idx="6">
                  <c:v>7.88</c:v>
                </c:pt>
                <c:pt idx="7">
                  <c:v>7.63</c:v>
                </c:pt>
                <c:pt idx="8">
                  <c:v>7.52</c:v>
                </c:pt>
                <c:pt idx="9">
                  <c:v>7.47</c:v>
                </c:pt>
                <c:pt idx="10">
                  <c:v>7.36</c:v>
                </c:pt>
                <c:pt idx="11">
                  <c:v>7.15</c:v>
                </c:pt>
                <c:pt idx="12">
                  <c:v>6.87</c:v>
                </c:pt>
                <c:pt idx="13">
                  <c:v>6.71</c:v>
                </c:pt>
                <c:pt idx="14">
                  <c:v>6.55</c:v>
                </c:pt>
                <c:pt idx="15">
                  <c:v>6.34</c:v>
                </c:pt>
                <c:pt idx="16">
                  <c:v>6.18</c:v>
                </c:pt>
                <c:pt idx="17">
                  <c:v>6.39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TL!$G$10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TL!$H$10:$Y$10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TL!$G$11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TL!$H$11:$Y$11</c:f>
              <c:numCache>
                <c:formatCode>General</c:formatCode>
                <c:ptCount val="18"/>
                <c:pt idx="0">
                  <c:v>115.6</c:v>
                </c:pt>
                <c:pt idx="1">
                  <c:v>108.8</c:v>
                </c:pt>
                <c:pt idx="2">
                  <c:v>102.8</c:v>
                </c:pt>
                <c:pt idx="3">
                  <c:v>97.76</c:v>
                </c:pt>
                <c:pt idx="4">
                  <c:v>93.79</c:v>
                </c:pt>
                <c:pt idx="5">
                  <c:v>90.66</c:v>
                </c:pt>
                <c:pt idx="6">
                  <c:v>88.06</c:v>
                </c:pt>
                <c:pt idx="7">
                  <c:v>85.89</c:v>
                </c:pt>
                <c:pt idx="8">
                  <c:v>83.71</c:v>
                </c:pt>
                <c:pt idx="9">
                  <c:v>81.64</c:v>
                </c:pt>
                <c:pt idx="10">
                  <c:v>79.44</c:v>
                </c:pt>
                <c:pt idx="11">
                  <c:v>77.209999999999994</c:v>
                </c:pt>
                <c:pt idx="12">
                  <c:v>74.98</c:v>
                </c:pt>
                <c:pt idx="13">
                  <c:v>73.06</c:v>
                </c:pt>
                <c:pt idx="14">
                  <c:v>71.41</c:v>
                </c:pt>
                <c:pt idx="15">
                  <c:v>69.81</c:v>
                </c:pt>
                <c:pt idx="16">
                  <c:v>68.41</c:v>
                </c:pt>
                <c:pt idx="17">
                  <c:v>67.819999999999993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TL!$G$12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TL!$H$12:$Y$12</c:f>
              <c:numCache>
                <c:formatCode>General</c:formatCode>
                <c:ptCount val="18"/>
                <c:pt idx="0">
                  <c:v>358.1</c:v>
                </c:pt>
                <c:pt idx="1">
                  <c:v>339.7</c:v>
                </c:pt>
                <c:pt idx="2">
                  <c:v>322.5</c:v>
                </c:pt>
                <c:pt idx="3">
                  <c:v>308.39999999999998</c:v>
                </c:pt>
                <c:pt idx="4">
                  <c:v>296.5</c:v>
                </c:pt>
                <c:pt idx="5">
                  <c:v>288.5</c:v>
                </c:pt>
                <c:pt idx="6">
                  <c:v>281.8</c:v>
                </c:pt>
                <c:pt idx="7">
                  <c:v>272.7</c:v>
                </c:pt>
                <c:pt idx="8">
                  <c:v>259.3</c:v>
                </c:pt>
                <c:pt idx="9">
                  <c:v>244.2</c:v>
                </c:pt>
                <c:pt idx="10">
                  <c:v>232.8</c:v>
                </c:pt>
                <c:pt idx="11">
                  <c:v>224.9</c:v>
                </c:pt>
                <c:pt idx="12">
                  <c:v>220.1</c:v>
                </c:pt>
                <c:pt idx="13">
                  <c:v>215.9</c:v>
                </c:pt>
                <c:pt idx="14">
                  <c:v>212.1</c:v>
                </c:pt>
                <c:pt idx="15">
                  <c:v>208</c:v>
                </c:pt>
                <c:pt idx="16">
                  <c:v>204.6</c:v>
                </c:pt>
                <c:pt idx="17">
                  <c:v>202.8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TL!$G$13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TL!$H$13:$Y$13</c:f>
              <c:numCache>
                <c:formatCode>General</c:formatCode>
                <c:ptCount val="18"/>
                <c:pt idx="0">
                  <c:v>468.4</c:v>
                </c:pt>
                <c:pt idx="1">
                  <c:v>442.2</c:v>
                </c:pt>
                <c:pt idx="2">
                  <c:v>418.2</c:v>
                </c:pt>
                <c:pt idx="3">
                  <c:v>396.8</c:v>
                </c:pt>
                <c:pt idx="4">
                  <c:v>380.1</c:v>
                </c:pt>
                <c:pt idx="5">
                  <c:v>366.4</c:v>
                </c:pt>
                <c:pt idx="6">
                  <c:v>355.1</c:v>
                </c:pt>
                <c:pt idx="7">
                  <c:v>346.7</c:v>
                </c:pt>
                <c:pt idx="8">
                  <c:v>339.3</c:v>
                </c:pt>
                <c:pt idx="9">
                  <c:v>333.7</c:v>
                </c:pt>
                <c:pt idx="10">
                  <c:v>326.3</c:v>
                </c:pt>
                <c:pt idx="11">
                  <c:v>317.60000000000002</c:v>
                </c:pt>
                <c:pt idx="12">
                  <c:v>307.7</c:v>
                </c:pt>
                <c:pt idx="13">
                  <c:v>299.5</c:v>
                </c:pt>
                <c:pt idx="14">
                  <c:v>292.8</c:v>
                </c:pt>
                <c:pt idx="15">
                  <c:v>286.39999999999998</c:v>
                </c:pt>
                <c:pt idx="16">
                  <c:v>280.7</c:v>
                </c:pt>
                <c:pt idx="17">
                  <c:v>278.3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TL!$G$14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TL!$H$14:$Y$14</c:f>
              <c:numCache>
                <c:formatCode>General</c:formatCode>
                <c:ptCount val="18"/>
                <c:pt idx="0">
                  <c:v>219.2</c:v>
                </c:pt>
                <c:pt idx="1">
                  <c:v>209.5</c:v>
                </c:pt>
                <c:pt idx="2">
                  <c:v>201.6</c:v>
                </c:pt>
                <c:pt idx="3">
                  <c:v>194</c:v>
                </c:pt>
                <c:pt idx="4">
                  <c:v>188.6</c:v>
                </c:pt>
                <c:pt idx="5">
                  <c:v>182.7</c:v>
                </c:pt>
                <c:pt idx="6">
                  <c:v>180</c:v>
                </c:pt>
                <c:pt idx="7">
                  <c:v>178.9</c:v>
                </c:pt>
                <c:pt idx="8">
                  <c:v>182.1</c:v>
                </c:pt>
                <c:pt idx="9">
                  <c:v>185.6</c:v>
                </c:pt>
                <c:pt idx="10">
                  <c:v>187.5</c:v>
                </c:pt>
                <c:pt idx="11">
                  <c:v>185.7</c:v>
                </c:pt>
                <c:pt idx="12">
                  <c:v>182.5</c:v>
                </c:pt>
                <c:pt idx="13">
                  <c:v>178.7</c:v>
                </c:pt>
                <c:pt idx="14">
                  <c:v>175</c:v>
                </c:pt>
                <c:pt idx="15">
                  <c:v>171</c:v>
                </c:pt>
                <c:pt idx="16">
                  <c:v>168</c:v>
                </c:pt>
                <c:pt idx="17">
                  <c:v>166.3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TL!$G$15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TL!$H$15:$Y$15</c:f>
              <c:numCache>
                <c:formatCode>General</c:formatCode>
                <c:ptCount val="18"/>
                <c:pt idx="0">
                  <c:v>88.26</c:v>
                </c:pt>
                <c:pt idx="1">
                  <c:v>84.53</c:v>
                </c:pt>
                <c:pt idx="2">
                  <c:v>81.510000000000005</c:v>
                </c:pt>
                <c:pt idx="3">
                  <c:v>79.010000000000005</c:v>
                </c:pt>
                <c:pt idx="4">
                  <c:v>77.290000000000006</c:v>
                </c:pt>
                <c:pt idx="5">
                  <c:v>75.73</c:v>
                </c:pt>
                <c:pt idx="6">
                  <c:v>73.989999999999995</c:v>
                </c:pt>
                <c:pt idx="7">
                  <c:v>72.959999999999994</c:v>
                </c:pt>
                <c:pt idx="8">
                  <c:v>72.91</c:v>
                </c:pt>
                <c:pt idx="9">
                  <c:v>73.83</c:v>
                </c:pt>
                <c:pt idx="10">
                  <c:v>73.989999999999995</c:v>
                </c:pt>
                <c:pt idx="11">
                  <c:v>72.95</c:v>
                </c:pt>
                <c:pt idx="12">
                  <c:v>70.81</c:v>
                </c:pt>
                <c:pt idx="13">
                  <c:v>69.319999999999993</c:v>
                </c:pt>
                <c:pt idx="14">
                  <c:v>68.13</c:v>
                </c:pt>
                <c:pt idx="15">
                  <c:v>67.010000000000005</c:v>
                </c:pt>
                <c:pt idx="16">
                  <c:v>66</c:v>
                </c:pt>
                <c:pt idx="17">
                  <c:v>65.44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TL!$G$16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TL!$H$16:$Y$16</c:f>
              <c:numCache>
                <c:formatCode>General</c:formatCode>
                <c:ptCount val="18"/>
                <c:pt idx="0">
                  <c:v>96.23</c:v>
                </c:pt>
                <c:pt idx="1">
                  <c:v>94.69</c:v>
                </c:pt>
                <c:pt idx="2">
                  <c:v>93.76</c:v>
                </c:pt>
                <c:pt idx="3">
                  <c:v>93.49</c:v>
                </c:pt>
                <c:pt idx="4">
                  <c:v>94.52</c:v>
                </c:pt>
                <c:pt idx="5">
                  <c:v>96.46</c:v>
                </c:pt>
                <c:pt idx="6">
                  <c:v>99.11</c:v>
                </c:pt>
                <c:pt idx="7">
                  <c:v>102.4</c:v>
                </c:pt>
                <c:pt idx="8">
                  <c:v>105.9</c:v>
                </c:pt>
                <c:pt idx="9">
                  <c:v>109.3</c:v>
                </c:pt>
                <c:pt idx="10">
                  <c:v>111.7</c:v>
                </c:pt>
                <c:pt idx="11">
                  <c:v>113.1</c:v>
                </c:pt>
                <c:pt idx="12">
                  <c:v>113.9</c:v>
                </c:pt>
                <c:pt idx="13">
                  <c:v>114.7</c:v>
                </c:pt>
                <c:pt idx="14">
                  <c:v>116</c:v>
                </c:pt>
                <c:pt idx="15">
                  <c:v>117.1</c:v>
                </c:pt>
                <c:pt idx="16">
                  <c:v>118.7</c:v>
                </c:pt>
                <c:pt idx="17">
                  <c:v>117.6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TL!$G$17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TL!$H$17:$Y$17</c:f>
              <c:numCache>
                <c:formatCode>General</c:formatCode>
                <c:ptCount val="18"/>
                <c:pt idx="0">
                  <c:v>0.8</c:v>
                </c:pt>
                <c:pt idx="1">
                  <c:v>0.77</c:v>
                </c:pt>
                <c:pt idx="2">
                  <c:v>0.74</c:v>
                </c:pt>
                <c:pt idx="3">
                  <c:v>0.71</c:v>
                </c:pt>
                <c:pt idx="4">
                  <c:v>0.69</c:v>
                </c:pt>
                <c:pt idx="5">
                  <c:v>0.68</c:v>
                </c:pt>
                <c:pt idx="6">
                  <c:v>0.68</c:v>
                </c:pt>
                <c:pt idx="7">
                  <c:v>0.69</c:v>
                </c:pt>
                <c:pt idx="8">
                  <c:v>0.71</c:v>
                </c:pt>
                <c:pt idx="9">
                  <c:v>0.74</c:v>
                </c:pt>
                <c:pt idx="10">
                  <c:v>0.77</c:v>
                </c:pt>
                <c:pt idx="11">
                  <c:v>0.78</c:v>
                </c:pt>
                <c:pt idx="12">
                  <c:v>0.78</c:v>
                </c:pt>
                <c:pt idx="13">
                  <c:v>0.76</c:v>
                </c:pt>
                <c:pt idx="14">
                  <c:v>0.75</c:v>
                </c:pt>
                <c:pt idx="15">
                  <c:v>0.74</c:v>
                </c:pt>
                <c:pt idx="16">
                  <c:v>0.72</c:v>
                </c:pt>
                <c:pt idx="17">
                  <c:v>0.72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TL!$G$18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TL!$H$4:$Y$4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TL!$H$18:$Y$18</c:f>
              <c:numCache>
                <c:formatCode>General</c:formatCode>
                <c:ptCount val="18"/>
                <c:pt idx="0">
                  <c:v>19.190000000000001</c:v>
                </c:pt>
                <c:pt idx="1">
                  <c:v>17.82</c:v>
                </c:pt>
                <c:pt idx="2">
                  <c:v>16.66</c:v>
                </c:pt>
                <c:pt idx="3">
                  <c:v>15.63</c:v>
                </c:pt>
                <c:pt idx="4">
                  <c:v>14.81</c:v>
                </c:pt>
                <c:pt idx="5">
                  <c:v>14.07</c:v>
                </c:pt>
                <c:pt idx="6">
                  <c:v>13.96</c:v>
                </c:pt>
                <c:pt idx="7">
                  <c:v>13.97</c:v>
                </c:pt>
                <c:pt idx="8">
                  <c:v>14.19</c:v>
                </c:pt>
                <c:pt idx="9">
                  <c:v>14.59</c:v>
                </c:pt>
                <c:pt idx="10">
                  <c:v>14.85</c:v>
                </c:pt>
                <c:pt idx="11">
                  <c:v>14.87</c:v>
                </c:pt>
                <c:pt idx="12">
                  <c:v>14.63</c:v>
                </c:pt>
                <c:pt idx="13">
                  <c:v>14.33</c:v>
                </c:pt>
                <c:pt idx="14">
                  <c:v>14.08</c:v>
                </c:pt>
                <c:pt idx="15">
                  <c:v>13.85</c:v>
                </c:pt>
                <c:pt idx="16">
                  <c:v>13.64</c:v>
                </c:pt>
                <c:pt idx="17">
                  <c:v>13.52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11136"/>
        <c:axId val="267657984"/>
      </c:lineChart>
      <c:catAx>
        <c:axId val="2676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657984"/>
        <c:crosses val="autoZero"/>
        <c:auto val="1"/>
        <c:lblAlgn val="ctr"/>
        <c:lblOffset val="100"/>
        <c:noMultiLvlLbl val="0"/>
      </c:catAx>
      <c:valAx>
        <c:axId val="26765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61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96489807932891"/>
          <c:y val="0.22278989212325837"/>
          <c:w val="0.19872772912731707"/>
          <c:h val="0.5544202157534833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u="sng"/>
              <a:t>Age group: 1-59 months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TL!$G$23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TL!$H$23:$Y$23</c:f>
              <c:numCache>
                <c:formatCode>General</c:formatCode>
                <c:ptCount val="18"/>
                <c:pt idx="0">
                  <c:v>1.98</c:v>
                </c:pt>
                <c:pt idx="1">
                  <c:v>1.98</c:v>
                </c:pt>
                <c:pt idx="2">
                  <c:v>1.98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2.97</c:v>
                </c:pt>
                <c:pt idx="12">
                  <c:v>3.96</c:v>
                </c:pt>
                <c:pt idx="13">
                  <c:v>3.96</c:v>
                </c:pt>
                <c:pt idx="14">
                  <c:v>2.97</c:v>
                </c:pt>
                <c:pt idx="15">
                  <c:v>3.96</c:v>
                </c:pt>
                <c:pt idx="16">
                  <c:v>1.98</c:v>
                </c:pt>
                <c:pt idx="17">
                  <c:v>5.94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TL!$G$24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TL!$H$24:$Y$24</c:f>
              <c:numCache>
                <c:formatCode>General</c:formatCode>
                <c:ptCount val="18"/>
                <c:pt idx="0">
                  <c:v>721</c:v>
                </c:pt>
                <c:pt idx="1">
                  <c:v>648.79999999999995</c:v>
                </c:pt>
                <c:pt idx="2">
                  <c:v>585.20000000000005</c:v>
                </c:pt>
                <c:pt idx="3">
                  <c:v>531.6</c:v>
                </c:pt>
                <c:pt idx="4">
                  <c:v>451.4</c:v>
                </c:pt>
                <c:pt idx="5">
                  <c:v>420.8</c:v>
                </c:pt>
                <c:pt idx="6">
                  <c:v>379.7</c:v>
                </c:pt>
                <c:pt idx="7">
                  <c:v>347.6</c:v>
                </c:pt>
                <c:pt idx="8">
                  <c:v>312.89999999999998</c:v>
                </c:pt>
                <c:pt idx="9">
                  <c:v>294.5</c:v>
                </c:pt>
                <c:pt idx="10">
                  <c:v>271.2</c:v>
                </c:pt>
                <c:pt idx="11">
                  <c:v>262.7</c:v>
                </c:pt>
                <c:pt idx="12">
                  <c:v>250.9</c:v>
                </c:pt>
                <c:pt idx="13">
                  <c:v>240.3</c:v>
                </c:pt>
                <c:pt idx="14">
                  <c:v>226</c:v>
                </c:pt>
                <c:pt idx="15">
                  <c:v>213.5</c:v>
                </c:pt>
                <c:pt idx="16">
                  <c:v>198.9</c:v>
                </c:pt>
                <c:pt idx="17">
                  <c:v>183.6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TL!$G$25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TL!$H$25:$Y$25</c:f>
              <c:numCache>
                <c:formatCode>General</c:formatCode>
                <c:ptCount val="18"/>
                <c:pt idx="0">
                  <c:v>3.06</c:v>
                </c:pt>
                <c:pt idx="1">
                  <c:v>2.44</c:v>
                </c:pt>
                <c:pt idx="2">
                  <c:v>1.99</c:v>
                </c:pt>
                <c:pt idx="3">
                  <c:v>1.64</c:v>
                </c:pt>
                <c:pt idx="4">
                  <c:v>1.28</c:v>
                </c:pt>
                <c:pt idx="5">
                  <c:v>1.1299999999999999</c:v>
                </c:pt>
                <c:pt idx="6">
                  <c:v>1.07</c:v>
                </c:pt>
                <c:pt idx="7">
                  <c:v>1.07</c:v>
                </c:pt>
                <c:pt idx="8">
                  <c:v>1.03</c:v>
                </c:pt>
                <c:pt idx="9">
                  <c:v>1.03</c:v>
                </c:pt>
                <c:pt idx="10">
                  <c:v>0.97</c:v>
                </c:pt>
                <c:pt idx="11">
                  <c:v>0.89</c:v>
                </c:pt>
                <c:pt idx="12">
                  <c:v>0.86</c:v>
                </c:pt>
                <c:pt idx="13">
                  <c:v>0.83</c:v>
                </c:pt>
                <c:pt idx="14">
                  <c:v>0.79</c:v>
                </c:pt>
                <c:pt idx="15">
                  <c:v>0.77</c:v>
                </c:pt>
                <c:pt idx="16">
                  <c:v>0.74</c:v>
                </c:pt>
                <c:pt idx="17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TL!$G$26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TL!$H$26:$Y$26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TL!$G$27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TL!$H$27:$Y$27</c:f>
              <c:numCache>
                <c:formatCode>General</c:formatCode>
                <c:ptCount val="18"/>
                <c:pt idx="0">
                  <c:v>153</c:v>
                </c:pt>
                <c:pt idx="1">
                  <c:v>150</c:v>
                </c:pt>
                <c:pt idx="2">
                  <c:v>145.4</c:v>
                </c:pt>
                <c:pt idx="3">
                  <c:v>138.4</c:v>
                </c:pt>
                <c:pt idx="4">
                  <c:v>119.7</c:v>
                </c:pt>
                <c:pt idx="5">
                  <c:v>110.3</c:v>
                </c:pt>
                <c:pt idx="6">
                  <c:v>98.01</c:v>
                </c:pt>
                <c:pt idx="7">
                  <c:v>88.48</c:v>
                </c:pt>
                <c:pt idx="8">
                  <c:v>78.94</c:v>
                </c:pt>
                <c:pt idx="9">
                  <c:v>74.69</c:v>
                </c:pt>
                <c:pt idx="10">
                  <c:v>69.489999999999995</c:v>
                </c:pt>
                <c:pt idx="11">
                  <c:v>66.03</c:v>
                </c:pt>
                <c:pt idx="12">
                  <c:v>60.48</c:v>
                </c:pt>
                <c:pt idx="13">
                  <c:v>52.87</c:v>
                </c:pt>
                <c:pt idx="14">
                  <c:v>47.62</c:v>
                </c:pt>
                <c:pt idx="15">
                  <c:v>44.86</c:v>
                </c:pt>
                <c:pt idx="16">
                  <c:v>43.32</c:v>
                </c:pt>
                <c:pt idx="17">
                  <c:v>41.06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TL!$G$28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TL!$H$28:$Y$28</c:f>
              <c:numCache>
                <c:formatCode>General</c:formatCode>
                <c:ptCount val="18"/>
                <c:pt idx="0">
                  <c:v>62</c:v>
                </c:pt>
                <c:pt idx="1">
                  <c:v>63</c:v>
                </c:pt>
                <c:pt idx="2">
                  <c:v>49</c:v>
                </c:pt>
                <c:pt idx="3">
                  <c:v>25</c:v>
                </c:pt>
                <c:pt idx="4">
                  <c:v>149</c:v>
                </c:pt>
                <c:pt idx="5">
                  <c:v>89</c:v>
                </c:pt>
                <c:pt idx="6">
                  <c:v>97</c:v>
                </c:pt>
                <c:pt idx="7">
                  <c:v>86</c:v>
                </c:pt>
                <c:pt idx="8">
                  <c:v>114</c:v>
                </c:pt>
                <c:pt idx="9">
                  <c:v>73</c:v>
                </c:pt>
                <c:pt idx="10">
                  <c:v>73</c:v>
                </c:pt>
                <c:pt idx="11">
                  <c:v>19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TL!$G$29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TL!$H$29:$Y$29</c:f>
              <c:numCache>
                <c:formatCode>General</c:formatCode>
                <c:ptCount val="18"/>
                <c:pt idx="0">
                  <c:v>939.8</c:v>
                </c:pt>
                <c:pt idx="1">
                  <c:v>883.3</c:v>
                </c:pt>
                <c:pt idx="2">
                  <c:v>832.3</c:v>
                </c:pt>
                <c:pt idx="3">
                  <c:v>789.9</c:v>
                </c:pt>
                <c:pt idx="4">
                  <c:v>700.5</c:v>
                </c:pt>
                <c:pt idx="5">
                  <c:v>682</c:v>
                </c:pt>
                <c:pt idx="6">
                  <c:v>642.9</c:v>
                </c:pt>
                <c:pt idx="7">
                  <c:v>614.1</c:v>
                </c:pt>
                <c:pt idx="8">
                  <c:v>575.6</c:v>
                </c:pt>
                <c:pt idx="9">
                  <c:v>563.5</c:v>
                </c:pt>
                <c:pt idx="10">
                  <c:v>539</c:v>
                </c:pt>
                <c:pt idx="11">
                  <c:v>526.9</c:v>
                </c:pt>
                <c:pt idx="12">
                  <c:v>494.2</c:v>
                </c:pt>
                <c:pt idx="13">
                  <c:v>451.6</c:v>
                </c:pt>
                <c:pt idx="14">
                  <c:v>417.5</c:v>
                </c:pt>
                <c:pt idx="15">
                  <c:v>397.5</c:v>
                </c:pt>
                <c:pt idx="16">
                  <c:v>384.1</c:v>
                </c:pt>
                <c:pt idx="17">
                  <c:v>367.2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TL!$G$30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TL!$H$30:$Y$30</c:f>
              <c:numCache>
                <c:formatCode>General</c:formatCode>
                <c:ptCount val="18"/>
                <c:pt idx="0">
                  <c:v>80.7</c:v>
                </c:pt>
                <c:pt idx="1">
                  <c:v>74.819999999999993</c:v>
                </c:pt>
                <c:pt idx="2">
                  <c:v>69.430000000000007</c:v>
                </c:pt>
                <c:pt idx="3">
                  <c:v>65</c:v>
                </c:pt>
                <c:pt idx="4">
                  <c:v>56.94</c:v>
                </c:pt>
                <c:pt idx="5">
                  <c:v>54.97</c:v>
                </c:pt>
                <c:pt idx="6">
                  <c:v>51.41</c:v>
                </c:pt>
                <c:pt idx="7">
                  <c:v>48.95</c:v>
                </c:pt>
                <c:pt idx="8">
                  <c:v>45.52</c:v>
                </c:pt>
                <c:pt idx="9">
                  <c:v>44.24</c:v>
                </c:pt>
                <c:pt idx="10">
                  <c:v>41.87</c:v>
                </c:pt>
                <c:pt idx="11">
                  <c:v>41.55</c:v>
                </c:pt>
                <c:pt idx="12">
                  <c:v>40.5</c:v>
                </c:pt>
                <c:pt idx="13">
                  <c:v>39.68</c:v>
                </c:pt>
                <c:pt idx="14">
                  <c:v>38.24</c:v>
                </c:pt>
                <c:pt idx="15">
                  <c:v>37.090000000000003</c:v>
                </c:pt>
                <c:pt idx="16">
                  <c:v>35.56</c:v>
                </c:pt>
                <c:pt idx="17">
                  <c:v>33.9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TL!$G$31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TL!$H$31:$Y$31</c:f>
              <c:numCache>
                <c:formatCode>General</c:formatCode>
                <c:ptCount val="18"/>
                <c:pt idx="0">
                  <c:v>31.01</c:v>
                </c:pt>
                <c:pt idx="1">
                  <c:v>30.29</c:v>
                </c:pt>
                <c:pt idx="2">
                  <c:v>29.72</c:v>
                </c:pt>
                <c:pt idx="3">
                  <c:v>29.15</c:v>
                </c:pt>
                <c:pt idx="4">
                  <c:v>26.66</c:v>
                </c:pt>
                <c:pt idx="5">
                  <c:v>26.47</c:v>
                </c:pt>
                <c:pt idx="6">
                  <c:v>25.4</c:v>
                </c:pt>
                <c:pt idx="7">
                  <c:v>24.46</c:v>
                </c:pt>
                <c:pt idx="8">
                  <c:v>23.34</c:v>
                </c:pt>
                <c:pt idx="9">
                  <c:v>23.24</c:v>
                </c:pt>
                <c:pt idx="10">
                  <c:v>22.72</c:v>
                </c:pt>
                <c:pt idx="11">
                  <c:v>23.37</c:v>
                </c:pt>
                <c:pt idx="12">
                  <c:v>23.83</c:v>
                </c:pt>
                <c:pt idx="13">
                  <c:v>24.17</c:v>
                </c:pt>
                <c:pt idx="14">
                  <c:v>24.02</c:v>
                </c:pt>
                <c:pt idx="15">
                  <c:v>23.76</c:v>
                </c:pt>
                <c:pt idx="16">
                  <c:v>23.13</c:v>
                </c:pt>
                <c:pt idx="17">
                  <c:v>22.2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TL!$G$32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TL!$H$32:$Y$32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TL!$G$33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TL!$H$33:$Y$33</c:f>
              <c:numCache>
                <c:formatCode>General</c:formatCode>
                <c:ptCount val="18"/>
                <c:pt idx="0">
                  <c:v>233.8</c:v>
                </c:pt>
                <c:pt idx="1">
                  <c:v>227.3</c:v>
                </c:pt>
                <c:pt idx="2">
                  <c:v>219.3</c:v>
                </c:pt>
                <c:pt idx="3">
                  <c:v>214.1</c:v>
                </c:pt>
                <c:pt idx="4">
                  <c:v>193.8</c:v>
                </c:pt>
                <c:pt idx="5">
                  <c:v>192.8</c:v>
                </c:pt>
                <c:pt idx="6">
                  <c:v>183.9</c:v>
                </c:pt>
                <c:pt idx="7">
                  <c:v>179.1</c:v>
                </c:pt>
                <c:pt idx="8">
                  <c:v>169.9</c:v>
                </c:pt>
                <c:pt idx="9">
                  <c:v>168.8</c:v>
                </c:pt>
                <c:pt idx="10">
                  <c:v>164.5</c:v>
                </c:pt>
                <c:pt idx="11">
                  <c:v>169.4</c:v>
                </c:pt>
                <c:pt idx="12">
                  <c:v>171.9</c:v>
                </c:pt>
                <c:pt idx="13">
                  <c:v>175.3</c:v>
                </c:pt>
                <c:pt idx="14">
                  <c:v>173.7</c:v>
                </c:pt>
                <c:pt idx="15">
                  <c:v>166.3</c:v>
                </c:pt>
                <c:pt idx="16">
                  <c:v>165.2</c:v>
                </c:pt>
                <c:pt idx="17">
                  <c:v>160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TL!$G$34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TL!$H$34:$Y$34</c:f>
              <c:numCache>
                <c:formatCode>General</c:formatCode>
                <c:ptCount val="18"/>
                <c:pt idx="0">
                  <c:v>75.23</c:v>
                </c:pt>
                <c:pt idx="1">
                  <c:v>70.92</c:v>
                </c:pt>
                <c:pt idx="2">
                  <c:v>67.02</c:v>
                </c:pt>
                <c:pt idx="3">
                  <c:v>63.7</c:v>
                </c:pt>
                <c:pt idx="4">
                  <c:v>56.67</c:v>
                </c:pt>
                <c:pt idx="5">
                  <c:v>55.26</c:v>
                </c:pt>
                <c:pt idx="6">
                  <c:v>52.16</c:v>
                </c:pt>
                <c:pt idx="7">
                  <c:v>49.9</c:v>
                </c:pt>
                <c:pt idx="8">
                  <c:v>46.85</c:v>
                </c:pt>
                <c:pt idx="9">
                  <c:v>46</c:v>
                </c:pt>
                <c:pt idx="10">
                  <c:v>44.07</c:v>
                </c:pt>
                <c:pt idx="11">
                  <c:v>44.34</c:v>
                </c:pt>
                <c:pt idx="12">
                  <c:v>43.99</c:v>
                </c:pt>
                <c:pt idx="13">
                  <c:v>43.71</c:v>
                </c:pt>
                <c:pt idx="14">
                  <c:v>42.68</c:v>
                </c:pt>
                <c:pt idx="15">
                  <c:v>41.75</c:v>
                </c:pt>
                <c:pt idx="16">
                  <c:v>40.32</c:v>
                </c:pt>
                <c:pt idx="17">
                  <c:v>38.590000000000003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TL!$G$35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TL!$H$35:$Y$35</c:f>
              <c:numCache>
                <c:formatCode>General</c:formatCode>
                <c:ptCount val="18"/>
                <c:pt idx="0">
                  <c:v>245.7</c:v>
                </c:pt>
                <c:pt idx="1">
                  <c:v>230</c:v>
                </c:pt>
                <c:pt idx="2">
                  <c:v>218.3</c:v>
                </c:pt>
                <c:pt idx="3">
                  <c:v>208.1</c:v>
                </c:pt>
                <c:pt idx="4">
                  <c:v>187.1</c:v>
                </c:pt>
                <c:pt idx="5">
                  <c:v>184.7</c:v>
                </c:pt>
                <c:pt idx="6">
                  <c:v>178.5</c:v>
                </c:pt>
                <c:pt idx="7">
                  <c:v>173.5</c:v>
                </c:pt>
                <c:pt idx="8">
                  <c:v>167</c:v>
                </c:pt>
                <c:pt idx="9">
                  <c:v>167.5</c:v>
                </c:pt>
                <c:pt idx="10">
                  <c:v>163.5</c:v>
                </c:pt>
                <c:pt idx="11">
                  <c:v>166.7</c:v>
                </c:pt>
                <c:pt idx="12">
                  <c:v>167.3</c:v>
                </c:pt>
                <c:pt idx="13">
                  <c:v>167.6</c:v>
                </c:pt>
                <c:pt idx="14">
                  <c:v>166.7</c:v>
                </c:pt>
                <c:pt idx="15">
                  <c:v>172.1</c:v>
                </c:pt>
                <c:pt idx="16">
                  <c:v>166.6</c:v>
                </c:pt>
                <c:pt idx="17">
                  <c:v>162.19999999999999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TL!$G$36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TL!$H$22:$Y$22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TL!$H$36:$Y$36</c:f>
              <c:numCache>
                <c:formatCode>General</c:formatCode>
                <c:ptCount val="18"/>
                <c:pt idx="0">
                  <c:v>237.7</c:v>
                </c:pt>
                <c:pt idx="1">
                  <c:v>229.1</c:v>
                </c:pt>
                <c:pt idx="2">
                  <c:v>221.4</c:v>
                </c:pt>
                <c:pt idx="3">
                  <c:v>215.5</c:v>
                </c:pt>
                <c:pt idx="4">
                  <c:v>195.9</c:v>
                </c:pt>
                <c:pt idx="5">
                  <c:v>195.6</c:v>
                </c:pt>
                <c:pt idx="6">
                  <c:v>189.1</c:v>
                </c:pt>
                <c:pt idx="7">
                  <c:v>184.9</c:v>
                </c:pt>
                <c:pt idx="8">
                  <c:v>177</c:v>
                </c:pt>
                <c:pt idx="9">
                  <c:v>176.6</c:v>
                </c:pt>
                <c:pt idx="10">
                  <c:v>171.8</c:v>
                </c:pt>
                <c:pt idx="11">
                  <c:v>175.3</c:v>
                </c:pt>
                <c:pt idx="12">
                  <c:v>176.1</c:v>
                </c:pt>
                <c:pt idx="13">
                  <c:v>176.9</c:v>
                </c:pt>
                <c:pt idx="14">
                  <c:v>174.8</c:v>
                </c:pt>
                <c:pt idx="15">
                  <c:v>172.5</c:v>
                </c:pt>
                <c:pt idx="16">
                  <c:v>168.2</c:v>
                </c:pt>
                <c:pt idx="17">
                  <c:v>162.6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582656"/>
        <c:axId val="326584192"/>
      </c:lineChart>
      <c:catAx>
        <c:axId val="3265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584192"/>
        <c:crosses val="autoZero"/>
        <c:auto val="1"/>
        <c:lblAlgn val="ctr"/>
        <c:lblOffset val="100"/>
        <c:noMultiLvlLbl val="0"/>
      </c:catAx>
      <c:valAx>
        <c:axId val="32658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582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sng" baseline="0">
                <a:effectLst/>
              </a:rPr>
              <a:t>Country: Timor-Leste 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TL!$G$46</c:f>
              <c:strCache>
                <c:ptCount val="1"/>
                <c:pt idx="0">
                  <c:v>0-28 days</c:v>
                </c:pt>
              </c:strCache>
            </c:strRef>
          </c:tx>
          <c:cat>
            <c:multiLvlStrRef>
              <c:f>TL!$H$44:$Y$45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TL!$H$46:$Y$46</c:f>
              <c:numCache>
                <c:formatCode>General</c:formatCode>
                <c:ptCount val="18"/>
                <c:pt idx="0">
                  <c:v>1450.1299999999999</c:v>
                </c:pt>
                <c:pt idx="1">
                  <c:v>1369.98</c:v>
                </c:pt>
                <c:pt idx="2">
                  <c:v>1298.99</c:v>
                </c:pt>
                <c:pt idx="3">
                  <c:v>1239.0200000000002</c:v>
                </c:pt>
                <c:pt idx="4">
                  <c:v>1193.04</c:v>
                </c:pt>
                <c:pt idx="5">
                  <c:v>1156.98</c:v>
                </c:pt>
                <c:pt idx="6">
                  <c:v>1130.0800000000002</c:v>
                </c:pt>
                <c:pt idx="7">
                  <c:v>1107.98</c:v>
                </c:pt>
                <c:pt idx="8">
                  <c:v>1088.0100000000002</c:v>
                </c:pt>
                <c:pt idx="9">
                  <c:v>1069.9099999999999</c:v>
                </c:pt>
                <c:pt idx="10">
                  <c:v>1050.98</c:v>
                </c:pt>
                <c:pt idx="11">
                  <c:v>1028.97</c:v>
                </c:pt>
                <c:pt idx="12">
                  <c:v>1006</c:v>
                </c:pt>
                <c:pt idx="13">
                  <c:v>985.97000000000014</c:v>
                </c:pt>
                <c:pt idx="14">
                  <c:v>969.11000000000013</c:v>
                </c:pt>
                <c:pt idx="15">
                  <c:v>951.93000000000006</c:v>
                </c:pt>
                <c:pt idx="16">
                  <c:v>938.07</c:v>
                </c:pt>
                <c:pt idx="17">
                  <c:v>929.92000000000019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TL!$G$47</c:f>
              <c:strCache>
                <c:ptCount val="1"/>
                <c:pt idx="0">
                  <c:v>1-59 months</c:v>
                </c:pt>
              </c:strCache>
            </c:strRef>
          </c:tx>
          <c:cat>
            <c:multiLvlStrRef>
              <c:f>TL!$H$44:$Y$45</c:f>
              <c:multiLvlStrCache>
                <c:ptCount val="18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TL!$H$47:$Y$47</c:f>
              <c:numCache>
                <c:formatCode>General</c:formatCode>
                <c:ptCount val="18"/>
                <c:pt idx="0">
                  <c:v>2784.9799999999996</c:v>
                </c:pt>
                <c:pt idx="1">
                  <c:v>2611.9499999999998</c:v>
                </c:pt>
                <c:pt idx="2">
                  <c:v>2441.04</c:v>
                </c:pt>
                <c:pt idx="3">
                  <c:v>2284.0700000000002</c:v>
                </c:pt>
                <c:pt idx="4">
                  <c:v>2140.9300000000003</c:v>
                </c:pt>
                <c:pt idx="5">
                  <c:v>2015.01</c:v>
                </c:pt>
                <c:pt idx="6">
                  <c:v>1901.13</c:v>
                </c:pt>
                <c:pt idx="7">
                  <c:v>1800.0400000000002</c:v>
                </c:pt>
                <c:pt idx="8">
                  <c:v>1714.06</c:v>
                </c:pt>
                <c:pt idx="9">
                  <c:v>1635.08</c:v>
                </c:pt>
                <c:pt idx="10">
                  <c:v>1564.1</c:v>
                </c:pt>
                <c:pt idx="11">
                  <c:v>1499.1499999999999</c:v>
                </c:pt>
                <c:pt idx="12">
                  <c:v>1436.02</c:v>
                </c:pt>
                <c:pt idx="13">
                  <c:v>1376.92</c:v>
                </c:pt>
                <c:pt idx="14">
                  <c:v>1315.0199999999998</c:v>
                </c:pt>
                <c:pt idx="15">
                  <c:v>1274.0899999999999</c:v>
                </c:pt>
                <c:pt idx="16">
                  <c:v>1228.05</c:v>
                </c:pt>
                <c:pt idx="17">
                  <c:v>1178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7904"/>
        <c:axId val="148353792"/>
      </c:lineChart>
      <c:catAx>
        <c:axId val="1483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53792"/>
        <c:crosses val="autoZero"/>
        <c:auto val="1"/>
        <c:lblAlgn val="ctr"/>
        <c:lblOffset val="100"/>
        <c:noMultiLvlLbl val="0"/>
      </c:catAx>
      <c:valAx>
        <c:axId val="14835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0-28 days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Bhutan!$B$3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Bhutan!$C$3:$T$3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Bhutan!$B$4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Bhutan!$C$4:$T$4</c:f>
              <c:numCache>
                <c:formatCode>General</c:formatCode>
                <c:ptCount val="18"/>
                <c:pt idx="0">
                  <c:v>4.7300000000000004</c:v>
                </c:pt>
                <c:pt idx="1">
                  <c:v>4.12</c:v>
                </c:pt>
                <c:pt idx="2">
                  <c:v>3.56</c:v>
                </c:pt>
                <c:pt idx="3">
                  <c:v>3.09</c:v>
                </c:pt>
                <c:pt idx="4">
                  <c:v>2.71</c:v>
                </c:pt>
                <c:pt idx="5">
                  <c:v>2.37</c:v>
                </c:pt>
                <c:pt idx="6">
                  <c:v>2.08</c:v>
                </c:pt>
                <c:pt idx="7">
                  <c:v>1.82</c:v>
                </c:pt>
                <c:pt idx="8">
                  <c:v>1.59</c:v>
                </c:pt>
                <c:pt idx="9">
                  <c:v>1.4</c:v>
                </c:pt>
                <c:pt idx="10">
                  <c:v>1.24</c:v>
                </c:pt>
                <c:pt idx="11">
                  <c:v>1.1299999999999999</c:v>
                </c:pt>
                <c:pt idx="12">
                  <c:v>1.04</c:v>
                </c:pt>
                <c:pt idx="13">
                  <c:v>0.97</c:v>
                </c:pt>
                <c:pt idx="14">
                  <c:v>0.89</c:v>
                </c:pt>
                <c:pt idx="15">
                  <c:v>0.82</c:v>
                </c:pt>
                <c:pt idx="16">
                  <c:v>0.76</c:v>
                </c:pt>
                <c:pt idx="17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Bhutan!$B$5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Bhutan!$C$5:$T$5</c:f>
              <c:numCache>
                <c:formatCode>General</c:formatCode>
                <c:ptCount val="18"/>
                <c:pt idx="0">
                  <c:v>6.2</c:v>
                </c:pt>
                <c:pt idx="1">
                  <c:v>5.16</c:v>
                </c:pt>
                <c:pt idx="2">
                  <c:v>4.28</c:v>
                </c:pt>
                <c:pt idx="3">
                  <c:v>3.66</c:v>
                </c:pt>
                <c:pt idx="4">
                  <c:v>3.22</c:v>
                </c:pt>
                <c:pt idx="5">
                  <c:v>2.85</c:v>
                </c:pt>
                <c:pt idx="6">
                  <c:v>2.5099999999999998</c:v>
                </c:pt>
                <c:pt idx="7">
                  <c:v>2.19</c:v>
                </c:pt>
                <c:pt idx="8">
                  <c:v>1.86</c:v>
                </c:pt>
                <c:pt idx="9">
                  <c:v>1.61</c:v>
                </c:pt>
                <c:pt idx="10">
                  <c:v>1.4</c:v>
                </c:pt>
                <c:pt idx="11">
                  <c:v>1.26</c:v>
                </c:pt>
                <c:pt idx="12">
                  <c:v>1.17</c:v>
                </c:pt>
                <c:pt idx="13">
                  <c:v>1.0900000000000001</c:v>
                </c:pt>
                <c:pt idx="14">
                  <c:v>0.99</c:v>
                </c:pt>
                <c:pt idx="15">
                  <c:v>0.89</c:v>
                </c:pt>
                <c:pt idx="16">
                  <c:v>0.8</c:v>
                </c:pt>
                <c:pt idx="17">
                  <c:v>0.76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Bhutan!$B$6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Bhutan!$C$6:$T$6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Bhutan!$B$7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Bhutan!$C$7:$T$7</c:f>
              <c:numCache>
                <c:formatCode>General</c:formatCode>
                <c:ptCount val="18"/>
                <c:pt idx="0">
                  <c:v>11.36</c:v>
                </c:pt>
                <c:pt idx="1">
                  <c:v>10.37</c:v>
                </c:pt>
                <c:pt idx="2">
                  <c:v>9.5399999999999991</c:v>
                </c:pt>
                <c:pt idx="3">
                  <c:v>8.82</c:v>
                </c:pt>
                <c:pt idx="4">
                  <c:v>8.18</c:v>
                </c:pt>
                <c:pt idx="5">
                  <c:v>7.53</c:v>
                </c:pt>
                <c:pt idx="6">
                  <c:v>6.95</c:v>
                </c:pt>
                <c:pt idx="7">
                  <c:v>6.44</c:v>
                </c:pt>
                <c:pt idx="8">
                  <c:v>5.97</c:v>
                </c:pt>
                <c:pt idx="9">
                  <c:v>5.48</c:v>
                </c:pt>
                <c:pt idx="10">
                  <c:v>4.96</c:v>
                </c:pt>
                <c:pt idx="11">
                  <c:v>4.45</c:v>
                </c:pt>
                <c:pt idx="12">
                  <c:v>3.99</c:v>
                </c:pt>
                <c:pt idx="13">
                  <c:v>3.58</c:v>
                </c:pt>
                <c:pt idx="14">
                  <c:v>3.26</c:v>
                </c:pt>
                <c:pt idx="15">
                  <c:v>3.03</c:v>
                </c:pt>
                <c:pt idx="16">
                  <c:v>2.82</c:v>
                </c:pt>
                <c:pt idx="17">
                  <c:v>2.77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Bhutan!$B$8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Bhutan!$C$8:$T$8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Bhutan!$B$9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Bhutan!$C$9:$T$9</c:f>
              <c:numCache>
                <c:formatCode>General</c:formatCode>
                <c:ptCount val="18"/>
                <c:pt idx="0">
                  <c:v>36.22</c:v>
                </c:pt>
                <c:pt idx="1">
                  <c:v>33.36</c:v>
                </c:pt>
                <c:pt idx="2">
                  <c:v>30.87</c:v>
                </c:pt>
                <c:pt idx="3">
                  <c:v>28.77</c:v>
                </c:pt>
                <c:pt idx="4">
                  <c:v>27.09</c:v>
                </c:pt>
                <c:pt idx="5">
                  <c:v>25.58</c:v>
                </c:pt>
                <c:pt idx="6">
                  <c:v>24.1</c:v>
                </c:pt>
                <c:pt idx="7">
                  <c:v>22.74</c:v>
                </c:pt>
                <c:pt idx="8">
                  <c:v>21.24</c:v>
                </c:pt>
                <c:pt idx="9">
                  <c:v>19.91</c:v>
                </c:pt>
                <c:pt idx="10">
                  <c:v>18.57</c:v>
                </c:pt>
                <c:pt idx="11">
                  <c:v>17.420000000000002</c:v>
                </c:pt>
                <c:pt idx="12">
                  <c:v>16.43</c:v>
                </c:pt>
                <c:pt idx="13">
                  <c:v>15.51</c:v>
                </c:pt>
                <c:pt idx="14">
                  <c:v>14.58</c:v>
                </c:pt>
                <c:pt idx="15">
                  <c:v>13.85</c:v>
                </c:pt>
                <c:pt idx="16">
                  <c:v>13.2</c:v>
                </c:pt>
                <c:pt idx="17">
                  <c:v>12.63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Bhutan!$B$10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Bhutan!$C$10:$T$10</c:f>
              <c:numCache>
                <c:formatCode>General</c:formatCode>
                <c:ptCount val="18"/>
                <c:pt idx="0">
                  <c:v>131.80000000000001</c:v>
                </c:pt>
                <c:pt idx="1">
                  <c:v>131.30000000000001</c:v>
                </c:pt>
                <c:pt idx="2">
                  <c:v>130.1</c:v>
                </c:pt>
                <c:pt idx="3">
                  <c:v>128.30000000000001</c:v>
                </c:pt>
                <c:pt idx="4">
                  <c:v>125.4</c:v>
                </c:pt>
                <c:pt idx="5">
                  <c:v>122</c:v>
                </c:pt>
                <c:pt idx="6">
                  <c:v>118.2</c:v>
                </c:pt>
                <c:pt idx="7">
                  <c:v>114.1</c:v>
                </c:pt>
                <c:pt idx="8">
                  <c:v>110.4</c:v>
                </c:pt>
                <c:pt idx="9">
                  <c:v>107.4</c:v>
                </c:pt>
                <c:pt idx="10">
                  <c:v>104.4</c:v>
                </c:pt>
                <c:pt idx="11">
                  <c:v>103</c:v>
                </c:pt>
                <c:pt idx="12">
                  <c:v>101.5</c:v>
                </c:pt>
                <c:pt idx="13">
                  <c:v>99.21</c:v>
                </c:pt>
                <c:pt idx="14">
                  <c:v>94.97</c:v>
                </c:pt>
                <c:pt idx="15">
                  <c:v>90.62</c:v>
                </c:pt>
                <c:pt idx="16">
                  <c:v>86.41</c:v>
                </c:pt>
                <c:pt idx="17">
                  <c:v>82.68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Bhutan!$B$11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Bhutan!$C$11:$T$11</c:f>
              <c:numCache>
                <c:formatCode>General</c:formatCode>
                <c:ptCount val="18"/>
                <c:pt idx="0">
                  <c:v>147.5</c:v>
                </c:pt>
                <c:pt idx="1">
                  <c:v>138.30000000000001</c:v>
                </c:pt>
                <c:pt idx="2">
                  <c:v>129.5</c:v>
                </c:pt>
                <c:pt idx="3">
                  <c:v>121.6</c:v>
                </c:pt>
                <c:pt idx="4">
                  <c:v>115.1</c:v>
                </c:pt>
                <c:pt idx="5">
                  <c:v>109.3</c:v>
                </c:pt>
                <c:pt idx="6">
                  <c:v>103.5</c:v>
                </c:pt>
                <c:pt idx="7">
                  <c:v>98.02</c:v>
                </c:pt>
                <c:pt idx="8">
                  <c:v>91.88</c:v>
                </c:pt>
                <c:pt idx="9">
                  <c:v>86.19</c:v>
                </c:pt>
                <c:pt idx="10">
                  <c:v>80.27</c:v>
                </c:pt>
                <c:pt idx="11">
                  <c:v>74.930000000000007</c:v>
                </c:pt>
                <c:pt idx="12">
                  <c:v>70.16</c:v>
                </c:pt>
                <c:pt idx="13">
                  <c:v>65.81</c:v>
                </c:pt>
                <c:pt idx="14">
                  <c:v>61.68</c:v>
                </c:pt>
                <c:pt idx="15">
                  <c:v>58.58</c:v>
                </c:pt>
                <c:pt idx="16">
                  <c:v>55.88</c:v>
                </c:pt>
                <c:pt idx="17">
                  <c:v>53.47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Bhutan!$B$12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Bhutan!$C$12:$T$12</c:f>
              <c:numCache>
                <c:formatCode>General</c:formatCode>
                <c:ptCount val="18"/>
                <c:pt idx="0">
                  <c:v>96.65</c:v>
                </c:pt>
                <c:pt idx="1">
                  <c:v>91.3</c:v>
                </c:pt>
                <c:pt idx="2">
                  <c:v>87.25</c:v>
                </c:pt>
                <c:pt idx="3">
                  <c:v>83.86</c:v>
                </c:pt>
                <c:pt idx="4">
                  <c:v>80.86</c:v>
                </c:pt>
                <c:pt idx="5">
                  <c:v>77.34</c:v>
                </c:pt>
                <c:pt idx="6">
                  <c:v>73.930000000000007</c:v>
                </c:pt>
                <c:pt idx="7">
                  <c:v>71.09</c:v>
                </c:pt>
                <c:pt idx="8">
                  <c:v>68.09</c:v>
                </c:pt>
                <c:pt idx="9">
                  <c:v>64.59</c:v>
                </c:pt>
                <c:pt idx="10">
                  <c:v>60.6</c:v>
                </c:pt>
                <c:pt idx="11">
                  <c:v>56.3</c:v>
                </c:pt>
                <c:pt idx="12">
                  <c:v>52.3</c:v>
                </c:pt>
                <c:pt idx="13">
                  <c:v>48.58</c:v>
                </c:pt>
                <c:pt idx="14">
                  <c:v>45.64</c:v>
                </c:pt>
                <c:pt idx="15">
                  <c:v>43.74</c:v>
                </c:pt>
                <c:pt idx="16">
                  <c:v>42.15</c:v>
                </c:pt>
                <c:pt idx="17">
                  <c:v>40.25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Bhutan!$B$13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Bhutan!$C$13:$T$13</c:f>
              <c:numCache>
                <c:formatCode>General</c:formatCode>
                <c:ptCount val="18"/>
                <c:pt idx="0">
                  <c:v>27.09</c:v>
                </c:pt>
                <c:pt idx="1">
                  <c:v>25.3</c:v>
                </c:pt>
                <c:pt idx="2">
                  <c:v>23.62</c:v>
                </c:pt>
                <c:pt idx="3">
                  <c:v>22.02</c:v>
                </c:pt>
                <c:pt idx="4">
                  <c:v>20.63</c:v>
                </c:pt>
                <c:pt idx="5">
                  <c:v>19.329999999999998</c:v>
                </c:pt>
                <c:pt idx="6">
                  <c:v>18.34</c:v>
                </c:pt>
                <c:pt idx="7">
                  <c:v>17.46</c:v>
                </c:pt>
                <c:pt idx="8">
                  <c:v>16.559999999999999</c:v>
                </c:pt>
                <c:pt idx="9">
                  <c:v>15.69</c:v>
                </c:pt>
                <c:pt idx="10">
                  <c:v>14.75</c:v>
                </c:pt>
                <c:pt idx="11">
                  <c:v>13.76</c:v>
                </c:pt>
                <c:pt idx="12">
                  <c:v>12.8</c:v>
                </c:pt>
                <c:pt idx="13">
                  <c:v>11.93</c:v>
                </c:pt>
                <c:pt idx="14">
                  <c:v>11.19</c:v>
                </c:pt>
                <c:pt idx="15">
                  <c:v>10.72</c:v>
                </c:pt>
                <c:pt idx="16">
                  <c:v>10.33</c:v>
                </c:pt>
                <c:pt idx="17">
                  <c:v>9.8800000000000008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Bhutan!$B$14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Bhutan!$C$14:$T$14</c:f>
              <c:numCache>
                <c:formatCode>General</c:formatCode>
                <c:ptCount val="18"/>
                <c:pt idx="0">
                  <c:v>40.94</c:v>
                </c:pt>
                <c:pt idx="1">
                  <c:v>40.659999999999997</c:v>
                </c:pt>
                <c:pt idx="2">
                  <c:v>40.44</c:v>
                </c:pt>
                <c:pt idx="3">
                  <c:v>40.39</c:v>
                </c:pt>
                <c:pt idx="4">
                  <c:v>40.64</c:v>
                </c:pt>
                <c:pt idx="5">
                  <c:v>40.94</c:v>
                </c:pt>
                <c:pt idx="6">
                  <c:v>41.14</c:v>
                </c:pt>
                <c:pt idx="7">
                  <c:v>41.29</c:v>
                </c:pt>
                <c:pt idx="8">
                  <c:v>41.15</c:v>
                </c:pt>
                <c:pt idx="9">
                  <c:v>40.94</c:v>
                </c:pt>
                <c:pt idx="10">
                  <c:v>40.5</c:v>
                </c:pt>
                <c:pt idx="11">
                  <c:v>40.07</c:v>
                </c:pt>
                <c:pt idx="12">
                  <c:v>39.53</c:v>
                </c:pt>
                <c:pt idx="13">
                  <c:v>38.79</c:v>
                </c:pt>
                <c:pt idx="14">
                  <c:v>37.74</c:v>
                </c:pt>
                <c:pt idx="15">
                  <c:v>36.99</c:v>
                </c:pt>
                <c:pt idx="16">
                  <c:v>36.14</c:v>
                </c:pt>
                <c:pt idx="17">
                  <c:v>34.58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Bhutan!$B$15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Bhutan!$C$15:$T$15</c:f>
              <c:numCache>
                <c:formatCode>General</c:formatCode>
                <c:ptCount val="18"/>
                <c:pt idx="0">
                  <c:v>0.47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0.46</c:v>
                </c:pt>
                <c:pt idx="5">
                  <c:v>0.46</c:v>
                </c:pt>
                <c:pt idx="6">
                  <c:v>0.45</c:v>
                </c:pt>
                <c:pt idx="7">
                  <c:v>0.44</c:v>
                </c:pt>
                <c:pt idx="8">
                  <c:v>0.43</c:v>
                </c:pt>
                <c:pt idx="9">
                  <c:v>0.42</c:v>
                </c:pt>
                <c:pt idx="10">
                  <c:v>0.41</c:v>
                </c:pt>
                <c:pt idx="11">
                  <c:v>0.4</c:v>
                </c:pt>
                <c:pt idx="12">
                  <c:v>0.38</c:v>
                </c:pt>
                <c:pt idx="13">
                  <c:v>0.35</c:v>
                </c:pt>
                <c:pt idx="14">
                  <c:v>0.33</c:v>
                </c:pt>
                <c:pt idx="15">
                  <c:v>0.32</c:v>
                </c:pt>
                <c:pt idx="16">
                  <c:v>0.31</c:v>
                </c:pt>
                <c:pt idx="17">
                  <c:v>0.28999999999999998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Bhutan!$B$16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Bhutan!$C$2:$T$2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Bhutan!$C$16:$T$16</c:f>
              <c:numCache>
                <c:formatCode>General</c:formatCode>
                <c:ptCount val="18"/>
                <c:pt idx="0">
                  <c:v>13.01</c:v>
                </c:pt>
                <c:pt idx="1">
                  <c:v>12.71</c:v>
                </c:pt>
                <c:pt idx="2">
                  <c:v>12.37</c:v>
                </c:pt>
                <c:pt idx="3">
                  <c:v>12.01</c:v>
                </c:pt>
                <c:pt idx="4">
                  <c:v>11.69</c:v>
                </c:pt>
                <c:pt idx="5">
                  <c:v>11.36</c:v>
                </c:pt>
                <c:pt idx="6">
                  <c:v>10.84</c:v>
                </c:pt>
                <c:pt idx="7">
                  <c:v>10.37</c:v>
                </c:pt>
                <c:pt idx="8">
                  <c:v>9.8699999999999992</c:v>
                </c:pt>
                <c:pt idx="9">
                  <c:v>9.4</c:v>
                </c:pt>
                <c:pt idx="10">
                  <c:v>8.84</c:v>
                </c:pt>
                <c:pt idx="11">
                  <c:v>8.27</c:v>
                </c:pt>
                <c:pt idx="12">
                  <c:v>7.71</c:v>
                </c:pt>
                <c:pt idx="13">
                  <c:v>7.18</c:v>
                </c:pt>
                <c:pt idx="14">
                  <c:v>6.74</c:v>
                </c:pt>
                <c:pt idx="15">
                  <c:v>6.45</c:v>
                </c:pt>
                <c:pt idx="16">
                  <c:v>6.22</c:v>
                </c:pt>
                <c:pt idx="17">
                  <c:v>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370304"/>
        <c:axId val="250753024"/>
      </c:lineChart>
      <c:catAx>
        <c:axId val="2503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753024"/>
        <c:crosses val="autoZero"/>
        <c:auto val="1"/>
        <c:lblAlgn val="ctr"/>
        <c:lblOffset val="100"/>
        <c:noMultiLvlLbl val="0"/>
      </c:catAx>
      <c:valAx>
        <c:axId val="25075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50" b="1" i="0" baseline="0">
                    <a:effectLst/>
                  </a:rPr>
                  <a:t>no. of deaths</a:t>
                </a:r>
                <a:endParaRPr lang="en-IN" sz="105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37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52622557518653"/>
          <c:y val="9.150298459209606E-4"/>
          <c:w val="0.27747377442481341"/>
          <c:h val="0.988533661844254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1-59</a:t>
            </a:r>
            <a:r>
              <a:rPr lang="en-IN" baseline="0"/>
              <a:t> months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Bhutan!$B$35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Bhutan!$C$35:$T$35</c:f>
              <c:numCache>
                <c:formatCode>General</c:formatCode>
                <c:ptCount val="18"/>
                <c:pt idx="0">
                  <c:v>1.98</c:v>
                </c:pt>
                <c:pt idx="1">
                  <c:v>1.98</c:v>
                </c:pt>
                <c:pt idx="2">
                  <c:v>1.98</c:v>
                </c:pt>
                <c:pt idx="3">
                  <c:v>1.98</c:v>
                </c:pt>
                <c:pt idx="4">
                  <c:v>3.96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4.95</c:v>
                </c:pt>
                <c:pt idx="17">
                  <c:v>4.95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Bhutan!$B$36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Bhutan!$C$36:$T$36</c:f>
              <c:numCache>
                <c:formatCode>General</c:formatCode>
                <c:ptCount val="18"/>
                <c:pt idx="0">
                  <c:v>168.9</c:v>
                </c:pt>
                <c:pt idx="1">
                  <c:v>147.9</c:v>
                </c:pt>
                <c:pt idx="2">
                  <c:v>129.4</c:v>
                </c:pt>
                <c:pt idx="3">
                  <c:v>112.8</c:v>
                </c:pt>
                <c:pt idx="4">
                  <c:v>98.51</c:v>
                </c:pt>
                <c:pt idx="5">
                  <c:v>86.22</c:v>
                </c:pt>
                <c:pt idx="6">
                  <c:v>75.650000000000006</c:v>
                </c:pt>
                <c:pt idx="7">
                  <c:v>67.489999999999995</c:v>
                </c:pt>
                <c:pt idx="8">
                  <c:v>58.4</c:v>
                </c:pt>
                <c:pt idx="9">
                  <c:v>51.02</c:v>
                </c:pt>
                <c:pt idx="10">
                  <c:v>45.7</c:v>
                </c:pt>
                <c:pt idx="11">
                  <c:v>41.29</c:v>
                </c:pt>
                <c:pt idx="12">
                  <c:v>38.26</c:v>
                </c:pt>
                <c:pt idx="13">
                  <c:v>35.46</c:v>
                </c:pt>
                <c:pt idx="14">
                  <c:v>33.07</c:v>
                </c:pt>
                <c:pt idx="15">
                  <c:v>30.41</c:v>
                </c:pt>
                <c:pt idx="16">
                  <c:v>27.89</c:v>
                </c:pt>
                <c:pt idx="17">
                  <c:v>25.92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Bhutan!$B$37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Bhutan!$C$37:$T$37</c:f>
              <c:numCache>
                <c:formatCode>General</c:formatCode>
                <c:ptCount val="18"/>
                <c:pt idx="0">
                  <c:v>0.12</c:v>
                </c:pt>
                <c:pt idx="1">
                  <c:v>0.11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Bhutan!$B$38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Bhutan!$C$38:$T$38</c:f>
              <c:numCache>
                <c:formatCode>General</c:formatCode>
                <c:ptCount val="18"/>
                <c:pt idx="0">
                  <c:v>33.9</c:v>
                </c:pt>
                <c:pt idx="1">
                  <c:v>49.05</c:v>
                </c:pt>
                <c:pt idx="2">
                  <c:v>18.829999999999998</c:v>
                </c:pt>
                <c:pt idx="3">
                  <c:v>13.23</c:v>
                </c:pt>
                <c:pt idx="4">
                  <c:v>12.14</c:v>
                </c:pt>
                <c:pt idx="5">
                  <c:v>11.21</c:v>
                </c:pt>
                <c:pt idx="6">
                  <c:v>9.8000000000000007</c:v>
                </c:pt>
                <c:pt idx="7">
                  <c:v>0</c:v>
                </c:pt>
                <c:pt idx="8">
                  <c:v>0.53</c:v>
                </c:pt>
                <c:pt idx="9">
                  <c:v>1.26</c:v>
                </c:pt>
                <c:pt idx="10">
                  <c:v>2.15</c:v>
                </c:pt>
                <c:pt idx="11">
                  <c:v>2.5299999999999998</c:v>
                </c:pt>
                <c:pt idx="12">
                  <c:v>2.82</c:v>
                </c:pt>
                <c:pt idx="13">
                  <c:v>3.09</c:v>
                </c:pt>
                <c:pt idx="14">
                  <c:v>3.19</c:v>
                </c:pt>
                <c:pt idx="15">
                  <c:v>3.41</c:v>
                </c:pt>
                <c:pt idx="16">
                  <c:v>1.42</c:v>
                </c:pt>
                <c:pt idx="17">
                  <c:v>2.44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Bhutan!$B$39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Bhutan!$C$39:$T$39</c:f>
              <c:numCache>
                <c:formatCode>General</c:formatCode>
                <c:ptCount val="18"/>
                <c:pt idx="0">
                  <c:v>38.07</c:v>
                </c:pt>
                <c:pt idx="1">
                  <c:v>34.28</c:v>
                </c:pt>
                <c:pt idx="2">
                  <c:v>30.87</c:v>
                </c:pt>
                <c:pt idx="3">
                  <c:v>27.8</c:v>
                </c:pt>
                <c:pt idx="4">
                  <c:v>24.98</c:v>
                </c:pt>
                <c:pt idx="5">
                  <c:v>22.48</c:v>
                </c:pt>
                <c:pt idx="6">
                  <c:v>20.239999999999998</c:v>
                </c:pt>
                <c:pt idx="7">
                  <c:v>18.510000000000002</c:v>
                </c:pt>
                <c:pt idx="8">
                  <c:v>16.41</c:v>
                </c:pt>
                <c:pt idx="9">
                  <c:v>14.68</c:v>
                </c:pt>
                <c:pt idx="10">
                  <c:v>12.81</c:v>
                </c:pt>
                <c:pt idx="11">
                  <c:v>10.66</c:v>
                </c:pt>
                <c:pt idx="12">
                  <c:v>8.42</c:v>
                </c:pt>
                <c:pt idx="13">
                  <c:v>6.91</c:v>
                </c:pt>
                <c:pt idx="14">
                  <c:v>6.08</c:v>
                </c:pt>
                <c:pt idx="15">
                  <c:v>5.72</c:v>
                </c:pt>
                <c:pt idx="16">
                  <c:v>5.39</c:v>
                </c:pt>
                <c:pt idx="17">
                  <c:v>5.15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Bhutan!$B$40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Bhutan!$C$40:$T$40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Bhutan!$B$41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Bhutan!$C$41:$T$41</c:f>
              <c:numCache>
                <c:formatCode>General</c:formatCode>
                <c:ptCount val="18"/>
                <c:pt idx="0">
                  <c:v>243.9</c:v>
                </c:pt>
                <c:pt idx="1">
                  <c:v>222.3</c:v>
                </c:pt>
                <c:pt idx="2">
                  <c:v>202.5</c:v>
                </c:pt>
                <c:pt idx="3">
                  <c:v>183.8</c:v>
                </c:pt>
                <c:pt idx="4">
                  <c:v>167</c:v>
                </c:pt>
                <c:pt idx="5">
                  <c:v>152.1</c:v>
                </c:pt>
                <c:pt idx="6">
                  <c:v>138.80000000000001</c:v>
                </c:pt>
                <c:pt idx="7">
                  <c:v>128.9</c:v>
                </c:pt>
                <c:pt idx="8">
                  <c:v>116</c:v>
                </c:pt>
                <c:pt idx="9">
                  <c:v>105.4</c:v>
                </c:pt>
                <c:pt idx="10">
                  <c:v>95.01</c:v>
                </c:pt>
                <c:pt idx="11">
                  <c:v>83.6</c:v>
                </c:pt>
                <c:pt idx="12">
                  <c:v>72.64</c:v>
                </c:pt>
                <c:pt idx="13">
                  <c:v>64.94</c:v>
                </c:pt>
                <c:pt idx="14">
                  <c:v>60.37</c:v>
                </c:pt>
                <c:pt idx="15">
                  <c:v>57.35</c:v>
                </c:pt>
                <c:pt idx="16">
                  <c:v>54.37</c:v>
                </c:pt>
                <c:pt idx="17">
                  <c:v>52.23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Bhutan!$B$42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Bhutan!$C$42:$T$42</c:f>
              <c:numCache>
                <c:formatCode>General</c:formatCode>
                <c:ptCount val="18"/>
                <c:pt idx="0">
                  <c:v>23.18</c:v>
                </c:pt>
                <c:pt idx="1">
                  <c:v>21.19</c:v>
                </c:pt>
                <c:pt idx="2">
                  <c:v>19.350000000000001</c:v>
                </c:pt>
                <c:pt idx="3">
                  <c:v>17.66</c:v>
                </c:pt>
                <c:pt idx="4">
                  <c:v>16.170000000000002</c:v>
                </c:pt>
                <c:pt idx="5">
                  <c:v>14.83</c:v>
                </c:pt>
                <c:pt idx="6">
                  <c:v>13.61</c:v>
                </c:pt>
                <c:pt idx="7">
                  <c:v>12.66</c:v>
                </c:pt>
                <c:pt idx="8">
                  <c:v>11.43</c:v>
                </c:pt>
                <c:pt idx="9">
                  <c:v>10.42</c:v>
                </c:pt>
                <c:pt idx="10">
                  <c:v>9.7100000000000009</c:v>
                </c:pt>
                <c:pt idx="11">
                  <c:v>9.11</c:v>
                </c:pt>
                <c:pt idx="12">
                  <c:v>8.7799999999999994</c:v>
                </c:pt>
                <c:pt idx="13">
                  <c:v>8.43</c:v>
                </c:pt>
                <c:pt idx="14">
                  <c:v>8.15</c:v>
                </c:pt>
                <c:pt idx="15">
                  <c:v>7.76</c:v>
                </c:pt>
                <c:pt idx="16">
                  <c:v>7.39</c:v>
                </c:pt>
                <c:pt idx="17">
                  <c:v>7.14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Bhutan!$B$43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Bhutan!$C$43:$T$43</c:f>
              <c:numCache>
                <c:formatCode>General</c:formatCode>
                <c:ptCount val="18"/>
                <c:pt idx="0">
                  <c:v>12.67</c:v>
                </c:pt>
                <c:pt idx="1">
                  <c:v>11.85</c:v>
                </c:pt>
                <c:pt idx="2">
                  <c:v>11.01</c:v>
                </c:pt>
                <c:pt idx="3">
                  <c:v>10.15</c:v>
                </c:pt>
                <c:pt idx="4">
                  <c:v>9.33</c:v>
                </c:pt>
                <c:pt idx="5">
                  <c:v>8.6300000000000008</c:v>
                </c:pt>
                <c:pt idx="6">
                  <c:v>7.99</c:v>
                </c:pt>
                <c:pt idx="7">
                  <c:v>7.57</c:v>
                </c:pt>
                <c:pt idx="8">
                  <c:v>6.93</c:v>
                </c:pt>
                <c:pt idx="9">
                  <c:v>6.39</c:v>
                </c:pt>
                <c:pt idx="10">
                  <c:v>6.03</c:v>
                </c:pt>
                <c:pt idx="11">
                  <c:v>5.73</c:v>
                </c:pt>
                <c:pt idx="12">
                  <c:v>5.57</c:v>
                </c:pt>
                <c:pt idx="13">
                  <c:v>5.42</c:v>
                </c:pt>
                <c:pt idx="14">
                  <c:v>5.31</c:v>
                </c:pt>
                <c:pt idx="15">
                  <c:v>5.12</c:v>
                </c:pt>
                <c:pt idx="16">
                  <c:v>4.91</c:v>
                </c:pt>
                <c:pt idx="17">
                  <c:v>4.74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Bhutan!$B$44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Bhutan!$C$44:$T$44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Bhutan!$B$45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Bhutan!$C$45:$T$45</c:f>
              <c:numCache>
                <c:formatCode>General</c:formatCode>
                <c:ptCount val="18"/>
                <c:pt idx="0">
                  <c:v>85.58</c:v>
                </c:pt>
                <c:pt idx="1">
                  <c:v>79.63</c:v>
                </c:pt>
                <c:pt idx="2">
                  <c:v>73.680000000000007</c:v>
                </c:pt>
                <c:pt idx="3">
                  <c:v>68.739999999999995</c:v>
                </c:pt>
                <c:pt idx="4">
                  <c:v>63.99</c:v>
                </c:pt>
                <c:pt idx="5">
                  <c:v>58.99</c:v>
                </c:pt>
                <c:pt idx="6">
                  <c:v>54.82</c:v>
                </c:pt>
                <c:pt idx="7">
                  <c:v>51.2</c:v>
                </c:pt>
                <c:pt idx="8">
                  <c:v>46.49</c:v>
                </c:pt>
                <c:pt idx="9">
                  <c:v>42.82</c:v>
                </c:pt>
                <c:pt idx="10">
                  <c:v>40.36</c:v>
                </c:pt>
                <c:pt idx="11">
                  <c:v>38.450000000000003</c:v>
                </c:pt>
                <c:pt idx="12">
                  <c:v>37.57</c:v>
                </c:pt>
                <c:pt idx="13">
                  <c:v>36.61</c:v>
                </c:pt>
                <c:pt idx="14">
                  <c:v>35.9</c:v>
                </c:pt>
                <c:pt idx="15">
                  <c:v>34.75</c:v>
                </c:pt>
                <c:pt idx="16">
                  <c:v>33.53</c:v>
                </c:pt>
                <c:pt idx="17">
                  <c:v>32.06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Bhutan!$B$46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Bhutan!$C$46:$T$46</c:f>
              <c:numCache>
                <c:formatCode>General</c:formatCode>
                <c:ptCount val="18"/>
                <c:pt idx="0">
                  <c:v>34.08</c:v>
                </c:pt>
                <c:pt idx="1">
                  <c:v>31.98</c:v>
                </c:pt>
                <c:pt idx="2">
                  <c:v>29.8</c:v>
                </c:pt>
                <c:pt idx="3">
                  <c:v>27.7</c:v>
                </c:pt>
                <c:pt idx="4">
                  <c:v>25.8</c:v>
                </c:pt>
                <c:pt idx="5">
                  <c:v>24.1</c:v>
                </c:pt>
                <c:pt idx="6">
                  <c:v>22.5</c:v>
                </c:pt>
                <c:pt idx="7">
                  <c:v>21.37</c:v>
                </c:pt>
                <c:pt idx="8">
                  <c:v>19.690000000000001</c:v>
                </c:pt>
                <c:pt idx="9">
                  <c:v>18.25</c:v>
                </c:pt>
                <c:pt idx="10">
                  <c:v>17.239999999999998</c:v>
                </c:pt>
                <c:pt idx="11">
                  <c:v>16.420000000000002</c:v>
                </c:pt>
                <c:pt idx="12">
                  <c:v>16.059999999999999</c:v>
                </c:pt>
                <c:pt idx="13">
                  <c:v>15.69</c:v>
                </c:pt>
                <c:pt idx="14">
                  <c:v>15.42</c:v>
                </c:pt>
                <c:pt idx="15">
                  <c:v>14.93</c:v>
                </c:pt>
                <c:pt idx="16">
                  <c:v>14.42</c:v>
                </c:pt>
                <c:pt idx="17">
                  <c:v>14.1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Bhutan!$B$47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Bhutan!$C$47:$T$47</c:f>
              <c:numCache>
                <c:formatCode>General</c:formatCode>
                <c:ptCount val="18"/>
                <c:pt idx="0">
                  <c:v>52.46</c:v>
                </c:pt>
                <c:pt idx="1">
                  <c:v>49.48</c:v>
                </c:pt>
                <c:pt idx="2">
                  <c:v>47.22</c:v>
                </c:pt>
                <c:pt idx="3">
                  <c:v>43.99</c:v>
                </c:pt>
                <c:pt idx="4">
                  <c:v>41.21</c:v>
                </c:pt>
                <c:pt idx="5">
                  <c:v>39.36</c:v>
                </c:pt>
                <c:pt idx="6">
                  <c:v>37.29</c:v>
                </c:pt>
                <c:pt idx="7">
                  <c:v>36.39</c:v>
                </c:pt>
                <c:pt idx="8">
                  <c:v>34.119999999999997</c:v>
                </c:pt>
                <c:pt idx="9">
                  <c:v>31.98</c:v>
                </c:pt>
                <c:pt idx="10">
                  <c:v>30.57</c:v>
                </c:pt>
                <c:pt idx="11">
                  <c:v>29.23</c:v>
                </c:pt>
                <c:pt idx="12">
                  <c:v>28.44</c:v>
                </c:pt>
                <c:pt idx="13">
                  <c:v>27.56</c:v>
                </c:pt>
                <c:pt idx="14">
                  <c:v>26.76</c:v>
                </c:pt>
                <c:pt idx="15">
                  <c:v>25.45</c:v>
                </c:pt>
                <c:pt idx="16">
                  <c:v>24.07</c:v>
                </c:pt>
                <c:pt idx="17">
                  <c:v>23.69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Bhutan!$B$48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Bhutan!$C$34:$T$34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Bhutan!$C$48:$T$48</c:f>
              <c:numCache>
                <c:formatCode>General</c:formatCode>
                <c:ptCount val="18"/>
                <c:pt idx="0">
                  <c:v>71.41</c:v>
                </c:pt>
                <c:pt idx="1">
                  <c:v>66.53</c:v>
                </c:pt>
                <c:pt idx="2">
                  <c:v>61.97</c:v>
                </c:pt>
                <c:pt idx="3">
                  <c:v>57.55</c:v>
                </c:pt>
                <c:pt idx="4">
                  <c:v>53.44</c:v>
                </c:pt>
                <c:pt idx="5">
                  <c:v>49.75</c:v>
                </c:pt>
                <c:pt idx="6">
                  <c:v>46.38</c:v>
                </c:pt>
                <c:pt idx="7">
                  <c:v>43.96</c:v>
                </c:pt>
                <c:pt idx="8">
                  <c:v>40.33</c:v>
                </c:pt>
                <c:pt idx="9">
                  <c:v>37.4</c:v>
                </c:pt>
                <c:pt idx="10">
                  <c:v>35.42</c:v>
                </c:pt>
                <c:pt idx="11">
                  <c:v>33.79</c:v>
                </c:pt>
                <c:pt idx="12">
                  <c:v>32.92</c:v>
                </c:pt>
                <c:pt idx="13">
                  <c:v>31.96</c:v>
                </c:pt>
                <c:pt idx="14">
                  <c:v>31.21</c:v>
                </c:pt>
                <c:pt idx="15">
                  <c:v>30</c:v>
                </c:pt>
                <c:pt idx="16">
                  <c:v>28.75</c:v>
                </c:pt>
                <c:pt idx="17">
                  <c:v>27.87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25632"/>
        <c:axId val="262727168"/>
      </c:lineChart>
      <c:catAx>
        <c:axId val="2627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27168"/>
        <c:crosses val="autoZero"/>
        <c:auto val="1"/>
        <c:lblAlgn val="ctr"/>
        <c:lblOffset val="100"/>
        <c:noMultiLvlLbl val="0"/>
      </c:catAx>
      <c:valAx>
        <c:axId val="26272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IN" sz="1100" b="1" i="0" baseline="0">
                    <a:effectLst/>
                  </a:rPr>
                  <a:t>no. of deaths</a:t>
                </a:r>
                <a:endParaRPr lang="en-IN" sz="11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25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Bhutan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Bhutan!$B$59</c:f>
              <c:strCache>
                <c:ptCount val="1"/>
                <c:pt idx="0">
                  <c:v>0-28 days</c:v>
                </c:pt>
              </c:strCache>
            </c:strRef>
          </c:tx>
          <c:cat>
            <c:numRef>
              <c:f>Bhutan!$C$58:$T$58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Bhutan!$C$59:$T$59</c:f>
              <c:numCache>
                <c:formatCode>General</c:formatCode>
                <c:ptCount val="18"/>
                <c:pt idx="0">
                  <c:v>515.97</c:v>
                </c:pt>
                <c:pt idx="1">
                  <c:v>493.05</c:v>
                </c:pt>
                <c:pt idx="2">
                  <c:v>472.00000000000006</c:v>
                </c:pt>
                <c:pt idx="3">
                  <c:v>452.99</c:v>
                </c:pt>
                <c:pt idx="4">
                  <c:v>435.98</c:v>
                </c:pt>
                <c:pt idx="5">
                  <c:v>419.06</c:v>
                </c:pt>
                <c:pt idx="6">
                  <c:v>402.03999999999996</c:v>
                </c:pt>
                <c:pt idx="7">
                  <c:v>385.96</c:v>
                </c:pt>
                <c:pt idx="8">
                  <c:v>369.03999999999996</c:v>
                </c:pt>
                <c:pt idx="9">
                  <c:v>353.03000000000003</c:v>
                </c:pt>
                <c:pt idx="10">
                  <c:v>335.94</c:v>
                </c:pt>
                <c:pt idx="11">
                  <c:v>320.98999999999995</c:v>
                </c:pt>
                <c:pt idx="12">
                  <c:v>307.00999999999993</c:v>
                </c:pt>
                <c:pt idx="13">
                  <c:v>293.00000000000006</c:v>
                </c:pt>
                <c:pt idx="14">
                  <c:v>278.01</c:v>
                </c:pt>
                <c:pt idx="15">
                  <c:v>266.01</c:v>
                </c:pt>
                <c:pt idx="16">
                  <c:v>255.02</c:v>
                </c:pt>
                <c:pt idx="17">
                  <c:v>243.98999999999998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Bhutan!$B$60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Bhutan!$C$58:$T$58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Bhutan!$C$60:$T$60</c:f>
              <c:numCache>
                <c:formatCode>General</c:formatCode>
                <c:ptCount val="18"/>
                <c:pt idx="0">
                  <c:v>769.25</c:v>
                </c:pt>
                <c:pt idx="1">
                  <c:v>719.28</c:v>
                </c:pt>
                <c:pt idx="2">
                  <c:v>628.61</c:v>
                </c:pt>
                <c:pt idx="3">
                  <c:v>568.4</c:v>
                </c:pt>
                <c:pt idx="4">
                  <c:v>517.53</c:v>
                </c:pt>
                <c:pt idx="5">
                  <c:v>472.63</c:v>
                </c:pt>
                <c:pt idx="6">
                  <c:v>432.04</c:v>
                </c:pt>
                <c:pt idx="7">
                  <c:v>392.01</c:v>
                </c:pt>
                <c:pt idx="8">
                  <c:v>354.29</c:v>
                </c:pt>
                <c:pt idx="9">
                  <c:v>323.57999999999993</c:v>
                </c:pt>
                <c:pt idx="10">
                  <c:v>298.96000000000004</c:v>
                </c:pt>
                <c:pt idx="11">
                  <c:v>274.77</c:v>
                </c:pt>
                <c:pt idx="12">
                  <c:v>255.44</c:v>
                </c:pt>
                <c:pt idx="13">
                  <c:v>240.03</c:v>
                </c:pt>
                <c:pt idx="14">
                  <c:v>229.42</c:v>
                </c:pt>
                <c:pt idx="15">
                  <c:v>218.86</c:v>
                </c:pt>
                <c:pt idx="16">
                  <c:v>207.09</c:v>
                </c:pt>
                <c:pt idx="17">
                  <c:v>200.29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30656"/>
        <c:axId val="268669312"/>
      </c:lineChart>
      <c:catAx>
        <c:axId val="2686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669312"/>
        <c:crosses val="autoZero"/>
        <c:auto val="1"/>
        <c:lblAlgn val="ctr"/>
        <c:lblOffset val="100"/>
        <c:noMultiLvlLbl val="0"/>
      </c:catAx>
      <c:valAx>
        <c:axId val="26866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63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1-59 months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korea!$C$24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korea!$D$24:$U$24</c:f>
              <c:numCache>
                <c:formatCode>General</c:formatCode>
                <c:ptCount val="18"/>
                <c:pt idx="0">
                  <c:v>3.96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3.96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korea!$C$25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korea!$D$25:$U$25</c:f>
              <c:numCache>
                <c:formatCode>General</c:formatCode>
                <c:ptCount val="18"/>
                <c:pt idx="0">
                  <c:v>2850</c:v>
                </c:pt>
                <c:pt idx="1">
                  <c:v>2217</c:v>
                </c:pt>
                <c:pt idx="2">
                  <c:v>1686</c:v>
                </c:pt>
                <c:pt idx="3">
                  <c:v>1311</c:v>
                </c:pt>
                <c:pt idx="4">
                  <c:v>1094</c:v>
                </c:pt>
                <c:pt idx="5">
                  <c:v>977.8</c:v>
                </c:pt>
                <c:pt idx="6">
                  <c:v>918.6</c:v>
                </c:pt>
                <c:pt idx="7">
                  <c:v>881.7</c:v>
                </c:pt>
                <c:pt idx="8">
                  <c:v>835.7</c:v>
                </c:pt>
                <c:pt idx="9">
                  <c:v>776.1</c:v>
                </c:pt>
                <c:pt idx="10">
                  <c:v>712.6</c:v>
                </c:pt>
                <c:pt idx="11">
                  <c:v>646.1</c:v>
                </c:pt>
                <c:pt idx="12">
                  <c:v>594.79999999999995</c:v>
                </c:pt>
                <c:pt idx="13">
                  <c:v>549.70000000000005</c:v>
                </c:pt>
                <c:pt idx="14">
                  <c:v>508</c:v>
                </c:pt>
                <c:pt idx="15">
                  <c:v>462.2</c:v>
                </c:pt>
                <c:pt idx="16">
                  <c:v>430.6</c:v>
                </c:pt>
                <c:pt idx="17">
                  <c:v>396.6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korea!$C$26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korea!$D$26:$U$26</c:f>
              <c:numCache>
                <c:formatCode>General</c:formatCode>
                <c:ptCount val="18"/>
                <c:pt idx="0">
                  <c:v>3.16</c:v>
                </c:pt>
                <c:pt idx="1">
                  <c:v>2.2599999999999998</c:v>
                </c:pt>
                <c:pt idx="2">
                  <c:v>1.71</c:v>
                </c:pt>
                <c:pt idx="3">
                  <c:v>1.39</c:v>
                </c:pt>
                <c:pt idx="4">
                  <c:v>1.2</c:v>
                </c:pt>
                <c:pt idx="5">
                  <c:v>1.1100000000000001</c:v>
                </c:pt>
                <c:pt idx="6">
                  <c:v>1.08</c:v>
                </c:pt>
                <c:pt idx="7">
                  <c:v>1.08</c:v>
                </c:pt>
                <c:pt idx="8">
                  <c:v>1.03</c:v>
                </c:pt>
                <c:pt idx="9">
                  <c:v>1</c:v>
                </c:pt>
                <c:pt idx="10">
                  <c:v>0.97</c:v>
                </c:pt>
                <c:pt idx="11">
                  <c:v>0.94</c:v>
                </c:pt>
                <c:pt idx="12">
                  <c:v>0.87</c:v>
                </c:pt>
                <c:pt idx="13">
                  <c:v>0.81</c:v>
                </c:pt>
                <c:pt idx="14">
                  <c:v>0.75</c:v>
                </c:pt>
                <c:pt idx="15">
                  <c:v>0.7</c:v>
                </c:pt>
                <c:pt idx="16">
                  <c:v>0.67</c:v>
                </c:pt>
                <c:pt idx="17">
                  <c:v>0.64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korea!$C$27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korea!$D$27:$U$27</c:f>
              <c:numCache>
                <c:formatCode>General</c:formatCode>
                <c:ptCount val="18"/>
                <c:pt idx="0">
                  <c:v>6.55</c:v>
                </c:pt>
                <c:pt idx="1">
                  <c:v>6.91</c:v>
                </c:pt>
                <c:pt idx="2">
                  <c:v>7.15</c:v>
                </c:pt>
                <c:pt idx="3">
                  <c:v>7.44</c:v>
                </c:pt>
                <c:pt idx="4">
                  <c:v>7.73</c:v>
                </c:pt>
                <c:pt idx="5">
                  <c:v>8</c:v>
                </c:pt>
                <c:pt idx="6">
                  <c:v>8.27</c:v>
                </c:pt>
                <c:pt idx="7">
                  <c:v>8.48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korea!$C$28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korea!$D$28:$U$28</c:f>
              <c:numCache>
                <c:formatCode>General</c:formatCode>
                <c:ptCount val="18"/>
                <c:pt idx="0">
                  <c:v>850.5</c:v>
                </c:pt>
                <c:pt idx="1">
                  <c:v>713.5</c:v>
                </c:pt>
                <c:pt idx="2">
                  <c:v>583.1</c:v>
                </c:pt>
                <c:pt idx="3">
                  <c:v>481.1</c:v>
                </c:pt>
                <c:pt idx="4">
                  <c:v>421.1</c:v>
                </c:pt>
                <c:pt idx="5">
                  <c:v>391.1</c:v>
                </c:pt>
                <c:pt idx="6">
                  <c:v>379.4</c:v>
                </c:pt>
                <c:pt idx="7">
                  <c:v>375</c:v>
                </c:pt>
                <c:pt idx="8">
                  <c:v>366.2</c:v>
                </c:pt>
                <c:pt idx="9">
                  <c:v>351.2</c:v>
                </c:pt>
                <c:pt idx="10">
                  <c:v>328.1</c:v>
                </c:pt>
                <c:pt idx="11">
                  <c:v>288.60000000000002</c:v>
                </c:pt>
                <c:pt idx="12">
                  <c:v>242.5</c:v>
                </c:pt>
                <c:pt idx="13">
                  <c:v>196.4</c:v>
                </c:pt>
                <c:pt idx="14">
                  <c:v>166.1</c:v>
                </c:pt>
                <c:pt idx="15">
                  <c:v>147.30000000000001</c:v>
                </c:pt>
                <c:pt idx="16">
                  <c:v>140.80000000000001</c:v>
                </c:pt>
                <c:pt idx="17">
                  <c:v>133.19999999999999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korea!$C$29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korea!$D$29:$U$29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korea!$C$30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korea!$D$30:$U$30</c:f>
              <c:numCache>
                <c:formatCode>General</c:formatCode>
                <c:ptCount val="18"/>
                <c:pt idx="0">
                  <c:v>4160</c:v>
                </c:pt>
                <c:pt idx="1">
                  <c:v>3440</c:v>
                </c:pt>
                <c:pt idx="2">
                  <c:v>2783</c:v>
                </c:pt>
                <c:pt idx="3">
                  <c:v>2288</c:v>
                </c:pt>
                <c:pt idx="4">
                  <c:v>2002</c:v>
                </c:pt>
                <c:pt idx="5">
                  <c:v>1858</c:v>
                </c:pt>
                <c:pt idx="6">
                  <c:v>1798</c:v>
                </c:pt>
                <c:pt idx="7">
                  <c:v>1772</c:v>
                </c:pt>
                <c:pt idx="8">
                  <c:v>1728</c:v>
                </c:pt>
                <c:pt idx="9">
                  <c:v>1656</c:v>
                </c:pt>
                <c:pt idx="10">
                  <c:v>1558</c:v>
                </c:pt>
                <c:pt idx="11">
                  <c:v>1410</c:v>
                </c:pt>
                <c:pt idx="12">
                  <c:v>1256</c:v>
                </c:pt>
                <c:pt idx="13">
                  <c:v>1107</c:v>
                </c:pt>
                <c:pt idx="14">
                  <c:v>1003</c:v>
                </c:pt>
                <c:pt idx="15">
                  <c:v>921.5</c:v>
                </c:pt>
                <c:pt idx="16">
                  <c:v>885.2</c:v>
                </c:pt>
                <c:pt idx="17">
                  <c:v>841.1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korea!$C$31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korea!$D$31:$U$31</c:f>
              <c:numCache>
                <c:formatCode>General</c:formatCode>
                <c:ptCount val="18"/>
                <c:pt idx="0">
                  <c:v>425.7</c:v>
                </c:pt>
                <c:pt idx="1">
                  <c:v>351.5</c:v>
                </c:pt>
                <c:pt idx="2">
                  <c:v>285</c:v>
                </c:pt>
                <c:pt idx="3">
                  <c:v>234</c:v>
                </c:pt>
                <c:pt idx="4">
                  <c:v>204.9</c:v>
                </c:pt>
                <c:pt idx="5">
                  <c:v>190.3</c:v>
                </c:pt>
                <c:pt idx="6">
                  <c:v>184.5</c:v>
                </c:pt>
                <c:pt idx="7">
                  <c:v>181.6</c:v>
                </c:pt>
                <c:pt idx="8">
                  <c:v>176.7</c:v>
                </c:pt>
                <c:pt idx="9">
                  <c:v>168.9</c:v>
                </c:pt>
                <c:pt idx="10">
                  <c:v>160</c:v>
                </c:pt>
                <c:pt idx="11">
                  <c:v>149.6</c:v>
                </c:pt>
                <c:pt idx="12">
                  <c:v>142.5</c:v>
                </c:pt>
                <c:pt idx="13">
                  <c:v>136.1</c:v>
                </c:pt>
                <c:pt idx="14">
                  <c:v>129.9</c:v>
                </c:pt>
                <c:pt idx="15">
                  <c:v>121.9</c:v>
                </c:pt>
                <c:pt idx="16">
                  <c:v>117</c:v>
                </c:pt>
                <c:pt idx="17">
                  <c:v>110.8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korea!$C$32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korea!$D$32:$U$32</c:f>
              <c:numCache>
                <c:formatCode>General</c:formatCode>
                <c:ptCount val="18"/>
                <c:pt idx="0">
                  <c:v>157.80000000000001</c:v>
                </c:pt>
                <c:pt idx="1">
                  <c:v>134.9</c:v>
                </c:pt>
                <c:pt idx="2">
                  <c:v>112.2</c:v>
                </c:pt>
                <c:pt idx="3">
                  <c:v>94.9</c:v>
                </c:pt>
                <c:pt idx="4">
                  <c:v>85.08</c:v>
                </c:pt>
                <c:pt idx="5">
                  <c:v>80.209999999999994</c:v>
                </c:pt>
                <c:pt idx="6">
                  <c:v>78.73</c:v>
                </c:pt>
                <c:pt idx="7">
                  <c:v>78.19</c:v>
                </c:pt>
                <c:pt idx="8">
                  <c:v>77.05</c:v>
                </c:pt>
                <c:pt idx="9">
                  <c:v>74.27</c:v>
                </c:pt>
                <c:pt idx="10">
                  <c:v>71.040000000000006</c:v>
                </c:pt>
                <c:pt idx="11">
                  <c:v>67.39</c:v>
                </c:pt>
                <c:pt idx="12">
                  <c:v>64.98</c:v>
                </c:pt>
                <c:pt idx="13">
                  <c:v>62.99</c:v>
                </c:pt>
                <c:pt idx="14">
                  <c:v>60.91</c:v>
                </c:pt>
                <c:pt idx="15">
                  <c:v>57.96</c:v>
                </c:pt>
                <c:pt idx="16">
                  <c:v>56.22</c:v>
                </c:pt>
                <c:pt idx="17">
                  <c:v>54.03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korea!$C$33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korea!$D$33:$U$33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korea!$C$34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korea!$D$34:$U$34</c:f>
              <c:numCache>
                <c:formatCode>General</c:formatCode>
                <c:ptCount val="18"/>
                <c:pt idx="0">
                  <c:v>1723</c:v>
                </c:pt>
                <c:pt idx="1">
                  <c:v>1335</c:v>
                </c:pt>
                <c:pt idx="2">
                  <c:v>1017</c:v>
                </c:pt>
                <c:pt idx="3">
                  <c:v>765.3</c:v>
                </c:pt>
                <c:pt idx="4">
                  <c:v>646</c:v>
                </c:pt>
                <c:pt idx="5">
                  <c:v>596.5</c:v>
                </c:pt>
                <c:pt idx="6">
                  <c:v>579.79999999999995</c:v>
                </c:pt>
                <c:pt idx="7">
                  <c:v>577.1</c:v>
                </c:pt>
                <c:pt idx="8">
                  <c:v>565.20000000000005</c:v>
                </c:pt>
                <c:pt idx="9">
                  <c:v>541.79999999999995</c:v>
                </c:pt>
                <c:pt idx="10">
                  <c:v>513.29999999999995</c:v>
                </c:pt>
                <c:pt idx="11">
                  <c:v>478.1</c:v>
                </c:pt>
                <c:pt idx="12">
                  <c:v>452.4</c:v>
                </c:pt>
                <c:pt idx="13">
                  <c:v>428.2</c:v>
                </c:pt>
                <c:pt idx="14">
                  <c:v>406.3</c:v>
                </c:pt>
                <c:pt idx="15">
                  <c:v>379.8</c:v>
                </c:pt>
                <c:pt idx="16">
                  <c:v>367.3</c:v>
                </c:pt>
                <c:pt idx="17">
                  <c:v>345.9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korea!$C$35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korea!$D$35:$U$35</c:f>
              <c:numCache>
                <c:formatCode>General</c:formatCode>
                <c:ptCount val="18"/>
                <c:pt idx="0">
                  <c:v>514</c:v>
                </c:pt>
                <c:pt idx="1">
                  <c:v>434</c:v>
                </c:pt>
                <c:pt idx="2">
                  <c:v>359.9</c:v>
                </c:pt>
                <c:pt idx="3">
                  <c:v>301.60000000000002</c:v>
                </c:pt>
                <c:pt idx="4">
                  <c:v>269.2</c:v>
                </c:pt>
                <c:pt idx="5">
                  <c:v>253.3</c:v>
                </c:pt>
                <c:pt idx="6">
                  <c:v>248.5</c:v>
                </c:pt>
                <c:pt idx="7">
                  <c:v>245.9</c:v>
                </c:pt>
                <c:pt idx="8">
                  <c:v>240.6</c:v>
                </c:pt>
                <c:pt idx="9">
                  <c:v>230.6</c:v>
                </c:pt>
                <c:pt idx="10">
                  <c:v>219.1</c:v>
                </c:pt>
                <c:pt idx="11">
                  <c:v>204.9</c:v>
                </c:pt>
                <c:pt idx="12">
                  <c:v>195.8</c:v>
                </c:pt>
                <c:pt idx="13">
                  <c:v>187.8</c:v>
                </c:pt>
                <c:pt idx="14">
                  <c:v>179.8</c:v>
                </c:pt>
                <c:pt idx="15">
                  <c:v>169.4</c:v>
                </c:pt>
                <c:pt idx="16">
                  <c:v>163.1</c:v>
                </c:pt>
                <c:pt idx="17">
                  <c:v>155.19999999999999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korea!$C$36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korea!$D$36:$U$36</c:f>
              <c:numCache>
                <c:formatCode>General</c:formatCode>
                <c:ptCount val="18"/>
                <c:pt idx="0">
                  <c:v>1688</c:v>
                </c:pt>
                <c:pt idx="1">
                  <c:v>1490</c:v>
                </c:pt>
                <c:pt idx="2">
                  <c:v>1271</c:v>
                </c:pt>
                <c:pt idx="3">
                  <c:v>1118</c:v>
                </c:pt>
                <c:pt idx="4">
                  <c:v>1003</c:v>
                </c:pt>
                <c:pt idx="5">
                  <c:v>934.9</c:v>
                </c:pt>
                <c:pt idx="6">
                  <c:v>903.1</c:v>
                </c:pt>
                <c:pt idx="7">
                  <c:v>885.6</c:v>
                </c:pt>
                <c:pt idx="8">
                  <c:v>861.9</c:v>
                </c:pt>
                <c:pt idx="9">
                  <c:v>826.3</c:v>
                </c:pt>
                <c:pt idx="10">
                  <c:v>787.2</c:v>
                </c:pt>
                <c:pt idx="11">
                  <c:v>746.7</c:v>
                </c:pt>
                <c:pt idx="12">
                  <c:v>719.4</c:v>
                </c:pt>
                <c:pt idx="13">
                  <c:v>696.9</c:v>
                </c:pt>
                <c:pt idx="14">
                  <c:v>672.3</c:v>
                </c:pt>
                <c:pt idx="15">
                  <c:v>637.4</c:v>
                </c:pt>
                <c:pt idx="16">
                  <c:v>612.6</c:v>
                </c:pt>
                <c:pt idx="17">
                  <c:v>587.5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korea!$C$37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korea!$D$37:$U$37</c:f>
              <c:numCache>
                <c:formatCode>General</c:formatCode>
                <c:ptCount val="18"/>
                <c:pt idx="0">
                  <c:v>1344</c:v>
                </c:pt>
                <c:pt idx="1">
                  <c:v>1167</c:v>
                </c:pt>
                <c:pt idx="2">
                  <c:v>991</c:v>
                </c:pt>
                <c:pt idx="3">
                  <c:v>849</c:v>
                </c:pt>
                <c:pt idx="4">
                  <c:v>765.1</c:v>
                </c:pt>
                <c:pt idx="5">
                  <c:v>721.3</c:v>
                </c:pt>
                <c:pt idx="6">
                  <c:v>701.4</c:v>
                </c:pt>
                <c:pt idx="7">
                  <c:v>692</c:v>
                </c:pt>
                <c:pt idx="8">
                  <c:v>677.1</c:v>
                </c:pt>
                <c:pt idx="9">
                  <c:v>653.6</c:v>
                </c:pt>
                <c:pt idx="10">
                  <c:v>628.4</c:v>
                </c:pt>
                <c:pt idx="11">
                  <c:v>601.5</c:v>
                </c:pt>
                <c:pt idx="12">
                  <c:v>585.1</c:v>
                </c:pt>
                <c:pt idx="13">
                  <c:v>571</c:v>
                </c:pt>
                <c:pt idx="14">
                  <c:v>555.20000000000005</c:v>
                </c:pt>
                <c:pt idx="15">
                  <c:v>530.9</c:v>
                </c:pt>
                <c:pt idx="16">
                  <c:v>516.6</c:v>
                </c:pt>
                <c:pt idx="17">
                  <c:v>497.1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korea!$C$38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korea!$D$23:$U$23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korea!$D$48:$U$48</c:f>
              <c:numCache>
                <c:formatCode>General</c:formatCode>
                <c:ptCount val="18"/>
                <c:pt idx="0">
                  <c:v>13726.67</c:v>
                </c:pt>
                <c:pt idx="1">
                  <c:v>11296.029999999999</c:v>
                </c:pt>
                <c:pt idx="2">
                  <c:v>9101.02</c:v>
                </c:pt>
                <c:pt idx="3">
                  <c:v>7455.6900000000005</c:v>
                </c:pt>
                <c:pt idx="4">
                  <c:v>6503.27</c:v>
                </c:pt>
                <c:pt idx="5">
                  <c:v>6016.4800000000005</c:v>
                </c:pt>
                <c:pt idx="6">
                  <c:v>5805.34</c:v>
                </c:pt>
                <c:pt idx="7">
                  <c:v>5702.6100000000006</c:v>
                </c:pt>
                <c:pt idx="8">
                  <c:v>5533.4400000000005</c:v>
                </c:pt>
                <c:pt idx="9">
                  <c:v>5283.7300000000005</c:v>
                </c:pt>
                <c:pt idx="10">
                  <c:v>4982.67</c:v>
                </c:pt>
                <c:pt idx="11">
                  <c:v>4597.79</c:v>
                </c:pt>
                <c:pt idx="12">
                  <c:v>4258.3100000000004</c:v>
                </c:pt>
                <c:pt idx="13">
                  <c:v>3940.8599999999997</c:v>
                </c:pt>
                <c:pt idx="14">
                  <c:v>3686.2200000000003</c:v>
                </c:pt>
                <c:pt idx="15">
                  <c:v>3433.0200000000004</c:v>
                </c:pt>
                <c:pt idx="16">
                  <c:v>3294.0499999999997</c:v>
                </c:pt>
                <c:pt idx="17">
                  <c:v>3126.03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71104"/>
        <c:axId val="148272640"/>
      </c:lineChart>
      <c:catAx>
        <c:axId val="1482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72640"/>
        <c:crosses val="autoZero"/>
        <c:auto val="1"/>
        <c:lblAlgn val="ctr"/>
        <c:lblOffset val="100"/>
        <c:noMultiLvlLbl val="0"/>
      </c:catAx>
      <c:valAx>
        <c:axId val="14827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deaths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71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Democratic People's Republic of Korea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korea!$C$47</c:f>
              <c:strCache>
                <c:ptCount val="1"/>
                <c:pt idx="0">
                  <c:v>0-27 days</c:v>
                </c:pt>
              </c:strCache>
            </c:strRef>
          </c:tx>
          <c:cat>
            <c:numRef>
              <c:f>korea!$D$46:$U$46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korea!$D$47:$U$47</c:f>
              <c:numCache>
                <c:formatCode>General</c:formatCode>
                <c:ptCount val="18"/>
                <c:pt idx="0">
                  <c:v>11118.77</c:v>
                </c:pt>
                <c:pt idx="1">
                  <c:v>9942.23</c:v>
                </c:pt>
                <c:pt idx="2">
                  <c:v>8808.880000000001</c:v>
                </c:pt>
                <c:pt idx="3">
                  <c:v>7851.0099999999993</c:v>
                </c:pt>
                <c:pt idx="4">
                  <c:v>7013.68</c:v>
                </c:pt>
                <c:pt idx="5">
                  <c:v>6495.92</c:v>
                </c:pt>
                <c:pt idx="6">
                  <c:v>6265.73</c:v>
                </c:pt>
                <c:pt idx="7">
                  <c:v>6137.86</c:v>
                </c:pt>
                <c:pt idx="8">
                  <c:v>5988.21</c:v>
                </c:pt>
                <c:pt idx="9">
                  <c:v>5769.57</c:v>
                </c:pt>
                <c:pt idx="10">
                  <c:v>5463.1100000000006</c:v>
                </c:pt>
                <c:pt idx="11">
                  <c:v>5103.0199999999995</c:v>
                </c:pt>
                <c:pt idx="12">
                  <c:v>4732.6699999999992</c:v>
                </c:pt>
                <c:pt idx="13">
                  <c:v>4399.4299999999994</c:v>
                </c:pt>
                <c:pt idx="14">
                  <c:v>4124.7299999999996</c:v>
                </c:pt>
                <c:pt idx="15">
                  <c:v>3893.7400000000002</c:v>
                </c:pt>
                <c:pt idx="16">
                  <c:v>3694.3599999999997</c:v>
                </c:pt>
                <c:pt idx="17">
                  <c:v>3525.09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korea!$C$48</c:f>
              <c:strCache>
                <c:ptCount val="1"/>
                <c:pt idx="0">
                  <c:v>1-59 months</c:v>
                </c:pt>
              </c:strCache>
            </c:strRef>
          </c:tx>
          <c:cat>
            <c:numRef>
              <c:f>korea!$D$46:$U$46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korea!$D$48:$U$48</c:f>
              <c:numCache>
                <c:formatCode>General</c:formatCode>
                <c:ptCount val="18"/>
                <c:pt idx="0">
                  <c:v>13726.67</c:v>
                </c:pt>
                <c:pt idx="1">
                  <c:v>11296.029999999999</c:v>
                </c:pt>
                <c:pt idx="2">
                  <c:v>9101.02</c:v>
                </c:pt>
                <c:pt idx="3">
                  <c:v>7455.6900000000005</c:v>
                </c:pt>
                <c:pt idx="4">
                  <c:v>6503.27</c:v>
                </c:pt>
                <c:pt idx="5">
                  <c:v>6016.4800000000005</c:v>
                </c:pt>
                <c:pt idx="6">
                  <c:v>5805.34</c:v>
                </c:pt>
                <c:pt idx="7">
                  <c:v>5702.6100000000006</c:v>
                </c:pt>
                <c:pt idx="8">
                  <c:v>5533.4400000000005</c:v>
                </c:pt>
                <c:pt idx="9">
                  <c:v>5283.7300000000005</c:v>
                </c:pt>
                <c:pt idx="10">
                  <c:v>4982.67</c:v>
                </c:pt>
                <c:pt idx="11">
                  <c:v>4597.79</c:v>
                </c:pt>
                <c:pt idx="12">
                  <c:v>4258.3100000000004</c:v>
                </c:pt>
                <c:pt idx="13">
                  <c:v>3940.8599999999997</c:v>
                </c:pt>
                <c:pt idx="14">
                  <c:v>3686.2200000000003</c:v>
                </c:pt>
                <c:pt idx="15">
                  <c:v>3433.0200000000004</c:v>
                </c:pt>
                <c:pt idx="16">
                  <c:v>3294.0499999999997</c:v>
                </c:pt>
                <c:pt idx="17">
                  <c:v>3126.03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915776"/>
        <c:axId val="329938432"/>
      </c:lineChart>
      <c:catAx>
        <c:axId val="3299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938432"/>
        <c:crosses val="autoZero"/>
        <c:auto val="1"/>
        <c:lblAlgn val="ctr"/>
        <c:lblOffset val="100"/>
        <c:noMultiLvlLbl val="0"/>
      </c:catAx>
      <c:valAx>
        <c:axId val="32993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9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sng" strike="noStrike" baseline="0">
                <a:effectLst/>
              </a:rPr>
              <a:t>Age group</a:t>
            </a:r>
            <a:r>
              <a:rPr lang="en-IN" sz="1800" b="1" i="0" u="none" strike="noStrike" baseline="0">
                <a:effectLst/>
              </a:rPr>
              <a:t>:  </a:t>
            </a:r>
            <a:r>
              <a:rPr lang="en-IN"/>
              <a:t>0-28 days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korea!$C$3</c:f>
              <c:strCache>
                <c:ptCount val="1"/>
                <c:pt idx="0">
                  <c:v>HIV/AIDS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korea!$D$3:$U$3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korea!$C$4</c:f>
              <c:strCache>
                <c:ptCount val="1"/>
                <c:pt idx="0">
                  <c:v>Diarrhoeal diseases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korea!$D$4:$U$4</c:f>
              <c:numCache>
                <c:formatCode>General</c:formatCode>
                <c:ptCount val="18"/>
                <c:pt idx="0">
                  <c:v>54.41</c:v>
                </c:pt>
                <c:pt idx="1">
                  <c:v>39.82</c:v>
                </c:pt>
                <c:pt idx="2">
                  <c:v>29.09</c:v>
                </c:pt>
                <c:pt idx="3">
                  <c:v>22.34</c:v>
                </c:pt>
                <c:pt idx="4">
                  <c:v>18.03</c:v>
                </c:pt>
                <c:pt idx="5">
                  <c:v>15.74</c:v>
                </c:pt>
                <c:pt idx="6">
                  <c:v>14.81</c:v>
                </c:pt>
                <c:pt idx="7">
                  <c:v>14.23</c:v>
                </c:pt>
                <c:pt idx="8">
                  <c:v>13.55</c:v>
                </c:pt>
                <c:pt idx="9">
                  <c:v>12.64</c:v>
                </c:pt>
                <c:pt idx="10">
                  <c:v>11.48</c:v>
                </c:pt>
                <c:pt idx="11">
                  <c:v>10.14</c:v>
                </c:pt>
                <c:pt idx="12">
                  <c:v>8.9600000000000009</c:v>
                </c:pt>
                <c:pt idx="13">
                  <c:v>7.96</c:v>
                </c:pt>
                <c:pt idx="14">
                  <c:v>7.14</c:v>
                </c:pt>
                <c:pt idx="15">
                  <c:v>6.49</c:v>
                </c:pt>
                <c:pt idx="16">
                  <c:v>5.98</c:v>
                </c:pt>
                <c:pt idx="17">
                  <c:v>5.71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korea!$C$5</c:f>
              <c:strCache>
                <c:ptCount val="1"/>
                <c:pt idx="0">
                  <c:v>Tetanus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korea!$D$5:$U$5</c:f>
              <c:numCache>
                <c:formatCode>General</c:formatCode>
                <c:ptCount val="18"/>
                <c:pt idx="0">
                  <c:v>96.78</c:v>
                </c:pt>
                <c:pt idx="1">
                  <c:v>61.11</c:v>
                </c:pt>
                <c:pt idx="2">
                  <c:v>40.46</c:v>
                </c:pt>
                <c:pt idx="3">
                  <c:v>29.83</c:v>
                </c:pt>
                <c:pt idx="4">
                  <c:v>23.51</c:v>
                </c:pt>
                <c:pt idx="5">
                  <c:v>20.5</c:v>
                </c:pt>
                <c:pt idx="6">
                  <c:v>19.41</c:v>
                </c:pt>
                <c:pt idx="7">
                  <c:v>18.739999999999998</c:v>
                </c:pt>
                <c:pt idx="8">
                  <c:v>17.88</c:v>
                </c:pt>
                <c:pt idx="9">
                  <c:v>16.61</c:v>
                </c:pt>
                <c:pt idx="10">
                  <c:v>14.93</c:v>
                </c:pt>
                <c:pt idx="11">
                  <c:v>12.86</c:v>
                </c:pt>
                <c:pt idx="12">
                  <c:v>11.11</c:v>
                </c:pt>
                <c:pt idx="13">
                  <c:v>9.58</c:v>
                </c:pt>
                <c:pt idx="14">
                  <c:v>8.3000000000000007</c:v>
                </c:pt>
                <c:pt idx="15">
                  <c:v>7.29</c:v>
                </c:pt>
                <c:pt idx="16">
                  <c:v>6.56</c:v>
                </c:pt>
                <c:pt idx="17">
                  <c:v>6.26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korea!$C$6</c:f>
              <c:strCache>
                <c:ptCount val="1"/>
                <c:pt idx="0">
                  <c:v>Measles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korea!$D$6:$U$6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korea!$C$7</c:f>
              <c:strCache>
                <c:ptCount val="1"/>
                <c:pt idx="0">
                  <c:v>Meningitis/encephalitis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korea!$D$7:$U$7</c:f>
              <c:numCache>
                <c:formatCode>General</c:formatCode>
                <c:ptCount val="18"/>
                <c:pt idx="0">
                  <c:v>93.71</c:v>
                </c:pt>
                <c:pt idx="1">
                  <c:v>94.92</c:v>
                </c:pt>
                <c:pt idx="2">
                  <c:v>90.26</c:v>
                </c:pt>
                <c:pt idx="3">
                  <c:v>82.27</c:v>
                </c:pt>
                <c:pt idx="4">
                  <c:v>73.25</c:v>
                </c:pt>
                <c:pt idx="5">
                  <c:v>65.38</c:v>
                </c:pt>
                <c:pt idx="6">
                  <c:v>61.24</c:v>
                </c:pt>
                <c:pt idx="7">
                  <c:v>58.44</c:v>
                </c:pt>
                <c:pt idx="8">
                  <c:v>55.81</c:v>
                </c:pt>
                <c:pt idx="9">
                  <c:v>52.83</c:v>
                </c:pt>
                <c:pt idx="10">
                  <c:v>49.31</c:v>
                </c:pt>
                <c:pt idx="11">
                  <c:v>45.69</c:v>
                </c:pt>
                <c:pt idx="12">
                  <c:v>41.97</c:v>
                </c:pt>
                <c:pt idx="13">
                  <c:v>38.79</c:v>
                </c:pt>
                <c:pt idx="14">
                  <c:v>36.380000000000003</c:v>
                </c:pt>
                <c:pt idx="15">
                  <c:v>34.450000000000003</c:v>
                </c:pt>
                <c:pt idx="16">
                  <c:v>32.56</c:v>
                </c:pt>
                <c:pt idx="17">
                  <c:v>31.66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korea!$C$8</c:f>
              <c:strCache>
                <c:ptCount val="1"/>
                <c:pt idx="0">
                  <c:v>Malaria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korea!$D$8:$U$8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korea!$C$9</c:f>
              <c:strCache>
                <c:ptCount val="1"/>
                <c:pt idx="0">
                  <c:v>Acute lower respiratory infections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korea!$D$9:$U$9</c:f>
              <c:numCache>
                <c:formatCode>General</c:formatCode>
                <c:ptCount val="18"/>
                <c:pt idx="0">
                  <c:v>645.70000000000005</c:v>
                </c:pt>
                <c:pt idx="1">
                  <c:v>567.70000000000005</c:v>
                </c:pt>
                <c:pt idx="2">
                  <c:v>490.6</c:v>
                </c:pt>
                <c:pt idx="3">
                  <c:v>427.8</c:v>
                </c:pt>
                <c:pt idx="4">
                  <c:v>375.5</c:v>
                </c:pt>
                <c:pt idx="5">
                  <c:v>344.1</c:v>
                </c:pt>
                <c:pt idx="6">
                  <c:v>329.6</c:v>
                </c:pt>
                <c:pt idx="7">
                  <c:v>321.5</c:v>
                </c:pt>
                <c:pt idx="8">
                  <c:v>312.3</c:v>
                </c:pt>
                <c:pt idx="9">
                  <c:v>299.5</c:v>
                </c:pt>
                <c:pt idx="10">
                  <c:v>281.7</c:v>
                </c:pt>
                <c:pt idx="11">
                  <c:v>261.10000000000002</c:v>
                </c:pt>
                <c:pt idx="12">
                  <c:v>240.3</c:v>
                </c:pt>
                <c:pt idx="13">
                  <c:v>221.7</c:v>
                </c:pt>
                <c:pt idx="14">
                  <c:v>206.5</c:v>
                </c:pt>
                <c:pt idx="15">
                  <c:v>193.8</c:v>
                </c:pt>
                <c:pt idx="16">
                  <c:v>183</c:v>
                </c:pt>
                <c:pt idx="17">
                  <c:v>174.6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korea!$C$10</c:f>
              <c:strCache>
                <c:ptCount val="1"/>
                <c:pt idx="0">
                  <c:v>Prematurity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korea!$D$10:$U$10</c:f>
              <c:numCache>
                <c:formatCode>General</c:formatCode>
                <c:ptCount val="18"/>
                <c:pt idx="0">
                  <c:v>4548</c:v>
                </c:pt>
                <c:pt idx="1">
                  <c:v>3843</c:v>
                </c:pt>
                <c:pt idx="2">
                  <c:v>3272</c:v>
                </c:pt>
                <c:pt idx="3">
                  <c:v>2862</c:v>
                </c:pt>
                <c:pt idx="4">
                  <c:v>2536</c:v>
                </c:pt>
                <c:pt idx="5">
                  <c:v>2357</c:v>
                </c:pt>
                <c:pt idx="6">
                  <c:v>2287</c:v>
                </c:pt>
                <c:pt idx="7">
                  <c:v>2249</c:v>
                </c:pt>
                <c:pt idx="8">
                  <c:v>2197</c:v>
                </c:pt>
                <c:pt idx="9">
                  <c:v>2113</c:v>
                </c:pt>
                <c:pt idx="10">
                  <c:v>1990</c:v>
                </c:pt>
                <c:pt idx="11">
                  <c:v>1842</c:v>
                </c:pt>
                <c:pt idx="12">
                  <c:v>1693</c:v>
                </c:pt>
                <c:pt idx="13">
                  <c:v>1559</c:v>
                </c:pt>
                <c:pt idx="14">
                  <c:v>1444</c:v>
                </c:pt>
                <c:pt idx="15">
                  <c:v>1345</c:v>
                </c:pt>
                <c:pt idx="16">
                  <c:v>1262</c:v>
                </c:pt>
                <c:pt idx="17">
                  <c:v>1204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korea!$C$11</c:f>
              <c:strCache>
                <c:ptCount val="1"/>
                <c:pt idx="0">
                  <c:v>Birth asphyxia and birth trauma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korea!$D$11:$U$11</c:f>
              <c:numCache>
                <c:formatCode>General</c:formatCode>
                <c:ptCount val="18"/>
                <c:pt idx="0">
                  <c:v>2681</c:v>
                </c:pt>
                <c:pt idx="1">
                  <c:v>2377</c:v>
                </c:pt>
                <c:pt idx="2">
                  <c:v>2062</c:v>
                </c:pt>
                <c:pt idx="3">
                  <c:v>1800</c:v>
                </c:pt>
                <c:pt idx="4">
                  <c:v>1578</c:v>
                </c:pt>
                <c:pt idx="5">
                  <c:v>1443</c:v>
                </c:pt>
                <c:pt idx="6">
                  <c:v>1380</c:v>
                </c:pt>
                <c:pt idx="7">
                  <c:v>1345</c:v>
                </c:pt>
                <c:pt idx="8">
                  <c:v>1306</c:v>
                </c:pt>
                <c:pt idx="9">
                  <c:v>1252</c:v>
                </c:pt>
                <c:pt idx="10">
                  <c:v>1178</c:v>
                </c:pt>
                <c:pt idx="11">
                  <c:v>1094</c:v>
                </c:pt>
                <c:pt idx="12">
                  <c:v>1007</c:v>
                </c:pt>
                <c:pt idx="13">
                  <c:v>930.4</c:v>
                </c:pt>
                <c:pt idx="14">
                  <c:v>868</c:v>
                </c:pt>
                <c:pt idx="15">
                  <c:v>816.7</c:v>
                </c:pt>
                <c:pt idx="16">
                  <c:v>772.6</c:v>
                </c:pt>
                <c:pt idx="17">
                  <c:v>737.3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korea!$C$12</c:f>
              <c:strCache>
                <c:ptCount val="1"/>
                <c:pt idx="0">
                  <c:v>Sepsis and other infectious conditions of the newborn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korea!$D$12:$U$12</c:f>
              <c:numCache>
                <c:formatCode>General</c:formatCode>
                <c:ptCount val="18"/>
                <c:pt idx="0">
                  <c:v>988.3</c:v>
                </c:pt>
                <c:pt idx="1">
                  <c:v>1015</c:v>
                </c:pt>
                <c:pt idx="2">
                  <c:v>982.4</c:v>
                </c:pt>
                <c:pt idx="3">
                  <c:v>895.7</c:v>
                </c:pt>
                <c:pt idx="4">
                  <c:v>808.4</c:v>
                </c:pt>
                <c:pt idx="5">
                  <c:v>742.3</c:v>
                </c:pt>
                <c:pt idx="6">
                  <c:v>716</c:v>
                </c:pt>
                <c:pt idx="7">
                  <c:v>701.8</c:v>
                </c:pt>
                <c:pt idx="8">
                  <c:v>686.8</c:v>
                </c:pt>
                <c:pt idx="9">
                  <c:v>664</c:v>
                </c:pt>
                <c:pt idx="10">
                  <c:v>630</c:v>
                </c:pt>
                <c:pt idx="11">
                  <c:v>590.29999999999995</c:v>
                </c:pt>
                <c:pt idx="12">
                  <c:v>547.1</c:v>
                </c:pt>
                <c:pt idx="13">
                  <c:v>509.4</c:v>
                </c:pt>
                <c:pt idx="14">
                  <c:v>479.4</c:v>
                </c:pt>
                <c:pt idx="15">
                  <c:v>455.9</c:v>
                </c:pt>
                <c:pt idx="16">
                  <c:v>434.8</c:v>
                </c:pt>
                <c:pt idx="17">
                  <c:v>414.3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korea!$C$13</c:f>
              <c:strCache>
                <c:ptCount val="1"/>
                <c:pt idx="0">
                  <c:v>Other communicable, perinatal and nutritional conditions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korea!$D$13:$U$13</c:f>
              <c:numCache>
                <c:formatCode>General</c:formatCode>
                <c:ptCount val="18"/>
                <c:pt idx="0">
                  <c:v>599.5</c:v>
                </c:pt>
                <c:pt idx="1">
                  <c:v>566.79999999999995</c:v>
                </c:pt>
                <c:pt idx="2">
                  <c:v>515.6</c:v>
                </c:pt>
                <c:pt idx="3">
                  <c:v>458.9</c:v>
                </c:pt>
                <c:pt idx="4">
                  <c:v>405.3</c:v>
                </c:pt>
                <c:pt idx="5">
                  <c:v>368.9</c:v>
                </c:pt>
                <c:pt idx="6">
                  <c:v>351.3</c:v>
                </c:pt>
                <c:pt idx="7">
                  <c:v>342.5</c:v>
                </c:pt>
                <c:pt idx="8">
                  <c:v>333.4</c:v>
                </c:pt>
                <c:pt idx="9">
                  <c:v>321</c:v>
                </c:pt>
                <c:pt idx="10">
                  <c:v>303.8</c:v>
                </c:pt>
                <c:pt idx="11">
                  <c:v>284.7</c:v>
                </c:pt>
                <c:pt idx="12">
                  <c:v>264</c:v>
                </c:pt>
                <c:pt idx="13">
                  <c:v>245.9</c:v>
                </c:pt>
                <c:pt idx="14">
                  <c:v>232.1</c:v>
                </c:pt>
                <c:pt idx="15">
                  <c:v>221.8</c:v>
                </c:pt>
                <c:pt idx="16">
                  <c:v>212.3</c:v>
                </c:pt>
                <c:pt idx="17">
                  <c:v>202.6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korea!$C$14</c:f>
              <c:strCache>
                <c:ptCount val="1"/>
                <c:pt idx="0">
                  <c:v>Congenital anomalies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korea!$D$14:$U$14</c:f>
              <c:numCache>
                <c:formatCode>General</c:formatCode>
                <c:ptCount val="18"/>
                <c:pt idx="0">
                  <c:v>1277</c:v>
                </c:pt>
                <c:pt idx="1">
                  <c:v>1251</c:v>
                </c:pt>
                <c:pt idx="2">
                  <c:v>1213</c:v>
                </c:pt>
                <c:pt idx="3">
                  <c:v>1172</c:v>
                </c:pt>
                <c:pt idx="4">
                  <c:v>1108</c:v>
                </c:pt>
                <c:pt idx="5">
                  <c:v>1060</c:v>
                </c:pt>
                <c:pt idx="6">
                  <c:v>1032</c:v>
                </c:pt>
                <c:pt idx="7">
                  <c:v>1015</c:v>
                </c:pt>
                <c:pt idx="8">
                  <c:v>997</c:v>
                </c:pt>
                <c:pt idx="9">
                  <c:v>973</c:v>
                </c:pt>
                <c:pt idx="10">
                  <c:v>943.2</c:v>
                </c:pt>
                <c:pt idx="11">
                  <c:v>906.1</c:v>
                </c:pt>
                <c:pt idx="12">
                  <c:v>867.8</c:v>
                </c:pt>
                <c:pt idx="13">
                  <c:v>828.8</c:v>
                </c:pt>
                <c:pt idx="14">
                  <c:v>797.7</c:v>
                </c:pt>
                <c:pt idx="15">
                  <c:v>769.1</c:v>
                </c:pt>
                <c:pt idx="16">
                  <c:v>743.2</c:v>
                </c:pt>
                <c:pt idx="17">
                  <c:v>709.2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korea!$C$15</c:f>
              <c:strCache>
                <c:ptCount val="1"/>
                <c:pt idx="0">
                  <c:v>Other noncommunicable diseases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korea!$D$15:$U$15</c:f>
              <c:numCache>
                <c:formatCode>General</c:formatCode>
                <c:ptCount val="18"/>
                <c:pt idx="0">
                  <c:v>6.87</c:v>
                </c:pt>
                <c:pt idx="1">
                  <c:v>6.48</c:v>
                </c:pt>
                <c:pt idx="2">
                  <c:v>5.87</c:v>
                </c:pt>
                <c:pt idx="3">
                  <c:v>5.21</c:v>
                </c:pt>
                <c:pt idx="4">
                  <c:v>4.59</c:v>
                </c:pt>
                <c:pt idx="5">
                  <c:v>4.16</c:v>
                </c:pt>
                <c:pt idx="6">
                  <c:v>3.91</c:v>
                </c:pt>
                <c:pt idx="7">
                  <c:v>3.75</c:v>
                </c:pt>
                <c:pt idx="8">
                  <c:v>3.6</c:v>
                </c:pt>
                <c:pt idx="9">
                  <c:v>3.41</c:v>
                </c:pt>
                <c:pt idx="10">
                  <c:v>3.18</c:v>
                </c:pt>
                <c:pt idx="11">
                  <c:v>2.94</c:v>
                </c:pt>
                <c:pt idx="12">
                  <c:v>2.69</c:v>
                </c:pt>
                <c:pt idx="13">
                  <c:v>2.5</c:v>
                </c:pt>
                <c:pt idx="14">
                  <c:v>2.36</c:v>
                </c:pt>
                <c:pt idx="15">
                  <c:v>2.2599999999999998</c:v>
                </c:pt>
                <c:pt idx="16">
                  <c:v>2.16</c:v>
                </c:pt>
                <c:pt idx="17">
                  <c:v>2.06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korea!$C$16</c:f>
              <c:strCache>
                <c:ptCount val="1"/>
                <c:pt idx="0">
                  <c:v>Injuries</c:v>
                </c:pt>
              </c:strCache>
            </c:strRef>
          </c:tx>
          <c:marker>
            <c:symbol val="none"/>
          </c:marker>
          <c:cat>
            <c:numRef>
              <c:f>korea!$D$2:$U$2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korea!$D$16:$U$16</c:f>
              <c:numCache>
                <c:formatCode>General</c:formatCode>
                <c:ptCount val="18"/>
                <c:pt idx="0">
                  <c:v>127.5</c:v>
                </c:pt>
                <c:pt idx="1">
                  <c:v>119.4</c:v>
                </c:pt>
                <c:pt idx="2">
                  <c:v>107.6</c:v>
                </c:pt>
                <c:pt idx="3">
                  <c:v>94.96</c:v>
                </c:pt>
                <c:pt idx="4">
                  <c:v>83.1</c:v>
                </c:pt>
                <c:pt idx="5">
                  <c:v>74.84</c:v>
                </c:pt>
                <c:pt idx="6">
                  <c:v>70.459999999999994</c:v>
                </c:pt>
                <c:pt idx="7">
                  <c:v>67.900000000000006</c:v>
                </c:pt>
                <c:pt idx="8">
                  <c:v>64.87</c:v>
                </c:pt>
                <c:pt idx="9">
                  <c:v>61.58</c:v>
                </c:pt>
                <c:pt idx="10">
                  <c:v>57.51</c:v>
                </c:pt>
                <c:pt idx="11">
                  <c:v>53.19</c:v>
                </c:pt>
                <c:pt idx="12">
                  <c:v>48.74</c:v>
                </c:pt>
                <c:pt idx="13">
                  <c:v>45.4</c:v>
                </c:pt>
                <c:pt idx="14">
                  <c:v>42.85</c:v>
                </c:pt>
                <c:pt idx="15">
                  <c:v>40.950000000000003</c:v>
                </c:pt>
                <c:pt idx="16">
                  <c:v>39.200000000000003</c:v>
                </c:pt>
                <c:pt idx="17">
                  <c:v>37.4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46080"/>
        <c:axId val="180827648"/>
      </c:lineChart>
      <c:catAx>
        <c:axId val="1416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27648"/>
        <c:crosses val="autoZero"/>
        <c:auto val="1"/>
        <c:lblAlgn val="ctr"/>
        <c:lblOffset val="100"/>
        <c:noMultiLvlLbl val="0"/>
      </c:catAx>
      <c:valAx>
        <c:axId val="18082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 of deaths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4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90113735783029"/>
          <c:y val="2.1343686205890964E-3"/>
          <c:w val="0.31399113323269823"/>
          <c:h val="0.9668710137977536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152398</xdr:colOff>
      <xdr:row>36</xdr:row>
      <xdr:rowOff>19050</xdr:rowOff>
    </xdr:from>
    <xdr:to>
      <xdr:col>36</xdr:col>
      <xdr:colOff>74083</xdr:colOff>
      <xdr:row>63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287991</xdr:colOff>
      <xdr:row>1</xdr:row>
      <xdr:rowOff>10584</xdr:rowOff>
    </xdr:from>
    <xdr:to>
      <xdr:col>37</xdr:col>
      <xdr:colOff>183216</xdr:colOff>
      <xdr:row>30</xdr:row>
      <xdr:rowOff>156322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89646</xdr:colOff>
      <xdr:row>72</xdr:row>
      <xdr:rowOff>57151</xdr:rowOff>
    </xdr:from>
    <xdr:to>
      <xdr:col>21</xdr:col>
      <xdr:colOff>179294</xdr:colOff>
      <xdr:row>95</xdr:row>
      <xdr:rowOff>22413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85725</xdr:colOff>
      <xdr:row>2</xdr:row>
      <xdr:rowOff>52386</xdr:rowOff>
    </xdr:from>
    <xdr:to>
      <xdr:col>40</xdr:col>
      <xdr:colOff>219075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200025</xdr:colOff>
      <xdr:row>33</xdr:row>
      <xdr:rowOff>166686</xdr:rowOff>
    </xdr:from>
    <xdr:to>
      <xdr:col>40</xdr:col>
      <xdr:colOff>295275</xdr:colOff>
      <xdr:row>58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518584</xdr:colOff>
      <xdr:row>47</xdr:row>
      <xdr:rowOff>178858</xdr:rowOff>
    </xdr:from>
    <xdr:to>
      <xdr:col>20</xdr:col>
      <xdr:colOff>476250</xdr:colOff>
      <xdr:row>71</xdr:row>
      <xdr:rowOff>179916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28574</xdr:colOff>
      <xdr:row>3</xdr:row>
      <xdr:rowOff>42862</xdr:rowOff>
    </xdr:from>
    <xdr:to>
      <xdr:col>41</xdr:col>
      <xdr:colOff>57149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57149</xdr:colOff>
      <xdr:row>32</xdr:row>
      <xdr:rowOff>166687</xdr:rowOff>
    </xdr:from>
    <xdr:to>
      <xdr:col>41</xdr:col>
      <xdr:colOff>66674</xdr:colOff>
      <xdr:row>57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49</xdr:row>
      <xdr:rowOff>33336</xdr:rowOff>
    </xdr:from>
    <xdr:to>
      <xdr:col>21</xdr:col>
      <xdr:colOff>180975</xdr:colOff>
      <xdr:row>71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382943</xdr:colOff>
      <xdr:row>1</xdr:row>
      <xdr:rowOff>147832</xdr:rowOff>
    </xdr:from>
    <xdr:to>
      <xdr:col>35</xdr:col>
      <xdr:colOff>65897</xdr:colOff>
      <xdr:row>29</xdr:row>
      <xdr:rowOff>9720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425709</xdr:colOff>
      <xdr:row>30</xdr:row>
      <xdr:rowOff>100886</xdr:rowOff>
    </xdr:from>
    <xdr:to>
      <xdr:col>35</xdr:col>
      <xdr:colOff>524848</xdr:colOff>
      <xdr:row>53</xdr:row>
      <xdr:rowOff>145790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425709</xdr:colOff>
      <xdr:row>61</xdr:row>
      <xdr:rowOff>87473</xdr:rowOff>
    </xdr:from>
    <xdr:to>
      <xdr:col>16</xdr:col>
      <xdr:colOff>340179</xdr:colOff>
      <xdr:row>80</xdr:row>
      <xdr:rowOff>194387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285749</xdr:colOff>
      <xdr:row>25</xdr:row>
      <xdr:rowOff>100011</xdr:rowOff>
    </xdr:from>
    <xdr:to>
      <xdr:col>35</xdr:col>
      <xdr:colOff>542925</xdr:colOff>
      <xdr:row>50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3505199</xdr:colOff>
      <xdr:row>51</xdr:row>
      <xdr:rowOff>14287</xdr:rowOff>
    </xdr:from>
    <xdr:to>
      <xdr:col>15</xdr:col>
      <xdr:colOff>533399</xdr:colOff>
      <xdr:row>75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323850</xdr:colOff>
      <xdr:row>1</xdr:row>
      <xdr:rowOff>100012</xdr:rowOff>
    </xdr:from>
    <xdr:to>
      <xdr:col>35</xdr:col>
      <xdr:colOff>476250</xdr:colOff>
      <xdr:row>24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266699</xdr:colOff>
      <xdr:row>4</xdr:row>
      <xdr:rowOff>109536</xdr:rowOff>
    </xdr:from>
    <xdr:to>
      <xdr:col>38</xdr:col>
      <xdr:colOff>352424</xdr:colOff>
      <xdr:row>27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133349</xdr:colOff>
      <xdr:row>28</xdr:row>
      <xdr:rowOff>42862</xdr:rowOff>
    </xdr:from>
    <xdr:to>
      <xdr:col>39</xdr:col>
      <xdr:colOff>0</xdr:colOff>
      <xdr:row>53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638175</xdr:colOff>
      <xdr:row>53</xdr:row>
      <xdr:rowOff>114300</xdr:rowOff>
    </xdr:from>
    <xdr:to>
      <xdr:col>19</xdr:col>
      <xdr:colOff>57150</xdr:colOff>
      <xdr:row>74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247649</xdr:colOff>
      <xdr:row>1</xdr:row>
      <xdr:rowOff>185737</xdr:rowOff>
    </xdr:from>
    <xdr:to>
      <xdr:col>39</xdr:col>
      <xdr:colOff>466724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200025</xdr:colOff>
      <xdr:row>25</xdr:row>
      <xdr:rowOff>23812</xdr:rowOff>
    </xdr:from>
    <xdr:to>
      <xdr:col>39</xdr:col>
      <xdr:colOff>523875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2133600</xdr:colOff>
      <xdr:row>53</xdr:row>
      <xdr:rowOff>23812</xdr:rowOff>
    </xdr:from>
    <xdr:to>
      <xdr:col>18</xdr:col>
      <xdr:colOff>552450</xdr:colOff>
      <xdr:row>78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51</xdr:row>
      <xdr:rowOff>14286</xdr:rowOff>
    </xdr:from>
    <xdr:to>
      <xdr:col>18</xdr:col>
      <xdr:colOff>447675</xdr:colOff>
      <xdr:row>74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409575</xdr:colOff>
      <xdr:row>2</xdr:row>
      <xdr:rowOff>90486</xdr:rowOff>
    </xdr:from>
    <xdr:to>
      <xdr:col>36</xdr:col>
      <xdr:colOff>485775</xdr:colOff>
      <xdr:row>26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400050</xdr:colOff>
      <xdr:row>27</xdr:row>
      <xdr:rowOff>166686</xdr:rowOff>
    </xdr:from>
    <xdr:to>
      <xdr:col>36</xdr:col>
      <xdr:colOff>476250</xdr:colOff>
      <xdr:row>53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323850</xdr:colOff>
      <xdr:row>2</xdr:row>
      <xdr:rowOff>23811</xdr:rowOff>
    </xdr:from>
    <xdr:to>
      <xdr:col>40</xdr:col>
      <xdr:colOff>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581025</xdr:colOff>
      <xdr:row>28</xdr:row>
      <xdr:rowOff>71437</xdr:rowOff>
    </xdr:from>
    <xdr:to>
      <xdr:col>41</xdr:col>
      <xdr:colOff>276225</xdr:colOff>
      <xdr:row>56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419099</xdr:colOff>
      <xdr:row>45</xdr:row>
      <xdr:rowOff>52387</xdr:rowOff>
    </xdr:from>
    <xdr:to>
      <xdr:col>19</xdr:col>
      <xdr:colOff>142874</xdr:colOff>
      <xdr:row>70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48</xdr:row>
      <xdr:rowOff>14287</xdr:rowOff>
    </xdr:from>
    <xdr:to>
      <xdr:col>21</xdr:col>
      <xdr:colOff>361950</xdr:colOff>
      <xdr:row>68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26</xdr:row>
      <xdr:rowOff>128587</xdr:rowOff>
    </xdr:from>
    <xdr:to>
      <xdr:col>39</xdr:col>
      <xdr:colOff>342900</xdr:colOff>
      <xdr:row>46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238125</xdr:colOff>
      <xdr:row>3</xdr:row>
      <xdr:rowOff>128586</xdr:rowOff>
    </xdr:from>
    <xdr:to>
      <xdr:col>39</xdr:col>
      <xdr:colOff>390525</xdr:colOff>
      <xdr:row>23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66675</xdr:colOff>
      <xdr:row>0</xdr:row>
      <xdr:rowOff>481012</xdr:rowOff>
    </xdr:from>
    <xdr:to>
      <xdr:col>38</xdr:col>
      <xdr:colOff>219075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76199</xdr:colOff>
      <xdr:row>27</xdr:row>
      <xdr:rowOff>52386</xdr:rowOff>
    </xdr:from>
    <xdr:to>
      <xdr:col>38</xdr:col>
      <xdr:colOff>285750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47</xdr:row>
      <xdr:rowOff>90486</xdr:rowOff>
    </xdr:from>
    <xdr:to>
      <xdr:col>18</xdr:col>
      <xdr:colOff>85725</xdr:colOff>
      <xdr:row>70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zoomScale="90" zoomScaleNormal="90" workbookViewId="0">
      <selection activeCell="F28" sqref="F28"/>
    </sheetView>
  </sheetViews>
  <sheetFormatPr defaultRowHeight="15"/>
  <cols>
    <col min="1" max="1" width="11.140625" bestFit="1" customWidth="1"/>
    <col min="2" max="2" width="32.5703125" customWidth="1"/>
    <col min="24" max="24" width="11.85546875" bestFit="1" customWidth="1"/>
    <col min="36" max="36" width="11.85546875" bestFit="1" customWidth="1"/>
  </cols>
  <sheetData>
    <row r="1" spans="1:38" s="24" customFormat="1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 s="24" customFormat="1" ht="26.25">
      <c r="A2" s="31" t="s">
        <v>2</v>
      </c>
    </row>
    <row r="3" spans="1:38" s="24" customFormat="1">
      <c r="A3" s="30"/>
    </row>
    <row r="4" spans="1:38" s="24" customFormat="1">
      <c r="A4" s="30"/>
    </row>
    <row r="5" spans="1:38" s="24" customFormat="1">
      <c r="A5" s="30"/>
    </row>
    <row r="8" spans="1:38">
      <c r="C8" s="2"/>
      <c r="D8" s="2"/>
      <c r="E8" s="2"/>
      <c r="F8" s="2"/>
      <c r="G8" s="2"/>
      <c r="H8" s="16" t="s">
        <v>32</v>
      </c>
      <c r="I8" s="16"/>
      <c r="J8" s="16"/>
      <c r="K8" s="16"/>
      <c r="L8" s="2"/>
      <c r="M8" s="2"/>
      <c r="N8" s="2"/>
      <c r="O8" s="2"/>
      <c r="P8" s="2"/>
      <c r="Q8" s="2"/>
      <c r="R8" s="2"/>
      <c r="S8" s="2"/>
      <c r="T8" s="2"/>
    </row>
    <row r="9" spans="1:38">
      <c r="C9" s="21">
        <v>2000</v>
      </c>
      <c r="D9" s="21">
        <v>2001</v>
      </c>
      <c r="E9" s="21">
        <v>2002</v>
      </c>
      <c r="F9" s="21">
        <v>2003</v>
      </c>
      <c r="G9" s="21">
        <v>2004</v>
      </c>
      <c r="H9" s="21">
        <v>2005</v>
      </c>
      <c r="I9" s="21">
        <v>2006</v>
      </c>
      <c r="J9" s="21">
        <v>2007</v>
      </c>
      <c r="K9" s="21">
        <v>2008</v>
      </c>
      <c r="L9" s="21">
        <v>2009</v>
      </c>
      <c r="M9" s="21">
        <v>2010</v>
      </c>
      <c r="N9" s="21">
        <v>2011</v>
      </c>
      <c r="O9" s="21">
        <v>2012</v>
      </c>
      <c r="P9" s="21">
        <v>2013</v>
      </c>
      <c r="Q9" s="21">
        <v>2014</v>
      </c>
      <c r="R9" s="21">
        <v>2015</v>
      </c>
      <c r="S9" s="21">
        <v>2016</v>
      </c>
      <c r="T9" s="21">
        <v>2017</v>
      </c>
      <c r="U9" s="2"/>
    </row>
    <row r="10" spans="1:38">
      <c r="B10" s="3" t="s">
        <v>3</v>
      </c>
      <c r="C10" s="8">
        <v>0</v>
      </c>
      <c r="D10" s="8">
        <v>0</v>
      </c>
      <c r="E10" s="8">
        <v>0</v>
      </c>
      <c r="F10" s="5">
        <v>0</v>
      </c>
      <c r="G10" s="5">
        <v>0.12</v>
      </c>
      <c r="H10" s="5">
        <v>0.15</v>
      </c>
      <c r="I10" s="5">
        <v>0.18</v>
      </c>
      <c r="J10" s="5">
        <v>0.21</v>
      </c>
      <c r="K10" s="5">
        <v>0.24</v>
      </c>
      <c r="L10" s="8">
        <v>0.26</v>
      </c>
      <c r="M10" s="8">
        <v>0.25</v>
      </c>
      <c r="N10" s="8">
        <v>0.26</v>
      </c>
      <c r="O10" s="1">
        <v>0.24</v>
      </c>
      <c r="P10" s="1">
        <v>0.26</v>
      </c>
      <c r="Q10" s="1">
        <v>0.25</v>
      </c>
      <c r="R10" s="5">
        <v>0.24</v>
      </c>
      <c r="S10" s="5">
        <v>0.23</v>
      </c>
      <c r="T10" s="5">
        <v>0.22</v>
      </c>
    </row>
    <row r="11" spans="1:38">
      <c r="B11" s="3" t="s">
        <v>4</v>
      </c>
      <c r="C11" s="8">
        <v>2147</v>
      </c>
      <c r="D11" s="8">
        <v>1941</v>
      </c>
      <c r="E11" s="8">
        <v>1760</v>
      </c>
      <c r="F11" s="5">
        <v>1615</v>
      </c>
      <c r="G11" s="5">
        <v>1490</v>
      </c>
      <c r="H11" s="5">
        <v>1375</v>
      </c>
      <c r="I11" s="5">
        <v>1247</v>
      </c>
      <c r="J11" s="5">
        <v>1107</v>
      </c>
      <c r="K11" s="5">
        <v>970.8</v>
      </c>
      <c r="L11" s="8">
        <v>851.5</v>
      </c>
      <c r="M11" s="8">
        <v>749.1</v>
      </c>
      <c r="N11" s="8">
        <v>661</v>
      </c>
      <c r="O11" s="1">
        <v>587</v>
      </c>
      <c r="P11" s="1">
        <v>524.4</v>
      </c>
      <c r="Q11" s="1">
        <v>470.3</v>
      </c>
      <c r="R11" s="5">
        <v>423.5</v>
      </c>
      <c r="S11" s="5">
        <v>380.6</v>
      </c>
      <c r="T11" s="5">
        <v>356.5</v>
      </c>
    </row>
    <row r="12" spans="1:38">
      <c r="B12" s="3" t="s">
        <v>5</v>
      </c>
      <c r="C12" s="8">
        <v>4027</v>
      </c>
      <c r="D12" s="8">
        <v>3385</v>
      </c>
      <c r="E12" s="8">
        <v>2876</v>
      </c>
      <c r="F12" s="5">
        <v>2466</v>
      </c>
      <c r="G12" s="5">
        <v>2095</v>
      </c>
      <c r="H12" s="5">
        <v>1773</v>
      </c>
      <c r="I12" s="5">
        <v>1499</v>
      </c>
      <c r="J12" s="5">
        <v>1260</v>
      </c>
      <c r="K12" s="5">
        <v>1051</v>
      </c>
      <c r="L12" s="8">
        <v>866.5</v>
      </c>
      <c r="M12" s="8">
        <v>712.3</v>
      </c>
      <c r="N12" s="8">
        <v>587</v>
      </c>
      <c r="O12" s="1">
        <v>488.7</v>
      </c>
      <c r="P12" s="1">
        <v>408.1</v>
      </c>
      <c r="Q12" s="1">
        <v>342.2</v>
      </c>
      <c r="R12" s="5">
        <v>290.89999999999998</v>
      </c>
      <c r="S12" s="5">
        <v>247.3</v>
      </c>
      <c r="T12" s="5">
        <v>231.6</v>
      </c>
    </row>
    <row r="13" spans="1:38">
      <c r="B13" s="3" t="s">
        <v>6</v>
      </c>
      <c r="C13" s="8">
        <v>0</v>
      </c>
      <c r="D13" s="8">
        <v>0</v>
      </c>
      <c r="E13" s="8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8">
        <v>0</v>
      </c>
      <c r="M13" s="8">
        <v>0</v>
      </c>
      <c r="N13" s="8">
        <v>0</v>
      </c>
      <c r="O13" s="1">
        <v>0</v>
      </c>
      <c r="P13" s="1">
        <v>0</v>
      </c>
      <c r="Q13" s="1">
        <v>0</v>
      </c>
      <c r="R13" s="5">
        <v>0</v>
      </c>
      <c r="S13" s="5">
        <v>0</v>
      </c>
      <c r="T13" s="5">
        <v>0</v>
      </c>
    </row>
    <row r="14" spans="1:38">
      <c r="B14" s="3" t="s">
        <v>7</v>
      </c>
      <c r="C14" s="8">
        <v>818.9</v>
      </c>
      <c r="D14" s="8">
        <v>757.6</v>
      </c>
      <c r="E14" s="8">
        <v>720.7</v>
      </c>
      <c r="F14" s="5">
        <v>749.9</v>
      </c>
      <c r="G14" s="5">
        <v>731.4</v>
      </c>
      <c r="H14" s="5">
        <v>724.4</v>
      </c>
      <c r="I14" s="5">
        <v>679.4</v>
      </c>
      <c r="J14" s="5">
        <v>622.5</v>
      </c>
      <c r="K14" s="5">
        <v>586.9</v>
      </c>
      <c r="L14" s="8">
        <v>499.9</v>
      </c>
      <c r="M14" s="8">
        <v>440.5</v>
      </c>
      <c r="N14" s="8">
        <v>382.9</v>
      </c>
      <c r="O14" s="1">
        <v>334.3</v>
      </c>
      <c r="P14" s="1">
        <v>301.10000000000002</v>
      </c>
      <c r="Q14" s="1">
        <v>283.39999999999998</v>
      </c>
      <c r="R14" s="5">
        <v>265.7</v>
      </c>
      <c r="S14" s="5">
        <v>247.2</v>
      </c>
      <c r="T14" s="5">
        <v>229.3</v>
      </c>
    </row>
    <row r="15" spans="1:38">
      <c r="B15" s="3" t="s">
        <v>8</v>
      </c>
      <c r="C15" s="8">
        <v>0</v>
      </c>
      <c r="D15" s="8">
        <v>0</v>
      </c>
      <c r="E15" s="8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8">
        <v>0</v>
      </c>
      <c r="M15" s="8">
        <v>0</v>
      </c>
      <c r="N15" s="8">
        <v>0</v>
      </c>
      <c r="O15" s="1">
        <v>0</v>
      </c>
      <c r="P15" s="1">
        <v>0</v>
      </c>
      <c r="Q15" s="1">
        <v>0</v>
      </c>
      <c r="R15" s="5">
        <v>0</v>
      </c>
      <c r="S15" s="5">
        <v>0</v>
      </c>
      <c r="T15" s="5">
        <v>0</v>
      </c>
    </row>
    <row r="16" spans="1:38">
      <c r="B16" s="3" t="s">
        <v>9</v>
      </c>
      <c r="C16" s="8">
        <v>12217</v>
      </c>
      <c r="D16" s="8">
        <v>11555</v>
      </c>
      <c r="E16" s="8">
        <v>10879</v>
      </c>
      <c r="F16" s="9">
        <v>10214</v>
      </c>
      <c r="G16" s="5">
        <v>9542</v>
      </c>
      <c r="H16" s="5">
        <v>8875</v>
      </c>
      <c r="I16" s="5">
        <v>8220</v>
      </c>
      <c r="J16" s="5">
        <v>7592</v>
      </c>
      <c r="K16" s="5">
        <v>6982</v>
      </c>
      <c r="L16" s="8">
        <v>6394</v>
      </c>
      <c r="M16" s="8">
        <v>5851</v>
      </c>
      <c r="N16" s="8">
        <v>5361</v>
      </c>
      <c r="O16" s="1">
        <v>4922</v>
      </c>
      <c r="P16" s="1">
        <v>4547</v>
      </c>
      <c r="Q16" s="1">
        <v>4223</v>
      </c>
      <c r="R16" s="5">
        <v>3917</v>
      </c>
      <c r="S16" s="5">
        <v>3616</v>
      </c>
      <c r="T16" s="5">
        <v>3388</v>
      </c>
    </row>
    <row r="17" spans="2:21">
      <c r="B17" s="3" t="s">
        <v>10</v>
      </c>
      <c r="C17" s="8">
        <v>41546</v>
      </c>
      <c r="D17" s="8">
        <v>40457</v>
      </c>
      <c r="E17" s="8">
        <v>39322</v>
      </c>
      <c r="F17" s="9">
        <v>37964</v>
      </c>
      <c r="G17" s="5">
        <v>36187</v>
      </c>
      <c r="H17" s="5">
        <v>34005</v>
      </c>
      <c r="I17" s="5">
        <v>31778</v>
      </c>
      <c r="J17" s="5">
        <v>29887</v>
      </c>
      <c r="K17" s="5">
        <v>28222</v>
      </c>
      <c r="L17" s="8">
        <v>26860</v>
      </c>
      <c r="M17" s="8">
        <v>25580</v>
      </c>
      <c r="N17" s="8">
        <v>24345</v>
      </c>
      <c r="O17" s="2">
        <v>23139</v>
      </c>
      <c r="P17" s="2">
        <v>21881</v>
      </c>
      <c r="Q17" s="2">
        <v>20616</v>
      </c>
      <c r="R17" s="5">
        <v>19315</v>
      </c>
      <c r="S17" s="5">
        <v>17943</v>
      </c>
      <c r="T17" s="5">
        <v>16810</v>
      </c>
    </row>
    <row r="18" spans="2:21">
      <c r="B18" s="3" t="s">
        <v>11</v>
      </c>
      <c r="C18" s="8">
        <v>39169</v>
      </c>
      <c r="D18" s="8">
        <v>36803</v>
      </c>
      <c r="E18" s="8">
        <v>34601</v>
      </c>
      <c r="F18" s="9">
        <v>32775</v>
      </c>
      <c r="G18" s="5">
        <v>31219</v>
      </c>
      <c r="H18" s="5">
        <v>29945</v>
      </c>
      <c r="I18" s="5">
        <v>28677</v>
      </c>
      <c r="J18" s="5">
        <v>27188</v>
      </c>
      <c r="K18" s="5">
        <v>25473</v>
      </c>
      <c r="L18" s="8">
        <v>23594</v>
      </c>
      <c r="M18" s="8">
        <v>21732</v>
      </c>
      <c r="N18" s="8">
        <v>20022</v>
      </c>
      <c r="O18" s="2">
        <v>18464</v>
      </c>
      <c r="P18" s="2">
        <v>17108</v>
      </c>
      <c r="Q18" s="2">
        <v>15929</v>
      </c>
      <c r="R18" s="5">
        <v>14800</v>
      </c>
      <c r="S18" s="5">
        <v>13675</v>
      </c>
      <c r="T18" s="5">
        <v>12811</v>
      </c>
    </row>
    <row r="19" spans="2:21">
      <c r="B19" s="3" t="s">
        <v>12</v>
      </c>
      <c r="C19" s="8">
        <v>32712</v>
      </c>
      <c r="D19" s="8">
        <v>31590</v>
      </c>
      <c r="E19" s="8">
        <v>30174</v>
      </c>
      <c r="F19" s="9">
        <v>28465</v>
      </c>
      <c r="G19" s="5">
        <v>26819</v>
      </c>
      <c r="H19" s="5">
        <v>25087</v>
      </c>
      <c r="I19" s="5">
        <v>23475</v>
      </c>
      <c r="J19" s="5">
        <v>21942</v>
      </c>
      <c r="K19" s="5">
        <v>20461</v>
      </c>
      <c r="L19" s="8">
        <v>19130</v>
      </c>
      <c r="M19" s="8">
        <v>17819</v>
      </c>
      <c r="N19" s="8">
        <v>16592</v>
      </c>
      <c r="O19" s="2">
        <v>15436</v>
      </c>
      <c r="P19" s="2">
        <v>14457</v>
      </c>
      <c r="Q19" s="2">
        <v>13617</v>
      </c>
      <c r="R19" s="5">
        <v>12786</v>
      </c>
      <c r="S19" s="5">
        <v>11912</v>
      </c>
      <c r="T19" s="5">
        <v>11161</v>
      </c>
    </row>
    <row r="20" spans="2:21">
      <c r="B20" s="3" t="s">
        <v>13</v>
      </c>
      <c r="C20" s="8">
        <v>10057</v>
      </c>
      <c r="D20" s="8">
        <v>9539</v>
      </c>
      <c r="E20" s="8">
        <v>9012</v>
      </c>
      <c r="F20" s="5">
        <v>8506</v>
      </c>
      <c r="G20" s="5">
        <v>8032</v>
      </c>
      <c r="H20" s="5">
        <v>7584</v>
      </c>
      <c r="I20" s="5">
        <v>7196</v>
      </c>
      <c r="J20" s="5">
        <v>6783</v>
      </c>
      <c r="K20" s="5">
        <v>6362</v>
      </c>
      <c r="L20" s="8">
        <v>5940</v>
      </c>
      <c r="M20" s="8">
        <v>5533</v>
      </c>
      <c r="N20" s="8">
        <v>5155</v>
      </c>
      <c r="O20" s="1">
        <v>4804</v>
      </c>
      <c r="P20" s="1">
        <v>4498</v>
      </c>
      <c r="Q20" s="1">
        <v>4242</v>
      </c>
      <c r="R20" s="5">
        <v>3988</v>
      </c>
      <c r="S20" s="5">
        <v>3722</v>
      </c>
      <c r="T20" s="5">
        <v>3487</v>
      </c>
    </row>
    <row r="21" spans="2:21">
      <c r="B21" s="3" t="s">
        <v>14</v>
      </c>
      <c r="C21" s="8">
        <v>9878</v>
      </c>
      <c r="D21" s="8">
        <v>9766</v>
      </c>
      <c r="E21" s="8">
        <v>9665</v>
      </c>
      <c r="F21" s="5">
        <v>9626</v>
      </c>
      <c r="G21" s="5">
        <v>9650</v>
      </c>
      <c r="H21" s="5">
        <v>9742</v>
      </c>
      <c r="I21" s="5">
        <v>9831</v>
      </c>
      <c r="J21" s="5">
        <v>9820</v>
      </c>
      <c r="K21" s="5">
        <v>9720</v>
      </c>
      <c r="L21" s="8">
        <v>9488</v>
      </c>
      <c r="M21" s="8">
        <v>9233</v>
      </c>
      <c r="N21" s="8">
        <v>8960</v>
      </c>
      <c r="O21" s="1">
        <v>8704</v>
      </c>
      <c r="P21" s="1">
        <v>8476</v>
      </c>
      <c r="Q21" s="1">
        <v>8287</v>
      </c>
      <c r="R21" s="5">
        <v>8060</v>
      </c>
      <c r="S21" s="5">
        <v>7769</v>
      </c>
      <c r="T21" s="5">
        <v>7278</v>
      </c>
    </row>
    <row r="22" spans="2:21">
      <c r="B22" s="3" t="s">
        <v>15</v>
      </c>
      <c r="C22" s="8">
        <v>266.39999999999998</v>
      </c>
      <c r="D22" s="8">
        <v>262.60000000000002</v>
      </c>
      <c r="E22" s="8">
        <v>257.8</v>
      </c>
      <c r="F22" s="5">
        <v>252.7</v>
      </c>
      <c r="G22" s="5">
        <v>247.6</v>
      </c>
      <c r="H22" s="5">
        <v>242.4</v>
      </c>
      <c r="I22" s="5">
        <v>234</v>
      </c>
      <c r="J22" s="5">
        <v>224.5</v>
      </c>
      <c r="K22" s="5">
        <v>214.7</v>
      </c>
      <c r="L22" s="8">
        <v>204.2</v>
      </c>
      <c r="M22" s="8">
        <v>193.7</v>
      </c>
      <c r="N22" s="8">
        <v>183.9</v>
      </c>
      <c r="O22" s="1">
        <v>174.7</v>
      </c>
      <c r="P22" s="1">
        <v>163.6</v>
      </c>
      <c r="Q22" s="1">
        <v>154.19999999999999</v>
      </c>
      <c r="R22" s="5">
        <v>145</v>
      </c>
      <c r="S22" s="5">
        <v>135.30000000000001</v>
      </c>
      <c r="T22" s="5">
        <v>126.8</v>
      </c>
    </row>
    <row r="23" spans="2:21">
      <c r="B23" s="3" t="s">
        <v>16</v>
      </c>
      <c r="C23" s="8">
        <v>1505</v>
      </c>
      <c r="D23" s="8">
        <v>1448</v>
      </c>
      <c r="E23" s="8">
        <v>1388</v>
      </c>
      <c r="F23" s="5">
        <v>1329</v>
      </c>
      <c r="G23" s="5">
        <v>1272</v>
      </c>
      <c r="H23" s="5">
        <v>1218</v>
      </c>
      <c r="I23" s="5">
        <v>1120</v>
      </c>
      <c r="J23" s="5">
        <v>1027</v>
      </c>
      <c r="K23" s="5">
        <v>932.9</v>
      </c>
      <c r="L23" s="8">
        <v>847.4</v>
      </c>
      <c r="M23" s="8">
        <v>769</v>
      </c>
      <c r="N23" s="8">
        <v>698</v>
      </c>
      <c r="O23" s="1">
        <v>634.70000000000005</v>
      </c>
      <c r="P23" s="1">
        <v>594.29999999999995</v>
      </c>
      <c r="Q23" s="1">
        <v>560.4</v>
      </c>
      <c r="R23" s="5">
        <v>526.9</v>
      </c>
      <c r="S23" s="5">
        <v>491.8</v>
      </c>
      <c r="T23" s="5">
        <v>460.7</v>
      </c>
    </row>
    <row r="27" spans="2:21">
      <c r="B27" s="24"/>
      <c r="C27" s="24"/>
      <c r="D27" s="24"/>
      <c r="E27" s="24"/>
      <c r="F27" s="24"/>
      <c r="G27" s="24"/>
      <c r="H27" s="24"/>
      <c r="I27" s="29"/>
      <c r="J27" s="29"/>
      <c r="K27" s="29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2:21">
      <c r="B28" s="24"/>
      <c r="C28" s="24"/>
      <c r="D28" s="24"/>
      <c r="E28" s="24"/>
      <c r="F28" s="24"/>
      <c r="G28" s="24"/>
      <c r="H28" s="24"/>
      <c r="I28" s="29"/>
      <c r="J28" s="29"/>
      <c r="K28" s="29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2:21">
      <c r="B29" s="24"/>
      <c r="C29" s="24"/>
      <c r="D29" s="24"/>
      <c r="E29" s="24"/>
      <c r="F29" s="24"/>
      <c r="G29" s="24"/>
      <c r="H29" s="24"/>
      <c r="I29" s="29"/>
      <c r="J29" s="29"/>
      <c r="K29" s="29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2:21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2:21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2:21" s="2" customFormat="1"/>
    <row r="39" spans="2:22">
      <c r="I39" s="16" t="s">
        <v>1</v>
      </c>
      <c r="J39" s="16"/>
      <c r="K39" s="16"/>
      <c r="L39" s="16"/>
    </row>
    <row r="40" spans="2:22">
      <c r="B40" s="4"/>
      <c r="C40" s="5"/>
      <c r="D40" s="21">
        <v>2000</v>
      </c>
      <c r="E40" s="21">
        <v>2001</v>
      </c>
      <c r="F40" s="21">
        <v>2002</v>
      </c>
      <c r="G40" s="21">
        <v>2003</v>
      </c>
      <c r="H40" s="21">
        <v>2004</v>
      </c>
      <c r="I40" s="21">
        <v>2005</v>
      </c>
      <c r="J40" s="21">
        <v>2006</v>
      </c>
      <c r="K40" s="21">
        <v>2007</v>
      </c>
      <c r="L40" s="21">
        <v>2008</v>
      </c>
      <c r="M40" s="21">
        <v>2009</v>
      </c>
      <c r="N40" s="21">
        <v>2010</v>
      </c>
      <c r="O40" s="21">
        <v>2011</v>
      </c>
      <c r="P40" s="21">
        <v>2012</v>
      </c>
      <c r="Q40" s="21">
        <v>2013</v>
      </c>
      <c r="R40" s="21">
        <v>2014</v>
      </c>
      <c r="S40" s="21">
        <v>2015</v>
      </c>
      <c r="T40" s="21">
        <v>2016</v>
      </c>
      <c r="U40" s="21">
        <v>2017</v>
      </c>
      <c r="V40" s="2"/>
    </row>
    <row r="41" spans="2:22">
      <c r="B41" s="35"/>
      <c r="C41" s="7" t="s">
        <v>3</v>
      </c>
      <c r="D41" s="8">
        <v>3.96</v>
      </c>
      <c r="E41" s="8">
        <v>5.94</v>
      </c>
      <c r="F41" s="8">
        <v>6.93</v>
      </c>
      <c r="G41" s="5">
        <v>8.91</v>
      </c>
      <c r="H41" s="5">
        <v>11.88</v>
      </c>
      <c r="I41" s="5">
        <v>14.85</v>
      </c>
      <c r="J41" s="5">
        <v>17.82</v>
      </c>
      <c r="K41" s="5">
        <v>20.79</v>
      </c>
      <c r="L41" s="5">
        <v>23.76</v>
      </c>
      <c r="M41" s="8">
        <v>25.74</v>
      </c>
      <c r="N41" s="8">
        <v>24.75</v>
      </c>
      <c r="O41" s="8">
        <v>25.74</v>
      </c>
      <c r="P41" s="25">
        <v>23.76</v>
      </c>
      <c r="Q41" s="25">
        <v>25.74</v>
      </c>
      <c r="R41" s="25">
        <v>24.75</v>
      </c>
      <c r="S41" s="5">
        <v>23.76</v>
      </c>
      <c r="T41" s="5">
        <v>22.77</v>
      </c>
      <c r="U41" s="5">
        <v>21.78</v>
      </c>
    </row>
    <row r="42" spans="2:22">
      <c r="B42" s="35"/>
      <c r="C42" s="7" t="s">
        <v>4</v>
      </c>
      <c r="D42" s="8">
        <v>36705</v>
      </c>
      <c r="E42" s="8">
        <v>33344</v>
      </c>
      <c r="F42" s="8">
        <v>29076</v>
      </c>
      <c r="G42" s="9">
        <v>26149</v>
      </c>
      <c r="H42" s="5">
        <v>23429</v>
      </c>
      <c r="I42" s="5">
        <v>21683</v>
      </c>
      <c r="J42" s="5">
        <v>19261</v>
      </c>
      <c r="K42" s="5">
        <v>17331</v>
      </c>
      <c r="L42" s="5">
        <v>15842</v>
      </c>
      <c r="M42" s="8">
        <v>14671</v>
      </c>
      <c r="N42" s="8">
        <v>13419</v>
      </c>
      <c r="O42" s="8">
        <v>12137</v>
      </c>
      <c r="P42" s="27">
        <v>10872</v>
      </c>
      <c r="Q42" s="25">
        <v>9734</v>
      </c>
      <c r="R42" s="25">
        <v>8692</v>
      </c>
      <c r="S42" s="5">
        <v>8140</v>
      </c>
      <c r="T42" s="5">
        <v>7889</v>
      </c>
      <c r="U42" s="5">
        <v>7154</v>
      </c>
    </row>
    <row r="43" spans="2:22">
      <c r="B43" s="35"/>
      <c r="C43" s="7" t="s">
        <v>5</v>
      </c>
      <c r="D43" s="8">
        <v>23.25</v>
      </c>
      <c r="E43" s="8">
        <v>20.41</v>
      </c>
      <c r="F43" s="8">
        <v>17.87</v>
      </c>
      <c r="G43" s="5">
        <v>15.67</v>
      </c>
      <c r="H43" s="5">
        <v>13.52</v>
      </c>
      <c r="I43" s="5">
        <v>11.6</v>
      </c>
      <c r="J43" s="5">
        <v>9.8000000000000007</v>
      </c>
      <c r="K43" s="5">
        <v>8.01</v>
      </c>
      <c r="L43" s="5">
        <v>6.58</v>
      </c>
      <c r="M43" s="8">
        <v>5.43</v>
      </c>
      <c r="N43" s="8">
        <v>4.5599999999999996</v>
      </c>
      <c r="O43" s="8">
        <v>3.94</v>
      </c>
      <c r="P43" s="25">
        <v>3.65</v>
      </c>
      <c r="Q43" s="25">
        <v>3.38</v>
      </c>
      <c r="R43" s="25">
        <v>3.13</v>
      </c>
      <c r="S43" s="5">
        <v>2.92</v>
      </c>
      <c r="T43" s="5">
        <v>2.76</v>
      </c>
      <c r="U43" s="5">
        <v>2.6</v>
      </c>
    </row>
    <row r="44" spans="2:22">
      <c r="B44" s="35"/>
      <c r="C44" s="7" t="s">
        <v>6</v>
      </c>
      <c r="D44" s="8">
        <v>12952</v>
      </c>
      <c r="E44" s="8">
        <v>11501</v>
      </c>
      <c r="F44" s="8">
        <v>9871</v>
      </c>
      <c r="G44" s="9">
        <v>10256</v>
      </c>
      <c r="H44" s="5">
        <v>19908</v>
      </c>
      <c r="I44" s="5">
        <v>19117</v>
      </c>
      <c r="J44" s="5">
        <v>14955</v>
      </c>
      <c r="K44" s="5">
        <v>1271</v>
      </c>
      <c r="L44" s="5">
        <v>3320</v>
      </c>
      <c r="M44" s="8">
        <v>2892</v>
      </c>
      <c r="N44" s="8">
        <v>2939</v>
      </c>
      <c r="O44" s="8">
        <v>3846</v>
      </c>
      <c r="P44" s="25">
        <v>1953</v>
      </c>
      <c r="Q44" s="25">
        <v>1728</v>
      </c>
      <c r="R44" s="25">
        <v>1456</v>
      </c>
      <c r="S44" s="5">
        <v>6.02</v>
      </c>
      <c r="T44" s="5">
        <v>55.01</v>
      </c>
      <c r="U44" s="5">
        <v>1949</v>
      </c>
    </row>
    <row r="45" spans="2:22">
      <c r="B45" s="35"/>
      <c r="C45" s="7" t="s">
        <v>7</v>
      </c>
      <c r="D45" s="8">
        <v>9964</v>
      </c>
      <c r="E45" s="8">
        <v>9366</v>
      </c>
      <c r="F45" s="8">
        <v>13193</v>
      </c>
      <c r="G45" s="9">
        <v>12263</v>
      </c>
      <c r="H45" s="5">
        <v>11337</v>
      </c>
      <c r="I45" s="5">
        <v>6918</v>
      </c>
      <c r="J45" s="5">
        <v>6315</v>
      </c>
      <c r="K45" s="5">
        <v>5553</v>
      </c>
      <c r="L45" s="5">
        <v>4680</v>
      </c>
      <c r="M45" s="8">
        <v>3728</v>
      </c>
      <c r="N45" s="8">
        <v>3065</v>
      </c>
      <c r="O45" s="8">
        <v>2651</v>
      </c>
      <c r="P45" s="25">
        <v>2415</v>
      </c>
      <c r="Q45" s="25">
        <v>2192</v>
      </c>
      <c r="R45" s="25">
        <v>1989</v>
      </c>
      <c r="S45" s="5">
        <v>1537</v>
      </c>
      <c r="T45" s="5">
        <v>962.7</v>
      </c>
      <c r="U45" s="5">
        <v>902.2</v>
      </c>
    </row>
    <row r="46" spans="2:22">
      <c r="B46" s="35"/>
      <c r="C46" s="7" t="s">
        <v>8</v>
      </c>
      <c r="D46" s="8">
        <v>37</v>
      </c>
      <c r="E46" s="8">
        <v>38</v>
      </c>
      <c r="F46" s="8">
        <v>38</v>
      </c>
      <c r="G46" s="5">
        <v>39</v>
      </c>
      <c r="H46" s="5">
        <v>40</v>
      </c>
      <c r="I46" s="5">
        <v>40</v>
      </c>
      <c r="J46" s="5">
        <v>31</v>
      </c>
      <c r="K46" s="5">
        <v>34</v>
      </c>
      <c r="L46" s="5">
        <v>59</v>
      </c>
      <c r="M46" s="8">
        <v>35</v>
      </c>
      <c r="N46" s="8">
        <v>61</v>
      </c>
      <c r="O46" s="8">
        <v>56</v>
      </c>
      <c r="P46" s="25">
        <v>19</v>
      </c>
      <c r="Q46" s="25">
        <v>13</v>
      </c>
      <c r="R46" s="25">
        <v>29</v>
      </c>
      <c r="S46" s="5">
        <v>24</v>
      </c>
      <c r="T46" s="5">
        <v>16</v>
      </c>
      <c r="U46" s="5">
        <v>17</v>
      </c>
    </row>
    <row r="47" spans="2:22">
      <c r="B47" s="35"/>
      <c r="C47" s="7" t="s">
        <v>9</v>
      </c>
      <c r="D47" s="8">
        <v>51392</v>
      </c>
      <c r="E47" s="8">
        <v>48669</v>
      </c>
      <c r="F47" s="8">
        <v>44216</v>
      </c>
      <c r="G47" s="9">
        <v>41431</v>
      </c>
      <c r="H47" s="5">
        <v>38650</v>
      </c>
      <c r="I47" s="5">
        <v>37243</v>
      </c>
      <c r="J47" s="5">
        <v>34433</v>
      </c>
      <c r="K47" s="5">
        <v>31222</v>
      </c>
      <c r="L47" s="5">
        <v>27811</v>
      </c>
      <c r="M47" s="8">
        <v>24295</v>
      </c>
      <c r="N47" s="8">
        <v>21653</v>
      </c>
      <c r="O47" s="8">
        <v>19712</v>
      </c>
      <c r="P47" s="27">
        <v>18281</v>
      </c>
      <c r="Q47" s="27">
        <v>16907</v>
      </c>
      <c r="R47" s="27">
        <v>15591</v>
      </c>
      <c r="S47" s="5">
        <v>13375</v>
      </c>
      <c r="T47" s="5">
        <v>10922</v>
      </c>
      <c r="U47" s="5">
        <v>10268</v>
      </c>
    </row>
    <row r="48" spans="2:22">
      <c r="B48" s="35"/>
      <c r="C48" s="7" t="s">
        <v>10</v>
      </c>
      <c r="D48" s="8">
        <v>4500</v>
      </c>
      <c r="E48" s="8">
        <v>4179</v>
      </c>
      <c r="F48" s="8">
        <v>3713</v>
      </c>
      <c r="G48" s="5">
        <v>3396</v>
      </c>
      <c r="H48" s="5">
        <v>3099</v>
      </c>
      <c r="I48" s="5">
        <v>2958</v>
      </c>
      <c r="J48" s="5">
        <v>2733</v>
      </c>
      <c r="K48" s="5">
        <v>2580</v>
      </c>
      <c r="L48" s="5">
        <v>2479</v>
      </c>
      <c r="M48" s="8">
        <v>2411</v>
      </c>
      <c r="N48" s="8">
        <v>2299</v>
      </c>
      <c r="O48" s="8">
        <v>2153</v>
      </c>
      <c r="P48" s="25">
        <v>1982</v>
      </c>
      <c r="Q48" s="25">
        <v>1811</v>
      </c>
      <c r="R48" s="25">
        <v>1638</v>
      </c>
      <c r="S48" s="5">
        <v>1544</v>
      </c>
      <c r="T48" s="5">
        <v>1507</v>
      </c>
      <c r="U48" s="5">
        <v>1392</v>
      </c>
    </row>
    <row r="49" spans="2:21">
      <c r="B49" s="35"/>
      <c r="C49" s="7" t="s">
        <v>11</v>
      </c>
      <c r="D49" s="8">
        <v>1435</v>
      </c>
      <c r="E49" s="8">
        <v>1483</v>
      </c>
      <c r="F49" s="8">
        <v>1471</v>
      </c>
      <c r="G49" s="5">
        <v>1499</v>
      </c>
      <c r="H49" s="5">
        <v>1497</v>
      </c>
      <c r="I49" s="5">
        <v>1504</v>
      </c>
      <c r="J49" s="5">
        <v>1419</v>
      </c>
      <c r="K49" s="5">
        <v>1336</v>
      </c>
      <c r="L49" s="5">
        <v>1267</v>
      </c>
      <c r="M49" s="8">
        <v>1221</v>
      </c>
      <c r="N49" s="8">
        <v>1176</v>
      </c>
      <c r="O49" s="8">
        <v>1136</v>
      </c>
      <c r="P49" s="25">
        <v>1098</v>
      </c>
      <c r="Q49" s="25">
        <v>1072</v>
      </c>
      <c r="R49" s="25">
        <v>1051</v>
      </c>
      <c r="S49" s="5">
        <v>1085</v>
      </c>
      <c r="T49" s="5">
        <v>1153</v>
      </c>
      <c r="U49" s="5">
        <v>1123</v>
      </c>
    </row>
    <row r="50" spans="2:21">
      <c r="B50" s="35"/>
      <c r="C50" s="7" t="s">
        <v>12</v>
      </c>
      <c r="D50" s="8">
        <v>0</v>
      </c>
      <c r="E50" s="8">
        <v>0</v>
      </c>
      <c r="F50" s="8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8">
        <v>0</v>
      </c>
      <c r="N50" s="8">
        <v>0</v>
      </c>
      <c r="O50" s="8">
        <v>0</v>
      </c>
      <c r="P50" s="25">
        <v>0</v>
      </c>
      <c r="Q50" s="25">
        <v>0</v>
      </c>
      <c r="R50" s="25">
        <v>0</v>
      </c>
      <c r="S50" s="5">
        <v>0</v>
      </c>
      <c r="T50" s="5">
        <v>0</v>
      </c>
      <c r="U50" s="5">
        <v>0</v>
      </c>
    </row>
    <row r="51" spans="2:21">
      <c r="B51" s="35"/>
      <c r="C51" s="7" t="s">
        <v>13</v>
      </c>
      <c r="D51" s="8">
        <v>18212</v>
      </c>
      <c r="E51" s="8">
        <v>17352</v>
      </c>
      <c r="F51" s="8">
        <v>15882</v>
      </c>
      <c r="G51" s="9">
        <v>14992</v>
      </c>
      <c r="H51" s="5">
        <v>14115</v>
      </c>
      <c r="I51" s="5">
        <v>13707</v>
      </c>
      <c r="J51" s="5">
        <v>12781</v>
      </c>
      <c r="K51" s="5">
        <v>12058</v>
      </c>
      <c r="L51" s="5">
        <v>11594</v>
      </c>
      <c r="M51" s="8">
        <v>11263</v>
      </c>
      <c r="N51" s="8">
        <v>10836</v>
      </c>
      <c r="O51" s="8">
        <v>10325</v>
      </c>
      <c r="P51" s="25">
        <v>9733</v>
      </c>
      <c r="Q51" s="25">
        <v>9206</v>
      </c>
      <c r="R51" s="25">
        <v>8632</v>
      </c>
      <c r="S51" s="5">
        <v>8541</v>
      </c>
      <c r="T51" s="5">
        <v>8795</v>
      </c>
      <c r="U51" s="5">
        <v>8341</v>
      </c>
    </row>
    <row r="52" spans="2:21">
      <c r="B52" s="35"/>
      <c r="C52" s="7" t="s">
        <v>14</v>
      </c>
      <c r="D52" s="8">
        <v>3816</v>
      </c>
      <c r="E52" s="8">
        <v>3682</v>
      </c>
      <c r="F52" s="8">
        <v>3415</v>
      </c>
      <c r="G52" s="5">
        <v>3264</v>
      </c>
      <c r="H52" s="5">
        <v>3099</v>
      </c>
      <c r="I52" s="5">
        <v>3045</v>
      </c>
      <c r="J52" s="5">
        <v>2864</v>
      </c>
      <c r="K52" s="5">
        <v>2730</v>
      </c>
      <c r="L52" s="5">
        <v>2638</v>
      </c>
      <c r="M52" s="8">
        <v>2584</v>
      </c>
      <c r="N52" s="8">
        <v>2497</v>
      </c>
      <c r="O52" s="8">
        <v>2389</v>
      </c>
      <c r="P52" s="25">
        <v>2260</v>
      </c>
      <c r="Q52" s="25">
        <v>2137</v>
      </c>
      <c r="R52" s="25">
        <v>2014</v>
      </c>
      <c r="S52" s="5">
        <v>1990</v>
      </c>
      <c r="T52" s="5">
        <v>2033</v>
      </c>
      <c r="U52" s="5">
        <v>1943</v>
      </c>
    </row>
    <row r="53" spans="2:21">
      <c r="B53" s="35"/>
      <c r="C53" s="7" t="s">
        <v>15</v>
      </c>
      <c r="D53" s="8">
        <v>7321</v>
      </c>
      <c r="E53" s="8">
        <v>7066</v>
      </c>
      <c r="F53" s="8">
        <v>6538</v>
      </c>
      <c r="G53" s="5">
        <v>6261</v>
      </c>
      <c r="H53" s="5">
        <v>5959</v>
      </c>
      <c r="I53" s="5">
        <v>5895</v>
      </c>
      <c r="J53" s="5">
        <v>5600</v>
      </c>
      <c r="K53" s="5">
        <v>5414</v>
      </c>
      <c r="L53" s="5">
        <v>5275</v>
      </c>
      <c r="M53" s="8">
        <v>5255</v>
      </c>
      <c r="N53" s="8">
        <v>5140</v>
      </c>
      <c r="O53" s="8">
        <v>4953</v>
      </c>
      <c r="P53" s="25">
        <v>4733</v>
      </c>
      <c r="Q53" s="25">
        <v>4486</v>
      </c>
      <c r="R53" s="25">
        <v>4286</v>
      </c>
      <c r="S53" s="5">
        <v>4231</v>
      </c>
      <c r="T53" s="5">
        <v>4271</v>
      </c>
      <c r="U53" s="5">
        <v>4152</v>
      </c>
    </row>
    <row r="54" spans="2:21">
      <c r="B54" s="35"/>
      <c r="C54" s="7" t="s">
        <v>16</v>
      </c>
      <c r="D54" s="8">
        <v>14326</v>
      </c>
      <c r="E54" s="8">
        <v>13881</v>
      </c>
      <c r="F54" s="8">
        <v>12897</v>
      </c>
      <c r="G54" s="9">
        <v>12361</v>
      </c>
      <c r="H54" s="5">
        <v>11783</v>
      </c>
      <c r="I54" s="5">
        <v>11603</v>
      </c>
      <c r="J54" s="5">
        <v>10957</v>
      </c>
      <c r="K54" s="5">
        <v>10482</v>
      </c>
      <c r="L54" s="5">
        <v>10165</v>
      </c>
      <c r="M54" s="8">
        <v>9998</v>
      </c>
      <c r="N54" s="8">
        <v>9701</v>
      </c>
      <c r="O54" s="8">
        <v>9297</v>
      </c>
      <c r="P54" s="25">
        <v>8813</v>
      </c>
      <c r="Q54" s="25">
        <v>8348</v>
      </c>
      <c r="R54" s="25">
        <v>7874</v>
      </c>
      <c r="S54" s="5">
        <v>7776</v>
      </c>
      <c r="T54" s="5">
        <v>7944</v>
      </c>
      <c r="U54" s="5">
        <v>7579</v>
      </c>
    </row>
    <row r="66" spans="3:21" ht="21">
      <c r="J66" s="18" t="s">
        <v>27</v>
      </c>
      <c r="K66" s="18"/>
      <c r="L66" s="18"/>
      <c r="M66" s="18"/>
    </row>
    <row r="67" spans="3:21" ht="21">
      <c r="J67" s="17" t="s">
        <v>1</v>
      </c>
      <c r="K67" s="17"/>
      <c r="L67" s="17"/>
      <c r="M67" s="17"/>
    </row>
    <row r="68" spans="3:21">
      <c r="D68" s="6">
        <v>2002</v>
      </c>
      <c r="E68" s="6">
        <v>2003</v>
      </c>
      <c r="F68" s="6">
        <v>2004</v>
      </c>
      <c r="G68" s="6">
        <v>2005</v>
      </c>
      <c r="H68" s="6">
        <v>2006</v>
      </c>
      <c r="I68" s="6">
        <v>2007</v>
      </c>
      <c r="J68" s="6">
        <v>2008</v>
      </c>
      <c r="K68" s="6">
        <v>2009</v>
      </c>
      <c r="L68" s="6">
        <v>2010</v>
      </c>
      <c r="M68" s="6">
        <v>2011</v>
      </c>
      <c r="N68" s="6">
        <v>2012</v>
      </c>
      <c r="O68" s="6">
        <v>2013</v>
      </c>
      <c r="P68" s="6">
        <v>2014</v>
      </c>
      <c r="Q68" s="6">
        <v>2015</v>
      </c>
      <c r="R68" s="6">
        <v>2016</v>
      </c>
      <c r="S68" s="6">
        <v>2017</v>
      </c>
      <c r="T68" s="6">
        <v>2018</v>
      </c>
      <c r="U68" s="6">
        <v>2019</v>
      </c>
    </row>
    <row r="69" spans="3:21">
      <c r="C69" t="s">
        <v>32</v>
      </c>
      <c r="D69">
        <f>SUM(C10:C23)</f>
        <v>154343.29999999999</v>
      </c>
      <c r="E69">
        <f>SUM(D10:D23)</f>
        <v>147504.20000000001</v>
      </c>
      <c r="F69">
        <f>SUM(E10:E23)</f>
        <v>140655.5</v>
      </c>
      <c r="G69">
        <f>SUM(F10:F23)</f>
        <v>133962.6</v>
      </c>
      <c r="H69">
        <f>SUM(G10:G23)</f>
        <v>127285.12000000001</v>
      </c>
      <c r="I69">
        <f>SUM(H10:H23)</f>
        <v>120570.95</v>
      </c>
      <c r="J69">
        <f>SUM(I10:I23)</f>
        <v>113956.58</v>
      </c>
      <c r="K69">
        <f>SUM(J10:J23)</f>
        <v>107453.20999999999</v>
      </c>
      <c r="L69">
        <f>SUM(K10:K23)</f>
        <v>100976.54</v>
      </c>
      <c r="M69">
        <f>SUM(L10:L23)</f>
        <v>94675.76</v>
      </c>
      <c r="N69">
        <f>SUM(M10:M23)</f>
        <v>88612.849999999991</v>
      </c>
      <c r="O69">
        <f>SUM(N10:N23)</f>
        <v>82948.06</v>
      </c>
      <c r="P69">
        <f>SUM(O10:O23)</f>
        <v>77688.639999999985</v>
      </c>
      <c r="Q69">
        <f>SUM(P10:P23)</f>
        <v>72958.760000000009</v>
      </c>
      <c r="R69">
        <f>SUM(Q10:Q23)</f>
        <v>68724.749999999985</v>
      </c>
      <c r="S69">
        <f>SUM(R10:R23)</f>
        <v>64518.239999999998</v>
      </c>
      <c r="T69">
        <f>SUM(S10:S23)</f>
        <v>60139.430000000008</v>
      </c>
      <c r="U69">
        <f>SUM(T10:T23)</f>
        <v>56340.119999999995</v>
      </c>
    </row>
    <row r="70" spans="3:21">
      <c r="C70" t="s">
        <v>1</v>
      </c>
      <c r="D70">
        <f>SUM(D41:D54)</f>
        <v>160687.21</v>
      </c>
      <c r="E70">
        <f>SUM(E41:E54)</f>
        <v>150587.35</v>
      </c>
      <c r="F70">
        <f>SUM(F41:F54)</f>
        <v>140334.79999999999</v>
      </c>
      <c r="G70">
        <f>SUM(G41:G54)</f>
        <v>131935.58000000002</v>
      </c>
      <c r="H70">
        <f>SUM(H41:H54)</f>
        <v>132941.4</v>
      </c>
      <c r="I70">
        <f>SUM(I41:I54)</f>
        <v>123739.45</v>
      </c>
      <c r="J70">
        <f>SUM(J41:J54)</f>
        <v>111376.62</v>
      </c>
      <c r="K70">
        <f>SUM(K41:K54)</f>
        <v>90039.8</v>
      </c>
      <c r="L70">
        <f>SUM(L41:L54)</f>
        <v>85160.34</v>
      </c>
      <c r="M70">
        <f>SUM(M41:M54)</f>
        <v>78384.17</v>
      </c>
      <c r="N70">
        <f>SUM(N41:N54)</f>
        <v>72815.31</v>
      </c>
      <c r="O70">
        <f>SUM(O41:O54)</f>
        <v>68684.679999999993</v>
      </c>
      <c r="P70">
        <f>SUM(P41:P54)</f>
        <v>62186.41</v>
      </c>
      <c r="Q70">
        <f>SUM(Q41:Q54)</f>
        <v>57663.119999999995</v>
      </c>
      <c r="R70">
        <f>SUM(R41:R54)</f>
        <v>53279.88</v>
      </c>
      <c r="S70">
        <f>SUM(S41:S54)</f>
        <v>48275.7</v>
      </c>
      <c r="T70">
        <f>SUM(T41:T54)</f>
        <v>45573.240000000005</v>
      </c>
      <c r="U70">
        <f>SUM(U41:U54)</f>
        <v>44844.58</v>
      </c>
    </row>
    <row r="93" spans="2:20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2:20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2:20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2:20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2:20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2:20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2:20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2:20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0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2:20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2:20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</sheetData>
  <mergeCells count="23">
    <mergeCell ref="I39:L39"/>
    <mergeCell ref="H8:K8"/>
    <mergeCell ref="J67:M67"/>
    <mergeCell ref="J66:M66"/>
    <mergeCell ref="I27:K29"/>
    <mergeCell ref="AI1:AJ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Y47"/>
  <sheetViews>
    <sheetView topLeftCell="K1" zoomScale="90" zoomScaleNormal="90" workbookViewId="0">
      <selection activeCell="Y55" sqref="Y55"/>
    </sheetView>
  </sheetViews>
  <sheetFormatPr defaultRowHeight="15"/>
  <cols>
    <col min="6" max="6" width="53.28515625" bestFit="1" customWidth="1"/>
  </cols>
  <sheetData>
    <row r="1" spans="5:24" s="2" customFormat="1" ht="26.25">
      <c r="M1" s="23" t="s">
        <v>25</v>
      </c>
    </row>
    <row r="2" spans="5:24" s="2" customFormat="1">
      <c r="G2" s="16" t="s">
        <v>33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5:24" s="2" customFormat="1">
      <c r="G3" s="21">
        <v>2000</v>
      </c>
      <c r="H3" s="21">
        <v>2001</v>
      </c>
      <c r="I3" s="21">
        <v>2002</v>
      </c>
      <c r="J3" s="21">
        <v>2003</v>
      </c>
      <c r="K3" s="21">
        <v>2004</v>
      </c>
      <c r="L3" s="21">
        <v>2005</v>
      </c>
      <c r="M3" s="21">
        <v>2006</v>
      </c>
      <c r="N3" s="21">
        <v>2007</v>
      </c>
      <c r="O3" s="21">
        <v>2008</v>
      </c>
      <c r="P3" s="21">
        <v>2009</v>
      </c>
      <c r="Q3" s="21">
        <v>2010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</row>
    <row r="4" spans="5:24">
      <c r="E4" s="15" t="s">
        <v>25</v>
      </c>
      <c r="F4" s="7" t="s">
        <v>3</v>
      </c>
      <c r="G4" s="8">
        <v>20.43</v>
      </c>
      <c r="H4" s="8">
        <v>18.68</v>
      </c>
      <c r="I4" s="8">
        <v>16.14</v>
      </c>
      <c r="J4" s="5">
        <v>13.26</v>
      </c>
      <c r="K4" s="5">
        <v>10.210000000000001</v>
      </c>
      <c r="L4" s="5">
        <v>7.42</v>
      </c>
      <c r="M4" s="5">
        <v>5.61</v>
      </c>
      <c r="N4" s="5">
        <v>4.68</v>
      </c>
      <c r="O4" s="5">
        <v>3.03</v>
      </c>
      <c r="P4" s="8">
        <v>1.84</v>
      </c>
      <c r="Q4" s="8">
        <v>1.38</v>
      </c>
      <c r="R4" s="8">
        <v>0.86</v>
      </c>
      <c r="S4" s="1">
        <v>1.03</v>
      </c>
      <c r="T4" s="1">
        <v>1.0900000000000001</v>
      </c>
      <c r="U4" s="1">
        <v>0.95</v>
      </c>
      <c r="V4" s="5">
        <v>0.85</v>
      </c>
      <c r="W4" s="5">
        <v>0.77</v>
      </c>
      <c r="X4" s="5">
        <v>0.54</v>
      </c>
    </row>
    <row r="5" spans="5:24">
      <c r="E5" s="15" t="s">
        <v>25</v>
      </c>
      <c r="F5" s="7" t="s">
        <v>4</v>
      </c>
      <c r="G5" s="8">
        <v>0</v>
      </c>
      <c r="H5" s="8">
        <v>0</v>
      </c>
      <c r="I5" s="8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8">
        <v>0</v>
      </c>
      <c r="Q5" s="8">
        <v>0</v>
      </c>
      <c r="R5" s="8">
        <v>0</v>
      </c>
      <c r="S5" s="1">
        <v>0</v>
      </c>
      <c r="T5" s="1">
        <v>0</v>
      </c>
      <c r="U5" s="1">
        <v>0</v>
      </c>
      <c r="V5" s="5">
        <v>0</v>
      </c>
      <c r="W5" s="5">
        <v>0</v>
      </c>
      <c r="X5" s="5">
        <v>0</v>
      </c>
    </row>
    <row r="6" spans="5:24">
      <c r="E6" s="15" t="s">
        <v>25</v>
      </c>
      <c r="F6" s="7" t="s">
        <v>5</v>
      </c>
      <c r="G6" s="8">
        <v>78.790000000000006</v>
      </c>
      <c r="H6" s="8">
        <v>75.819999999999993</v>
      </c>
      <c r="I6" s="8">
        <v>75.540000000000006</v>
      </c>
      <c r="J6" s="5">
        <v>67.959999999999994</v>
      </c>
      <c r="K6" s="5">
        <v>67.709999999999994</v>
      </c>
      <c r="L6" s="5">
        <v>67.59</v>
      </c>
      <c r="M6" s="5">
        <v>66.58</v>
      </c>
      <c r="N6" s="5">
        <v>63.29</v>
      </c>
      <c r="O6" s="5">
        <v>58.09</v>
      </c>
      <c r="P6" s="8">
        <v>56.92</v>
      </c>
      <c r="Q6" s="8">
        <v>56.02</v>
      </c>
      <c r="R6" s="8">
        <v>55.06</v>
      </c>
      <c r="S6" s="1">
        <v>51.62</v>
      </c>
      <c r="T6" s="1">
        <v>48.37</v>
      </c>
      <c r="U6" s="1">
        <v>45.27</v>
      </c>
      <c r="V6" s="5">
        <v>42.23</v>
      </c>
      <c r="W6" s="5">
        <v>39.39</v>
      </c>
      <c r="X6" s="5">
        <v>36.85</v>
      </c>
    </row>
    <row r="7" spans="5:24">
      <c r="E7" s="15" t="s">
        <v>25</v>
      </c>
      <c r="F7" s="7" t="s">
        <v>6</v>
      </c>
      <c r="G7" s="8">
        <v>0</v>
      </c>
      <c r="H7" s="8">
        <v>0</v>
      </c>
      <c r="I7" s="8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8">
        <v>0</v>
      </c>
      <c r="Q7" s="8">
        <v>0</v>
      </c>
      <c r="R7" s="8">
        <v>0</v>
      </c>
      <c r="S7" s="1">
        <v>0</v>
      </c>
      <c r="T7" s="1">
        <v>0</v>
      </c>
      <c r="U7" s="1">
        <v>0</v>
      </c>
      <c r="V7" s="5">
        <v>0</v>
      </c>
      <c r="W7" s="5">
        <v>0</v>
      </c>
      <c r="X7" s="5">
        <v>0</v>
      </c>
    </row>
    <row r="8" spans="5:24">
      <c r="E8" s="15" t="s">
        <v>25</v>
      </c>
      <c r="F8" s="7" t="s">
        <v>7</v>
      </c>
      <c r="G8" s="8">
        <v>50.75</v>
      </c>
      <c r="H8" s="8">
        <v>45.53</v>
      </c>
      <c r="I8" s="8">
        <v>40.729999999999997</v>
      </c>
      <c r="J8" s="5">
        <v>37.17</v>
      </c>
      <c r="K8" s="5">
        <v>30.94</v>
      </c>
      <c r="L8" s="5">
        <v>26.24</v>
      </c>
      <c r="M8" s="5">
        <v>21.36</v>
      </c>
      <c r="N8" s="5">
        <v>17.68</v>
      </c>
      <c r="O8" s="5">
        <v>14.96</v>
      </c>
      <c r="P8" s="8">
        <v>12.92</v>
      </c>
      <c r="Q8" s="8">
        <v>11.24</v>
      </c>
      <c r="R8" s="8">
        <v>9.64</v>
      </c>
      <c r="S8" s="1">
        <v>8.51</v>
      </c>
      <c r="T8" s="1">
        <v>7.62</v>
      </c>
      <c r="U8" s="1">
        <v>7.04</v>
      </c>
      <c r="V8" s="5">
        <v>6.47</v>
      </c>
      <c r="W8" s="5">
        <v>5.98</v>
      </c>
      <c r="X8" s="5">
        <v>5.51</v>
      </c>
    </row>
    <row r="9" spans="5:24">
      <c r="E9" s="15" t="s">
        <v>25</v>
      </c>
      <c r="F9" s="7" t="s">
        <v>8</v>
      </c>
      <c r="G9" s="8">
        <v>0</v>
      </c>
      <c r="H9" s="8">
        <v>0</v>
      </c>
      <c r="I9" s="8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8">
        <v>0</v>
      </c>
      <c r="Q9" s="8">
        <v>0</v>
      </c>
      <c r="R9" s="8">
        <v>0</v>
      </c>
      <c r="S9" s="1">
        <v>0</v>
      </c>
      <c r="T9" s="1">
        <v>0</v>
      </c>
      <c r="U9" s="1">
        <v>0</v>
      </c>
      <c r="V9" s="5">
        <v>0</v>
      </c>
      <c r="W9" s="5">
        <v>0</v>
      </c>
      <c r="X9" s="5">
        <v>0</v>
      </c>
    </row>
    <row r="10" spans="5:24">
      <c r="E10" s="15" t="s">
        <v>25</v>
      </c>
      <c r="F10" s="7" t="s">
        <v>9</v>
      </c>
      <c r="G10" s="8">
        <v>717.7</v>
      </c>
      <c r="H10" s="8">
        <v>650.5</v>
      </c>
      <c r="I10" s="8">
        <v>583.70000000000005</v>
      </c>
      <c r="J10" s="5">
        <v>523.29999999999995</v>
      </c>
      <c r="K10" s="5">
        <v>467.1</v>
      </c>
      <c r="L10" s="5">
        <v>417.1</v>
      </c>
      <c r="M10" s="5">
        <v>377.5</v>
      </c>
      <c r="N10" s="5">
        <v>345</v>
      </c>
      <c r="O10" s="5">
        <v>313.60000000000002</v>
      </c>
      <c r="P10" s="8">
        <v>284.2</v>
      </c>
      <c r="Q10" s="8">
        <v>255.4</v>
      </c>
      <c r="R10" s="8">
        <v>229.1</v>
      </c>
      <c r="S10" s="1">
        <v>204.9</v>
      </c>
      <c r="T10" s="1">
        <v>184.1</v>
      </c>
      <c r="U10" s="1">
        <v>166.4</v>
      </c>
      <c r="V10" s="5">
        <v>151.4</v>
      </c>
      <c r="W10" s="5">
        <v>137.6</v>
      </c>
      <c r="X10" s="5">
        <v>128.69999999999999</v>
      </c>
    </row>
    <row r="11" spans="5:24">
      <c r="E11" s="15" t="s">
        <v>25</v>
      </c>
      <c r="F11" s="7" t="s">
        <v>10</v>
      </c>
      <c r="G11" s="8">
        <v>4426</v>
      </c>
      <c r="H11" s="8">
        <v>4091</v>
      </c>
      <c r="I11" s="8">
        <v>3789</v>
      </c>
      <c r="J11" s="5">
        <v>3523</v>
      </c>
      <c r="K11" s="5">
        <v>3295</v>
      </c>
      <c r="L11" s="5">
        <v>3094</v>
      </c>
      <c r="M11" s="5">
        <v>2924</v>
      </c>
      <c r="N11" s="5">
        <v>2770</v>
      </c>
      <c r="O11" s="5">
        <v>2624</v>
      </c>
      <c r="P11" s="8">
        <v>2468</v>
      </c>
      <c r="Q11" s="8">
        <v>2308</v>
      </c>
      <c r="R11" s="8">
        <v>2149</v>
      </c>
      <c r="S11" s="1">
        <v>1997</v>
      </c>
      <c r="T11" s="1">
        <v>1857</v>
      </c>
      <c r="U11" s="1">
        <v>1731</v>
      </c>
      <c r="V11" s="5">
        <v>1610</v>
      </c>
      <c r="W11" s="5">
        <v>1501</v>
      </c>
      <c r="X11" s="5">
        <v>1404</v>
      </c>
    </row>
    <row r="12" spans="5:24">
      <c r="E12" s="15" t="s">
        <v>25</v>
      </c>
      <c r="F12" s="7" t="s">
        <v>11</v>
      </c>
      <c r="G12" s="8">
        <v>1573</v>
      </c>
      <c r="H12" s="8">
        <v>1446</v>
      </c>
      <c r="I12" s="8">
        <v>1332</v>
      </c>
      <c r="J12" s="5">
        <v>1231</v>
      </c>
      <c r="K12" s="5">
        <v>1141</v>
      </c>
      <c r="L12" s="5">
        <v>1058</v>
      </c>
      <c r="M12" s="5">
        <v>981.1</v>
      </c>
      <c r="N12" s="5">
        <v>907.1</v>
      </c>
      <c r="O12" s="5">
        <v>839.6</v>
      </c>
      <c r="P12" s="8">
        <v>777.7</v>
      </c>
      <c r="Q12" s="8">
        <v>725.2</v>
      </c>
      <c r="R12" s="8">
        <v>683.1</v>
      </c>
      <c r="S12" s="1">
        <v>646.9</v>
      </c>
      <c r="T12" s="1">
        <v>613.20000000000005</v>
      </c>
      <c r="U12" s="1">
        <v>578.4</v>
      </c>
      <c r="V12" s="5">
        <v>540.9</v>
      </c>
      <c r="W12" s="5">
        <v>504.6</v>
      </c>
      <c r="X12" s="5">
        <v>472</v>
      </c>
    </row>
    <row r="13" spans="5:24">
      <c r="E13" s="15" t="s">
        <v>25</v>
      </c>
      <c r="F13" s="7" t="s">
        <v>12</v>
      </c>
      <c r="G13" s="8">
        <v>1065</v>
      </c>
      <c r="H13" s="8">
        <v>985.8</v>
      </c>
      <c r="I13" s="8">
        <v>910.6</v>
      </c>
      <c r="J13" s="5">
        <v>847.7</v>
      </c>
      <c r="K13" s="5">
        <v>784</v>
      </c>
      <c r="L13" s="5">
        <v>718.2</v>
      </c>
      <c r="M13" s="5">
        <v>654.79999999999995</v>
      </c>
      <c r="N13" s="5">
        <v>597.1</v>
      </c>
      <c r="O13" s="5">
        <v>551.79999999999995</v>
      </c>
      <c r="P13" s="8">
        <v>510.7</v>
      </c>
      <c r="Q13" s="8">
        <v>469.3</v>
      </c>
      <c r="R13" s="8">
        <v>422.3</v>
      </c>
      <c r="S13" s="1">
        <v>378.2</v>
      </c>
      <c r="T13" s="1">
        <v>338</v>
      </c>
      <c r="U13" s="1">
        <v>305.39999999999998</v>
      </c>
      <c r="V13" s="5">
        <v>276.5</v>
      </c>
      <c r="W13" s="5">
        <v>251.8</v>
      </c>
      <c r="X13" s="5">
        <v>235.8</v>
      </c>
    </row>
    <row r="14" spans="5:24">
      <c r="E14" s="15" t="s">
        <v>25</v>
      </c>
      <c r="F14" s="7" t="s">
        <v>13</v>
      </c>
      <c r="G14" s="8">
        <v>674.5</v>
      </c>
      <c r="H14" s="8">
        <v>663.8</v>
      </c>
      <c r="I14" s="8">
        <v>652.1</v>
      </c>
      <c r="J14" s="5">
        <v>638.20000000000005</v>
      </c>
      <c r="K14" s="5">
        <v>620.70000000000005</v>
      </c>
      <c r="L14" s="5">
        <v>595.6</v>
      </c>
      <c r="M14" s="5">
        <v>558.70000000000005</v>
      </c>
      <c r="N14" s="5">
        <v>524.9</v>
      </c>
      <c r="O14" s="5">
        <v>500.6</v>
      </c>
      <c r="P14" s="8">
        <v>486.3</v>
      </c>
      <c r="Q14" s="8">
        <v>490.5</v>
      </c>
      <c r="R14" s="8">
        <v>493.6</v>
      </c>
      <c r="S14" s="1">
        <v>493.1</v>
      </c>
      <c r="T14" s="1">
        <v>484.4</v>
      </c>
      <c r="U14" s="1">
        <v>464.6</v>
      </c>
      <c r="V14" s="5">
        <v>441.1</v>
      </c>
      <c r="W14" s="5">
        <v>416.3</v>
      </c>
      <c r="X14" s="5">
        <v>389.4</v>
      </c>
    </row>
    <row r="15" spans="5:24">
      <c r="E15" s="15" t="s">
        <v>25</v>
      </c>
      <c r="F15" s="7" t="s">
        <v>14</v>
      </c>
      <c r="G15" s="8">
        <v>2305</v>
      </c>
      <c r="H15" s="8">
        <v>2197</v>
      </c>
      <c r="I15" s="8">
        <v>2096</v>
      </c>
      <c r="J15" s="5">
        <v>2004</v>
      </c>
      <c r="K15" s="5">
        <v>1925</v>
      </c>
      <c r="L15" s="5">
        <v>1853</v>
      </c>
      <c r="M15" s="5">
        <v>1779</v>
      </c>
      <c r="N15" s="5">
        <v>1707</v>
      </c>
      <c r="O15" s="5">
        <v>1636</v>
      </c>
      <c r="P15" s="8">
        <v>1554</v>
      </c>
      <c r="Q15" s="8">
        <v>1470</v>
      </c>
      <c r="R15" s="8">
        <v>1388</v>
      </c>
      <c r="S15" s="1">
        <v>1309</v>
      </c>
      <c r="T15" s="1">
        <v>1236</v>
      </c>
      <c r="U15" s="1">
        <v>1165</v>
      </c>
      <c r="V15" s="5">
        <v>1094</v>
      </c>
      <c r="W15" s="5">
        <v>1026</v>
      </c>
      <c r="X15" s="5">
        <v>960.1</v>
      </c>
    </row>
    <row r="16" spans="5:24">
      <c r="E16" s="15" t="s">
        <v>25</v>
      </c>
      <c r="F16" s="7" t="s">
        <v>15</v>
      </c>
      <c r="G16" s="8">
        <v>14.81</v>
      </c>
      <c r="H16" s="8">
        <v>15.15</v>
      </c>
      <c r="I16" s="8">
        <v>15.49</v>
      </c>
      <c r="J16" s="5">
        <v>15.82</v>
      </c>
      <c r="K16" s="5">
        <v>16.09</v>
      </c>
      <c r="L16" s="5">
        <v>16.18</v>
      </c>
      <c r="M16" s="5">
        <v>15.12</v>
      </c>
      <c r="N16" s="5">
        <v>14.14</v>
      </c>
      <c r="O16" s="5">
        <v>13.43</v>
      </c>
      <c r="P16" s="8">
        <v>12.99</v>
      </c>
      <c r="Q16" s="8">
        <v>13.03</v>
      </c>
      <c r="R16" s="8">
        <v>13.06</v>
      </c>
      <c r="S16" s="1">
        <v>12.98</v>
      </c>
      <c r="T16" s="1">
        <v>12.75</v>
      </c>
      <c r="U16" s="1">
        <v>12.23</v>
      </c>
      <c r="V16" s="5">
        <v>11.61</v>
      </c>
      <c r="W16" s="5">
        <v>10.96</v>
      </c>
      <c r="X16" s="5">
        <v>10.25</v>
      </c>
    </row>
    <row r="17" spans="5:24">
      <c r="E17" s="15" t="s">
        <v>25</v>
      </c>
      <c r="F17" s="7" t="s">
        <v>16</v>
      </c>
      <c r="G17" s="8">
        <v>114.3</v>
      </c>
      <c r="H17" s="8">
        <v>105</v>
      </c>
      <c r="I17" s="8">
        <v>96.98</v>
      </c>
      <c r="J17" s="5">
        <v>90.38</v>
      </c>
      <c r="K17" s="5">
        <v>84.41</v>
      </c>
      <c r="L17" s="5">
        <v>79.69</v>
      </c>
      <c r="M17" s="5">
        <v>75.349999999999994</v>
      </c>
      <c r="N17" s="5">
        <v>71.92</v>
      </c>
      <c r="O17" s="5">
        <v>68.62</v>
      </c>
      <c r="P17" s="8">
        <v>64.760000000000005</v>
      </c>
      <c r="Q17" s="8">
        <v>60.91</v>
      </c>
      <c r="R17" s="8">
        <v>56.71</v>
      </c>
      <c r="S17" s="1">
        <v>52.58</v>
      </c>
      <c r="T17" s="1">
        <v>48.83</v>
      </c>
      <c r="U17" s="1">
        <v>45.65</v>
      </c>
      <c r="V17" s="5">
        <v>42.62</v>
      </c>
      <c r="W17" s="5">
        <v>39.69</v>
      </c>
      <c r="X17" s="5">
        <v>37.119999999999997</v>
      </c>
    </row>
    <row r="18" spans="5:24">
      <c r="E18" s="11"/>
      <c r="F18" s="7"/>
    </row>
    <row r="19" spans="5:24">
      <c r="F19" s="2"/>
    </row>
    <row r="20" spans="5:24">
      <c r="F20" s="2"/>
    </row>
    <row r="22" spans="5:24">
      <c r="G22" s="16" t="s">
        <v>33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5:24">
      <c r="G23" s="21">
        <v>2000</v>
      </c>
      <c r="H23" s="21">
        <v>2001</v>
      </c>
      <c r="I23" s="21">
        <v>2002</v>
      </c>
      <c r="J23" s="21">
        <v>2003</v>
      </c>
      <c r="K23" s="21">
        <v>2004</v>
      </c>
      <c r="L23" s="21">
        <v>2005</v>
      </c>
      <c r="M23" s="21">
        <v>2006</v>
      </c>
      <c r="N23" s="21">
        <v>2007</v>
      </c>
      <c r="O23" s="21">
        <v>2008</v>
      </c>
      <c r="P23" s="21">
        <v>2009</v>
      </c>
      <c r="Q23" s="21">
        <v>2010</v>
      </c>
      <c r="R23" s="21">
        <v>2011</v>
      </c>
      <c r="S23" s="21">
        <v>2012</v>
      </c>
      <c r="T23" s="21">
        <v>2013</v>
      </c>
      <c r="U23" s="21">
        <v>2014</v>
      </c>
      <c r="V23" s="21">
        <v>2015</v>
      </c>
      <c r="W23" s="21">
        <v>2016</v>
      </c>
      <c r="X23" s="21">
        <v>2017</v>
      </c>
    </row>
    <row r="24" spans="5:24">
      <c r="E24" s="24"/>
      <c r="F24" s="7" t="s">
        <v>3</v>
      </c>
      <c r="G24" s="8">
        <v>2023</v>
      </c>
      <c r="H24" s="8">
        <v>1849</v>
      </c>
      <c r="I24" s="8">
        <v>1598</v>
      </c>
      <c r="J24" s="5">
        <v>1313</v>
      </c>
      <c r="K24" s="5">
        <v>1011</v>
      </c>
      <c r="L24" s="5">
        <v>734.6</v>
      </c>
      <c r="M24" s="5">
        <v>555.4</v>
      </c>
      <c r="N24" s="5">
        <v>463.3</v>
      </c>
      <c r="O24" s="5">
        <v>300</v>
      </c>
      <c r="P24" s="8">
        <v>182.2</v>
      </c>
      <c r="Q24" s="8">
        <v>136.6</v>
      </c>
      <c r="R24" s="8">
        <v>85.14</v>
      </c>
      <c r="S24" s="25">
        <v>102</v>
      </c>
      <c r="T24" s="25">
        <v>107.9</v>
      </c>
      <c r="U24" s="25">
        <v>94.05</v>
      </c>
      <c r="V24" s="5">
        <v>84.15</v>
      </c>
      <c r="W24" s="5">
        <v>76.23</v>
      </c>
      <c r="X24" s="5">
        <v>53.46</v>
      </c>
    </row>
    <row r="25" spans="5:24">
      <c r="E25" s="24"/>
      <c r="F25" s="7" t="s">
        <v>4</v>
      </c>
      <c r="G25" s="8">
        <v>877.5</v>
      </c>
      <c r="H25" s="8">
        <v>783.2</v>
      </c>
      <c r="I25" s="8">
        <v>703.1</v>
      </c>
      <c r="J25" s="5">
        <v>632.6</v>
      </c>
      <c r="K25" s="5">
        <v>572.6</v>
      </c>
      <c r="L25" s="5">
        <v>524.5</v>
      </c>
      <c r="M25" s="5">
        <v>479</v>
      </c>
      <c r="N25" s="5">
        <v>432.1</v>
      </c>
      <c r="O25" s="5">
        <v>394.8</v>
      </c>
      <c r="P25" s="8">
        <v>361.1</v>
      </c>
      <c r="Q25" s="8">
        <v>326.8</v>
      </c>
      <c r="R25" s="8">
        <v>299.10000000000002</v>
      </c>
      <c r="S25" s="25">
        <v>269.39999999999998</v>
      </c>
      <c r="T25" s="25">
        <v>243</v>
      </c>
      <c r="U25" s="25">
        <v>221.1</v>
      </c>
      <c r="V25" s="5">
        <v>202.3</v>
      </c>
      <c r="W25" s="5">
        <v>185.5</v>
      </c>
      <c r="X25" s="5">
        <v>173.7</v>
      </c>
    </row>
    <row r="26" spans="5:24">
      <c r="E26" s="24"/>
      <c r="F26" s="7" t="s">
        <v>5</v>
      </c>
      <c r="G26" s="8">
        <v>0.75</v>
      </c>
      <c r="H26" s="8">
        <v>0.69</v>
      </c>
      <c r="I26" s="8">
        <v>0.65</v>
      </c>
      <c r="J26" s="5">
        <v>0.65</v>
      </c>
      <c r="K26" s="5">
        <v>0.61</v>
      </c>
      <c r="L26" s="5">
        <v>0.57999999999999996</v>
      </c>
      <c r="M26" s="5">
        <v>0.51</v>
      </c>
      <c r="N26" s="5">
        <v>0.43</v>
      </c>
      <c r="O26" s="5">
        <v>0.36</v>
      </c>
      <c r="P26" s="8">
        <v>0.31</v>
      </c>
      <c r="Q26" s="8">
        <v>0.26</v>
      </c>
      <c r="R26" s="8">
        <v>0.24</v>
      </c>
      <c r="S26" s="25">
        <v>0.22</v>
      </c>
      <c r="T26" s="25">
        <v>0.21</v>
      </c>
      <c r="U26" s="25">
        <v>0.2</v>
      </c>
      <c r="V26" s="5">
        <v>0.18</v>
      </c>
      <c r="W26" s="5">
        <v>0.17</v>
      </c>
      <c r="X26" s="5">
        <v>0.16</v>
      </c>
    </row>
    <row r="27" spans="5:24">
      <c r="E27" s="24"/>
      <c r="F27" s="7" t="s">
        <v>6</v>
      </c>
      <c r="G27" s="8">
        <v>48.83</v>
      </c>
      <c r="H27" s="8">
        <v>91.14</v>
      </c>
      <c r="I27" s="8">
        <v>126</v>
      </c>
      <c r="J27" s="5">
        <v>61.48</v>
      </c>
      <c r="K27" s="5">
        <v>50.37</v>
      </c>
      <c r="L27" s="5">
        <v>42.63</v>
      </c>
      <c r="M27" s="5">
        <v>46.9</v>
      </c>
      <c r="N27" s="5">
        <v>46.32</v>
      </c>
      <c r="O27" s="5">
        <v>99.38</v>
      </c>
      <c r="P27" s="8">
        <v>73.680000000000007</v>
      </c>
      <c r="Q27" s="8">
        <v>37.119999999999997</v>
      </c>
      <c r="R27" s="8">
        <v>37.51</v>
      </c>
      <c r="S27" s="25">
        <v>62.81</v>
      </c>
      <c r="T27" s="25">
        <v>35.79</v>
      </c>
      <c r="U27" s="25">
        <v>16.100000000000001</v>
      </c>
      <c r="V27" s="5">
        <v>6.85</v>
      </c>
      <c r="W27" s="5">
        <v>5.55</v>
      </c>
      <c r="X27" s="5">
        <v>11.05</v>
      </c>
    </row>
    <row r="28" spans="5:24">
      <c r="E28" s="24"/>
      <c r="F28" s="7" t="s">
        <v>7</v>
      </c>
      <c r="G28" s="8">
        <v>201.8</v>
      </c>
      <c r="H28" s="8">
        <v>184.8</v>
      </c>
      <c r="I28" s="8">
        <v>171.9</v>
      </c>
      <c r="J28" s="5">
        <v>161.30000000000001</v>
      </c>
      <c r="K28" s="5">
        <v>151.6</v>
      </c>
      <c r="L28" s="5">
        <v>142.69999999999999</v>
      </c>
      <c r="M28" s="5">
        <v>133.1</v>
      </c>
      <c r="N28" s="5">
        <v>123</v>
      </c>
      <c r="O28" s="5">
        <v>115.4</v>
      </c>
      <c r="P28" s="8">
        <v>107.9</v>
      </c>
      <c r="Q28" s="8">
        <v>99.69</v>
      </c>
      <c r="R28" s="8">
        <v>92.29</v>
      </c>
      <c r="S28" s="25">
        <v>83.78</v>
      </c>
      <c r="T28" s="25">
        <v>75.78</v>
      </c>
      <c r="U28" s="25">
        <v>68.709999999999994</v>
      </c>
      <c r="V28" s="5">
        <v>62.3</v>
      </c>
      <c r="W28" s="5">
        <v>56.43</v>
      </c>
      <c r="X28" s="5">
        <v>52.09</v>
      </c>
    </row>
    <row r="29" spans="5:24">
      <c r="E29" s="24"/>
      <c r="F29" s="7" t="s">
        <v>8</v>
      </c>
      <c r="G29" s="8">
        <v>145</v>
      </c>
      <c r="H29" s="8">
        <v>97</v>
      </c>
      <c r="I29" s="8">
        <v>82</v>
      </c>
      <c r="J29" s="5">
        <v>46</v>
      </c>
      <c r="K29" s="5">
        <v>52</v>
      </c>
      <c r="L29" s="5">
        <v>36</v>
      </c>
      <c r="M29" s="5">
        <v>25</v>
      </c>
      <c r="N29" s="5">
        <v>21</v>
      </c>
      <c r="O29" s="5">
        <v>22</v>
      </c>
      <c r="P29" s="8">
        <v>15</v>
      </c>
      <c r="Q29" s="8">
        <v>17</v>
      </c>
      <c r="R29" s="8">
        <v>9</v>
      </c>
      <c r="S29" s="25">
        <v>8</v>
      </c>
      <c r="T29" s="25">
        <v>10</v>
      </c>
      <c r="U29" s="25">
        <v>8</v>
      </c>
      <c r="V29" s="5">
        <v>7</v>
      </c>
      <c r="W29" s="5">
        <v>6</v>
      </c>
      <c r="X29" s="5">
        <v>2</v>
      </c>
    </row>
    <row r="30" spans="5:24">
      <c r="E30" s="24"/>
      <c r="F30" s="7" t="s">
        <v>9</v>
      </c>
      <c r="G30" s="8">
        <v>1738</v>
      </c>
      <c r="H30" s="8">
        <v>1575</v>
      </c>
      <c r="I30" s="8">
        <v>1452</v>
      </c>
      <c r="J30" s="5">
        <v>1355</v>
      </c>
      <c r="K30" s="5">
        <v>1269</v>
      </c>
      <c r="L30" s="5">
        <v>1194</v>
      </c>
      <c r="M30" s="5">
        <v>1114</v>
      </c>
      <c r="N30" s="5">
        <v>1027</v>
      </c>
      <c r="O30" s="5">
        <v>959.2</v>
      </c>
      <c r="P30" s="8">
        <v>893.4</v>
      </c>
      <c r="Q30" s="8">
        <v>821.2</v>
      </c>
      <c r="R30" s="8">
        <v>759.6</v>
      </c>
      <c r="S30" s="25">
        <v>692.3</v>
      </c>
      <c r="T30" s="25">
        <v>631.4</v>
      </c>
      <c r="U30" s="25">
        <v>580.20000000000005</v>
      </c>
      <c r="V30" s="5">
        <v>535.29999999999995</v>
      </c>
      <c r="W30" s="5">
        <v>494.2</v>
      </c>
      <c r="X30" s="5">
        <v>465.7</v>
      </c>
    </row>
    <row r="31" spans="5:24">
      <c r="E31" s="24"/>
      <c r="F31" s="7" t="s">
        <v>10</v>
      </c>
      <c r="G31" s="8">
        <v>182.5</v>
      </c>
      <c r="H31" s="8">
        <v>174</v>
      </c>
      <c r="I31" s="8">
        <v>168.5</v>
      </c>
      <c r="J31" s="5">
        <v>165.6</v>
      </c>
      <c r="K31" s="5">
        <v>168.5</v>
      </c>
      <c r="L31" s="5">
        <v>170.8</v>
      </c>
      <c r="M31" s="5">
        <v>169.1</v>
      </c>
      <c r="N31" s="5">
        <v>165.2</v>
      </c>
      <c r="O31" s="5">
        <v>164.3</v>
      </c>
      <c r="P31" s="8">
        <v>162.1</v>
      </c>
      <c r="Q31" s="8">
        <v>156.9</v>
      </c>
      <c r="R31" s="8">
        <v>152.69999999999999</v>
      </c>
      <c r="S31" s="25">
        <v>147</v>
      </c>
      <c r="T31" s="25">
        <v>142.19999999999999</v>
      </c>
      <c r="U31" s="25">
        <v>137.69999999999999</v>
      </c>
      <c r="V31" s="5">
        <v>133.1</v>
      </c>
      <c r="W31" s="5">
        <v>127</v>
      </c>
      <c r="X31" s="5">
        <v>119.2</v>
      </c>
    </row>
    <row r="32" spans="5:24">
      <c r="E32" s="24"/>
      <c r="F32" s="7" t="s">
        <v>11</v>
      </c>
      <c r="G32" s="8">
        <v>53.81</v>
      </c>
      <c r="H32" s="8">
        <v>56.87</v>
      </c>
      <c r="I32" s="8">
        <v>60.74</v>
      </c>
      <c r="J32" s="5">
        <v>65.180000000000007</v>
      </c>
      <c r="K32" s="5">
        <v>66.09</v>
      </c>
      <c r="L32" s="5">
        <v>67.31</v>
      </c>
      <c r="M32" s="5">
        <v>69.180000000000007</v>
      </c>
      <c r="N32" s="5">
        <v>69.650000000000006</v>
      </c>
      <c r="O32" s="5">
        <v>70.97</v>
      </c>
      <c r="P32" s="8">
        <v>71.209999999999994</v>
      </c>
      <c r="Q32" s="8">
        <v>69.75</v>
      </c>
      <c r="R32" s="8">
        <v>68.709999999999994</v>
      </c>
      <c r="S32" s="25">
        <v>66.260000000000005</v>
      </c>
      <c r="T32" s="25">
        <v>63.56</v>
      </c>
      <c r="U32" s="25">
        <v>60.87</v>
      </c>
      <c r="V32" s="5">
        <v>59.35</v>
      </c>
      <c r="W32" s="5">
        <v>56.92</v>
      </c>
      <c r="X32" s="5">
        <v>53.91</v>
      </c>
    </row>
    <row r="33" spans="5:25">
      <c r="E33" s="24"/>
      <c r="F33" s="7" t="s">
        <v>12</v>
      </c>
      <c r="G33" s="8">
        <v>0</v>
      </c>
      <c r="H33" s="8">
        <v>0</v>
      </c>
      <c r="I33" s="8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8">
        <v>0</v>
      </c>
      <c r="Q33" s="8">
        <v>0</v>
      </c>
      <c r="R33" s="8">
        <v>0</v>
      </c>
      <c r="S33" s="25">
        <v>0</v>
      </c>
      <c r="T33" s="25">
        <v>0</v>
      </c>
      <c r="U33" s="25">
        <v>0</v>
      </c>
      <c r="V33" s="5">
        <v>0</v>
      </c>
      <c r="W33" s="5">
        <v>0</v>
      </c>
      <c r="X33" s="5">
        <v>0</v>
      </c>
    </row>
    <row r="34" spans="5:25">
      <c r="E34" s="24"/>
      <c r="F34" s="7" t="s">
        <v>13</v>
      </c>
      <c r="G34" s="8">
        <v>235.6</v>
      </c>
      <c r="H34" s="8">
        <v>209.9</v>
      </c>
      <c r="I34" s="8">
        <v>165.2</v>
      </c>
      <c r="J34" s="5">
        <v>243.5</v>
      </c>
      <c r="K34" s="5">
        <v>229.1</v>
      </c>
      <c r="L34" s="5">
        <v>237</v>
      </c>
      <c r="M34" s="5">
        <v>226.5</v>
      </c>
      <c r="N34" s="5">
        <v>211.5</v>
      </c>
      <c r="O34" s="5">
        <v>142.30000000000001</v>
      </c>
      <c r="P34" s="8">
        <v>160.69999999999999</v>
      </c>
      <c r="Q34" s="8">
        <v>179.2</v>
      </c>
      <c r="R34" s="8">
        <v>173.1</v>
      </c>
      <c r="S34" s="25">
        <v>132.19999999999999</v>
      </c>
      <c r="T34" s="25">
        <v>141.4</v>
      </c>
      <c r="U34" s="25">
        <v>149.1</v>
      </c>
      <c r="V34" s="5">
        <v>146.69999999999999</v>
      </c>
      <c r="W34" s="5">
        <v>137.30000000000001</v>
      </c>
      <c r="X34" s="5">
        <v>127.6</v>
      </c>
    </row>
    <row r="35" spans="5:25">
      <c r="E35" s="24"/>
      <c r="F35" s="7" t="s">
        <v>14</v>
      </c>
      <c r="G35" s="8">
        <v>1523</v>
      </c>
      <c r="H35" s="8">
        <v>1463</v>
      </c>
      <c r="I35" s="8">
        <v>1427</v>
      </c>
      <c r="J35" s="5">
        <v>1406</v>
      </c>
      <c r="K35" s="5">
        <v>1399</v>
      </c>
      <c r="L35" s="5">
        <v>1396</v>
      </c>
      <c r="M35" s="5">
        <v>1376</v>
      </c>
      <c r="N35" s="5">
        <v>1337</v>
      </c>
      <c r="O35" s="5">
        <v>1314</v>
      </c>
      <c r="P35" s="8">
        <v>1279</v>
      </c>
      <c r="Q35" s="8">
        <v>1223</v>
      </c>
      <c r="R35" s="8">
        <v>1176</v>
      </c>
      <c r="S35" s="25">
        <v>1112</v>
      </c>
      <c r="T35" s="25">
        <v>1050</v>
      </c>
      <c r="U35" s="25">
        <v>992.8</v>
      </c>
      <c r="V35" s="5">
        <v>941</v>
      </c>
      <c r="W35" s="5">
        <v>892.9</v>
      </c>
      <c r="X35" s="5">
        <v>843.9</v>
      </c>
    </row>
    <row r="36" spans="5:25">
      <c r="E36" s="24"/>
      <c r="F36" s="7" t="s">
        <v>15</v>
      </c>
      <c r="G36" s="8">
        <v>1355</v>
      </c>
      <c r="H36" s="8">
        <v>1300</v>
      </c>
      <c r="I36" s="8">
        <v>1271</v>
      </c>
      <c r="J36" s="5">
        <v>1254</v>
      </c>
      <c r="K36" s="5">
        <v>1246</v>
      </c>
      <c r="L36" s="5">
        <v>1239</v>
      </c>
      <c r="M36" s="5">
        <v>1213</v>
      </c>
      <c r="N36" s="5">
        <v>1170</v>
      </c>
      <c r="O36" s="5">
        <v>1142</v>
      </c>
      <c r="P36" s="8">
        <v>1107</v>
      </c>
      <c r="Q36" s="8">
        <v>1056</v>
      </c>
      <c r="R36" s="8">
        <v>1015</v>
      </c>
      <c r="S36" s="25">
        <v>958.6</v>
      </c>
      <c r="T36" s="25">
        <v>902.4</v>
      </c>
      <c r="U36" s="25">
        <v>850.3</v>
      </c>
      <c r="V36" s="5">
        <v>802.7</v>
      </c>
      <c r="W36" s="5">
        <v>757</v>
      </c>
      <c r="X36" s="5">
        <v>716.1</v>
      </c>
    </row>
    <row r="37" spans="5:25">
      <c r="E37" s="24"/>
      <c r="F37" s="7" t="s">
        <v>16</v>
      </c>
      <c r="G37" s="8">
        <v>794.5</v>
      </c>
      <c r="H37" s="8">
        <v>772.9</v>
      </c>
      <c r="I37" s="8">
        <v>761.8</v>
      </c>
      <c r="J37" s="5">
        <v>752.9</v>
      </c>
      <c r="K37" s="5">
        <v>741.4</v>
      </c>
      <c r="L37" s="5">
        <v>728.3</v>
      </c>
      <c r="M37" s="5">
        <v>707.7</v>
      </c>
      <c r="N37" s="5">
        <v>685.4</v>
      </c>
      <c r="O37" s="5">
        <v>675.7</v>
      </c>
      <c r="P37" s="8">
        <v>666.9</v>
      </c>
      <c r="Q37" s="8">
        <v>650.70000000000005</v>
      </c>
      <c r="R37" s="8">
        <v>633.9</v>
      </c>
      <c r="S37" s="25">
        <v>602.70000000000005</v>
      </c>
      <c r="T37" s="25">
        <v>568.1</v>
      </c>
      <c r="U37" s="25">
        <v>533.79999999999995</v>
      </c>
      <c r="V37" s="5">
        <v>499</v>
      </c>
      <c r="W37" s="5">
        <v>466.8</v>
      </c>
      <c r="X37" s="5">
        <v>444.2</v>
      </c>
    </row>
    <row r="38" spans="5:25">
      <c r="E38" s="11"/>
      <c r="F38" s="7"/>
      <c r="Y38" s="2">
        <f t="shared" ref="H38:Y38" si="0">SUM(Y24:Y37)</f>
        <v>0</v>
      </c>
    </row>
    <row r="45" spans="5:25">
      <c r="G45" s="21">
        <v>2000</v>
      </c>
      <c r="H45" s="21">
        <v>2001</v>
      </c>
      <c r="I45" s="21">
        <v>2002</v>
      </c>
      <c r="J45" s="21">
        <v>2003</v>
      </c>
      <c r="K45" s="21">
        <v>2004</v>
      </c>
      <c r="L45" s="21">
        <v>2005</v>
      </c>
      <c r="M45" s="21">
        <v>2006</v>
      </c>
      <c r="N45" s="21">
        <v>2007</v>
      </c>
      <c r="O45" s="21">
        <v>2008</v>
      </c>
      <c r="P45" s="21">
        <v>2009</v>
      </c>
      <c r="Q45" s="21">
        <v>2010</v>
      </c>
      <c r="R45" s="21">
        <v>2011</v>
      </c>
      <c r="S45" s="21">
        <v>2012</v>
      </c>
      <c r="T45" s="21">
        <v>2013</v>
      </c>
      <c r="U45" s="21">
        <v>2014</v>
      </c>
      <c r="V45" s="21">
        <v>2015</v>
      </c>
      <c r="W45" s="21">
        <v>2016</v>
      </c>
      <c r="X45" s="21">
        <v>2017</v>
      </c>
    </row>
    <row r="46" spans="5:25">
      <c r="F46" s="21" t="s">
        <v>32</v>
      </c>
      <c r="G46" s="10">
        <f>SUM(G4:G17)</f>
        <v>11040.279999999999</v>
      </c>
      <c r="H46" s="10">
        <f>SUM(H4:H17)</f>
        <v>10294.280000000001</v>
      </c>
      <c r="I46" s="10">
        <f>SUM(I4:I17)</f>
        <v>9608.2800000000007</v>
      </c>
      <c r="J46" s="10">
        <f>SUM(J4:J17)</f>
        <v>8991.7899999999991</v>
      </c>
      <c r="K46" s="10">
        <f>SUM(K4:K17)</f>
        <v>8442.16</v>
      </c>
      <c r="L46" s="10">
        <f>SUM(L4:L17)</f>
        <v>7933.02</v>
      </c>
      <c r="M46" s="10">
        <f>SUM(M4:M17)</f>
        <v>7459.1200000000008</v>
      </c>
      <c r="N46" s="10">
        <f>SUM(N4:N17)</f>
        <v>7022.81</v>
      </c>
      <c r="O46" s="10">
        <f>SUM(O4:O17)</f>
        <v>6623.7300000000005</v>
      </c>
      <c r="P46" s="10">
        <f>SUM(P4:P17)</f>
        <v>6230.33</v>
      </c>
      <c r="Q46" s="10">
        <f>SUM(Q4:Q17)</f>
        <v>5860.98</v>
      </c>
      <c r="R46" s="10">
        <f>SUM(R4:R17)</f>
        <v>5500.43</v>
      </c>
      <c r="S46" s="10">
        <f>SUM(S4:S17)</f>
        <v>5155.82</v>
      </c>
      <c r="T46" s="10">
        <f>SUM(T4:T17)</f>
        <v>4831.3600000000006</v>
      </c>
      <c r="U46" s="10">
        <f>SUM(U4:U17)</f>
        <v>4521.9399999999987</v>
      </c>
      <c r="V46" s="10">
        <f>SUM(V4:V17)</f>
        <v>4217.6799999999994</v>
      </c>
      <c r="W46" s="10">
        <f>SUM(W4:W17)</f>
        <v>3934.0900000000006</v>
      </c>
      <c r="X46" s="10">
        <f>SUM(X4:X17)</f>
        <v>3680.27</v>
      </c>
    </row>
    <row r="47" spans="5:25">
      <c r="F47" s="21" t="s">
        <v>1</v>
      </c>
      <c r="G47">
        <f>SUM(G24:G37)</f>
        <v>9179.2900000000009</v>
      </c>
      <c r="H47" s="2">
        <f>SUM(H24:H37)</f>
        <v>8557.5</v>
      </c>
      <c r="I47" s="2">
        <f>SUM(I24:I37)</f>
        <v>7987.8899999999994</v>
      </c>
      <c r="J47" s="2">
        <f>SUM(J24:J37)</f>
        <v>7457.2099999999991</v>
      </c>
      <c r="K47" s="2">
        <f>SUM(K24:K37)</f>
        <v>6957.2699999999986</v>
      </c>
      <c r="L47" s="2">
        <f>SUM(L24:L37)</f>
        <v>6513.420000000001</v>
      </c>
      <c r="M47" s="2">
        <f>SUM(M24:M37)</f>
        <v>6115.3899999999994</v>
      </c>
      <c r="N47" s="2">
        <f>SUM(N24:N37)</f>
        <v>5751.9</v>
      </c>
      <c r="O47" s="2">
        <f>SUM(O24:O37)</f>
        <v>5400.41</v>
      </c>
      <c r="P47" s="2">
        <f>SUM(P24:P37)</f>
        <v>5080.5</v>
      </c>
      <c r="Q47" s="2">
        <f>SUM(Q24:Q37)</f>
        <v>4774.22</v>
      </c>
      <c r="R47" s="2">
        <f>SUM(R24:R37)</f>
        <v>4502.29</v>
      </c>
      <c r="S47" s="2">
        <f>SUM(S24:S37)</f>
        <v>4237.2700000000004</v>
      </c>
      <c r="T47" s="2">
        <f>SUM(T24:T37)</f>
        <v>3971.74</v>
      </c>
      <c r="U47" s="2">
        <f>SUM(U24:U37)</f>
        <v>3712.9300000000003</v>
      </c>
      <c r="V47" s="2">
        <f>SUM(V24:V37)</f>
        <v>3479.9300000000003</v>
      </c>
      <c r="W47" s="2">
        <f>SUM(W24:W37)</f>
        <v>3262</v>
      </c>
      <c r="X47" s="2">
        <f>SUM(X24:X37)</f>
        <v>3063.0699999999997</v>
      </c>
    </row>
  </sheetData>
  <mergeCells count="3">
    <mergeCell ref="E4:E17"/>
    <mergeCell ref="G2:X2"/>
    <mergeCell ref="G22:X22"/>
  </mergeCells>
  <pageMargins left="0.7" right="0.7" top="0.75" bottom="0.75" header="0.3" footer="0.3"/>
  <ignoredErrors>
    <ignoredError sqref="G47:J47 G46:M46 O46:S46 U46:X46 U47:X47 R47:S47 L47:P47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R47"/>
  <sheetViews>
    <sheetView tabSelected="1" topLeftCell="A10" workbookViewId="0">
      <selection activeCell="T42" sqref="T42"/>
    </sheetView>
  </sheetViews>
  <sheetFormatPr defaultRowHeight="15"/>
  <cols>
    <col min="6" max="6" width="11.5703125" bestFit="1" customWidth="1"/>
    <col min="7" max="7" width="28.5703125" customWidth="1"/>
  </cols>
  <sheetData>
    <row r="2" spans="6:25" ht="28.5">
      <c r="N2" s="20" t="s">
        <v>26</v>
      </c>
    </row>
    <row r="4" spans="6:25">
      <c r="H4" s="21">
        <v>2000</v>
      </c>
      <c r="I4" s="21">
        <v>2001</v>
      </c>
      <c r="J4" s="21">
        <v>2002</v>
      </c>
      <c r="K4" s="21">
        <v>2003</v>
      </c>
      <c r="L4" s="21">
        <v>2004</v>
      </c>
      <c r="M4" s="21">
        <v>2005</v>
      </c>
      <c r="N4" s="21">
        <v>2006</v>
      </c>
      <c r="O4" s="21">
        <v>2007</v>
      </c>
      <c r="P4" s="21">
        <v>2008</v>
      </c>
      <c r="Q4" s="21">
        <v>2009</v>
      </c>
      <c r="R4" s="21">
        <v>2010</v>
      </c>
      <c r="S4" s="21">
        <v>2011</v>
      </c>
      <c r="T4" s="21">
        <v>2012</v>
      </c>
      <c r="U4" s="21">
        <v>2013</v>
      </c>
      <c r="V4" s="21">
        <v>2014</v>
      </c>
      <c r="W4" s="21">
        <v>2015</v>
      </c>
      <c r="X4" s="21">
        <v>2016</v>
      </c>
      <c r="Y4" s="21">
        <v>2017</v>
      </c>
    </row>
    <row r="5" spans="6:25">
      <c r="F5" s="15" t="s">
        <v>26</v>
      </c>
      <c r="G5" s="7" t="s">
        <v>3</v>
      </c>
      <c r="H5" s="8">
        <v>0</v>
      </c>
      <c r="I5" s="8">
        <v>0</v>
      </c>
      <c r="J5" s="8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8">
        <v>0</v>
      </c>
      <c r="R5" s="8">
        <v>0</v>
      </c>
      <c r="S5" s="8">
        <v>0</v>
      </c>
      <c r="T5" s="1">
        <v>0</v>
      </c>
      <c r="U5" s="1">
        <v>0</v>
      </c>
      <c r="V5" s="1">
        <v>0</v>
      </c>
      <c r="W5" s="5">
        <v>0</v>
      </c>
      <c r="X5" s="5">
        <v>0</v>
      </c>
      <c r="Y5" s="5">
        <v>0</v>
      </c>
    </row>
    <row r="6" spans="6:25">
      <c r="F6" s="15" t="s">
        <v>26</v>
      </c>
      <c r="G6" s="7" t="s">
        <v>4</v>
      </c>
      <c r="H6" s="8">
        <v>14.38</v>
      </c>
      <c r="I6" s="8">
        <v>13.07</v>
      </c>
      <c r="J6" s="8">
        <v>12.01</v>
      </c>
      <c r="K6" s="5">
        <v>11.23</v>
      </c>
      <c r="L6" s="5">
        <v>10.44</v>
      </c>
      <c r="M6" s="5">
        <v>9.67</v>
      </c>
      <c r="N6" s="5">
        <v>8.9499999999999993</v>
      </c>
      <c r="O6" s="5">
        <v>8.24</v>
      </c>
      <c r="P6" s="5">
        <v>7.51</v>
      </c>
      <c r="Q6" s="8">
        <v>6.83</v>
      </c>
      <c r="R6" s="8">
        <v>6.29</v>
      </c>
      <c r="S6" s="8">
        <v>5.89</v>
      </c>
      <c r="T6" s="1">
        <v>5.62</v>
      </c>
      <c r="U6" s="1">
        <v>5.41</v>
      </c>
      <c r="V6" s="1">
        <v>5.2</v>
      </c>
      <c r="W6" s="5">
        <v>5.01</v>
      </c>
      <c r="X6" s="5">
        <v>4.82</v>
      </c>
      <c r="Y6" s="5">
        <v>4.78</v>
      </c>
    </row>
    <row r="7" spans="6:25">
      <c r="F7" s="15" t="s">
        <v>26</v>
      </c>
      <c r="G7" s="7" t="s">
        <v>5</v>
      </c>
      <c r="H7" s="8">
        <v>56.98</v>
      </c>
      <c r="I7" s="8">
        <v>47.36</v>
      </c>
      <c r="J7" s="8">
        <v>38.89</v>
      </c>
      <c r="K7" s="5">
        <v>32.479999999999997</v>
      </c>
      <c r="L7" s="5">
        <v>27.4</v>
      </c>
      <c r="M7" s="5">
        <v>23.76</v>
      </c>
      <c r="N7" s="5">
        <v>20.55</v>
      </c>
      <c r="O7" s="5">
        <v>17.899999999999999</v>
      </c>
      <c r="P7" s="5">
        <v>14.86</v>
      </c>
      <c r="Q7" s="8">
        <v>12.01</v>
      </c>
      <c r="R7" s="8">
        <v>9.98</v>
      </c>
      <c r="S7" s="8">
        <v>8.82</v>
      </c>
      <c r="T7" s="1">
        <v>8.11</v>
      </c>
      <c r="U7" s="1">
        <v>7.58</v>
      </c>
      <c r="V7" s="1">
        <v>7.09</v>
      </c>
      <c r="W7" s="5">
        <v>6.67</v>
      </c>
      <c r="X7" s="5">
        <v>6.3</v>
      </c>
      <c r="Y7" s="5">
        <v>6.25</v>
      </c>
    </row>
    <row r="8" spans="6:25">
      <c r="F8" s="15" t="s">
        <v>26</v>
      </c>
      <c r="G8" s="7" t="s">
        <v>6</v>
      </c>
      <c r="H8" s="8">
        <v>0</v>
      </c>
      <c r="I8" s="8">
        <v>0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8">
        <v>0</v>
      </c>
      <c r="R8" s="8">
        <v>0</v>
      </c>
      <c r="S8" s="8">
        <v>0</v>
      </c>
      <c r="T8" s="1">
        <v>0</v>
      </c>
      <c r="U8" s="1">
        <v>0</v>
      </c>
      <c r="V8" s="1">
        <v>0</v>
      </c>
      <c r="W8" s="5">
        <v>0</v>
      </c>
      <c r="X8" s="5">
        <v>0</v>
      </c>
      <c r="Y8" s="5">
        <v>0</v>
      </c>
    </row>
    <row r="9" spans="6:25">
      <c r="F9" s="15" t="s">
        <v>26</v>
      </c>
      <c r="G9" s="7" t="s">
        <v>7</v>
      </c>
      <c r="H9" s="8">
        <v>12.99</v>
      </c>
      <c r="I9" s="8">
        <v>11.54</v>
      </c>
      <c r="J9" s="8">
        <v>10.32</v>
      </c>
      <c r="K9" s="5">
        <v>9.51</v>
      </c>
      <c r="L9" s="5">
        <v>8.9</v>
      </c>
      <c r="M9" s="5">
        <v>8.35</v>
      </c>
      <c r="N9" s="5">
        <v>7.88</v>
      </c>
      <c r="O9" s="5">
        <v>7.63</v>
      </c>
      <c r="P9" s="5">
        <v>7.52</v>
      </c>
      <c r="Q9" s="8">
        <v>7.47</v>
      </c>
      <c r="R9" s="8">
        <v>7.36</v>
      </c>
      <c r="S9" s="8">
        <v>7.15</v>
      </c>
      <c r="T9" s="1">
        <v>6.87</v>
      </c>
      <c r="U9" s="1">
        <v>6.71</v>
      </c>
      <c r="V9" s="1">
        <v>6.55</v>
      </c>
      <c r="W9" s="5">
        <v>6.34</v>
      </c>
      <c r="X9" s="5">
        <v>6.18</v>
      </c>
      <c r="Y9" s="5">
        <v>6.39</v>
      </c>
    </row>
    <row r="10" spans="6:25">
      <c r="F10" s="15" t="s">
        <v>26</v>
      </c>
      <c r="G10" s="7" t="s">
        <v>8</v>
      </c>
      <c r="H10" s="8">
        <v>0</v>
      </c>
      <c r="I10" s="8">
        <v>0</v>
      </c>
      <c r="J10" s="8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8">
        <v>0</v>
      </c>
      <c r="R10" s="8">
        <v>0</v>
      </c>
      <c r="S10" s="8">
        <v>0</v>
      </c>
      <c r="T10" s="1">
        <v>0</v>
      </c>
      <c r="U10" s="1">
        <v>0</v>
      </c>
      <c r="V10" s="1">
        <v>0</v>
      </c>
      <c r="W10" s="5">
        <v>0</v>
      </c>
      <c r="X10" s="5">
        <v>0</v>
      </c>
      <c r="Y10" s="5">
        <v>0</v>
      </c>
    </row>
    <row r="11" spans="6:25">
      <c r="F11" s="15" t="s">
        <v>26</v>
      </c>
      <c r="G11" s="7" t="s">
        <v>9</v>
      </c>
      <c r="H11" s="8">
        <v>115.6</v>
      </c>
      <c r="I11" s="8">
        <v>108.8</v>
      </c>
      <c r="J11" s="8">
        <v>102.8</v>
      </c>
      <c r="K11" s="5">
        <v>97.76</v>
      </c>
      <c r="L11" s="5">
        <v>93.79</v>
      </c>
      <c r="M11" s="5">
        <v>90.66</v>
      </c>
      <c r="N11" s="5">
        <v>88.06</v>
      </c>
      <c r="O11" s="5">
        <v>85.89</v>
      </c>
      <c r="P11" s="5">
        <v>83.71</v>
      </c>
      <c r="Q11" s="8">
        <v>81.64</v>
      </c>
      <c r="R11" s="8">
        <v>79.44</v>
      </c>
      <c r="S11" s="8">
        <v>77.209999999999994</v>
      </c>
      <c r="T11" s="1">
        <v>74.98</v>
      </c>
      <c r="U11" s="1">
        <v>73.06</v>
      </c>
      <c r="V11" s="1">
        <v>71.41</v>
      </c>
      <c r="W11" s="5">
        <v>69.81</v>
      </c>
      <c r="X11" s="5">
        <v>68.41</v>
      </c>
      <c r="Y11" s="5">
        <v>67.819999999999993</v>
      </c>
    </row>
    <row r="12" spans="6:25">
      <c r="F12" s="15" t="s">
        <v>26</v>
      </c>
      <c r="G12" s="7" t="s">
        <v>10</v>
      </c>
      <c r="H12" s="8">
        <v>358.1</v>
      </c>
      <c r="I12" s="8">
        <v>339.7</v>
      </c>
      <c r="J12" s="8">
        <v>322.5</v>
      </c>
      <c r="K12" s="5">
        <v>308.39999999999998</v>
      </c>
      <c r="L12" s="5">
        <v>296.5</v>
      </c>
      <c r="M12" s="5">
        <v>288.5</v>
      </c>
      <c r="N12" s="5">
        <v>281.8</v>
      </c>
      <c r="O12" s="5">
        <v>272.7</v>
      </c>
      <c r="P12" s="5">
        <v>259.3</v>
      </c>
      <c r="Q12" s="8">
        <v>244.2</v>
      </c>
      <c r="R12" s="8">
        <v>232.8</v>
      </c>
      <c r="S12" s="8">
        <v>224.9</v>
      </c>
      <c r="T12" s="1">
        <v>220.1</v>
      </c>
      <c r="U12" s="1">
        <v>215.9</v>
      </c>
      <c r="V12" s="1">
        <v>212.1</v>
      </c>
      <c r="W12" s="5">
        <v>208</v>
      </c>
      <c r="X12" s="5">
        <v>204.6</v>
      </c>
      <c r="Y12" s="5">
        <v>202.8</v>
      </c>
    </row>
    <row r="13" spans="6:25">
      <c r="F13" s="15" t="s">
        <v>26</v>
      </c>
      <c r="G13" s="7" t="s">
        <v>11</v>
      </c>
      <c r="H13" s="8">
        <v>468.4</v>
      </c>
      <c r="I13" s="8">
        <v>442.2</v>
      </c>
      <c r="J13" s="8">
        <v>418.2</v>
      </c>
      <c r="K13" s="5">
        <v>396.8</v>
      </c>
      <c r="L13" s="5">
        <v>380.1</v>
      </c>
      <c r="M13" s="5">
        <v>366.4</v>
      </c>
      <c r="N13" s="5">
        <v>355.1</v>
      </c>
      <c r="O13" s="5">
        <v>346.7</v>
      </c>
      <c r="P13" s="5">
        <v>339.3</v>
      </c>
      <c r="Q13" s="8">
        <v>333.7</v>
      </c>
      <c r="R13" s="8">
        <v>326.3</v>
      </c>
      <c r="S13" s="8">
        <v>317.60000000000002</v>
      </c>
      <c r="T13" s="1">
        <v>307.7</v>
      </c>
      <c r="U13" s="1">
        <v>299.5</v>
      </c>
      <c r="V13" s="1">
        <v>292.8</v>
      </c>
      <c r="W13" s="5">
        <v>286.39999999999998</v>
      </c>
      <c r="X13" s="5">
        <v>280.7</v>
      </c>
      <c r="Y13" s="5">
        <v>278.3</v>
      </c>
    </row>
    <row r="14" spans="6:25">
      <c r="F14" s="15" t="s">
        <v>26</v>
      </c>
      <c r="G14" s="7" t="s">
        <v>12</v>
      </c>
      <c r="H14" s="8">
        <v>219.2</v>
      </c>
      <c r="I14" s="8">
        <v>209.5</v>
      </c>
      <c r="J14" s="8">
        <v>201.6</v>
      </c>
      <c r="K14" s="5">
        <v>194</v>
      </c>
      <c r="L14" s="5">
        <v>188.6</v>
      </c>
      <c r="M14" s="5">
        <v>182.7</v>
      </c>
      <c r="N14" s="5">
        <v>180</v>
      </c>
      <c r="O14" s="5">
        <v>178.9</v>
      </c>
      <c r="P14" s="5">
        <v>182.1</v>
      </c>
      <c r="Q14" s="8">
        <v>185.6</v>
      </c>
      <c r="R14" s="8">
        <v>187.5</v>
      </c>
      <c r="S14" s="8">
        <v>185.7</v>
      </c>
      <c r="T14" s="1">
        <v>182.5</v>
      </c>
      <c r="U14" s="1">
        <v>178.7</v>
      </c>
      <c r="V14" s="1">
        <v>175</v>
      </c>
      <c r="W14" s="5">
        <v>171</v>
      </c>
      <c r="X14" s="5">
        <v>168</v>
      </c>
      <c r="Y14" s="5">
        <v>166.3</v>
      </c>
    </row>
    <row r="15" spans="6:25">
      <c r="F15" s="15" t="s">
        <v>26</v>
      </c>
      <c r="G15" s="7" t="s">
        <v>13</v>
      </c>
      <c r="H15" s="8">
        <v>88.26</v>
      </c>
      <c r="I15" s="8">
        <v>84.53</v>
      </c>
      <c r="J15" s="8">
        <v>81.510000000000005</v>
      </c>
      <c r="K15" s="5">
        <v>79.010000000000005</v>
      </c>
      <c r="L15" s="5">
        <v>77.290000000000006</v>
      </c>
      <c r="M15" s="5">
        <v>75.73</v>
      </c>
      <c r="N15" s="5">
        <v>73.989999999999995</v>
      </c>
      <c r="O15" s="5">
        <v>72.959999999999994</v>
      </c>
      <c r="P15" s="5">
        <v>72.91</v>
      </c>
      <c r="Q15" s="8">
        <v>73.83</v>
      </c>
      <c r="R15" s="8">
        <v>73.989999999999995</v>
      </c>
      <c r="S15" s="8">
        <v>72.95</v>
      </c>
      <c r="T15" s="1">
        <v>70.81</v>
      </c>
      <c r="U15" s="1">
        <v>69.319999999999993</v>
      </c>
      <c r="V15" s="1">
        <v>68.13</v>
      </c>
      <c r="W15" s="5">
        <v>67.010000000000005</v>
      </c>
      <c r="X15" s="5">
        <v>66</v>
      </c>
      <c r="Y15" s="5">
        <v>65.44</v>
      </c>
    </row>
    <row r="16" spans="6:25">
      <c r="F16" s="15" t="s">
        <v>26</v>
      </c>
      <c r="G16" s="7" t="s">
        <v>14</v>
      </c>
      <c r="H16" s="8">
        <v>96.23</v>
      </c>
      <c r="I16" s="8">
        <v>94.69</v>
      </c>
      <c r="J16" s="8">
        <v>93.76</v>
      </c>
      <c r="K16" s="5">
        <v>93.49</v>
      </c>
      <c r="L16" s="5">
        <v>94.52</v>
      </c>
      <c r="M16" s="5">
        <v>96.46</v>
      </c>
      <c r="N16" s="5">
        <v>99.11</v>
      </c>
      <c r="O16" s="5">
        <v>102.4</v>
      </c>
      <c r="P16" s="5">
        <v>105.9</v>
      </c>
      <c r="Q16" s="8">
        <v>109.3</v>
      </c>
      <c r="R16" s="8">
        <v>111.7</v>
      </c>
      <c r="S16" s="8">
        <v>113.1</v>
      </c>
      <c r="T16" s="1">
        <v>113.9</v>
      </c>
      <c r="U16" s="1">
        <v>114.7</v>
      </c>
      <c r="V16" s="1">
        <v>116</v>
      </c>
      <c r="W16" s="5">
        <v>117.1</v>
      </c>
      <c r="X16" s="5">
        <v>118.7</v>
      </c>
      <c r="Y16" s="5">
        <v>117.6</v>
      </c>
    </row>
    <row r="17" spans="6:44">
      <c r="F17" s="15" t="s">
        <v>26</v>
      </c>
      <c r="G17" s="7" t="s">
        <v>15</v>
      </c>
      <c r="H17" s="8">
        <v>0.8</v>
      </c>
      <c r="I17" s="8">
        <v>0.77</v>
      </c>
      <c r="J17" s="8">
        <v>0.74</v>
      </c>
      <c r="K17" s="5">
        <v>0.71</v>
      </c>
      <c r="L17" s="5">
        <v>0.69</v>
      </c>
      <c r="M17" s="5">
        <v>0.68</v>
      </c>
      <c r="N17" s="5">
        <v>0.68</v>
      </c>
      <c r="O17" s="5">
        <v>0.69</v>
      </c>
      <c r="P17" s="5">
        <v>0.71</v>
      </c>
      <c r="Q17" s="8">
        <v>0.74</v>
      </c>
      <c r="R17" s="8">
        <v>0.77</v>
      </c>
      <c r="S17" s="8">
        <v>0.78</v>
      </c>
      <c r="T17" s="1">
        <v>0.78</v>
      </c>
      <c r="U17" s="1">
        <v>0.76</v>
      </c>
      <c r="V17" s="1">
        <v>0.75</v>
      </c>
      <c r="W17" s="5">
        <v>0.74</v>
      </c>
      <c r="X17" s="5">
        <v>0.72</v>
      </c>
      <c r="Y17" s="5">
        <v>0.72</v>
      </c>
    </row>
    <row r="18" spans="6:44">
      <c r="F18" s="15" t="s">
        <v>26</v>
      </c>
      <c r="G18" s="7" t="s">
        <v>16</v>
      </c>
      <c r="H18" s="8">
        <v>19.190000000000001</v>
      </c>
      <c r="I18" s="8">
        <v>17.82</v>
      </c>
      <c r="J18" s="8">
        <v>16.66</v>
      </c>
      <c r="K18" s="5">
        <v>15.63</v>
      </c>
      <c r="L18" s="5">
        <v>14.81</v>
      </c>
      <c r="M18" s="5">
        <v>14.07</v>
      </c>
      <c r="N18" s="5">
        <v>13.96</v>
      </c>
      <c r="O18" s="5">
        <v>13.97</v>
      </c>
      <c r="P18" s="5">
        <v>14.19</v>
      </c>
      <c r="Q18" s="8">
        <v>14.59</v>
      </c>
      <c r="R18" s="8">
        <v>14.85</v>
      </c>
      <c r="S18" s="8">
        <v>14.87</v>
      </c>
      <c r="T18" s="1">
        <v>14.63</v>
      </c>
      <c r="U18" s="1">
        <v>14.33</v>
      </c>
      <c r="V18" s="1">
        <v>14.08</v>
      </c>
      <c r="W18" s="5">
        <v>13.85</v>
      </c>
      <c r="X18" s="5">
        <v>13.64</v>
      </c>
      <c r="Y18" s="5">
        <v>13.52</v>
      </c>
    </row>
    <row r="19" spans="6:44">
      <c r="F19" s="4"/>
      <c r="G19" s="2"/>
    </row>
    <row r="20" spans="6:44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2" spans="6:44">
      <c r="H22" s="21">
        <v>2000</v>
      </c>
      <c r="I22" s="21">
        <v>2001</v>
      </c>
      <c r="J22" s="21">
        <v>2002</v>
      </c>
      <c r="K22" s="21">
        <v>2003</v>
      </c>
      <c r="L22" s="21">
        <v>2004</v>
      </c>
      <c r="M22" s="21">
        <v>2005</v>
      </c>
      <c r="N22" s="21">
        <v>2006</v>
      </c>
      <c r="O22" s="21">
        <v>2007</v>
      </c>
      <c r="P22" s="21">
        <v>2008</v>
      </c>
      <c r="Q22" s="21">
        <v>2009</v>
      </c>
      <c r="R22" s="21">
        <v>2010</v>
      </c>
      <c r="S22" s="21">
        <v>2011</v>
      </c>
      <c r="T22" s="21">
        <v>2012</v>
      </c>
      <c r="U22" s="21">
        <v>2013</v>
      </c>
      <c r="V22" s="21">
        <v>2014</v>
      </c>
      <c r="W22" s="21">
        <v>2015</v>
      </c>
      <c r="X22" s="21">
        <v>2016</v>
      </c>
      <c r="Y22" s="21">
        <v>2017</v>
      </c>
    </row>
    <row r="23" spans="6:44">
      <c r="F23" s="15" t="s">
        <v>26</v>
      </c>
      <c r="G23" s="7" t="s">
        <v>3</v>
      </c>
      <c r="H23" s="8">
        <v>1.98</v>
      </c>
      <c r="I23" s="8">
        <v>1.98</v>
      </c>
      <c r="J23" s="8">
        <v>1.98</v>
      </c>
      <c r="K23" s="5">
        <v>1.98</v>
      </c>
      <c r="L23" s="5">
        <v>1.98</v>
      </c>
      <c r="M23" s="5">
        <v>1.98</v>
      </c>
      <c r="N23" s="5">
        <v>1.98</v>
      </c>
      <c r="O23" s="5">
        <v>1.98</v>
      </c>
      <c r="P23" s="5">
        <v>1.98</v>
      </c>
      <c r="Q23" s="8">
        <v>1.98</v>
      </c>
      <c r="R23" s="8">
        <v>1.98</v>
      </c>
      <c r="S23" s="8">
        <v>2.97</v>
      </c>
      <c r="T23" s="25">
        <v>3.96</v>
      </c>
      <c r="U23" s="25">
        <v>3.96</v>
      </c>
      <c r="V23" s="25">
        <v>2.97</v>
      </c>
      <c r="W23" s="25">
        <v>3.96</v>
      </c>
      <c r="X23" s="5">
        <v>1.98</v>
      </c>
      <c r="Y23" s="5">
        <v>5.94</v>
      </c>
    </row>
    <row r="24" spans="6:44">
      <c r="F24" s="15" t="s">
        <v>26</v>
      </c>
      <c r="G24" s="7" t="s">
        <v>4</v>
      </c>
      <c r="H24" s="8">
        <v>721</v>
      </c>
      <c r="I24" s="8">
        <v>648.79999999999995</v>
      </c>
      <c r="J24" s="8">
        <v>585.20000000000005</v>
      </c>
      <c r="K24" s="5">
        <v>531.6</v>
      </c>
      <c r="L24" s="5">
        <v>451.4</v>
      </c>
      <c r="M24" s="5">
        <v>420.8</v>
      </c>
      <c r="N24" s="5">
        <v>379.7</v>
      </c>
      <c r="O24" s="5">
        <v>347.6</v>
      </c>
      <c r="P24" s="5">
        <v>312.89999999999998</v>
      </c>
      <c r="Q24" s="8">
        <v>294.5</v>
      </c>
      <c r="R24" s="8">
        <v>271.2</v>
      </c>
      <c r="S24" s="8">
        <v>262.7</v>
      </c>
      <c r="T24" s="25">
        <v>250.9</v>
      </c>
      <c r="U24" s="25">
        <v>240.3</v>
      </c>
      <c r="V24" s="25">
        <v>226</v>
      </c>
      <c r="W24" s="25">
        <v>213.5</v>
      </c>
      <c r="X24" s="5">
        <v>198.9</v>
      </c>
      <c r="Y24" s="5">
        <v>183.6</v>
      </c>
    </row>
    <row r="25" spans="6:44">
      <c r="F25" s="15" t="s">
        <v>26</v>
      </c>
      <c r="G25" s="7" t="s">
        <v>5</v>
      </c>
      <c r="H25" s="8">
        <v>3.06</v>
      </c>
      <c r="I25" s="8">
        <v>2.44</v>
      </c>
      <c r="J25" s="8">
        <v>1.99</v>
      </c>
      <c r="K25" s="5">
        <v>1.64</v>
      </c>
      <c r="L25" s="5">
        <v>1.28</v>
      </c>
      <c r="M25" s="5">
        <v>1.1299999999999999</v>
      </c>
      <c r="N25" s="5">
        <v>1.07</v>
      </c>
      <c r="O25" s="5">
        <v>1.07</v>
      </c>
      <c r="P25" s="5">
        <v>1.03</v>
      </c>
      <c r="Q25" s="8">
        <v>1.03</v>
      </c>
      <c r="R25" s="8">
        <v>0.97</v>
      </c>
      <c r="S25" s="8">
        <v>0.89</v>
      </c>
      <c r="T25" s="25">
        <v>0.86</v>
      </c>
      <c r="U25" s="25">
        <v>0.83</v>
      </c>
      <c r="V25" s="25">
        <v>0.79</v>
      </c>
      <c r="W25" s="25">
        <v>0.77</v>
      </c>
      <c r="X25" s="5">
        <v>0.74</v>
      </c>
      <c r="Y25" s="5">
        <v>0.71</v>
      </c>
    </row>
    <row r="26" spans="6:44">
      <c r="F26" s="15" t="s">
        <v>26</v>
      </c>
      <c r="G26" s="7" t="s">
        <v>6</v>
      </c>
      <c r="H26" s="8">
        <v>0</v>
      </c>
      <c r="I26" s="8">
        <v>0</v>
      </c>
      <c r="J26" s="8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8">
        <v>0</v>
      </c>
      <c r="R26" s="8">
        <v>0</v>
      </c>
      <c r="S26" s="8">
        <v>0</v>
      </c>
      <c r="T26" s="25">
        <v>0</v>
      </c>
      <c r="U26" s="25">
        <v>0</v>
      </c>
      <c r="V26" s="25">
        <v>0</v>
      </c>
      <c r="W26" s="25">
        <v>0</v>
      </c>
      <c r="X26" s="5">
        <v>0</v>
      </c>
      <c r="Y26" s="5">
        <v>0</v>
      </c>
    </row>
    <row r="27" spans="6:44">
      <c r="F27" s="15" t="s">
        <v>26</v>
      </c>
      <c r="G27" s="7" t="s">
        <v>7</v>
      </c>
      <c r="H27" s="8">
        <v>153</v>
      </c>
      <c r="I27" s="8">
        <v>150</v>
      </c>
      <c r="J27" s="8">
        <v>145.4</v>
      </c>
      <c r="K27" s="5">
        <v>138.4</v>
      </c>
      <c r="L27" s="5">
        <v>119.7</v>
      </c>
      <c r="M27" s="5">
        <v>110.3</v>
      </c>
      <c r="N27" s="5">
        <v>98.01</v>
      </c>
      <c r="O27" s="5">
        <v>88.48</v>
      </c>
      <c r="P27" s="5">
        <v>78.94</v>
      </c>
      <c r="Q27" s="8">
        <v>74.69</v>
      </c>
      <c r="R27" s="8">
        <v>69.489999999999995</v>
      </c>
      <c r="S27" s="8">
        <v>66.03</v>
      </c>
      <c r="T27" s="25">
        <v>60.48</v>
      </c>
      <c r="U27" s="25">
        <v>52.87</v>
      </c>
      <c r="V27" s="25">
        <v>47.62</v>
      </c>
      <c r="W27" s="25">
        <v>44.86</v>
      </c>
      <c r="X27" s="5">
        <v>43.32</v>
      </c>
      <c r="Y27" s="5">
        <v>41.06</v>
      </c>
    </row>
    <row r="28" spans="6:44">
      <c r="F28" s="15" t="s">
        <v>26</v>
      </c>
      <c r="G28" s="7" t="s">
        <v>8</v>
      </c>
      <c r="H28" s="8">
        <v>62</v>
      </c>
      <c r="I28" s="8">
        <v>63</v>
      </c>
      <c r="J28" s="8">
        <v>49</v>
      </c>
      <c r="K28" s="5">
        <v>25</v>
      </c>
      <c r="L28" s="5">
        <v>149</v>
      </c>
      <c r="M28" s="5">
        <v>89</v>
      </c>
      <c r="N28" s="5">
        <v>97</v>
      </c>
      <c r="O28" s="5">
        <v>86</v>
      </c>
      <c r="P28" s="5">
        <v>114</v>
      </c>
      <c r="Q28" s="8">
        <v>73</v>
      </c>
      <c r="R28" s="8">
        <v>73</v>
      </c>
      <c r="S28" s="8">
        <v>19</v>
      </c>
      <c r="T28" s="25">
        <v>2</v>
      </c>
      <c r="U28" s="25">
        <v>0</v>
      </c>
      <c r="V28" s="25">
        <v>0</v>
      </c>
      <c r="W28" s="25">
        <v>0</v>
      </c>
      <c r="X28" s="5">
        <v>0</v>
      </c>
      <c r="Y28" s="5">
        <v>0</v>
      </c>
    </row>
    <row r="29" spans="6:44">
      <c r="F29" s="15" t="s">
        <v>26</v>
      </c>
      <c r="G29" s="7" t="s">
        <v>9</v>
      </c>
      <c r="H29" s="8">
        <v>939.8</v>
      </c>
      <c r="I29" s="8">
        <v>883.3</v>
      </c>
      <c r="J29" s="8">
        <v>832.3</v>
      </c>
      <c r="K29" s="5">
        <v>789.9</v>
      </c>
      <c r="L29" s="5">
        <v>700.5</v>
      </c>
      <c r="M29" s="5">
        <v>682</v>
      </c>
      <c r="N29" s="5">
        <v>642.9</v>
      </c>
      <c r="O29" s="5">
        <v>614.1</v>
      </c>
      <c r="P29" s="5">
        <v>575.6</v>
      </c>
      <c r="Q29" s="8">
        <v>563.5</v>
      </c>
      <c r="R29" s="8">
        <v>539</v>
      </c>
      <c r="S29" s="8">
        <v>526.9</v>
      </c>
      <c r="T29" s="25">
        <v>494.2</v>
      </c>
      <c r="U29" s="25">
        <v>451.6</v>
      </c>
      <c r="V29" s="25">
        <v>417.5</v>
      </c>
      <c r="W29" s="25">
        <v>397.5</v>
      </c>
      <c r="X29" s="5">
        <v>384.1</v>
      </c>
      <c r="Y29" s="5">
        <v>367.2</v>
      </c>
    </row>
    <row r="30" spans="6:44">
      <c r="F30" s="15" t="s">
        <v>26</v>
      </c>
      <c r="G30" s="7" t="s">
        <v>10</v>
      </c>
      <c r="H30" s="8">
        <v>80.7</v>
      </c>
      <c r="I30" s="8">
        <v>74.819999999999993</v>
      </c>
      <c r="J30" s="8">
        <v>69.430000000000007</v>
      </c>
      <c r="K30" s="5">
        <v>65</v>
      </c>
      <c r="L30" s="5">
        <v>56.94</v>
      </c>
      <c r="M30" s="5">
        <v>54.97</v>
      </c>
      <c r="N30" s="5">
        <v>51.41</v>
      </c>
      <c r="O30" s="5">
        <v>48.95</v>
      </c>
      <c r="P30" s="5">
        <v>45.52</v>
      </c>
      <c r="Q30" s="8">
        <v>44.24</v>
      </c>
      <c r="R30" s="8">
        <v>41.87</v>
      </c>
      <c r="S30" s="8">
        <v>41.55</v>
      </c>
      <c r="T30" s="25">
        <v>40.5</v>
      </c>
      <c r="U30" s="25">
        <v>39.68</v>
      </c>
      <c r="V30" s="25">
        <v>38.24</v>
      </c>
      <c r="W30" s="25">
        <v>37.090000000000003</v>
      </c>
      <c r="X30" s="5">
        <v>35.56</v>
      </c>
      <c r="Y30" s="5">
        <v>33.9</v>
      </c>
    </row>
    <row r="31" spans="6:44">
      <c r="F31" s="15" t="s">
        <v>26</v>
      </c>
      <c r="G31" s="7" t="s">
        <v>11</v>
      </c>
      <c r="H31" s="8">
        <v>31.01</v>
      </c>
      <c r="I31" s="8">
        <v>30.29</v>
      </c>
      <c r="J31" s="8">
        <v>29.72</v>
      </c>
      <c r="K31" s="5">
        <v>29.15</v>
      </c>
      <c r="L31" s="5">
        <v>26.66</v>
      </c>
      <c r="M31" s="5">
        <v>26.47</v>
      </c>
      <c r="N31" s="5">
        <v>25.4</v>
      </c>
      <c r="O31" s="5">
        <v>24.46</v>
      </c>
      <c r="P31" s="5">
        <v>23.34</v>
      </c>
      <c r="Q31" s="8">
        <v>23.24</v>
      </c>
      <c r="R31" s="8">
        <v>22.72</v>
      </c>
      <c r="S31" s="8">
        <v>23.37</v>
      </c>
      <c r="T31" s="25">
        <v>23.83</v>
      </c>
      <c r="U31" s="25">
        <v>24.17</v>
      </c>
      <c r="V31" s="25">
        <v>24.02</v>
      </c>
      <c r="W31" s="25">
        <v>23.76</v>
      </c>
      <c r="X31" s="5">
        <v>23.13</v>
      </c>
      <c r="Y31" s="5">
        <v>22.2</v>
      </c>
      <c r="AR31">
        <v>0</v>
      </c>
    </row>
    <row r="32" spans="6:44">
      <c r="F32" s="15" t="s">
        <v>26</v>
      </c>
      <c r="G32" s="7" t="s">
        <v>12</v>
      </c>
      <c r="H32" s="8">
        <v>0</v>
      </c>
      <c r="I32" s="8">
        <v>0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8">
        <v>0</v>
      </c>
      <c r="R32" s="8">
        <v>0</v>
      </c>
      <c r="S32" s="8">
        <v>0</v>
      </c>
      <c r="T32" s="25">
        <v>0</v>
      </c>
      <c r="U32" s="25">
        <v>0</v>
      </c>
      <c r="V32" s="25">
        <v>0</v>
      </c>
      <c r="W32" s="25">
        <v>0</v>
      </c>
      <c r="X32" s="5">
        <v>0</v>
      </c>
      <c r="Y32" s="5">
        <v>0</v>
      </c>
    </row>
    <row r="33" spans="6:25">
      <c r="F33" s="15" t="s">
        <v>26</v>
      </c>
      <c r="G33" s="7" t="s">
        <v>13</v>
      </c>
      <c r="H33" s="8">
        <v>233.8</v>
      </c>
      <c r="I33" s="8">
        <v>227.3</v>
      </c>
      <c r="J33" s="8">
        <v>219.3</v>
      </c>
      <c r="K33" s="5">
        <v>214.1</v>
      </c>
      <c r="L33" s="5">
        <v>193.8</v>
      </c>
      <c r="M33" s="5">
        <v>192.8</v>
      </c>
      <c r="N33" s="5">
        <v>183.9</v>
      </c>
      <c r="O33" s="5">
        <v>179.1</v>
      </c>
      <c r="P33" s="5">
        <v>169.9</v>
      </c>
      <c r="Q33" s="8">
        <v>168.8</v>
      </c>
      <c r="R33" s="8">
        <v>164.5</v>
      </c>
      <c r="S33" s="8">
        <v>169.4</v>
      </c>
      <c r="T33" s="25">
        <v>171.9</v>
      </c>
      <c r="U33" s="25">
        <v>175.3</v>
      </c>
      <c r="V33" s="25">
        <v>173.7</v>
      </c>
      <c r="W33" s="25">
        <v>166.3</v>
      </c>
      <c r="X33" s="5">
        <v>165.2</v>
      </c>
      <c r="Y33" s="5">
        <v>160</v>
      </c>
    </row>
    <row r="34" spans="6:25">
      <c r="F34" s="15" t="s">
        <v>26</v>
      </c>
      <c r="G34" s="7" t="s">
        <v>14</v>
      </c>
      <c r="H34" s="8">
        <v>75.23</v>
      </c>
      <c r="I34" s="8">
        <v>70.92</v>
      </c>
      <c r="J34" s="8">
        <v>67.02</v>
      </c>
      <c r="K34" s="5">
        <v>63.7</v>
      </c>
      <c r="L34" s="5">
        <v>56.67</v>
      </c>
      <c r="M34" s="5">
        <v>55.26</v>
      </c>
      <c r="N34" s="5">
        <v>52.16</v>
      </c>
      <c r="O34" s="5">
        <v>49.9</v>
      </c>
      <c r="P34" s="5">
        <v>46.85</v>
      </c>
      <c r="Q34" s="8">
        <v>46</v>
      </c>
      <c r="R34" s="8">
        <v>44.07</v>
      </c>
      <c r="S34" s="8">
        <v>44.34</v>
      </c>
      <c r="T34" s="25">
        <v>43.99</v>
      </c>
      <c r="U34" s="25">
        <v>43.71</v>
      </c>
      <c r="V34" s="25">
        <v>42.68</v>
      </c>
      <c r="W34" s="25">
        <v>41.75</v>
      </c>
      <c r="X34" s="5">
        <v>40.32</v>
      </c>
      <c r="Y34" s="5">
        <v>38.590000000000003</v>
      </c>
    </row>
    <row r="35" spans="6:25">
      <c r="F35" s="15" t="s">
        <v>26</v>
      </c>
      <c r="G35" s="7" t="s">
        <v>15</v>
      </c>
      <c r="H35" s="8">
        <v>245.7</v>
      </c>
      <c r="I35" s="8">
        <v>230</v>
      </c>
      <c r="J35" s="8">
        <v>218.3</v>
      </c>
      <c r="K35" s="5">
        <v>208.1</v>
      </c>
      <c r="L35" s="5">
        <v>187.1</v>
      </c>
      <c r="M35" s="5">
        <v>184.7</v>
      </c>
      <c r="N35" s="5">
        <v>178.5</v>
      </c>
      <c r="O35" s="5">
        <v>173.5</v>
      </c>
      <c r="P35" s="5">
        <v>167</v>
      </c>
      <c r="Q35" s="8">
        <v>167.5</v>
      </c>
      <c r="R35" s="8">
        <v>163.5</v>
      </c>
      <c r="S35" s="8">
        <v>166.7</v>
      </c>
      <c r="T35" s="25">
        <v>167.3</v>
      </c>
      <c r="U35" s="25">
        <v>167.6</v>
      </c>
      <c r="V35" s="25">
        <v>166.7</v>
      </c>
      <c r="W35" s="25">
        <v>172.1</v>
      </c>
      <c r="X35" s="5">
        <v>166.6</v>
      </c>
      <c r="Y35" s="5">
        <v>162.19999999999999</v>
      </c>
    </row>
    <row r="36" spans="6:25">
      <c r="F36" s="15" t="s">
        <v>26</v>
      </c>
      <c r="G36" s="7" t="s">
        <v>16</v>
      </c>
      <c r="H36" s="8">
        <v>237.7</v>
      </c>
      <c r="I36" s="8">
        <v>229.1</v>
      </c>
      <c r="J36" s="8">
        <v>221.4</v>
      </c>
      <c r="K36" s="5">
        <v>215.5</v>
      </c>
      <c r="L36" s="5">
        <v>195.9</v>
      </c>
      <c r="M36" s="5">
        <v>195.6</v>
      </c>
      <c r="N36" s="5">
        <v>189.1</v>
      </c>
      <c r="O36" s="5">
        <v>184.9</v>
      </c>
      <c r="P36" s="5">
        <v>177</v>
      </c>
      <c r="Q36" s="8">
        <v>176.6</v>
      </c>
      <c r="R36" s="8">
        <v>171.8</v>
      </c>
      <c r="S36" s="8">
        <v>175.3</v>
      </c>
      <c r="T36" s="25">
        <v>176.1</v>
      </c>
      <c r="U36" s="25">
        <v>176.9</v>
      </c>
      <c r="V36" s="25">
        <v>174.8</v>
      </c>
      <c r="W36" s="25">
        <v>172.5</v>
      </c>
      <c r="X36" s="5">
        <v>168.2</v>
      </c>
      <c r="Y36" s="5">
        <v>162.6</v>
      </c>
    </row>
    <row r="37" spans="6:25">
      <c r="F37" s="4"/>
      <c r="G37" s="5"/>
    </row>
    <row r="44" spans="6:25">
      <c r="H44" s="16" t="s">
        <v>33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6:25">
      <c r="G45" s="21"/>
      <c r="H45" s="21">
        <v>2000</v>
      </c>
      <c r="I45" s="21">
        <v>2001</v>
      </c>
      <c r="J45" s="21">
        <v>2002</v>
      </c>
      <c r="K45" s="21">
        <v>2003</v>
      </c>
      <c r="L45" s="21">
        <v>2004</v>
      </c>
      <c r="M45" s="21">
        <v>2005</v>
      </c>
      <c r="N45" s="21">
        <v>2006</v>
      </c>
      <c r="O45" s="21">
        <v>2007</v>
      </c>
      <c r="P45" s="21">
        <v>2008</v>
      </c>
      <c r="Q45" s="21">
        <v>2009</v>
      </c>
      <c r="R45" s="21">
        <v>2010</v>
      </c>
      <c r="S45" s="21">
        <v>2011</v>
      </c>
      <c r="T45" s="21">
        <v>2012</v>
      </c>
      <c r="U45" s="21">
        <v>2013</v>
      </c>
      <c r="V45" s="21">
        <v>2014</v>
      </c>
      <c r="W45" s="21">
        <v>2015</v>
      </c>
      <c r="X45" s="21">
        <v>2016</v>
      </c>
      <c r="Y45" s="21">
        <v>2017</v>
      </c>
    </row>
    <row r="46" spans="6:25">
      <c r="G46" s="21" t="s">
        <v>32</v>
      </c>
      <c r="H46" s="14">
        <f>SUM(H5:H18)</f>
        <v>1450.1299999999999</v>
      </c>
      <c r="I46" s="14">
        <f>SUM(I5:I18)</f>
        <v>1369.98</v>
      </c>
      <c r="J46" s="14">
        <f>SUM(J5:J18)</f>
        <v>1298.99</v>
      </c>
      <c r="K46" s="14">
        <f>SUM(K5:K18)</f>
        <v>1239.0200000000002</v>
      </c>
      <c r="L46" s="14">
        <f>SUM(L5:L18)</f>
        <v>1193.04</v>
      </c>
      <c r="M46" s="14">
        <f>SUM(M5:M18)</f>
        <v>1156.98</v>
      </c>
      <c r="N46" s="14">
        <f>SUM(N5:N18)</f>
        <v>1130.0800000000002</v>
      </c>
      <c r="O46" s="14">
        <f>SUM(O5:O18)</f>
        <v>1107.98</v>
      </c>
      <c r="P46" s="14">
        <f>SUM(P5:P18)</f>
        <v>1088.0100000000002</v>
      </c>
      <c r="Q46" s="14">
        <f>SUM(Q5:Q18)</f>
        <v>1069.9099999999999</v>
      </c>
      <c r="R46" s="14">
        <f>SUM(R5:R18)</f>
        <v>1050.98</v>
      </c>
      <c r="S46" s="14">
        <f>SUM(S5:S18)</f>
        <v>1028.97</v>
      </c>
      <c r="T46" s="14">
        <f>SUM(T5:T18)</f>
        <v>1006</v>
      </c>
      <c r="U46" s="14">
        <f>SUM(U5:U18)</f>
        <v>985.97000000000014</v>
      </c>
      <c r="V46" s="14">
        <f>SUM(V5:V18)</f>
        <v>969.11000000000013</v>
      </c>
      <c r="W46" s="14">
        <f>SUM(W5:W18)</f>
        <v>951.93000000000006</v>
      </c>
      <c r="X46" s="14">
        <f>SUM(X5:X18)</f>
        <v>938.07</v>
      </c>
      <c r="Y46" s="14">
        <f>SUM(Y5:Y18)</f>
        <v>929.92000000000019</v>
      </c>
    </row>
    <row r="47" spans="6:25">
      <c r="G47" s="21" t="s">
        <v>1</v>
      </c>
      <c r="H47" s="14">
        <f t="shared" ref="H47:Y47" si="0">SUM(H23:H36)</f>
        <v>2784.9799999999996</v>
      </c>
      <c r="I47" s="14">
        <f t="shared" si="0"/>
        <v>2611.9499999999998</v>
      </c>
      <c r="J47" s="14">
        <f>SUM(J23:J36)</f>
        <v>2441.04</v>
      </c>
      <c r="K47" s="14">
        <f t="shared" si="0"/>
        <v>2284.0700000000002</v>
      </c>
      <c r="L47" s="14">
        <f t="shared" si="0"/>
        <v>2140.9300000000003</v>
      </c>
      <c r="M47" s="14">
        <f t="shared" si="0"/>
        <v>2015.01</v>
      </c>
      <c r="N47" s="14">
        <f>SUM(N23:N36)</f>
        <v>1901.13</v>
      </c>
      <c r="O47" s="14">
        <f t="shared" si="0"/>
        <v>1800.0400000000002</v>
      </c>
      <c r="P47" s="14">
        <f t="shared" si="0"/>
        <v>1714.06</v>
      </c>
      <c r="Q47" s="14">
        <f t="shared" si="0"/>
        <v>1635.08</v>
      </c>
      <c r="R47" s="14">
        <f t="shared" si="0"/>
        <v>1564.1</v>
      </c>
      <c r="S47" s="14">
        <f t="shared" si="0"/>
        <v>1499.1499999999999</v>
      </c>
      <c r="T47" s="14">
        <f t="shared" si="0"/>
        <v>1436.02</v>
      </c>
      <c r="U47" s="14">
        <f t="shared" si="0"/>
        <v>1376.92</v>
      </c>
      <c r="V47" s="14">
        <f t="shared" si="0"/>
        <v>1315.0199999999998</v>
      </c>
      <c r="W47" s="14">
        <f t="shared" si="0"/>
        <v>1274.0899999999999</v>
      </c>
      <c r="X47" s="14">
        <f t="shared" si="0"/>
        <v>1228.05</v>
      </c>
      <c r="Y47" s="14">
        <f t="shared" si="0"/>
        <v>1178</v>
      </c>
    </row>
  </sheetData>
  <mergeCells count="3">
    <mergeCell ref="F5:F18"/>
    <mergeCell ref="F23:F36"/>
    <mergeCell ref="H44:Y44"/>
  </mergeCells>
  <pageMargins left="0.7" right="0.7" top="0.75" bottom="0.75" header="0.3" footer="0.3"/>
  <pageSetup orientation="portrait" r:id="rId1"/>
  <ignoredErrors>
    <ignoredError sqref="H46:Y4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J1" zoomScale="98" zoomScaleNormal="98" workbookViewId="0">
      <selection activeCell="C65" sqref="C65"/>
    </sheetView>
  </sheetViews>
  <sheetFormatPr defaultRowHeight="15"/>
  <cols>
    <col min="1" max="1" width="18" customWidth="1"/>
    <col min="2" max="2" width="53.28515625" bestFit="1" customWidth="1"/>
  </cols>
  <sheetData>
    <row r="1" spans="1:20" s="2" customFormat="1" ht="15" customHeight="1">
      <c r="I1" s="19" t="s">
        <v>28</v>
      </c>
      <c r="J1" s="19"/>
      <c r="K1" s="19"/>
    </row>
    <row r="2" spans="1:20" s="2" customFormat="1">
      <c r="C2" s="21">
        <v>2000</v>
      </c>
      <c r="D2" s="21">
        <v>2001</v>
      </c>
      <c r="E2" s="21">
        <v>2002</v>
      </c>
      <c r="F2" s="21">
        <v>2003</v>
      </c>
      <c r="G2" s="21">
        <v>2004</v>
      </c>
      <c r="H2" s="21">
        <v>2005</v>
      </c>
      <c r="I2" s="21">
        <v>2006</v>
      </c>
      <c r="J2" s="21">
        <v>2007</v>
      </c>
      <c r="K2" s="21">
        <v>2008</v>
      </c>
      <c r="L2" s="21">
        <v>2009</v>
      </c>
      <c r="M2" s="21">
        <v>2010</v>
      </c>
      <c r="N2" s="21">
        <v>2011</v>
      </c>
      <c r="O2" s="21">
        <v>2012</v>
      </c>
      <c r="P2" s="21">
        <v>2013</v>
      </c>
      <c r="Q2" s="21">
        <v>2014</v>
      </c>
      <c r="R2" s="21">
        <v>2015</v>
      </c>
      <c r="S2" s="21">
        <v>2016</v>
      </c>
      <c r="T2" s="21">
        <v>2017</v>
      </c>
    </row>
    <row r="3" spans="1:20">
      <c r="A3" s="32" t="s">
        <v>17</v>
      </c>
      <c r="B3" s="3" t="s">
        <v>3</v>
      </c>
      <c r="C3" s="8">
        <v>0</v>
      </c>
      <c r="D3" s="8">
        <v>0</v>
      </c>
      <c r="E3" s="8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8">
        <v>0</v>
      </c>
      <c r="M3" s="8">
        <v>0</v>
      </c>
      <c r="N3" s="8">
        <v>0</v>
      </c>
      <c r="O3" s="1">
        <v>0</v>
      </c>
      <c r="P3" s="1">
        <v>0</v>
      </c>
      <c r="Q3" s="1">
        <v>0</v>
      </c>
      <c r="R3" s="5">
        <v>0</v>
      </c>
      <c r="S3" s="5">
        <v>0</v>
      </c>
      <c r="T3" s="5">
        <v>0</v>
      </c>
    </row>
    <row r="4" spans="1:20">
      <c r="A4" s="32" t="s">
        <v>17</v>
      </c>
      <c r="B4" s="3" t="s">
        <v>4</v>
      </c>
      <c r="C4" s="8">
        <v>4.7300000000000004</v>
      </c>
      <c r="D4" s="8">
        <v>4.12</v>
      </c>
      <c r="E4" s="8">
        <v>3.56</v>
      </c>
      <c r="F4" s="5">
        <v>3.09</v>
      </c>
      <c r="G4" s="5">
        <v>2.71</v>
      </c>
      <c r="H4" s="5">
        <v>2.37</v>
      </c>
      <c r="I4" s="5">
        <v>2.08</v>
      </c>
      <c r="J4" s="5">
        <v>1.82</v>
      </c>
      <c r="K4" s="5">
        <v>1.59</v>
      </c>
      <c r="L4" s="8">
        <v>1.4</v>
      </c>
      <c r="M4" s="8">
        <v>1.24</v>
      </c>
      <c r="N4" s="8">
        <v>1.1299999999999999</v>
      </c>
      <c r="O4" s="1">
        <v>1.04</v>
      </c>
      <c r="P4" s="1">
        <v>0.97</v>
      </c>
      <c r="Q4" s="1">
        <v>0.89</v>
      </c>
      <c r="R4" s="5">
        <v>0.82</v>
      </c>
      <c r="S4" s="5">
        <v>0.76</v>
      </c>
      <c r="T4" s="5">
        <v>0.73</v>
      </c>
    </row>
    <row r="5" spans="1:20">
      <c r="A5" s="32" t="s">
        <v>17</v>
      </c>
      <c r="B5" s="3" t="s">
        <v>5</v>
      </c>
      <c r="C5" s="8">
        <v>6.2</v>
      </c>
      <c r="D5" s="8">
        <v>5.16</v>
      </c>
      <c r="E5" s="8">
        <v>4.28</v>
      </c>
      <c r="F5" s="5">
        <v>3.66</v>
      </c>
      <c r="G5" s="5">
        <v>3.22</v>
      </c>
      <c r="H5" s="5">
        <v>2.85</v>
      </c>
      <c r="I5" s="5">
        <v>2.5099999999999998</v>
      </c>
      <c r="J5" s="5">
        <v>2.19</v>
      </c>
      <c r="K5" s="5">
        <v>1.86</v>
      </c>
      <c r="L5" s="8">
        <v>1.61</v>
      </c>
      <c r="M5" s="8">
        <v>1.4</v>
      </c>
      <c r="N5" s="8">
        <v>1.26</v>
      </c>
      <c r="O5" s="1">
        <v>1.17</v>
      </c>
      <c r="P5" s="1">
        <v>1.0900000000000001</v>
      </c>
      <c r="Q5" s="1">
        <v>0.99</v>
      </c>
      <c r="R5" s="5">
        <v>0.89</v>
      </c>
      <c r="S5" s="5">
        <v>0.8</v>
      </c>
      <c r="T5" s="5">
        <v>0.76</v>
      </c>
    </row>
    <row r="6" spans="1:20">
      <c r="A6" s="32" t="s">
        <v>17</v>
      </c>
      <c r="B6" s="3" t="s">
        <v>6</v>
      </c>
      <c r="C6" s="8">
        <v>0</v>
      </c>
      <c r="D6" s="8">
        <v>0</v>
      </c>
      <c r="E6" s="8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8">
        <v>0</v>
      </c>
      <c r="M6" s="8">
        <v>0</v>
      </c>
      <c r="N6" s="8">
        <v>0</v>
      </c>
      <c r="O6" s="1">
        <v>0</v>
      </c>
      <c r="P6" s="1">
        <v>0</v>
      </c>
      <c r="Q6" s="1">
        <v>0</v>
      </c>
      <c r="R6" s="5">
        <v>0</v>
      </c>
      <c r="S6" s="5">
        <v>0</v>
      </c>
      <c r="T6" s="5">
        <v>0</v>
      </c>
    </row>
    <row r="7" spans="1:20">
      <c r="A7" s="32" t="s">
        <v>17</v>
      </c>
      <c r="B7" s="3" t="s">
        <v>7</v>
      </c>
      <c r="C7" s="8">
        <v>11.36</v>
      </c>
      <c r="D7" s="8">
        <v>10.37</v>
      </c>
      <c r="E7" s="8">
        <v>9.5399999999999991</v>
      </c>
      <c r="F7" s="5">
        <v>8.82</v>
      </c>
      <c r="G7" s="5">
        <v>8.18</v>
      </c>
      <c r="H7" s="5">
        <v>7.53</v>
      </c>
      <c r="I7" s="5">
        <v>6.95</v>
      </c>
      <c r="J7" s="5">
        <v>6.44</v>
      </c>
      <c r="K7" s="5">
        <v>5.97</v>
      </c>
      <c r="L7" s="8">
        <v>5.48</v>
      </c>
      <c r="M7" s="8">
        <v>4.96</v>
      </c>
      <c r="N7" s="8">
        <v>4.45</v>
      </c>
      <c r="O7" s="1">
        <v>3.99</v>
      </c>
      <c r="P7" s="1">
        <v>3.58</v>
      </c>
      <c r="Q7" s="1">
        <v>3.26</v>
      </c>
      <c r="R7" s="5">
        <v>3.03</v>
      </c>
      <c r="S7" s="5">
        <v>2.82</v>
      </c>
      <c r="T7" s="5">
        <v>2.77</v>
      </c>
    </row>
    <row r="8" spans="1:20">
      <c r="A8" s="32" t="s">
        <v>17</v>
      </c>
      <c r="B8" s="3" t="s">
        <v>8</v>
      </c>
      <c r="C8" s="8">
        <v>0</v>
      </c>
      <c r="D8" s="8">
        <v>0</v>
      </c>
      <c r="E8" s="8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8">
        <v>0</v>
      </c>
      <c r="M8" s="8">
        <v>0</v>
      </c>
      <c r="N8" s="8">
        <v>0</v>
      </c>
      <c r="O8" s="1">
        <v>0</v>
      </c>
      <c r="P8" s="1">
        <v>0</v>
      </c>
      <c r="Q8" s="1">
        <v>0</v>
      </c>
      <c r="R8" s="5">
        <v>0</v>
      </c>
      <c r="S8" s="5">
        <v>0</v>
      </c>
      <c r="T8" s="5">
        <v>0</v>
      </c>
    </row>
    <row r="9" spans="1:20">
      <c r="A9" s="32" t="s">
        <v>17</v>
      </c>
      <c r="B9" s="3" t="s">
        <v>9</v>
      </c>
      <c r="C9" s="8">
        <v>36.22</v>
      </c>
      <c r="D9" s="8">
        <v>33.36</v>
      </c>
      <c r="E9" s="8">
        <v>30.87</v>
      </c>
      <c r="F9" s="5">
        <v>28.77</v>
      </c>
      <c r="G9" s="5">
        <v>27.09</v>
      </c>
      <c r="H9" s="5">
        <v>25.58</v>
      </c>
      <c r="I9" s="5">
        <v>24.1</v>
      </c>
      <c r="J9" s="5">
        <v>22.74</v>
      </c>
      <c r="K9" s="5">
        <v>21.24</v>
      </c>
      <c r="L9" s="8">
        <v>19.91</v>
      </c>
      <c r="M9" s="8">
        <v>18.57</v>
      </c>
      <c r="N9" s="8">
        <v>17.420000000000002</v>
      </c>
      <c r="O9" s="1">
        <v>16.43</v>
      </c>
      <c r="P9" s="1">
        <v>15.51</v>
      </c>
      <c r="Q9" s="1">
        <v>14.58</v>
      </c>
      <c r="R9" s="5">
        <v>13.85</v>
      </c>
      <c r="S9" s="5">
        <v>13.2</v>
      </c>
      <c r="T9" s="5">
        <v>12.63</v>
      </c>
    </row>
    <row r="10" spans="1:20">
      <c r="A10" s="32" t="s">
        <v>17</v>
      </c>
      <c r="B10" s="3" t="s">
        <v>10</v>
      </c>
      <c r="C10" s="8">
        <v>131.80000000000001</v>
      </c>
      <c r="D10" s="8">
        <v>131.30000000000001</v>
      </c>
      <c r="E10" s="8">
        <v>130.1</v>
      </c>
      <c r="F10" s="5">
        <v>128.30000000000001</v>
      </c>
      <c r="G10" s="5">
        <v>125.4</v>
      </c>
      <c r="H10" s="5">
        <v>122</v>
      </c>
      <c r="I10" s="5">
        <v>118.2</v>
      </c>
      <c r="J10" s="5">
        <v>114.1</v>
      </c>
      <c r="K10" s="5">
        <v>110.4</v>
      </c>
      <c r="L10" s="8">
        <v>107.4</v>
      </c>
      <c r="M10" s="8">
        <v>104.4</v>
      </c>
      <c r="N10" s="8">
        <v>103</v>
      </c>
      <c r="O10" s="1">
        <v>101.5</v>
      </c>
      <c r="P10" s="1">
        <v>99.21</v>
      </c>
      <c r="Q10" s="1">
        <v>94.97</v>
      </c>
      <c r="R10" s="5">
        <v>90.62</v>
      </c>
      <c r="S10" s="5">
        <v>86.41</v>
      </c>
      <c r="T10" s="5">
        <v>82.68</v>
      </c>
    </row>
    <row r="11" spans="1:20">
      <c r="A11" s="32" t="s">
        <v>17</v>
      </c>
      <c r="B11" s="3" t="s">
        <v>11</v>
      </c>
      <c r="C11" s="8">
        <v>147.5</v>
      </c>
      <c r="D11" s="8">
        <v>138.30000000000001</v>
      </c>
      <c r="E11" s="8">
        <v>129.5</v>
      </c>
      <c r="F11" s="5">
        <v>121.6</v>
      </c>
      <c r="G11" s="5">
        <v>115.1</v>
      </c>
      <c r="H11" s="5">
        <v>109.3</v>
      </c>
      <c r="I11" s="5">
        <v>103.5</v>
      </c>
      <c r="J11" s="5">
        <v>98.02</v>
      </c>
      <c r="K11" s="5">
        <v>91.88</v>
      </c>
      <c r="L11" s="8">
        <v>86.19</v>
      </c>
      <c r="M11" s="8">
        <v>80.27</v>
      </c>
      <c r="N11" s="8">
        <v>74.930000000000007</v>
      </c>
      <c r="O11" s="1">
        <v>70.16</v>
      </c>
      <c r="P11" s="1">
        <v>65.81</v>
      </c>
      <c r="Q11" s="1">
        <v>61.68</v>
      </c>
      <c r="R11" s="5">
        <v>58.58</v>
      </c>
      <c r="S11" s="5">
        <v>55.88</v>
      </c>
      <c r="T11" s="5">
        <v>53.47</v>
      </c>
    </row>
    <row r="12" spans="1:20">
      <c r="A12" s="32" t="s">
        <v>17</v>
      </c>
      <c r="B12" s="3" t="s">
        <v>12</v>
      </c>
      <c r="C12" s="8">
        <v>96.65</v>
      </c>
      <c r="D12" s="8">
        <v>91.3</v>
      </c>
      <c r="E12" s="8">
        <v>87.25</v>
      </c>
      <c r="F12" s="5">
        <v>83.86</v>
      </c>
      <c r="G12" s="5">
        <v>80.86</v>
      </c>
      <c r="H12" s="5">
        <v>77.34</v>
      </c>
      <c r="I12" s="5">
        <v>73.930000000000007</v>
      </c>
      <c r="J12" s="5">
        <v>71.09</v>
      </c>
      <c r="K12" s="5">
        <v>68.09</v>
      </c>
      <c r="L12" s="8">
        <v>64.59</v>
      </c>
      <c r="M12" s="8">
        <v>60.6</v>
      </c>
      <c r="N12" s="8">
        <v>56.3</v>
      </c>
      <c r="O12" s="1">
        <v>52.3</v>
      </c>
      <c r="P12" s="1">
        <v>48.58</v>
      </c>
      <c r="Q12" s="1">
        <v>45.64</v>
      </c>
      <c r="R12" s="5">
        <v>43.74</v>
      </c>
      <c r="S12" s="5">
        <v>42.15</v>
      </c>
      <c r="T12" s="5">
        <v>40.25</v>
      </c>
    </row>
    <row r="13" spans="1:20">
      <c r="A13" s="32" t="s">
        <v>17</v>
      </c>
      <c r="B13" s="3" t="s">
        <v>13</v>
      </c>
      <c r="C13" s="8">
        <v>27.09</v>
      </c>
      <c r="D13" s="8">
        <v>25.3</v>
      </c>
      <c r="E13" s="8">
        <v>23.62</v>
      </c>
      <c r="F13" s="5">
        <v>22.02</v>
      </c>
      <c r="G13" s="5">
        <v>20.63</v>
      </c>
      <c r="H13" s="5">
        <v>19.329999999999998</v>
      </c>
      <c r="I13" s="5">
        <v>18.34</v>
      </c>
      <c r="J13" s="5">
        <v>17.46</v>
      </c>
      <c r="K13" s="5">
        <v>16.559999999999999</v>
      </c>
      <c r="L13" s="8">
        <v>15.69</v>
      </c>
      <c r="M13" s="8">
        <v>14.75</v>
      </c>
      <c r="N13" s="8">
        <v>13.76</v>
      </c>
      <c r="O13" s="1">
        <v>12.8</v>
      </c>
      <c r="P13" s="1">
        <v>11.93</v>
      </c>
      <c r="Q13" s="1">
        <v>11.19</v>
      </c>
      <c r="R13" s="5">
        <v>10.72</v>
      </c>
      <c r="S13" s="5">
        <v>10.33</v>
      </c>
      <c r="T13" s="5">
        <v>9.8800000000000008</v>
      </c>
    </row>
    <row r="14" spans="1:20">
      <c r="A14" s="32" t="s">
        <v>17</v>
      </c>
      <c r="B14" s="3" t="s">
        <v>14</v>
      </c>
      <c r="C14" s="8">
        <v>40.94</v>
      </c>
      <c r="D14" s="8">
        <v>40.659999999999997</v>
      </c>
      <c r="E14" s="8">
        <v>40.44</v>
      </c>
      <c r="F14" s="5">
        <v>40.39</v>
      </c>
      <c r="G14" s="5">
        <v>40.64</v>
      </c>
      <c r="H14" s="5">
        <v>40.94</v>
      </c>
      <c r="I14" s="5">
        <v>41.14</v>
      </c>
      <c r="J14" s="5">
        <v>41.29</v>
      </c>
      <c r="K14" s="5">
        <v>41.15</v>
      </c>
      <c r="L14" s="8">
        <v>40.94</v>
      </c>
      <c r="M14" s="8">
        <v>40.5</v>
      </c>
      <c r="N14" s="8">
        <v>40.07</v>
      </c>
      <c r="O14" s="1">
        <v>39.53</v>
      </c>
      <c r="P14" s="1">
        <v>38.79</v>
      </c>
      <c r="Q14" s="1">
        <v>37.74</v>
      </c>
      <c r="R14" s="5">
        <v>36.99</v>
      </c>
      <c r="S14" s="5">
        <v>36.14</v>
      </c>
      <c r="T14" s="5">
        <v>34.58</v>
      </c>
    </row>
    <row r="15" spans="1:20">
      <c r="A15" s="32" t="s">
        <v>17</v>
      </c>
      <c r="B15" s="3" t="s">
        <v>15</v>
      </c>
      <c r="C15" s="8">
        <v>0.47</v>
      </c>
      <c r="D15" s="8">
        <v>0.47</v>
      </c>
      <c r="E15" s="8">
        <v>0.47</v>
      </c>
      <c r="F15" s="5">
        <v>0.47</v>
      </c>
      <c r="G15" s="5">
        <v>0.46</v>
      </c>
      <c r="H15" s="5">
        <v>0.46</v>
      </c>
      <c r="I15" s="5">
        <v>0.45</v>
      </c>
      <c r="J15" s="5">
        <v>0.44</v>
      </c>
      <c r="K15" s="5">
        <v>0.43</v>
      </c>
      <c r="L15" s="8">
        <v>0.42</v>
      </c>
      <c r="M15" s="8">
        <v>0.41</v>
      </c>
      <c r="N15" s="8">
        <v>0.4</v>
      </c>
      <c r="O15" s="1">
        <v>0.38</v>
      </c>
      <c r="P15" s="1">
        <v>0.35</v>
      </c>
      <c r="Q15" s="1">
        <v>0.33</v>
      </c>
      <c r="R15" s="5">
        <v>0.32</v>
      </c>
      <c r="S15" s="5">
        <v>0.31</v>
      </c>
      <c r="T15" s="5">
        <v>0.28999999999999998</v>
      </c>
    </row>
    <row r="16" spans="1:20">
      <c r="A16" s="32" t="s">
        <v>17</v>
      </c>
      <c r="B16" s="3" t="s">
        <v>16</v>
      </c>
      <c r="C16" s="8">
        <v>13.01</v>
      </c>
      <c r="D16" s="8">
        <v>12.71</v>
      </c>
      <c r="E16" s="8">
        <v>12.37</v>
      </c>
      <c r="F16" s="5">
        <v>12.01</v>
      </c>
      <c r="G16" s="5">
        <v>11.69</v>
      </c>
      <c r="H16" s="5">
        <v>11.36</v>
      </c>
      <c r="I16" s="5">
        <v>10.84</v>
      </c>
      <c r="J16" s="5">
        <v>10.37</v>
      </c>
      <c r="K16" s="5">
        <v>9.8699999999999992</v>
      </c>
      <c r="L16" s="8">
        <v>9.4</v>
      </c>
      <c r="M16" s="8">
        <v>8.84</v>
      </c>
      <c r="N16" s="8">
        <v>8.27</v>
      </c>
      <c r="O16" s="1">
        <v>7.71</v>
      </c>
      <c r="P16" s="1">
        <v>7.18</v>
      </c>
      <c r="Q16" s="1">
        <v>6.74</v>
      </c>
      <c r="R16" s="5">
        <v>6.45</v>
      </c>
      <c r="S16" s="5">
        <v>6.22</v>
      </c>
      <c r="T16" s="5">
        <v>5.95</v>
      </c>
    </row>
    <row r="17" spans="1:21">
      <c r="A17" s="11"/>
      <c r="B17" s="2"/>
    </row>
    <row r="22" spans="1:21">
      <c r="C22" s="2"/>
      <c r="D22" s="2"/>
      <c r="E22" s="2"/>
      <c r="F22" s="2"/>
      <c r="G22" s="2"/>
      <c r="H22" s="2"/>
      <c r="I22" s="2"/>
      <c r="J22" s="28"/>
      <c r="K22" s="28"/>
      <c r="L22" s="28"/>
      <c r="M22" s="2"/>
      <c r="N22" s="2"/>
      <c r="O22" s="2"/>
      <c r="P22" s="2"/>
      <c r="Q22" s="2"/>
      <c r="R22" s="2"/>
      <c r="S22" s="2"/>
      <c r="T22" s="2"/>
    </row>
    <row r="23" spans="1:21">
      <c r="C23" s="2"/>
      <c r="D23" s="2"/>
      <c r="E23" s="2"/>
      <c r="F23" s="2"/>
      <c r="G23" s="2"/>
      <c r="H23" s="2"/>
      <c r="I23" s="2"/>
      <c r="J23" s="28"/>
      <c r="K23" s="28"/>
      <c r="L23" s="28"/>
      <c r="M23" s="2"/>
      <c r="N23" s="2"/>
      <c r="O23" s="2"/>
      <c r="P23" s="2"/>
      <c r="Q23" s="2"/>
      <c r="R23" s="2"/>
      <c r="S23" s="2"/>
      <c r="T23" s="2"/>
    </row>
    <row r="24" spans="1:21">
      <c r="C24" s="2"/>
      <c r="D24" s="2"/>
      <c r="E24" s="2"/>
      <c r="F24" s="2"/>
      <c r="G24" s="2"/>
      <c r="H24" s="2"/>
      <c r="I24" s="2"/>
      <c r="J24" s="28"/>
      <c r="K24" s="28"/>
      <c r="L24" s="28"/>
      <c r="M24" s="2"/>
      <c r="N24" s="2"/>
      <c r="O24" s="2"/>
      <c r="P24" s="2"/>
      <c r="Q24" s="2"/>
      <c r="R24" s="2"/>
      <c r="S24" s="2"/>
      <c r="T24" s="2"/>
    </row>
    <row r="25" spans="1:21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1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33" spans="2:21">
      <c r="K33" t="s">
        <v>34</v>
      </c>
    </row>
    <row r="34" spans="2:21">
      <c r="C34" s="21">
        <v>2000</v>
      </c>
      <c r="D34" s="21">
        <v>2001</v>
      </c>
      <c r="E34" s="21">
        <v>2002</v>
      </c>
      <c r="F34" s="21">
        <v>2003</v>
      </c>
      <c r="G34" s="21">
        <v>2004</v>
      </c>
      <c r="H34" s="21">
        <v>2005</v>
      </c>
      <c r="I34" s="21">
        <v>2006</v>
      </c>
      <c r="J34" s="21">
        <v>2007</v>
      </c>
      <c r="K34" s="21">
        <v>2008</v>
      </c>
      <c r="L34" s="21">
        <v>2009</v>
      </c>
      <c r="M34" s="21">
        <v>2010</v>
      </c>
      <c r="N34" s="21">
        <v>2011</v>
      </c>
      <c r="O34" s="21">
        <v>2012</v>
      </c>
      <c r="P34" s="21">
        <v>2013</v>
      </c>
      <c r="Q34" s="21">
        <v>2014</v>
      </c>
      <c r="R34" s="21">
        <v>2015</v>
      </c>
      <c r="S34" s="21">
        <v>2016</v>
      </c>
      <c r="T34" s="21">
        <v>2017</v>
      </c>
      <c r="U34" s="2"/>
    </row>
    <row r="35" spans="2:21">
      <c r="B35" s="7" t="s">
        <v>3</v>
      </c>
      <c r="C35" s="8">
        <v>1.98</v>
      </c>
      <c r="D35" s="8">
        <v>1.98</v>
      </c>
      <c r="E35" s="8">
        <v>1.98</v>
      </c>
      <c r="F35" s="5">
        <v>1.98</v>
      </c>
      <c r="G35" s="5">
        <v>3.96</v>
      </c>
      <c r="H35" s="5">
        <v>3.96</v>
      </c>
      <c r="I35" s="5">
        <v>3.96</v>
      </c>
      <c r="J35" s="5">
        <v>3.96</v>
      </c>
      <c r="K35" s="5">
        <v>3.96</v>
      </c>
      <c r="L35" s="8">
        <v>3.96</v>
      </c>
      <c r="M35" s="8">
        <v>3.96</v>
      </c>
      <c r="N35" s="8">
        <v>3.96</v>
      </c>
      <c r="O35" s="25">
        <v>3.96</v>
      </c>
      <c r="P35" s="25">
        <v>3.96</v>
      </c>
      <c r="Q35" s="25">
        <v>3.96</v>
      </c>
      <c r="R35" s="5">
        <v>3.96</v>
      </c>
      <c r="S35" s="5">
        <v>4.95</v>
      </c>
      <c r="T35" s="5">
        <v>4.95</v>
      </c>
    </row>
    <row r="36" spans="2:21">
      <c r="B36" s="7" t="s">
        <v>4</v>
      </c>
      <c r="C36" s="8">
        <v>168.9</v>
      </c>
      <c r="D36" s="8">
        <v>147.9</v>
      </c>
      <c r="E36" s="8">
        <v>129.4</v>
      </c>
      <c r="F36" s="5">
        <v>112.8</v>
      </c>
      <c r="G36" s="5">
        <v>98.51</v>
      </c>
      <c r="H36" s="5">
        <v>86.22</v>
      </c>
      <c r="I36" s="5">
        <v>75.650000000000006</v>
      </c>
      <c r="J36" s="5">
        <v>67.489999999999995</v>
      </c>
      <c r="K36" s="5">
        <v>58.4</v>
      </c>
      <c r="L36" s="8">
        <v>51.02</v>
      </c>
      <c r="M36" s="8">
        <v>45.7</v>
      </c>
      <c r="N36" s="8">
        <v>41.29</v>
      </c>
      <c r="O36" s="25">
        <v>38.26</v>
      </c>
      <c r="P36" s="25">
        <v>35.46</v>
      </c>
      <c r="Q36" s="25">
        <v>33.07</v>
      </c>
      <c r="R36" s="5">
        <v>30.41</v>
      </c>
      <c r="S36" s="5">
        <v>27.89</v>
      </c>
      <c r="T36" s="5">
        <v>25.92</v>
      </c>
    </row>
    <row r="37" spans="2:21">
      <c r="B37" s="7" t="s">
        <v>5</v>
      </c>
      <c r="C37" s="8">
        <v>0.12</v>
      </c>
      <c r="D37" s="8">
        <v>0.11</v>
      </c>
      <c r="E37" s="8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8">
        <v>0</v>
      </c>
      <c r="M37" s="8">
        <v>0</v>
      </c>
      <c r="N37" s="8">
        <v>0</v>
      </c>
      <c r="O37" s="25">
        <v>0</v>
      </c>
      <c r="P37" s="25">
        <v>0</v>
      </c>
      <c r="Q37" s="25">
        <v>0</v>
      </c>
      <c r="R37" s="5">
        <v>0</v>
      </c>
      <c r="S37" s="5">
        <v>0</v>
      </c>
      <c r="T37" s="5">
        <v>0</v>
      </c>
    </row>
    <row r="38" spans="2:21">
      <c r="B38" s="7" t="s">
        <v>6</v>
      </c>
      <c r="C38" s="8">
        <v>33.9</v>
      </c>
      <c r="D38" s="8">
        <v>49.05</v>
      </c>
      <c r="E38" s="8">
        <v>18.829999999999998</v>
      </c>
      <c r="F38" s="5">
        <v>13.23</v>
      </c>
      <c r="G38" s="5">
        <v>12.14</v>
      </c>
      <c r="H38" s="5">
        <v>11.21</v>
      </c>
      <c r="I38" s="5">
        <v>9.8000000000000007</v>
      </c>
      <c r="J38" s="5">
        <v>0</v>
      </c>
      <c r="K38" s="5">
        <v>0.53</v>
      </c>
      <c r="L38" s="8">
        <v>1.26</v>
      </c>
      <c r="M38" s="8">
        <v>2.15</v>
      </c>
      <c r="N38" s="8">
        <v>2.5299999999999998</v>
      </c>
      <c r="O38" s="25">
        <v>2.82</v>
      </c>
      <c r="P38" s="25">
        <v>3.09</v>
      </c>
      <c r="Q38" s="25">
        <v>3.19</v>
      </c>
      <c r="R38" s="5">
        <v>3.41</v>
      </c>
      <c r="S38" s="5">
        <v>1.42</v>
      </c>
      <c r="T38" s="5">
        <v>2.44</v>
      </c>
    </row>
    <row r="39" spans="2:21">
      <c r="B39" s="7" t="s">
        <v>7</v>
      </c>
      <c r="C39" s="8">
        <v>38.07</v>
      </c>
      <c r="D39" s="8">
        <v>34.28</v>
      </c>
      <c r="E39" s="8">
        <v>30.87</v>
      </c>
      <c r="F39" s="5">
        <v>27.8</v>
      </c>
      <c r="G39" s="5">
        <v>24.98</v>
      </c>
      <c r="H39" s="5">
        <v>22.48</v>
      </c>
      <c r="I39" s="5">
        <v>20.239999999999998</v>
      </c>
      <c r="J39" s="5">
        <v>18.510000000000002</v>
      </c>
      <c r="K39" s="5">
        <v>16.41</v>
      </c>
      <c r="L39" s="8">
        <v>14.68</v>
      </c>
      <c r="M39" s="8">
        <v>12.81</v>
      </c>
      <c r="N39" s="8">
        <v>10.66</v>
      </c>
      <c r="O39" s="25">
        <v>8.42</v>
      </c>
      <c r="P39" s="25">
        <v>6.91</v>
      </c>
      <c r="Q39" s="25">
        <v>6.08</v>
      </c>
      <c r="R39" s="5">
        <v>5.72</v>
      </c>
      <c r="S39" s="5">
        <v>5.39</v>
      </c>
      <c r="T39" s="5">
        <v>5.15</v>
      </c>
    </row>
    <row r="40" spans="2:21">
      <c r="B40" s="7" t="s">
        <v>8</v>
      </c>
      <c r="C40" s="8">
        <v>3</v>
      </c>
      <c r="D40" s="8">
        <v>3</v>
      </c>
      <c r="E40" s="8">
        <v>2</v>
      </c>
      <c r="F40" s="5">
        <v>3</v>
      </c>
      <c r="G40" s="5">
        <v>1</v>
      </c>
      <c r="H40" s="5">
        <v>1</v>
      </c>
      <c r="I40" s="5">
        <v>1</v>
      </c>
      <c r="J40" s="5">
        <v>0</v>
      </c>
      <c r="K40" s="5">
        <v>0</v>
      </c>
      <c r="L40" s="8">
        <v>0</v>
      </c>
      <c r="M40" s="8">
        <v>0</v>
      </c>
      <c r="N40" s="8">
        <v>0</v>
      </c>
      <c r="O40" s="25">
        <v>0</v>
      </c>
      <c r="P40" s="25">
        <v>0</v>
      </c>
      <c r="Q40" s="25">
        <v>0</v>
      </c>
      <c r="R40" s="5">
        <v>0</v>
      </c>
      <c r="S40" s="5">
        <v>0</v>
      </c>
      <c r="T40" s="5">
        <v>0</v>
      </c>
    </row>
    <row r="41" spans="2:21">
      <c r="B41" s="7" t="s">
        <v>9</v>
      </c>
      <c r="C41" s="8">
        <v>243.9</v>
      </c>
      <c r="D41" s="8">
        <v>222.3</v>
      </c>
      <c r="E41" s="8">
        <v>202.5</v>
      </c>
      <c r="F41" s="5">
        <v>183.8</v>
      </c>
      <c r="G41" s="5">
        <v>167</v>
      </c>
      <c r="H41" s="5">
        <v>152.1</v>
      </c>
      <c r="I41" s="5">
        <v>138.80000000000001</v>
      </c>
      <c r="J41" s="5">
        <v>128.9</v>
      </c>
      <c r="K41" s="5">
        <v>116</v>
      </c>
      <c r="L41" s="8">
        <v>105.4</v>
      </c>
      <c r="M41" s="8">
        <v>95.01</v>
      </c>
      <c r="N41" s="8">
        <v>83.6</v>
      </c>
      <c r="O41" s="25">
        <v>72.64</v>
      </c>
      <c r="P41" s="25">
        <v>64.94</v>
      </c>
      <c r="Q41" s="25">
        <v>60.37</v>
      </c>
      <c r="R41" s="5">
        <v>57.35</v>
      </c>
      <c r="S41" s="5">
        <v>54.37</v>
      </c>
      <c r="T41" s="5">
        <v>52.23</v>
      </c>
    </row>
    <row r="42" spans="2:21">
      <c r="B42" s="7" t="s">
        <v>10</v>
      </c>
      <c r="C42" s="8">
        <v>23.18</v>
      </c>
      <c r="D42" s="8">
        <v>21.19</v>
      </c>
      <c r="E42" s="8">
        <v>19.350000000000001</v>
      </c>
      <c r="F42" s="5">
        <v>17.66</v>
      </c>
      <c r="G42" s="5">
        <v>16.170000000000002</v>
      </c>
      <c r="H42" s="5">
        <v>14.83</v>
      </c>
      <c r="I42" s="5">
        <v>13.61</v>
      </c>
      <c r="J42" s="5">
        <v>12.66</v>
      </c>
      <c r="K42" s="5">
        <v>11.43</v>
      </c>
      <c r="L42" s="8">
        <v>10.42</v>
      </c>
      <c r="M42" s="8">
        <v>9.7100000000000009</v>
      </c>
      <c r="N42" s="8">
        <v>9.11</v>
      </c>
      <c r="O42" s="25">
        <v>8.7799999999999994</v>
      </c>
      <c r="P42" s="25">
        <v>8.43</v>
      </c>
      <c r="Q42" s="25">
        <v>8.15</v>
      </c>
      <c r="R42" s="5">
        <v>7.76</v>
      </c>
      <c r="S42" s="5">
        <v>7.39</v>
      </c>
      <c r="T42" s="5">
        <v>7.14</v>
      </c>
    </row>
    <row r="43" spans="2:21">
      <c r="B43" s="7" t="s">
        <v>11</v>
      </c>
      <c r="C43" s="8">
        <v>12.67</v>
      </c>
      <c r="D43" s="8">
        <v>11.85</v>
      </c>
      <c r="E43" s="8">
        <v>11.01</v>
      </c>
      <c r="F43" s="5">
        <v>10.15</v>
      </c>
      <c r="G43" s="5">
        <v>9.33</v>
      </c>
      <c r="H43" s="5">
        <v>8.6300000000000008</v>
      </c>
      <c r="I43" s="5">
        <v>7.99</v>
      </c>
      <c r="J43" s="5">
        <v>7.57</v>
      </c>
      <c r="K43" s="5">
        <v>6.93</v>
      </c>
      <c r="L43" s="8">
        <v>6.39</v>
      </c>
      <c r="M43" s="8">
        <v>6.03</v>
      </c>
      <c r="N43" s="8">
        <v>5.73</v>
      </c>
      <c r="O43" s="25">
        <v>5.57</v>
      </c>
      <c r="P43" s="25">
        <v>5.42</v>
      </c>
      <c r="Q43" s="25">
        <v>5.31</v>
      </c>
      <c r="R43" s="5">
        <v>5.12</v>
      </c>
      <c r="S43" s="5">
        <v>4.91</v>
      </c>
      <c r="T43" s="5">
        <v>4.74</v>
      </c>
    </row>
    <row r="44" spans="2:21">
      <c r="B44" s="7" t="s">
        <v>12</v>
      </c>
      <c r="C44" s="8">
        <v>0</v>
      </c>
      <c r="D44" s="8">
        <v>0</v>
      </c>
      <c r="E44" s="8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8">
        <v>0</v>
      </c>
      <c r="M44" s="8">
        <v>0</v>
      </c>
      <c r="N44" s="8">
        <v>0</v>
      </c>
      <c r="O44" s="25">
        <v>0</v>
      </c>
      <c r="P44" s="25">
        <v>0</v>
      </c>
      <c r="Q44" s="25">
        <v>0</v>
      </c>
      <c r="R44" s="5">
        <v>0</v>
      </c>
      <c r="S44" s="5">
        <v>0</v>
      </c>
      <c r="T44" s="5">
        <v>0</v>
      </c>
    </row>
    <row r="45" spans="2:21">
      <c r="B45" s="7" t="s">
        <v>13</v>
      </c>
      <c r="C45" s="8">
        <v>85.58</v>
      </c>
      <c r="D45" s="8">
        <v>79.63</v>
      </c>
      <c r="E45" s="8">
        <v>73.680000000000007</v>
      </c>
      <c r="F45" s="5">
        <v>68.739999999999995</v>
      </c>
      <c r="G45" s="5">
        <v>63.99</v>
      </c>
      <c r="H45" s="5">
        <v>58.99</v>
      </c>
      <c r="I45" s="5">
        <v>54.82</v>
      </c>
      <c r="J45" s="5">
        <v>51.2</v>
      </c>
      <c r="K45" s="5">
        <v>46.49</v>
      </c>
      <c r="L45" s="8">
        <v>42.82</v>
      </c>
      <c r="M45" s="8">
        <v>40.36</v>
      </c>
      <c r="N45" s="8">
        <v>38.450000000000003</v>
      </c>
      <c r="O45" s="25">
        <v>37.57</v>
      </c>
      <c r="P45" s="25">
        <v>36.61</v>
      </c>
      <c r="Q45" s="25">
        <v>35.9</v>
      </c>
      <c r="R45" s="5">
        <v>34.75</v>
      </c>
      <c r="S45" s="5">
        <v>33.53</v>
      </c>
      <c r="T45" s="5">
        <v>32.06</v>
      </c>
    </row>
    <row r="46" spans="2:21">
      <c r="B46" s="7" t="s">
        <v>14</v>
      </c>
      <c r="C46" s="8">
        <v>34.08</v>
      </c>
      <c r="D46" s="8">
        <v>31.98</v>
      </c>
      <c r="E46" s="8">
        <v>29.8</v>
      </c>
      <c r="F46" s="5">
        <v>27.7</v>
      </c>
      <c r="G46" s="5">
        <v>25.8</v>
      </c>
      <c r="H46" s="5">
        <v>24.1</v>
      </c>
      <c r="I46" s="5">
        <v>22.5</v>
      </c>
      <c r="J46" s="5">
        <v>21.37</v>
      </c>
      <c r="K46" s="5">
        <v>19.690000000000001</v>
      </c>
      <c r="L46" s="8">
        <v>18.25</v>
      </c>
      <c r="M46" s="8">
        <v>17.239999999999998</v>
      </c>
      <c r="N46" s="8">
        <v>16.420000000000002</v>
      </c>
      <c r="O46" s="25">
        <v>16.059999999999999</v>
      </c>
      <c r="P46" s="25">
        <v>15.69</v>
      </c>
      <c r="Q46" s="25">
        <v>15.42</v>
      </c>
      <c r="R46" s="5">
        <v>14.93</v>
      </c>
      <c r="S46" s="5">
        <v>14.42</v>
      </c>
      <c r="T46" s="5">
        <v>14.1</v>
      </c>
    </row>
    <row r="47" spans="2:21">
      <c r="B47" s="7" t="s">
        <v>15</v>
      </c>
      <c r="C47" s="8">
        <v>52.46</v>
      </c>
      <c r="D47" s="8">
        <v>49.48</v>
      </c>
      <c r="E47" s="8">
        <v>47.22</v>
      </c>
      <c r="F47" s="5">
        <v>43.99</v>
      </c>
      <c r="G47" s="5">
        <v>41.21</v>
      </c>
      <c r="H47" s="5">
        <v>39.36</v>
      </c>
      <c r="I47" s="5">
        <v>37.29</v>
      </c>
      <c r="J47" s="5">
        <v>36.39</v>
      </c>
      <c r="K47" s="5">
        <v>34.119999999999997</v>
      </c>
      <c r="L47" s="8">
        <v>31.98</v>
      </c>
      <c r="M47" s="8">
        <v>30.57</v>
      </c>
      <c r="N47" s="8">
        <v>29.23</v>
      </c>
      <c r="O47" s="25">
        <v>28.44</v>
      </c>
      <c r="P47" s="25">
        <v>27.56</v>
      </c>
      <c r="Q47" s="25">
        <v>26.76</v>
      </c>
      <c r="R47" s="5">
        <v>25.45</v>
      </c>
      <c r="S47" s="5">
        <v>24.07</v>
      </c>
      <c r="T47" s="5">
        <v>23.69</v>
      </c>
    </row>
    <row r="48" spans="2:21">
      <c r="B48" s="7" t="s">
        <v>16</v>
      </c>
      <c r="C48" s="8">
        <v>71.41</v>
      </c>
      <c r="D48" s="8">
        <v>66.53</v>
      </c>
      <c r="E48" s="8">
        <v>61.97</v>
      </c>
      <c r="F48" s="5">
        <v>57.55</v>
      </c>
      <c r="G48" s="5">
        <v>53.44</v>
      </c>
      <c r="H48" s="5">
        <v>49.75</v>
      </c>
      <c r="I48" s="5">
        <v>46.38</v>
      </c>
      <c r="J48" s="5">
        <v>43.96</v>
      </c>
      <c r="K48" s="5">
        <v>40.33</v>
      </c>
      <c r="L48" s="8">
        <v>37.4</v>
      </c>
      <c r="M48" s="8">
        <v>35.42</v>
      </c>
      <c r="N48" s="8">
        <v>33.79</v>
      </c>
      <c r="O48" s="25">
        <v>32.92</v>
      </c>
      <c r="P48" s="25">
        <v>31.96</v>
      </c>
      <c r="Q48" s="25">
        <v>31.21</v>
      </c>
      <c r="R48" s="5">
        <v>30</v>
      </c>
      <c r="S48" s="5">
        <v>28.75</v>
      </c>
      <c r="T48" s="5">
        <v>27.87</v>
      </c>
    </row>
    <row r="49" spans="2:21">
      <c r="B49" s="7"/>
    </row>
    <row r="58" spans="2:21">
      <c r="C58" s="21">
        <v>2000</v>
      </c>
      <c r="D58" s="21">
        <v>2001</v>
      </c>
      <c r="E58" s="21">
        <v>2002</v>
      </c>
      <c r="F58" s="21">
        <v>2003</v>
      </c>
      <c r="G58" s="21">
        <v>2004</v>
      </c>
      <c r="H58" s="21">
        <v>2005</v>
      </c>
      <c r="I58" s="21">
        <v>2006</v>
      </c>
      <c r="J58" s="21">
        <v>2007</v>
      </c>
      <c r="K58" s="21">
        <v>2008</v>
      </c>
      <c r="L58" s="21">
        <v>2009</v>
      </c>
      <c r="M58" s="21">
        <v>2010</v>
      </c>
      <c r="N58" s="21">
        <v>2011</v>
      </c>
      <c r="O58" s="21">
        <v>2012</v>
      </c>
      <c r="P58" s="21">
        <v>2013</v>
      </c>
      <c r="Q58" s="21">
        <v>2014</v>
      </c>
      <c r="R58" s="21">
        <v>2015</v>
      </c>
      <c r="S58" s="21">
        <v>2016</v>
      </c>
      <c r="T58" s="21">
        <v>2017</v>
      </c>
      <c r="U58" s="2"/>
    </row>
    <row r="59" spans="2:21">
      <c r="B59" t="s">
        <v>32</v>
      </c>
      <c r="C59">
        <f>SUM(C3:C16)</f>
        <v>515.97</v>
      </c>
      <c r="D59">
        <f>SUM(D3:D16)</f>
        <v>493.05</v>
      </c>
      <c r="E59">
        <f>SUM(E3:E16)</f>
        <v>472.00000000000006</v>
      </c>
      <c r="F59">
        <f>SUM(F3:F16)</f>
        <v>452.99</v>
      </c>
      <c r="G59">
        <f>SUM(G3:G16)</f>
        <v>435.98</v>
      </c>
      <c r="H59">
        <f>SUM(H3:H16)</f>
        <v>419.06</v>
      </c>
      <c r="I59">
        <f>SUM(I3:I16)</f>
        <v>402.03999999999996</v>
      </c>
      <c r="J59">
        <f>SUM(J3:J16)</f>
        <v>385.96</v>
      </c>
      <c r="K59">
        <f>SUM(K3:K16)</f>
        <v>369.03999999999996</v>
      </c>
      <c r="L59">
        <f>SUM(L3:L16)</f>
        <v>353.03000000000003</v>
      </c>
      <c r="M59">
        <f>SUM(M3:M16)</f>
        <v>335.94</v>
      </c>
      <c r="N59">
        <f>SUM(N3:N16)</f>
        <v>320.98999999999995</v>
      </c>
      <c r="O59">
        <f>SUM(O3:O16)</f>
        <v>307.00999999999993</v>
      </c>
      <c r="P59">
        <f>SUM(P3:P16)</f>
        <v>293.00000000000006</v>
      </c>
      <c r="Q59">
        <f>SUM(Q3:Q16)</f>
        <v>278.01</v>
      </c>
      <c r="R59">
        <f>SUM(R3:R16)</f>
        <v>266.01</v>
      </c>
      <c r="S59">
        <f>SUM(S3:S16)</f>
        <v>255.02</v>
      </c>
      <c r="T59">
        <f>SUM(T3:T16)</f>
        <v>243.98999999999998</v>
      </c>
    </row>
    <row r="60" spans="2:21">
      <c r="B60" t="s">
        <v>1</v>
      </c>
      <c r="C60">
        <f>SUM(C35:C48)</f>
        <v>769.25</v>
      </c>
      <c r="D60">
        <f>SUM(D35:D48)</f>
        <v>719.28</v>
      </c>
      <c r="E60">
        <f>SUM(E35:E48)</f>
        <v>628.61</v>
      </c>
      <c r="F60">
        <f>SUM(F35:F48)</f>
        <v>568.4</v>
      </c>
      <c r="G60">
        <f>SUM(G35:G48)</f>
        <v>517.53</v>
      </c>
      <c r="H60">
        <f>SUM(H35:H48)</f>
        <v>472.63</v>
      </c>
      <c r="I60">
        <f>SUM(I35:I48)</f>
        <v>432.04</v>
      </c>
      <c r="J60">
        <f>SUM(J35:J48)</f>
        <v>392.01</v>
      </c>
      <c r="K60">
        <f>SUM(K35:K48)</f>
        <v>354.29</v>
      </c>
      <c r="L60">
        <f>SUM(L35:L48)</f>
        <v>323.57999999999993</v>
      </c>
      <c r="M60">
        <f>SUM(M35:M48)</f>
        <v>298.96000000000004</v>
      </c>
      <c r="N60">
        <f>SUM(N35:N48)</f>
        <v>274.77</v>
      </c>
      <c r="O60">
        <f>SUM(O35:O48)</f>
        <v>255.44</v>
      </c>
      <c r="P60">
        <f>SUM(P35:P48)</f>
        <v>240.03</v>
      </c>
      <c r="Q60">
        <f>SUM(Q35:Q48)</f>
        <v>229.42</v>
      </c>
      <c r="R60">
        <f>SUM(R35:R48)</f>
        <v>218.86</v>
      </c>
      <c r="S60">
        <f>SUM(S35:S48)</f>
        <v>207.09</v>
      </c>
      <c r="T60">
        <f>SUM(T35:T48)</f>
        <v>200.29</v>
      </c>
    </row>
  </sheetData>
  <mergeCells count="3">
    <mergeCell ref="A3:A16"/>
    <mergeCell ref="J22:L24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8"/>
  <sheetViews>
    <sheetView topLeftCell="D1" workbookViewId="0">
      <selection activeCell="C25" sqref="C25"/>
    </sheetView>
  </sheetViews>
  <sheetFormatPr defaultRowHeight="15"/>
  <cols>
    <col min="2" max="2" width="26.28515625" customWidth="1"/>
    <col min="3" max="3" width="53.28515625" bestFit="1" customWidth="1"/>
  </cols>
  <sheetData>
    <row r="1" spans="2:22">
      <c r="J1" s="19" t="s">
        <v>0</v>
      </c>
      <c r="K1" s="19"/>
      <c r="L1" s="19"/>
    </row>
    <row r="2" spans="2:22">
      <c r="D2" s="21">
        <v>2000</v>
      </c>
      <c r="E2" s="21">
        <v>2001</v>
      </c>
      <c r="F2" s="21">
        <v>2002</v>
      </c>
      <c r="G2" s="21">
        <v>2003</v>
      </c>
      <c r="H2" s="21">
        <v>2004</v>
      </c>
      <c r="I2" s="21">
        <v>2005</v>
      </c>
      <c r="J2" s="21">
        <v>2006</v>
      </c>
      <c r="K2" s="21">
        <v>2007</v>
      </c>
      <c r="L2" s="21">
        <v>2008</v>
      </c>
      <c r="M2" s="21">
        <v>2009</v>
      </c>
      <c r="N2" s="21">
        <v>2010</v>
      </c>
      <c r="O2" s="21">
        <v>2011</v>
      </c>
      <c r="P2" s="21">
        <v>2012</v>
      </c>
      <c r="Q2" s="21">
        <v>2013</v>
      </c>
      <c r="R2" s="21">
        <v>2014</v>
      </c>
      <c r="S2" s="21">
        <v>2015</v>
      </c>
      <c r="T2" s="21">
        <v>2016</v>
      </c>
      <c r="U2" s="21">
        <v>2017</v>
      </c>
      <c r="V2" s="2"/>
    </row>
    <row r="3" spans="2:22">
      <c r="B3" s="33" t="s">
        <v>18</v>
      </c>
      <c r="C3" s="7" t="s">
        <v>3</v>
      </c>
      <c r="D3" s="8">
        <v>0</v>
      </c>
      <c r="E3" s="8">
        <v>0</v>
      </c>
      <c r="F3" s="8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8">
        <v>0</v>
      </c>
      <c r="N3" s="8">
        <v>0</v>
      </c>
      <c r="O3" s="8">
        <v>0</v>
      </c>
      <c r="P3" s="1">
        <v>0</v>
      </c>
      <c r="Q3" s="1">
        <v>0</v>
      </c>
      <c r="R3" s="1">
        <v>0</v>
      </c>
      <c r="S3" s="5">
        <v>0</v>
      </c>
      <c r="T3" s="5">
        <v>0</v>
      </c>
      <c r="U3" s="5">
        <v>0</v>
      </c>
    </row>
    <row r="4" spans="2:22">
      <c r="B4" s="33" t="s">
        <v>18</v>
      </c>
      <c r="C4" s="7" t="s">
        <v>4</v>
      </c>
      <c r="D4" s="8">
        <v>54.41</v>
      </c>
      <c r="E4" s="8">
        <v>39.82</v>
      </c>
      <c r="F4" s="8">
        <v>29.09</v>
      </c>
      <c r="G4" s="5">
        <v>22.34</v>
      </c>
      <c r="H4" s="5">
        <v>18.03</v>
      </c>
      <c r="I4" s="5">
        <v>15.74</v>
      </c>
      <c r="J4" s="5">
        <v>14.81</v>
      </c>
      <c r="K4" s="5">
        <v>14.23</v>
      </c>
      <c r="L4" s="5">
        <v>13.55</v>
      </c>
      <c r="M4" s="8">
        <v>12.64</v>
      </c>
      <c r="N4" s="8">
        <v>11.48</v>
      </c>
      <c r="O4" s="8">
        <v>10.14</v>
      </c>
      <c r="P4" s="1">
        <v>8.9600000000000009</v>
      </c>
      <c r="Q4" s="1">
        <v>7.96</v>
      </c>
      <c r="R4" s="1">
        <v>7.14</v>
      </c>
      <c r="S4" s="5">
        <v>6.49</v>
      </c>
      <c r="T4" s="5">
        <v>5.98</v>
      </c>
      <c r="U4" s="5">
        <v>5.71</v>
      </c>
    </row>
    <row r="5" spans="2:22">
      <c r="B5" s="33" t="s">
        <v>18</v>
      </c>
      <c r="C5" s="7" t="s">
        <v>5</v>
      </c>
      <c r="D5" s="8">
        <v>96.78</v>
      </c>
      <c r="E5" s="8">
        <v>61.11</v>
      </c>
      <c r="F5" s="8">
        <v>40.46</v>
      </c>
      <c r="G5" s="5">
        <v>29.83</v>
      </c>
      <c r="H5" s="5">
        <v>23.51</v>
      </c>
      <c r="I5" s="5">
        <v>20.5</v>
      </c>
      <c r="J5" s="5">
        <v>19.41</v>
      </c>
      <c r="K5" s="5">
        <v>18.739999999999998</v>
      </c>
      <c r="L5" s="5">
        <v>17.88</v>
      </c>
      <c r="M5" s="8">
        <v>16.61</v>
      </c>
      <c r="N5" s="8">
        <v>14.93</v>
      </c>
      <c r="O5" s="8">
        <v>12.86</v>
      </c>
      <c r="P5" s="1">
        <v>11.11</v>
      </c>
      <c r="Q5" s="1">
        <v>9.58</v>
      </c>
      <c r="R5" s="1">
        <v>8.3000000000000007</v>
      </c>
      <c r="S5" s="5">
        <v>7.29</v>
      </c>
      <c r="T5" s="5">
        <v>6.56</v>
      </c>
      <c r="U5" s="5">
        <v>6.26</v>
      </c>
    </row>
    <row r="6" spans="2:22">
      <c r="B6" s="33" t="s">
        <v>18</v>
      </c>
      <c r="C6" s="7" t="s">
        <v>6</v>
      </c>
      <c r="D6" s="8">
        <v>0</v>
      </c>
      <c r="E6" s="8">
        <v>0</v>
      </c>
      <c r="F6" s="8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8">
        <v>0</v>
      </c>
      <c r="N6" s="8">
        <v>0</v>
      </c>
      <c r="O6" s="8">
        <v>0</v>
      </c>
      <c r="P6" s="1">
        <v>0</v>
      </c>
      <c r="Q6" s="1">
        <v>0</v>
      </c>
      <c r="R6" s="1">
        <v>0</v>
      </c>
      <c r="S6" s="5">
        <v>0</v>
      </c>
      <c r="T6" s="5">
        <v>0</v>
      </c>
      <c r="U6" s="5">
        <v>0</v>
      </c>
    </row>
    <row r="7" spans="2:22">
      <c r="B7" s="33" t="s">
        <v>18</v>
      </c>
      <c r="C7" s="7" t="s">
        <v>7</v>
      </c>
      <c r="D7" s="8">
        <v>93.71</v>
      </c>
      <c r="E7" s="8">
        <v>94.92</v>
      </c>
      <c r="F7" s="8">
        <v>90.26</v>
      </c>
      <c r="G7" s="5">
        <v>82.27</v>
      </c>
      <c r="H7" s="5">
        <v>73.25</v>
      </c>
      <c r="I7" s="5">
        <v>65.38</v>
      </c>
      <c r="J7" s="5">
        <v>61.24</v>
      </c>
      <c r="K7" s="5">
        <v>58.44</v>
      </c>
      <c r="L7" s="5">
        <v>55.81</v>
      </c>
      <c r="M7" s="8">
        <v>52.83</v>
      </c>
      <c r="N7" s="8">
        <v>49.31</v>
      </c>
      <c r="O7" s="8">
        <v>45.69</v>
      </c>
      <c r="P7" s="1">
        <v>41.97</v>
      </c>
      <c r="Q7" s="1">
        <v>38.79</v>
      </c>
      <c r="R7" s="1">
        <v>36.380000000000003</v>
      </c>
      <c r="S7" s="5">
        <v>34.450000000000003</v>
      </c>
      <c r="T7" s="5">
        <v>32.56</v>
      </c>
      <c r="U7" s="5">
        <v>31.66</v>
      </c>
    </row>
    <row r="8" spans="2:22">
      <c r="B8" s="33" t="s">
        <v>18</v>
      </c>
      <c r="C8" s="7" t="s">
        <v>8</v>
      </c>
      <c r="D8" s="8">
        <v>0</v>
      </c>
      <c r="E8" s="8">
        <v>0</v>
      </c>
      <c r="F8" s="8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8">
        <v>0</v>
      </c>
      <c r="N8" s="8">
        <v>0</v>
      </c>
      <c r="O8" s="8">
        <v>0</v>
      </c>
      <c r="P8" s="1">
        <v>0</v>
      </c>
      <c r="Q8" s="1">
        <v>0</v>
      </c>
      <c r="R8" s="1">
        <v>0</v>
      </c>
      <c r="S8" s="5">
        <v>0</v>
      </c>
      <c r="T8" s="5">
        <v>0</v>
      </c>
      <c r="U8" s="5">
        <v>0</v>
      </c>
    </row>
    <row r="9" spans="2:22">
      <c r="B9" s="33" t="s">
        <v>18</v>
      </c>
      <c r="C9" s="7" t="s">
        <v>9</v>
      </c>
      <c r="D9" s="8">
        <v>645.70000000000005</v>
      </c>
      <c r="E9" s="8">
        <v>567.70000000000005</v>
      </c>
      <c r="F9" s="8">
        <v>490.6</v>
      </c>
      <c r="G9" s="5">
        <v>427.8</v>
      </c>
      <c r="H9" s="5">
        <v>375.5</v>
      </c>
      <c r="I9" s="5">
        <v>344.1</v>
      </c>
      <c r="J9" s="5">
        <v>329.6</v>
      </c>
      <c r="K9" s="5">
        <v>321.5</v>
      </c>
      <c r="L9" s="5">
        <v>312.3</v>
      </c>
      <c r="M9" s="8">
        <v>299.5</v>
      </c>
      <c r="N9" s="8">
        <v>281.7</v>
      </c>
      <c r="O9" s="8">
        <v>261.10000000000002</v>
      </c>
      <c r="P9" s="1">
        <v>240.3</v>
      </c>
      <c r="Q9" s="1">
        <v>221.7</v>
      </c>
      <c r="R9" s="1">
        <v>206.5</v>
      </c>
      <c r="S9" s="5">
        <v>193.8</v>
      </c>
      <c r="T9" s="5">
        <v>183</v>
      </c>
      <c r="U9" s="5">
        <v>174.6</v>
      </c>
    </row>
    <row r="10" spans="2:22">
      <c r="B10" s="33" t="s">
        <v>18</v>
      </c>
      <c r="C10" s="7" t="s">
        <v>10</v>
      </c>
      <c r="D10" s="8">
        <v>4548</v>
      </c>
      <c r="E10" s="8">
        <v>3843</v>
      </c>
      <c r="F10" s="8">
        <v>3272</v>
      </c>
      <c r="G10" s="5">
        <v>2862</v>
      </c>
      <c r="H10" s="5">
        <v>2536</v>
      </c>
      <c r="I10" s="5">
        <v>2357</v>
      </c>
      <c r="J10" s="5">
        <v>2287</v>
      </c>
      <c r="K10" s="5">
        <v>2249</v>
      </c>
      <c r="L10" s="5">
        <v>2197</v>
      </c>
      <c r="M10" s="8">
        <v>2113</v>
      </c>
      <c r="N10" s="8">
        <v>1990</v>
      </c>
      <c r="O10" s="8">
        <v>1842</v>
      </c>
      <c r="P10" s="1">
        <v>1693</v>
      </c>
      <c r="Q10" s="1">
        <v>1559</v>
      </c>
      <c r="R10" s="1">
        <v>1444</v>
      </c>
      <c r="S10" s="5">
        <v>1345</v>
      </c>
      <c r="T10" s="5">
        <v>1262</v>
      </c>
      <c r="U10" s="5">
        <v>1204</v>
      </c>
    </row>
    <row r="11" spans="2:22">
      <c r="B11" s="33" t="s">
        <v>18</v>
      </c>
      <c r="C11" s="7" t="s">
        <v>11</v>
      </c>
      <c r="D11" s="8">
        <v>2681</v>
      </c>
      <c r="E11" s="8">
        <v>2377</v>
      </c>
      <c r="F11" s="8">
        <v>2062</v>
      </c>
      <c r="G11" s="5">
        <v>1800</v>
      </c>
      <c r="H11" s="5">
        <v>1578</v>
      </c>
      <c r="I11" s="5">
        <v>1443</v>
      </c>
      <c r="J11" s="5">
        <v>1380</v>
      </c>
      <c r="K11" s="5">
        <v>1345</v>
      </c>
      <c r="L11" s="5">
        <v>1306</v>
      </c>
      <c r="M11" s="8">
        <v>1252</v>
      </c>
      <c r="N11" s="8">
        <v>1178</v>
      </c>
      <c r="O11" s="8">
        <v>1094</v>
      </c>
      <c r="P11" s="1">
        <v>1007</v>
      </c>
      <c r="Q11" s="1">
        <v>930.4</v>
      </c>
      <c r="R11" s="1">
        <v>868</v>
      </c>
      <c r="S11" s="5">
        <v>816.7</v>
      </c>
      <c r="T11" s="5">
        <v>772.6</v>
      </c>
      <c r="U11" s="5">
        <v>737.3</v>
      </c>
    </row>
    <row r="12" spans="2:22">
      <c r="B12" s="33" t="s">
        <v>18</v>
      </c>
      <c r="C12" s="7" t="s">
        <v>12</v>
      </c>
      <c r="D12" s="8">
        <v>988.3</v>
      </c>
      <c r="E12" s="8">
        <v>1015</v>
      </c>
      <c r="F12" s="8">
        <v>982.4</v>
      </c>
      <c r="G12" s="5">
        <v>895.7</v>
      </c>
      <c r="H12" s="5">
        <v>808.4</v>
      </c>
      <c r="I12" s="5">
        <v>742.3</v>
      </c>
      <c r="J12" s="5">
        <v>716</v>
      </c>
      <c r="K12" s="5">
        <v>701.8</v>
      </c>
      <c r="L12" s="5">
        <v>686.8</v>
      </c>
      <c r="M12" s="8">
        <v>664</v>
      </c>
      <c r="N12" s="8">
        <v>630</v>
      </c>
      <c r="O12" s="8">
        <v>590.29999999999995</v>
      </c>
      <c r="P12" s="1">
        <v>547.1</v>
      </c>
      <c r="Q12" s="1">
        <v>509.4</v>
      </c>
      <c r="R12" s="1">
        <v>479.4</v>
      </c>
      <c r="S12" s="5">
        <v>455.9</v>
      </c>
      <c r="T12" s="5">
        <v>434.8</v>
      </c>
      <c r="U12" s="5">
        <v>414.3</v>
      </c>
    </row>
    <row r="13" spans="2:22">
      <c r="B13" s="33" t="s">
        <v>18</v>
      </c>
      <c r="C13" s="7" t="s">
        <v>13</v>
      </c>
      <c r="D13" s="8">
        <v>599.5</v>
      </c>
      <c r="E13" s="8">
        <v>566.79999999999995</v>
      </c>
      <c r="F13" s="8">
        <v>515.6</v>
      </c>
      <c r="G13" s="5">
        <v>458.9</v>
      </c>
      <c r="H13" s="5">
        <v>405.3</v>
      </c>
      <c r="I13" s="5">
        <v>368.9</v>
      </c>
      <c r="J13" s="5">
        <v>351.3</v>
      </c>
      <c r="K13" s="5">
        <v>342.5</v>
      </c>
      <c r="L13" s="5">
        <v>333.4</v>
      </c>
      <c r="M13" s="8">
        <v>321</v>
      </c>
      <c r="N13" s="8">
        <v>303.8</v>
      </c>
      <c r="O13" s="8">
        <v>284.7</v>
      </c>
      <c r="P13" s="1">
        <v>264</v>
      </c>
      <c r="Q13" s="1">
        <v>245.9</v>
      </c>
      <c r="R13" s="1">
        <v>232.1</v>
      </c>
      <c r="S13" s="5">
        <v>221.8</v>
      </c>
      <c r="T13" s="5">
        <v>212.3</v>
      </c>
      <c r="U13" s="5">
        <v>202.6</v>
      </c>
    </row>
    <row r="14" spans="2:22">
      <c r="B14" s="33" t="s">
        <v>18</v>
      </c>
      <c r="C14" s="7" t="s">
        <v>14</v>
      </c>
      <c r="D14" s="8">
        <v>1277</v>
      </c>
      <c r="E14" s="8">
        <v>1251</v>
      </c>
      <c r="F14" s="8">
        <v>1213</v>
      </c>
      <c r="G14" s="5">
        <v>1172</v>
      </c>
      <c r="H14" s="5">
        <v>1108</v>
      </c>
      <c r="I14" s="5">
        <v>1060</v>
      </c>
      <c r="J14" s="5">
        <v>1032</v>
      </c>
      <c r="K14" s="5">
        <v>1015</v>
      </c>
      <c r="L14" s="5">
        <v>997</v>
      </c>
      <c r="M14" s="8">
        <v>973</v>
      </c>
      <c r="N14" s="8">
        <v>943.2</v>
      </c>
      <c r="O14" s="8">
        <v>906.1</v>
      </c>
      <c r="P14" s="1">
        <v>867.8</v>
      </c>
      <c r="Q14" s="1">
        <v>828.8</v>
      </c>
      <c r="R14" s="1">
        <v>797.7</v>
      </c>
      <c r="S14" s="5">
        <v>769.1</v>
      </c>
      <c r="T14" s="5">
        <v>743.2</v>
      </c>
      <c r="U14" s="5">
        <v>709.2</v>
      </c>
    </row>
    <row r="15" spans="2:22">
      <c r="B15" s="33" t="s">
        <v>18</v>
      </c>
      <c r="C15" s="7" t="s">
        <v>15</v>
      </c>
      <c r="D15" s="8">
        <v>6.87</v>
      </c>
      <c r="E15" s="8">
        <v>6.48</v>
      </c>
      <c r="F15" s="8">
        <v>5.87</v>
      </c>
      <c r="G15" s="5">
        <v>5.21</v>
      </c>
      <c r="H15" s="5">
        <v>4.59</v>
      </c>
      <c r="I15" s="5">
        <v>4.16</v>
      </c>
      <c r="J15" s="5">
        <v>3.91</v>
      </c>
      <c r="K15" s="5">
        <v>3.75</v>
      </c>
      <c r="L15" s="5">
        <v>3.6</v>
      </c>
      <c r="M15" s="8">
        <v>3.41</v>
      </c>
      <c r="N15" s="8">
        <v>3.18</v>
      </c>
      <c r="O15" s="8">
        <v>2.94</v>
      </c>
      <c r="P15" s="1">
        <v>2.69</v>
      </c>
      <c r="Q15" s="1">
        <v>2.5</v>
      </c>
      <c r="R15" s="1">
        <v>2.36</v>
      </c>
      <c r="S15" s="5">
        <v>2.2599999999999998</v>
      </c>
      <c r="T15" s="5">
        <v>2.16</v>
      </c>
      <c r="U15" s="5">
        <v>2.06</v>
      </c>
    </row>
    <row r="16" spans="2:22">
      <c r="B16" s="33" t="s">
        <v>18</v>
      </c>
      <c r="C16" s="7" t="s">
        <v>16</v>
      </c>
      <c r="D16" s="1">
        <v>127.5</v>
      </c>
      <c r="E16" s="1">
        <v>119.4</v>
      </c>
      <c r="F16" s="1">
        <v>107.6</v>
      </c>
      <c r="G16" s="1">
        <v>94.96</v>
      </c>
      <c r="H16" s="1">
        <v>83.1</v>
      </c>
      <c r="I16" s="1">
        <v>74.84</v>
      </c>
      <c r="J16" s="1">
        <v>70.459999999999994</v>
      </c>
      <c r="K16" s="1">
        <v>67.900000000000006</v>
      </c>
      <c r="L16" s="1">
        <v>64.87</v>
      </c>
      <c r="M16" s="1">
        <v>61.58</v>
      </c>
      <c r="N16" s="1">
        <v>57.51</v>
      </c>
      <c r="O16" s="1">
        <v>53.19</v>
      </c>
      <c r="P16" s="1">
        <v>48.74</v>
      </c>
      <c r="Q16" s="1">
        <v>45.4</v>
      </c>
      <c r="R16" s="1">
        <v>42.85</v>
      </c>
      <c r="S16" s="1">
        <v>40.950000000000003</v>
      </c>
      <c r="T16" s="1">
        <v>39.200000000000003</v>
      </c>
      <c r="U16" s="1">
        <v>37.4</v>
      </c>
    </row>
    <row r="17" spans="2:21">
      <c r="B17" s="11"/>
      <c r="C17" s="2"/>
    </row>
    <row r="22" spans="2:21">
      <c r="K22" s="19" t="s">
        <v>1</v>
      </c>
      <c r="L22" s="19"/>
    </row>
    <row r="23" spans="2:21">
      <c r="D23" s="21">
        <v>2000</v>
      </c>
      <c r="E23" s="21">
        <v>2001</v>
      </c>
      <c r="F23" s="21">
        <v>2002</v>
      </c>
      <c r="G23" s="21">
        <v>2003</v>
      </c>
      <c r="H23" s="21">
        <v>2004</v>
      </c>
      <c r="I23" s="21">
        <v>2005</v>
      </c>
      <c r="J23" s="21">
        <v>2006</v>
      </c>
      <c r="K23" s="21">
        <v>2007</v>
      </c>
      <c r="L23" s="21">
        <v>2008</v>
      </c>
      <c r="M23" s="21">
        <v>2009</v>
      </c>
      <c r="N23" s="21">
        <v>2010</v>
      </c>
      <c r="O23" s="21">
        <v>2011</v>
      </c>
      <c r="P23" s="21">
        <v>2012</v>
      </c>
      <c r="Q23" s="21">
        <v>2013</v>
      </c>
      <c r="R23" s="21">
        <v>2014</v>
      </c>
      <c r="S23" s="21">
        <v>2015</v>
      </c>
      <c r="T23" s="21">
        <v>2016</v>
      </c>
      <c r="U23" s="21">
        <v>2017</v>
      </c>
    </row>
    <row r="24" spans="2:21">
      <c r="B24" s="15"/>
      <c r="C24" s="7" t="s">
        <v>3</v>
      </c>
      <c r="D24" s="8">
        <v>3.96</v>
      </c>
      <c r="E24" s="8">
        <v>3.96</v>
      </c>
      <c r="F24" s="8">
        <v>3.96</v>
      </c>
      <c r="G24" s="5">
        <v>3.96</v>
      </c>
      <c r="H24" s="5">
        <v>3.96</v>
      </c>
      <c r="I24" s="5">
        <v>3.96</v>
      </c>
      <c r="J24" s="5">
        <v>3.96</v>
      </c>
      <c r="K24" s="5">
        <v>3.96</v>
      </c>
      <c r="L24" s="5">
        <v>3.96</v>
      </c>
      <c r="M24" s="8">
        <v>3.96</v>
      </c>
      <c r="N24" s="8">
        <v>3.96</v>
      </c>
      <c r="O24" s="8">
        <v>3.96</v>
      </c>
      <c r="P24" s="25">
        <v>3.96</v>
      </c>
      <c r="Q24" s="25">
        <v>3.96</v>
      </c>
      <c r="R24" s="25">
        <v>3.96</v>
      </c>
      <c r="S24" s="5">
        <v>3.96</v>
      </c>
      <c r="T24" s="5">
        <v>3.96</v>
      </c>
      <c r="U24" s="5">
        <v>3.96</v>
      </c>
    </row>
    <row r="25" spans="2:21">
      <c r="B25" s="15"/>
      <c r="C25" s="7" t="s">
        <v>4</v>
      </c>
      <c r="D25" s="8">
        <v>2850</v>
      </c>
      <c r="E25" s="8">
        <v>2217</v>
      </c>
      <c r="F25" s="8">
        <v>1686</v>
      </c>
      <c r="G25" s="5">
        <v>1311</v>
      </c>
      <c r="H25" s="5">
        <v>1094</v>
      </c>
      <c r="I25" s="5">
        <v>977.8</v>
      </c>
      <c r="J25" s="5">
        <v>918.6</v>
      </c>
      <c r="K25" s="5">
        <v>881.7</v>
      </c>
      <c r="L25" s="5">
        <v>835.7</v>
      </c>
      <c r="M25" s="8">
        <v>776.1</v>
      </c>
      <c r="N25" s="8">
        <v>712.6</v>
      </c>
      <c r="O25" s="8">
        <v>646.1</v>
      </c>
      <c r="P25" s="25">
        <v>594.79999999999995</v>
      </c>
      <c r="Q25" s="25">
        <v>549.70000000000005</v>
      </c>
      <c r="R25" s="25">
        <v>508</v>
      </c>
      <c r="S25" s="5">
        <v>462.2</v>
      </c>
      <c r="T25" s="5">
        <v>430.6</v>
      </c>
      <c r="U25" s="5">
        <v>396.6</v>
      </c>
    </row>
    <row r="26" spans="2:21">
      <c r="B26" s="15"/>
      <c r="C26" s="7" t="s">
        <v>5</v>
      </c>
      <c r="D26" s="8">
        <v>3.16</v>
      </c>
      <c r="E26" s="8">
        <v>2.2599999999999998</v>
      </c>
      <c r="F26" s="8">
        <v>1.71</v>
      </c>
      <c r="G26" s="5">
        <v>1.39</v>
      </c>
      <c r="H26" s="5">
        <v>1.2</v>
      </c>
      <c r="I26" s="5">
        <v>1.1100000000000001</v>
      </c>
      <c r="J26" s="5">
        <v>1.08</v>
      </c>
      <c r="K26" s="5">
        <v>1.08</v>
      </c>
      <c r="L26" s="5">
        <v>1.03</v>
      </c>
      <c r="M26" s="8">
        <v>1</v>
      </c>
      <c r="N26" s="8">
        <v>0.97</v>
      </c>
      <c r="O26" s="8">
        <v>0.94</v>
      </c>
      <c r="P26" s="25">
        <v>0.87</v>
      </c>
      <c r="Q26" s="25">
        <v>0.81</v>
      </c>
      <c r="R26" s="25">
        <v>0.75</v>
      </c>
      <c r="S26" s="5">
        <v>0.7</v>
      </c>
      <c r="T26" s="5">
        <v>0.67</v>
      </c>
      <c r="U26" s="5">
        <v>0.64</v>
      </c>
    </row>
    <row r="27" spans="2:21">
      <c r="B27" s="15"/>
      <c r="C27" s="7" t="s">
        <v>6</v>
      </c>
      <c r="D27" s="8">
        <v>6.55</v>
      </c>
      <c r="E27" s="8">
        <v>6.91</v>
      </c>
      <c r="F27" s="8">
        <v>7.15</v>
      </c>
      <c r="G27" s="5">
        <v>7.44</v>
      </c>
      <c r="H27" s="5">
        <v>7.73</v>
      </c>
      <c r="I27" s="5">
        <v>8</v>
      </c>
      <c r="J27" s="5">
        <v>8.27</v>
      </c>
      <c r="K27" s="5">
        <v>8.48</v>
      </c>
      <c r="L27" s="5">
        <v>0</v>
      </c>
      <c r="M27" s="8">
        <v>0</v>
      </c>
      <c r="N27" s="8">
        <v>0</v>
      </c>
      <c r="O27" s="8">
        <v>0</v>
      </c>
      <c r="P27" s="25">
        <v>0</v>
      </c>
      <c r="Q27" s="25">
        <v>0</v>
      </c>
      <c r="R27" s="25">
        <v>0</v>
      </c>
      <c r="S27" s="5">
        <v>0</v>
      </c>
      <c r="T27" s="5">
        <v>0</v>
      </c>
      <c r="U27" s="5">
        <v>0</v>
      </c>
    </row>
    <row r="28" spans="2:21">
      <c r="B28" s="15"/>
      <c r="C28" s="7" t="s">
        <v>7</v>
      </c>
      <c r="D28" s="8">
        <v>850.5</v>
      </c>
      <c r="E28" s="8">
        <v>713.5</v>
      </c>
      <c r="F28" s="8">
        <v>583.1</v>
      </c>
      <c r="G28" s="5">
        <v>481.1</v>
      </c>
      <c r="H28" s="5">
        <v>421.1</v>
      </c>
      <c r="I28" s="5">
        <v>391.1</v>
      </c>
      <c r="J28" s="5">
        <v>379.4</v>
      </c>
      <c r="K28" s="5">
        <v>375</v>
      </c>
      <c r="L28" s="5">
        <v>366.2</v>
      </c>
      <c r="M28" s="8">
        <v>351.2</v>
      </c>
      <c r="N28" s="8">
        <v>328.1</v>
      </c>
      <c r="O28" s="8">
        <v>288.60000000000002</v>
      </c>
      <c r="P28" s="25">
        <v>242.5</v>
      </c>
      <c r="Q28" s="25">
        <v>196.4</v>
      </c>
      <c r="R28" s="25">
        <v>166.1</v>
      </c>
      <c r="S28" s="5">
        <v>147.30000000000001</v>
      </c>
      <c r="T28" s="5">
        <v>140.80000000000001</v>
      </c>
      <c r="U28" s="5">
        <v>133.19999999999999</v>
      </c>
    </row>
    <row r="29" spans="2:21">
      <c r="B29" s="15"/>
      <c r="C29" s="7" t="s">
        <v>8</v>
      </c>
      <c r="D29" s="8">
        <v>0</v>
      </c>
      <c r="E29" s="8">
        <v>0</v>
      </c>
      <c r="F29" s="8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8">
        <v>0</v>
      </c>
      <c r="N29" s="8">
        <v>0</v>
      </c>
      <c r="O29" s="8">
        <v>0</v>
      </c>
      <c r="P29" s="25">
        <v>0</v>
      </c>
      <c r="Q29" s="25">
        <v>0</v>
      </c>
      <c r="R29" s="25">
        <v>0</v>
      </c>
      <c r="S29" s="5">
        <v>0</v>
      </c>
      <c r="T29" s="5">
        <v>0</v>
      </c>
      <c r="U29" s="5">
        <v>0</v>
      </c>
    </row>
    <row r="30" spans="2:21">
      <c r="B30" s="15"/>
      <c r="C30" s="7" t="s">
        <v>9</v>
      </c>
      <c r="D30" s="8">
        <v>4160</v>
      </c>
      <c r="E30" s="8">
        <v>3440</v>
      </c>
      <c r="F30" s="8">
        <v>2783</v>
      </c>
      <c r="G30" s="5">
        <v>2288</v>
      </c>
      <c r="H30" s="5">
        <v>2002</v>
      </c>
      <c r="I30" s="5">
        <v>1858</v>
      </c>
      <c r="J30" s="5">
        <v>1798</v>
      </c>
      <c r="K30" s="5">
        <v>1772</v>
      </c>
      <c r="L30" s="5">
        <v>1728</v>
      </c>
      <c r="M30" s="8">
        <v>1656</v>
      </c>
      <c r="N30" s="8">
        <v>1558</v>
      </c>
      <c r="O30" s="8">
        <v>1410</v>
      </c>
      <c r="P30" s="25">
        <v>1256</v>
      </c>
      <c r="Q30" s="25">
        <v>1107</v>
      </c>
      <c r="R30" s="25">
        <v>1003</v>
      </c>
      <c r="S30" s="5">
        <v>921.5</v>
      </c>
      <c r="T30" s="5">
        <v>885.2</v>
      </c>
      <c r="U30" s="5">
        <v>841.1</v>
      </c>
    </row>
    <row r="31" spans="2:21">
      <c r="B31" s="15"/>
      <c r="C31" s="7" t="s">
        <v>10</v>
      </c>
      <c r="D31" s="8">
        <v>425.7</v>
      </c>
      <c r="E31" s="8">
        <v>351.5</v>
      </c>
      <c r="F31" s="8">
        <v>285</v>
      </c>
      <c r="G31" s="5">
        <v>234</v>
      </c>
      <c r="H31" s="5">
        <v>204.9</v>
      </c>
      <c r="I31" s="5">
        <v>190.3</v>
      </c>
      <c r="J31" s="5">
        <v>184.5</v>
      </c>
      <c r="K31" s="5">
        <v>181.6</v>
      </c>
      <c r="L31" s="5">
        <v>176.7</v>
      </c>
      <c r="M31" s="8">
        <v>168.9</v>
      </c>
      <c r="N31" s="8">
        <v>160</v>
      </c>
      <c r="O31" s="8">
        <v>149.6</v>
      </c>
      <c r="P31" s="25">
        <v>142.5</v>
      </c>
      <c r="Q31" s="25">
        <v>136.1</v>
      </c>
      <c r="R31" s="25">
        <v>129.9</v>
      </c>
      <c r="S31" s="5">
        <v>121.9</v>
      </c>
      <c r="T31" s="5">
        <v>117</v>
      </c>
      <c r="U31" s="5">
        <v>110.8</v>
      </c>
    </row>
    <row r="32" spans="2:21">
      <c r="B32" s="15"/>
      <c r="C32" s="7" t="s">
        <v>11</v>
      </c>
      <c r="D32" s="8">
        <v>157.80000000000001</v>
      </c>
      <c r="E32" s="8">
        <v>134.9</v>
      </c>
      <c r="F32" s="8">
        <v>112.2</v>
      </c>
      <c r="G32" s="5">
        <v>94.9</v>
      </c>
      <c r="H32" s="5">
        <v>85.08</v>
      </c>
      <c r="I32" s="5">
        <v>80.209999999999994</v>
      </c>
      <c r="J32" s="5">
        <v>78.73</v>
      </c>
      <c r="K32" s="5">
        <v>78.19</v>
      </c>
      <c r="L32" s="5">
        <v>77.05</v>
      </c>
      <c r="M32" s="8">
        <v>74.27</v>
      </c>
      <c r="N32" s="8">
        <v>71.040000000000006</v>
      </c>
      <c r="O32" s="8">
        <v>67.39</v>
      </c>
      <c r="P32" s="25">
        <v>64.98</v>
      </c>
      <c r="Q32" s="25">
        <v>62.99</v>
      </c>
      <c r="R32" s="25">
        <v>60.91</v>
      </c>
      <c r="S32" s="5">
        <v>57.96</v>
      </c>
      <c r="T32" s="5">
        <v>56.22</v>
      </c>
      <c r="U32" s="5">
        <v>54.03</v>
      </c>
    </row>
    <row r="33" spans="2:21">
      <c r="B33" s="15"/>
      <c r="C33" s="7" t="s">
        <v>12</v>
      </c>
      <c r="D33" s="8">
        <v>0</v>
      </c>
      <c r="E33" s="8">
        <v>0</v>
      </c>
      <c r="F33" s="8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8">
        <v>0</v>
      </c>
      <c r="N33" s="8">
        <v>0</v>
      </c>
      <c r="O33" s="8">
        <v>0</v>
      </c>
      <c r="P33" s="25">
        <v>0</v>
      </c>
      <c r="Q33" s="25">
        <v>0</v>
      </c>
      <c r="R33" s="25">
        <v>0</v>
      </c>
      <c r="S33" s="5">
        <v>0</v>
      </c>
      <c r="T33" s="5">
        <v>0</v>
      </c>
      <c r="U33" s="5">
        <v>0</v>
      </c>
    </row>
    <row r="34" spans="2:21">
      <c r="B34" s="15"/>
      <c r="C34" s="7" t="s">
        <v>13</v>
      </c>
      <c r="D34" s="8">
        <v>1723</v>
      </c>
      <c r="E34" s="8">
        <v>1335</v>
      </c>
      <c r="F34" s="8">
        <v>1017</v>
      </c>
      <c r="G34" s="5">
        <v>765.3</v>
      </c>
      <c r="H34" s="5">
        <v>646</v>
      </c>
      <c r="I34" s="5">
        <v>596.5</v>
      </c>
      <c r="J34" s="5">
        <v>579.79999999999995</v>
      </c>
      <c r="K34" s="5">
        <v>577.1</v>
      </c>
      <c r="L34" s="5">
        <v>565.20000000000005</v>
      </c>
      <c r="M34" s="8">
        <v>541.79999999999995</v>
      </c>
      <c r="N34" s="8">
        <v>513.29999999999995</v>
      </c>
      <c r="O34" s="8">
        <v>478.1</v>
      </c>
      <c r="P34" s="25">
        <v>452.4</v>
      </c>
      <c r="Q34" s="25">
        <v>428.2</v>
      </c>
      <c r="R34" s="25">
        <v>406.3</v>
      </c>
      <c r="S34" s="5">
        <v>379.8</v>
      </c>
      <c r="T34" s="5">
        <v>367.3</v>
      </c>
      <c r="U34" s="5">
        <v>345.9</v>
      </c>
    </row>
    <row r="35" spans="2:21">
      <c r="B35" s="15"/>
      <c r="C35" s="7" t="s">
        <v>14</v>
      </c>
      <c r="D35" s="8">
        <v>514</v>
      </c>
      <c r="E35" s="8">
        <v>434</v>
      </c>
      <c r="F35" s="8">
        <v>359.9</v>
      </c>
      <c r="G35" s="5">
        <v>301.60000000000002</v>
      </c>
      <c r="H35" s="5">
        <v>269.2</v>
      </c>
      <c r="I35" s="5">
        <v>253.3</v>
      </c>
      <c r="J35" s="5">
        <v>248.5</v>
      </c>
      <c r="K35" s="5">
        <v>245.9</v>
      </c>
      <c r="L35" s="5">
        <v>240.6</v>
      </c>
      <c r="M35" s="8">
        <v>230.6</v>
      </c>
      <c r="N35" s="8">
        <v>219.1</v>
      </c>
      <c r="O35" s="8">
        <v>204.9</v>
      </c>
      <c r="P35" s="25">
        <v>195.8</v>
      </c>
      <c r="Q35" s="25">
        <v>187.8</v>
      </c>
      <c r="R35" s="25">
        <v>179.8</v>
      </c>
      <c r="S35" s="5">
        <v>169.4</v>
      </c>
      <c r="T35" s="5">
        <v>163.1</v>
      </c>
      <c r="U35" s="5">
        <v>155.19999999999999</v>
      </c>
    </row>
    <row r="36" spans="2:21">
      <c r="B36" s="15"/>
      <c r="C36" s="7" t="s">
        <v>15</v>
      </c>
      <c r="D36" s="8">
        <v>1688</v>
      </c>
      <c r="E36" s="8">
        <v>1490</v>
      </c>
      <c r="F36" s="8">
        <v>1271</v>
      </c>
      <c r="G36" s="5">
        <v>1118</v>
      </c>
      <c r="H36" s="5">
        <v>1003</v>
      </c>
      <c r="I36" s="5">
        <v>934.9</v>
      </c>
      <c r="J36" s="5">
        <v>903.1</v>
      </c>
      <c r="K36" s="5">
        <v>885.6</v>
      </c>
      <c r="L36" s="5">
        <v>861.9</v>
      </c>
      <c r="M36" s="8">
        <v>826.3</v>
      </c>
      <c r="N36" s="8">
        <v>787.2</v>
      </c>
      <c r="O36" s="8">
        <v>746.7</v>
      </c>
      <c r="P36" s="25">
        <v>719.4</v>
      </c>
      <c r="Q36" s="25">
        <v>696.9</v>
      </c>
      <c r="R36" s="25">
        <v>672.3</v>
      </c>
      <c r="S36" s="5">
        <v>637.4</v>
      </c>
      <c r="T36" s="5">
        <v>612.6</v>
      </c>
      <c r="U36" s="5">
        <v>587.5</v>
      </c>
    </row>
    <row r="37" spans="2:21">
      <c r="B37" s="15"/>
      <c r="C37" s="7" t="s">
        <v>16</v>
      </c>
      <c r="D37" s="8">
        <v>1344</v>
      </c>
      <c r="E37" s="8">
        <v>1167</v>
      </c>
      <c r="F37" s="8">
        <v>991</v>
      </c>
      <c r="G37" s="5">
        <v>849</v>
      </c>
      <c r="H37" s="5">
        <v>765.1</v>
      </c>
      <c r="I37" s="5">
        <v>721.3</v>
      </c>
      <c r="J37" s="5">
        <v>701.4</v>
      </c>
      <c r="K37" s="5">
        <v>692</v>
      </c>
      <c r="L37" s="5">
        <v>677.1</v>
      </c>
      <c r="M37" s="8">
        <v>653.6</v>
      </c>
      <c r="N37" s="8">
        <v>628.4</v>
      </c>
      <c r="O37" s="8">
        <v>601.5</v>
      </c>
      <c r="P37" s="25">
        <v>585.1</v>
      </c>
      <c r="Q37" s="25">
        <v>571</v>
      </c>
      <c r="R37" s="25">
        <v>555.20000000000005</v>
      </c>
      <c r="S37" s="5">
        <v>530.9</v>
      </c>
      <c r="T37" s="5">
        <v>516.6</v>
      </c>
      <c r="U37" s="5">
        <v>497.1</v>
      </c>
    </row>
    <row r="38" spans="2:21">
      <c r="B38" s="11"/>
      <c r="C38" s="7"/>
    </row>
    <row r="46" spans="2:21">
      <c r="D46" s="21">
        <v>2000</v>
      </c>
      <c r="E46" s="21">
        <v>2001</v>
      </c>
      <c r="F46" s="21">
        <v>2002</v>
      </c>
      <c r="G46" s="21">
        <v>2003</v>
      </c>
      <c r="H46" s="21">
        <v>2004</v>
      </c>
      <c r="I46" s="21">
        <v>2005</v>
      </c>
      <c r="J46" s="21">
        <v>2006</v>
      </c>
      <c r="K46" s="21">
        <v>2007</v>
      </c>
      <c r="L46" s="21">
        <v>2008</v>
      </c>
      <c r="M46" s="21">
        <v>2009</v>
      </c>
      <c r="N46" s="21">
        <v>2010</v>
      </c>
      <c r="O46" s="21">
        <v>2011</v>
      </c>
      <c r="P46" s="21">
        <v>2012</v>
      </c>
      <c r="Q46" s="21">
        <v>2013</v>
      </c>
      <c r="R46" s="21">
        <v>2014</v>
      </c>
      <c r="S46" s="21">
        <v>2015</v>
      </c>
      <c r="T46" s="21">
        <v>2016</v>
      </c>
      <c r="U46" s="21">
        <v>2017</v>
      </c>
    </row>
    <row r="47" spans="2:21">
      <c r="C47" t="s">
        <v>0</v>
      </c>
      <c r="D47" s="2">
        <f>SUM(D3:D16)</f>
        <v>11118.77</v>
      </c>
      <c r="E47" s="2">
        <f>SUM(E3:E16)</f>
        <v>9942.23</v>
      </c>
      <c r="F47" s="2">
        <f>SUM(F3:F16)</f>
        <v>8808.880000000001</v>
      </c>
      <c r="G47" s="2">
        <f>SUM(G3:G16)</f>
        <v>7851.0099999999993</v>
      </c>
      <c r="H47" s="2">
        <f>SUM(H3:H16)</f>
        <v>7013.68</v>
      </c>
      <c r="I47" s="2">
        <f>SUM(I3:I16)</f>
        <v>6495.92</v>
      </c>
      <c r="J47" s="2">
        <f>SUM(J3:J16)</f>
        <v>6265.73</v>
      </c>
      <c r="K47" s="2">
        <f>SUM(K3:K16)</f>
        <v>6137.86</v>
      </c>
      <c r="L47" s="2">
        <f>SUM(L3:L16)</f>
        <v>5988.21</v>
      </c>
      <c r="M47" s="2">
        <f>SUM(M3:M16)</f>
        <v>5769.57</v>
      </c>
      <c r="N47" s="2">
        <f>SUM(N3:N16)</f>
        <v>5463.1100000000006</v>
      </c>
      <c r="O47" s="2">
        <f>SUM(O3:O16)</f>
        <v>5103.0199999999995</v>
      </c>
      <c r="P47">
        <f>SUM(P3:P16)</f>
        <v>4732.6699999999992</v>
      </c>
      <c r="Q47">
        <f>SUM(Q3:Q16)</f>
        <v>4399.4299999999994</v>
      </c>
      <c r="R47">
        <f>SUM(R3:R16)</f>
        <v>4124.7299999999996</v>
      </c>
      <c r="S47" s="2">
        <f>SUM(S3:S16)</f>
        <v>3893.7400000000002</v>
      </c>
      <c r="T47" s="2">
        <f>SUM(T3:T16)</f>
        <v>3694.3599999999997</v>
      </c>
      <c r="U47" s="2">
        <f>SUM(U3:U16)</f>
        <v>3525.09</v>
      </c>
    </row>
    <row r="48" spans="2:21">
      <c r="C48" t="s">
        <v>1</v>
      </c>
      <c r="D48" s="2">
        <f>SUM(D24:D37)</f>
        <v>13726.67</v>
      </c>
      <c r="E48" s="2">
        <f>SUM(E24:E37)</f>
        <v>11296.029999999999</v>
      </c>
      <c r="F48" s="2">
        <f>SUM(F24:F37)</f>
        <v>9101.02</v>
      </c>
      <c r="G48" s="2">
        <f>SUM(G24:G37)</f>
        <v>7455.6900000000005</v>
      </c>
      <c r="H48" s="2">
        <f>SUM(H24:H37)</f>
        <v>6503.27</v>
      </c>
      <c r="I48" s="2">
        <f>SUM(I24:I37)</f>
        <v>6016.4800000000005</v>
      </c>
      <c r="J48" s="2">
        <f>SUM(J24:J37)</f>
        <v>5805.34</v>
      </c>
      <c r="K48" s="2">
        <f>SUM(K24:K37)</f>
        <v>5702.6100000000006</v>
      </c>
      <c r="L48" s="2">
        <f>SUM(L24:L37)</f>
        <v>5533.4400000000005</v>
      </c>
      <c r="M48" s="2">
        <f>SUM(M24:M37)</f>
        <v>5283.7300000000005</v>
      </c>
      <c r="N48" s="2">
        <f>SUM(N24:N37)</f>
        <v>4982.67</v>
      </c>
      <c r="O48" s="2">
        <f>SUM(O24:O37)</f>
        <v>4597.79</v>
      </c>
      <c r="P48" s="2">
        <f>SUM(P24:P37)</f>
        <v>4258.3100000000004</v>
      </c>
      <c r="Q48" s="2">
        <f>SUM(Q24:Q37)</f>
        <v>3940.8599999999997</v>
      </c>
      <c r="R48" s="2">
        <f>SUM(R24:R37)</f>
        <v>3686.2200000000003</v>
      </c>
      <c r="S48" s="2">
        <f>SUM(S24:S37)</f>
        <v>3433.0200000000004</v>
      </c>
      <c r="T48" s="2">
        <f>SUM(T24:T37)</f>
        <v>3294.0499999999997</v>
      </c>
      <c r="U48" s="2">
        <f>SUM(U24:U37)</f>
        <v>3126.03</v>
      </c>
    </row>
  </sheetData>
  <mergeCells count="4">
    <mergeCell ref="B3:B16"/>
    <mergeCell ref="B24:B37"/>
    <mergeCell ref="K22:L22"/>
    <mergeCell ref="J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P60"/>
  <sheetViews>
    <sheetView topLeftCell="M1" workbookViewId="0">
      <selection activeCell="O45" sqref="O45"/>
    </sheetView>
  </sheetViews>
  <sheetFormatPr defaultRowHeight="15"/>
  <cols>
    <col min="5" max="5" width="31.140625" customWidth="1"/>
    <col min="9" max="9" width="11" bestFit="1" customWidth="1"/>
    <col min="10" max="10" width="10" bestFit="1" customWidth="1"/>
  </cols>
  <sheetData>
    <row r="2" spans="3:23" ht="26.25">
      <c r="C2" s="22" t="s">
        <v>35</v>
      </c>
    </row>
    <row r="5" spans="3:23">
      <c r="M5" t="s">
        <v>29</v>
      </c>
    </row>
    <row r="6" spans="3:23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3:23">
      <c r="F7" s="21">
        <v>2000</v>
      </c>
      <c r="G7" s="21">
        <v>2001</v>
      </c>
      <c r="H7" s="21">
        <v>2002</v>
      </c>
      <c r="I7" s="21">
        <v>2003</v>
      </c>
      <c r="J7" s="21">
        <v>2004</v>
      </c>
      <c r="K7" s="21">
        <v>2005</v>
      </c>
      <c r="L7" s="21">
        <v>2006</v>
      </c>
      <c r="M7" s="21">
        <v>2007</v>
      </c>
      <c r="N7" s="21">
        <v>2008</v>
      </c>
      <c r="O7" s="21">
        <v>2009</v>
      </c>
      <c r="P7" s="21">
        <v>2010</v>
      </c>
      <c r="Q7" s="21">
        <v>2011</v>
      </c>
      <c r="R7" s="21">
        <v>2012</v>
      </c>
      <c r="S7" s="21">
        <v>2013</v>
      </c>
      <c r="T7" s="21">
        <v>2014</v>
      </c>
      <c r="U7" s="21">
        <v>2015</v>
      </c>
      <c r="V7" s="21">
        <v>2016</v>
      </c>
      <c r="W7" s="21">
        <v>2017</v>
      </c>
    </row>
    <row r="8" spans="3:23">
      <c r="D8" s="15" t="s">
        <v>19</v>
      </c>
      <c r="E8" s="7" t="s">
        <v>3</v>
      </c>
      <c r="F8" s="8">
        <v>117.9</v>
      </c>
      <c r="G8" s="8">
        <v>112.1</v>
      </c>
      <c r="H8" s="8">
        <v>105.2</v>
      </c>
      <c r="I8" s="5">
        <v>96.95</v>
      </c>
      <c r="J8" s="5">
        <v>88.41</v>
      </c>
      <c r="K8" s="5">
        <v>78.83</v>
      </c>
      <c r="L8" s="5">
        <v>69.77</v>
      </c>
      <c r="M8" s="5">
        <v>60.28</v>
      </c>
      <c r="N8" s="5">
        <v>50.8</v>
      </c>
      <c r="O8" s="8">
        <v>42.73</v>
      </c>
      <c r="P8" s="8">
        <v>38.42</v>
      </c>
      <c r="Q8" s="8">
        <v>31.59</v>
      </c>
      <c r="R8" s="1">
        <v>26.75</v>
      </c>
      <c r="S8" s="1">
        <v>25.12</v>
      </c>
      <c r="T8" s="1">
        <v>22.99</v>
      </c>
      <c r="U8" s="5">
        <v>22</v>
      </c>
      <c r="V8" s="5">
        <v>19.13</v>
      </c>
      <c r="W8" s="5">
        <v>15.33</v>
      </c>
    </row>
    <row r="9" spans="3:23">
      <c r="D9" s="15" t="s">
        <v>19</v>
      </c>
      <c r="E9" s="7" t="s">
        <v>4</v>
      </c>
      <c r="F9" s="8">
        <v>17829</v>
      </c>
      <c r="G9" s="8">
        <v>17120</v>
      </c>
      <c r="H9" s="8">
        <v>16339</v>
      </c>
      <c r="I9" s="9">
        <v>15496</v>
      </c>
      <c r="J9" s="5">
        <v>14621</v>
      </c>
      <c r="K9" s="5">
        <v>13705</v>
      </c>
      <c r="L9" s="5">
        <v>12757</v>
      </c>
      <c r="M9" s="5">
        <v>11783</v>
      </c>
      <c r="N9" s="5">
        <v>10794</v>
      </c>
      <c r="O9" s="8">
        <v>9796</v>
      </c>
      <c r="P9" s="8">
        <v>8816</v>
      </c>
      <c r="Q9" s="8">
        <v>7866</v>
      </c>
      <c r="R9" s="1">
        <v>6963</v>
      </c>
      <c r="S9" s="1">
        <v>6120</v>
      </c>
      <c r="T9" s="1">
        <v>5358</v>
      </c>
      <c r="U9" s="5">
        <v>4698</v>
      </c>
      <c r="V9" s="5">
        <v>4495</v>
      </c>
      <c r="W9" s="5">
        <v>4314</v>
      </c>
    </row>
    <row r="10" spans="3:23">
      <c r="D10" s="15" t="s">
        <v>19</v>
      </c>
      <c r="E10" s="7" t="s">
        <v>5</v>
      </c>
      <c r="F10" s="8">
        <v>57765</v>
      </c>
      <c r="G10" s="8">
        <v>51533</v>
      </c>
      <c r="H10" s="8">
        <v>45805</v>
      </c>
      <c r="I10" s="9">
        <v>40493</v>
      </c>
      <c r="J10" s="5">
        <v>35593</v>
      </c>
      <c r="K10" s="5">
        <v>31067</v>
      </c>
      <c r="L10" s="5">
        <v>26946</v>
      </c>
      <c r="M10" s="5">
        <v>23240</v>
      </c>
      <c r="N10" s="5">
        <v>19950</v>
      </c>
      <c r="O10" s="8">
        <v>17020</v>
      </c>
      <c r="P10" s="8">
        <v>14401</v>
      </c>
      <c r="Q10" s="8">
        <v>12040</v>
      </c>
      <c r="R10" s="1">
        <v>9933</v>
      </c>
      <c r="S10" s="1">
        <v>8082</v>
      </c>
      <c r="T10" s="1">
        <v>6507</v>
      </c>
      <c r="U10" s="5">
        <v>5232</v>
      </c>
      <c r="V10" s="5">
        <v>5005</v>
      </c>
      <c r="W10" s="5">
        <v>4803</v>
      </c>
    </row>
    <row r="11" spans="3:23">
      <c r="D11" s="15" t="s">
        <v>19</v>
      </c>
      <c r="E11" s="7" t="s">
        <v>6</v>
      </c>
      <c r="F11" s="8">
        <v>0</v>
      </c>
      <c r="G11" s="8">
        <v>0</v>
      </c>
      <c r="H11" s="8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v>0</v>
      </c>
      <c r="P11" s="8">
        <v>0</v>
      </c>
      <c r="Q11" s="8">
        <v>0</v>
      </c>
      <c r="R11" s="1">
        <v>0</v>
      </c>
      <c r="S11" s="1">
        <v>0</v>
      </c>
      <c r="T11" s="1">
        <v>0</v>
      </c>
      <c r="U11" s="5">
        <v>0</v>
      </c>
      <c r="V11" s="5">
        <v>0</v>
      </c>
      <c r="W11" s="5">
        <v>0</v>
      </c>
    </row>
    <row r="12" spans="3:23">
      <c r="D12" s="15" t="s">
        <v>19</v>
      </c>
      <c r="E12" s="7" t="s">
        <v>7</v>
      </c>
      <c r="F12" s="8">
        <v>17547</v>
      </c>
      <c r="G12" s="8">
        <v>17095</v>
      </c>
      <c r="H12" s="8">
        <v>16588</v>
      </c>
      <c r="I12" s="9">
        <v>16045</v>
      </c>
      <c r="J12" s="5">
        <v>15472</v>
      </c>
      <c r="K12" s="5">
        <v>14618</v>
      </c>
      <c r="L12" s="5">
        <v>14467</v>
      </c>
      <c r="M12" s="5">
        <v>14101</v>
      </c>
      <c r="N12" s="5">
        <v>13636</v>
      </c>
      <c r="O12" s="8">
        <v>12860</v>
      </c>
      <c r="P12" s="8">
        <v>12147</v>
      </c>
      <c r="Q12" s="8">
        <v>11498</v>
      </c>
      <c r="R12" s="2">
        <v>10635</v>
      </c>
      <c r="S12" s="1">
        <v>9997</v>
      </c>
      <c r="T12" s="1">
        <v>9179</v>
      </c>
      <c r="U12" s="5">
        <v>8369</v>
      </c>
      <c r="V12" s="5">
        <v>7825</v>
      </c>
      <c r="W12" s="5">
        <v>7513</v>
      </c>
    </row>
    <row r="13" spans="3:23">
      <c r="D13" s="15" t="s">
        <v>19</v>
      </c>
      <c r="E13" s="7" t="s">
        <v>8</v>
      </c>
      <c r="F13" s="8">
        <v>0</v>
      </c>
      <c r="G13" s="8">
        <v>0</v>
      </c>
      <c r="H13" s="8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v>0</v>
      </c>
      <c r="P13" s="8">
        <v>0</v>
      </c>
      <c r="Q13" s="8">
        <v>0</v>
      </c>
      <c r="R13" s="1">
        <v>0</v>
      </c>
      <c r="S13" s="1">
        <v>0</v>
      </c>
      <c r="T13" s="1">
        <v>0</v>
      </c>
      <c r="U13" s="5">
        <v>0</v>
      </c>
      <c r="V13" s="5">
        <v>0</v>
      </c>
      <c r="W13" s="5">
        <v>0</v>
      </c>
    </row>
    <row r="14" spans="3:23">
      <c r="D14" s="15" t="s">
        <v>19</v>
      </c>
      <c r="E14" s="7" t="s">
        <v>9</v>
      </c>
      <c r="F14" s="8">
        <v>86530</v>
      </c>
      <c r="G14" s="8">
        <v>82810</v>
      </c>
      <c r="H14" s="8">
        <v>78933</v>
      </c>
      <c r="I14" s="9">
        <v>74977</v>
      </c>
      <c r="J14" s="5">
        <v>71076</v>
      </c>
      <c r="K14" s="5">
        <v>67201</v>
      </c>
      <c r="L14" s="5">
        <v>63398</v>
      </c>
      <c r="M14" s="5">
        <v>59634</v>
      </c>
      <c r="N14" s="5">
        <v>55918</v>
      </c>
      <c r="O14" s="8">
        <v>52192</v>
      </c>
      <c r="P14" s="8">
        <v>48555</v>
      </c>
      <c r="Q14" s="8">
        <v>45065</v>
      </c>
      <c r="R14" s="2">
        <v>41811</v>
      </c>
      <c r="S14" s="2">
        <v>38845</v>
      </c>
      <c r="T14" s="2">
        <v>36182</v>
      </c>
      <c r="U14" s="5">
        <v>33810</v>
      </c>
      <c r="V14" s="5">
        <v>32346</v>
      </c>
      <c r="W14" s="5">
        <v>31043</v>
      </c>
    </row>
    <row r="15" spans="3:23">
      <c r="D15" s="15" t="s">
        <v>19</v>
      </c>
      <c r="E15" s="7" t="s">
        <v>10</v>
      </c>
      <c r="F15" s="8">
        <v>403787</v>
      </c>
      <c r="G15" s="8">
        <v>397312</v>
      </c>
      <c r="H15" s="8">
        <v>390817</v>
      </c>
      <c r="I15" s="9">
        <v>384234</v>
      </c>
      <c r="J15" s="5">
        <v>377928</v>
      </c>
      <c r="K15" s="5">
        <v>371453</v>
      </c>
      <c r="L15" s="5">
        <v>364771</v>
      </c>
      <c r="M15" s="5">
        <v>357624</v>
      </c>
      <c r="N15" s="5">
        <v>349869</v>
      </c>
      <c r="O15" s="8">
        <v>341339</v>
      </c>
      <c r="P15" s="8">
        <v>332505</v>
      </c>
      <c r="Q15" s="8">
        <v>323555</v>
      </c>
      <c r="R15" s="2">
        <v>314846</v>
      </c>
      <c r="S15" s="2">
        <v>306309</v>
      </c>
      <c r="T15" s="2">
        <v>297844</v>
      </c>
      <c r="U15" s="5">
        <v>288790</v>
      </c>
      <c r="V15" s="5">
        <v>276281</v>
      </c>
      <c r="W15" s="5">
        <v>265151</v>
      </c>
    </row>
    <row r="16" spans="3:23">
      <c r="D16" s="15" t="s">
        <v>19</v>
      </c>
      <c r="E16" s="7" t="s">
        <v>11</v>
      </c>
      <c r="F16" s="8">
        <v>323663</v>
      </c>
      <c r="G16" s="8">
        <v>310737</v>
      </c>
      <c r="H16" s="8">
        <v>297140</v>
      </c>
      <c r="I16" s="9">
        <v>283088</v>
      </c>
      <c r="J16" s="5">
        <v>269108</v>
      </c>
      <c r="K16" s="5">
        <v>255075</v>
      </c>
      <c r="L16" s="5">
        <v>241106</v>
      </c>
      <c r="M16" s="5">
        <v>227097</v>
      </c>
      <c r="N16" s="5">
        <v>212957</v>
      </c>
      <c r="O16" s="8">
        <v>198582</v>
      </c>
      <c r="P16" s="8">
        <v>184321</v>
      </c>
      <c r="Q16" s="8">
        <v>170453</v>
      </c>
      <c r="R16" s="2">
        <v>157392</v>
      </c>
      <c r="S16" s="2">
        <v>145284</v>
      </c>
      <c r="T16" s="2">
        <v>134280</v>
      </c>
      <c r="U16" s="5">
        <v>124496</v>
      </c>
      <c r="V16" s="5">
        <v>119104</v>
      </c>
      <c r="W16" s="5">
        <v>114306</v>
      </c>
    </row>
    <row r="17" spans="4:23">
      <c r="D17" s="15" t="s">
        <v>19</v>
      </c>
      <c r="E17" s="7" t="s">
        <v>12</v>
      </c>
      <c r="F17" s="8">
        <v>174773</v>
      </c>
      <c r="G17" s="8">
        <v>170068</v>
      </c>
      <c r="H17" s="8">
        <v>164896</v>
      </c>
      <c r="I17" s="9">
        <v>159325</v>
      </c>
      <c r="J17" s="5">
        <v>153652</v>
      </c>
      <c r="K17" s="5">
        <v>148030</v>
      </c>
      <c r="L17" s="5">
        <v>141537</v>
      </c>
      <c r="M17" s="5">
        <v>134979</v>
      </c>
      <c r="N17" s="5">
        <v>128168</v>
      </c>
      <c r="O17" s="8">
        <v>121242</v>
      </c>
      <c r="P17" s="8">
        <v>114058</v>
      </c>
      <c r="Q17" s="8">
        <v>106771</v>
      </c>
      <c r="R17" s="2">
        <v>99911</v>
      </c>
      <c r="S17" s="2">
        <v>93142</v>
      </c>
      <c r="T17" s="2">
        <v>86973</v>
      </c>
      <c r="U17" s="5">
        <v>81239</v>
      </c>
      <c r="V17" s="5">
        <v>77901</v>
      </c>
      <c r="W17" s="5">
        <v>74760</v>
      </c>
    </row>
    <row r="18" spans="4:23">
      <c r="D18" s="15" t="s">
        <v>19</v>
      </c>
      <c r="E18" s="7" t="s">
        <v>13</v>
      </c>
      <c r="F18" s="8">
        <v>82760</v>
      </c>
      <c r="G18" s="8">
        <v>79739</v>
      </c>
      <c r="H18" s="8">
        <v>76548</v>
      </c>
      <c r="I18" s="9">
        <v>73209</v>
      </c>
      <c r="J18" s="5">
        <v>69855</v>
      </c>
      <c r="K18" s="5">
        <v>66391</v>
      </c>
      <c r="L18" s="5">
        <v>62862</v>
      </c>
      <c r="M18" s="5">
        <v>59290</v>
      </c>
      <c r="N18" s="5">
        <v>55670</v>
      </c>
      <c r="O18" s="8">
        <v>51966</v>
      </c>
      <c r="P18" s="8">
        <v>48294</v>
      </c>
      <c r="Q18" s="8">
        <v>44722</v>
      </c>
      <c r="R18" s="2">
        <v>41340</v>
      </c>
      <c r="S18" s="2">
        <v>38325</v>
      </c>
      <c r="T18" s="2">
        <v>35568</v>
      </c>
      <c r="U18" s="5">
        <v>33093</v>
      </c>
      <c r="V18" s="5">
        <v>31659</v>
      </c>
      <c r="W18" s="5">
        <v>30384</v>
      </c>
    </row>
    <row r="19" spans="4:23">
      <c r="D19" s="15" t="s">
        <v>19</v>
      </c>
      <c r="E19" s="7" t="s">
        <v>14</v>
      </c>
      <c r="F19" s="8">
        <v>81136</v>
      </c>
      <c r="G19" s="8">
        <v>80212</v>
      </c>
      <c r="H19" s="8">
        <v>79169</v>
      </c>
      <c r="I19" s="9">
        <v>78104</v>
      </c>
      <c r="J19" s="5">
        <v>77158</v>
      </c>
      <c r="K19" s="5">
        <v>76269</v>
      </c>
      <c r="L19" s="5">
        <v>75437</v>
      </c>
      <c r="M19" s="5">
        <v>74602</v>
      </c>
      <c r="N19" s="5">
        <v>73705</v>
      </c>
      <c r="O19" s="8">
        <v>72723</v>
      </c>
      <c r="P19" s="8">
        <v>71810</v>
      </c>
      <c r="Q19" s="8">
        <v>71127</v>
      </c>
      <c r="R19" s="2">
        <v>70906</v>
      </c>
      <c r="S19" s="2">
        <v>71224</v>
      </c>
      <c r="T19" s="2">
        <v>72079</v>
      </c>
      <c r="U19" s="5">
        <v>73264</v>
      </c>
      <c r="V19" s="5">
        <v>70091</v>
      </c>
      <c r="W19" s="5">
        <v>67267</v>
      </c>
    </row>
    <row r="20" spans="4:23">
      <c r="D20" s="15" t="s">
        <v>19</v>
      </c>
      <c r="E20" s="7" t="s">
        <v>15</v>
      </c>
      <c r="F20" s="8">
        <v>770.5</v>
      </c>
      <c r="G20" s="8">
        <v>776.5</v>
      </c>
      <c r="H20" s="8">
        <v>779.5</v>
      </c>
      <c r="I20" s="5">
        <v>779.3</v>
      </c>
      <c r="J20" s="5">
        <v>777.1</v>
      </c>
      <c r="K20" s="5">
        <v>771.5</v>
      </c>
      <c r="L20" s="5">
        <v>760.5</v>
      </c>
      <c r="M20" s="5">
        <v>746.3</v>
      </c>
      <c r="N20" s="5">
        <v>728.7</v>
      </c>
      <c r="O20" s="8">
        <v>707</v>
      </c>
      <c r="P20" s="8">
        <v>682.4</v>
      </c>
      <c r="Q20" s="8">
        <v>656.2</v>
      </c>
      <c r="R20" s="1">
        <v>629.4</v>
      </c>
      <c r="S20" s="1">
        <v>583.5</v>
      </c>
      <c r="T20" s="1">
        <v>541.6</v>
      </c>
      <c r="U20" s="5">
        <v>503.9</v>
      </c>
      <c r="V20" s="5">
        <v>482</v>
      </c>
      <c r="W20" s="5">
        <v>462.6</v>
      </c>
    </row>
    <row r="21" spans="4:23">
      <c r="D21" s="15" t="s">
        <v>19</v>
      </c>
      <c r="E21" s="7" t="s">
        <v>16</v>
      </c>
      <c r="F21" s="8">
        <v>10008</v>
      </c>
      <c r="G21" s="8">
        <v>9745</v>
      </c>
      <c r="H21" s="8">
        <v>9446</v>
      </c>
      <c r="I21" s="5">
        <v>9129</v>
      </c>
      <c r="J21" s="5">
        <v>8808</v>
      </c>
      <c r="K21" s="5">
        <v>8539</v>
      </c>
      <c r="L21" s="5">
        <v>8309</v>
      </c>
      <c r="M21" s="5">
        <v>8066</v>
      </c>
      <c r="N21" s="5">
        <v>7787</v>
      </c>
      <c r="O21" s="8">
        <v>7484</v>
      </c>
      <c r="P21" s="8">
        <v>7143</v>
      </c>
      <c r="Q21" s="8">
        <v>6773</v>
      </c>
      <c r="R21" s="1">
        <v>6405</v>
      </c>
      <c r="S21" s="1">
        <v>5938</v>
      </c>
      <c r="T21" s="1">
        <v>5511</v>
      </c>
      <c r="U21" s="5">
        <v>5127</v>
      </c>
      <c r="V21" s="5">
        <v>4905</v>
      </c>
      <c r="W21" s="5">
        <v>4707</v>
      </c>
    </row>
    <row r="22" spans="4:23">
      <c r="D22" s="11"/>
      <c r="E22" s="2"/>
    </row>
    <row r="28" spans="4:23">
      <c r="M28" s="13" t="s">
        <v>1</v>
      </c>
    </row>
    <row r="29" spans="4:23">
      <c r="F29" s="21">
        <v>2000</v>
      </c>
      <c r="G29" s="21">
        <v>2001</v>
      </c>
      <c r="H29" s="21">
        <v>2002</v>
      </c>
      <c r="I29" s="21">
        <v>2003</v>
      </c>
      <c r="J29" s="21">
        <v>2004</v>
      </c>
      <c r="K29" s="21">
        <v>2005</v>
      </c>
      <c r="L29" s="21">
        <v>2006</v>
      </c>
      <c r="M29" s="21">
        <v>2007</v>
      </c>
      <c r="N29" s="21">
        <v>2008</v>
      </c>
      <c r="O29" s="21">
        <v>2009</v>
      </c>
      <c r="P29" s="21">
        <v>2010</v>
      </c>
      <c r="Q29" s="21">
        <v>2011</v>
      </c>
      <c r="R29" s="21">
        <v>2012</v>
      </c>
      <c r="S29" s="21">
        <v>2013</v>
      </c>
      <c r="T29" s="21">
        <v>2014</v>
      </c>
      <c r="U29" s="21">
        <v>2015</v>
      </c>
      <c r="V29" s="21">
        <v>2016</v>
      </c>
      <c r="W29" s="21">
        <v>2017</v>
      </c>
    </row>
    <row r="30" spans="4:23">
      <c r="D30" s="15" t="s">
        <v>19</v>
      </c>
      <c r="E30" s="7" t="s">
        <v>3</v>
      </c>
      <c r="F30" s="8">
        <v>11667</v>
      </c>
      <c r="G30" s="8">
        <v>11093</v>
      </c>
      <c r="H30" s="8">
        <v>10412</v>
      </c>
      <c r="I30" s="5">
        <v>9598</v>
      </c>
      <c r="J30" s="5">
        <v>8753</v>
      </c>
      <c r="K30" s="5">
        <v>7804</v>
      </c>
      <c r="L30" s="5">
        <v>6907</v>
      </c>
      <c r="M30" s="5">
        <v>5968</v>
      </c>
      <c r="N30" s="5">
        <v>5029</v>
      </c>
      <c r="O30" s="8">
        <v>4230</v>
      </c>
      <c r="P30" s="8">
        <v>3804</v>
      </c>
      <c r="Q30" s="8">
        <v>3127</v>
      </c>
      <c r="R30" s="25">
        <v>2648</v>
      </c>
      <c r="S30" s="25">
        <v>2487</v>
      </c>
      <c r="T30" s="25">
        <v>2276</v>
      </c>
      <c r="U30" s="5">
        <v>2178</v>
      </c>
      <c r="V30" s="5">
        <v>1894</v>
      </c>
      <c r="W30" s="5">
        <v>1518</v>
      </c>
    </row>
    <row r="31" spans="4:23">
      <c r="D31" s="15" t="s">
        <v>19</v>
      </c>
      <c r="E31" s="7" t="s">
        <v>4</v>
      </c>
      <c r="F31" s="8">
        <v>323642</v>
      </c>
      <c r="G31" s="8">
        <v>303766</v>
      </c>
      <c r="H31" s="8">
        <v>285295</v>
      </c>
      <c r="I31" s="9">
        <v>267635</v>
      </c>
      <c r="J31" s="5">
        <v>250531</v>
      </c>
      <c r="K31" s="5">
        <v>233962</v>
      </c>
      <c r="L31" s="5">
        <v>217878</v>
      </c>
      <c r="M31" s="5">
        <v>201785</v>
      </c>
      <c r="N31" s="5">
        <v>185588</v>
      </c>
      <c r="O31" s="8">
        <v>170342</v>
      </c>
      <c r="P31" s="8">
        <v>155474</v>
      </c>
      <c r="Q31" s="8">
        <v>141708</v>
      </c>
      <c r="R31" s="27">
        <v>128965</v>
      </c>
      <c r="S31" s="27">
        <v>118055</v>
      </c>
      <c r="T31" s="27">
        <v>107496</v>
      </c>
      <c r="U31" s="5">
        <v>101669</v>
      </c>
      <c r="V31" s="5">
        <v>93702</v>
      </c>
      <c r="W31" s="5">
        <v>86956</v>
      </c>
    </row>
    <row r="32" spans="4:23">
      <c r="D32" s="15" t="s">
        <v>19</v>
      </c>
      <c r="E32" s="7" t="s">
        <v>5</v>
      </c>
      <c r="F32" s="8">
        <v>529.70000000000005</v>
      </c>
      <c r="G32" s="8">
        <v>475.6</v>
      </c>
      <c r="H32" s="8">
        <v>428.9</v>
      </c>
      <c r="I32" s="5">
        <v>383.6</v>
      </c>
      <c r="J32" s="5">
        <v>345.8</v>
      </c>
      <c r="K32" s="5">
        <v>310</v>
      </c>
      <c r="L32" s="5">
        <v>282.3</v>
      </c>
      <c r="M32" s="5">
        <v>257.89999999999998</v>
      </c>
      <c r="N32" s="5">
        <v>234.7</v>
      </c>
      <c r="O32" s="8">
        <v>213</v>
      </c>
      <c r="P32" s="8">
        <v>192.1</v>
      </c>
      <c r="Q32" s="8">
        <v>171.4</v>
      </c>
      <c r="R32" s="25">
        <v>157.1</v>
      </c>
      <c r="S32" s="25">
        <v>143.69999999999999</v>
      </c>
      <c r="T32" s="25">
        <v>131.30000000000001</v>
      </c>
      <c r="U32" s="5">
        <v>120.3</v>
      </c>
      <c r="V32" s="5">
        <v>110.5</v>
      </c>
      <c r="W32" s="5">
        <v>102</v>
      </c>
    </row>
    <row r="33" spans="4:23">
      <c r="D33" s="15" t="s">
        <v>19</v>
      </c>
      <c r="E33" s="7" t="s">
        <v>6</v>
      </c>
      <c r="F33" s="8">
        <v>74596</v>
      </c>
      <c r="G33" s="8">
        <v>93820</v>
      </c>
      <c r="H33" s="8">
        <v>81427</v>
      </c>
      <c r="I33" s="9">
        <v>87808</v>
      </c>
      <c r="J33" s="5">
        <v>98665</v>
      </c>
      <c r="K33" s="5">
        <v>57723</v>
      </c>
      <c r="L33" s="5">
        <v>84036</v>
      </c>
      <c r="M33" s="5">
        <v>62354</v>
      </c>
      <c r="N33" s="5">
        <v>62478</v>
      </c>
      <c r="O33" s="8">
        <v>74124</v>
      </c>
      <c r="P33" s="8">
        <v>49648</v>
      </c>
      <c r="Q33" s="8">
        <v>46566</v>
      </c>
      <c r="R33" s="27">
        <v>29182</v>
      </c>
      <c r="S33" s="27">
        <v>20490</v>
      </c>
      <c r="T33" s="27">
        <v>33035</v>
      </c>
      <c r="U33" s="5">
        <v>32742</v>
      </c>
      <c r="V33" s="12">
        <v>24808</v>
      </c>
      <c r="W33" s="5">
        <v>19982</v>
      </c>
    </row>
    <row r="34" spans="4:23">
      <c r="D34" s="15" t="s">
        <v>19</v>
      </c>
      <c r="E34" s="7" t="s">
        <v>7</v>
      </c>
      <c r="F34" s="8">
        <v>67480</v>
      </c>
      <c r="G34" s="8">
        <v>64195</v>
      </c>
      <c r="H34" s="8">
        <v>61097</v>
      </c>
      <c r="I34" s="9">
        <v>58064</v>
      </c>
      <c r="J34" s="5">
        <v>55046</v>
      </c>
      <c r="K34" s="5">
        <v>52045</v>
      </c>
      <c r="L34" s="5">
        <v>49045</v>
      </c>
      <c r="M34" s="5">
        <v>45944</v>
      </c>
      <c r="N34" s="5">
        <v>42712</v>
      </c>
      <c r="O34" s="8">
        <v>39588</v>
      </c>
      <c r="P34" s="8">
        <v>36476</v>
      </c>
      <c r="Q34" s="8">
        <v>33539</v>
      </c>
      <c r="R34" s="27">
        <v>30759</v>
      </c>
      <c r="S34" s="27">
        <v>27092</v>
      </c>
      <c r="T34" s="27">
        <v>24555</v>
      </c>
      <c r="U34" s="5">
        <v>19112</v>
      </c>
      <c r="V34" s="5">
        <v>17614</v>
      </c>
      <c r="W34" s="5">
        <v>16346</v>
      </c>
    </row>
    <row r="35" spans="4:23">
      <c r="D35" s="15" t="s">
        <v>19</v>
      </c>
      <c r="E35" s="7" t="s">
        <v>8</v>
      </c>
      <c r="F35" s="8">
        <v>4077</v>
      </c>
      <c r="G35" s="8">
        <v>4392</v>
      </c>
      <c r="H35" s="8">
        <v>3996</v>
      </c>
      <c r="I35" s="5">
        <v>4454</v>
      </c>
      <c r="J35" s="5">
        <v>4813</v>
      </c>
      <c r="K35" s="5">
        <v>5180</v>
      </c>
      <c r="L35" s="5">
        <v>3999</v>
      </c>
      <c r="M35" s="5">
        <v>3706</v>
      </c>
      <c r="N35" s="5">
        <v>3739</v>
      </c>
      <c r="O35" s="8">
        <v>3615</v>
      </c>
      <c r="P35" s="8">
        <v>3721</v>
      </c>
      <c r="Q35" s="8">
        <v>3229</v>
      </c>
      <c r="R35" s="25">
        <v>2688</v>
      </c>
      <c r="S35" s="25">
        <v>1988</v>
      </c>
      <c r="T35" s="25">
        <v>1478</v>
      </c>
      <c r="U35" s="5">
        <v>1525</v>
      </c>
      <c r="V35" s="5">
        <v>1618</v>
      </c>
      <c r="W35" s="5">
        <v>1341</v>
      </c>
    </row>
    <row r="36" spans="4:23">
      <c r="D36" s="15" t="s">
        <v>19</v>
      </c>
      <c r="E36" s="7" t="s">
        <v>9</v>
      </c>
      <c r="F36" s="8">
        <v>400607</v>
      </c>
      <c r="G36" s="8">
        <v>381105</v>
      </c>
      <c r="H36" s="8">
        <v>362710</v>
      </c>
      <c r="I36" s="9">
        <v>344706</v>
      </c>
      <c r="J36" s="5">
        <v>326787</v>
      </c>
      <c r="K36" s="5">
        <v>308972</v>
      </c>
      <c r="L36" s="5">
        <v>291165</v>
      </c>
      <c r="M36" s="5">
        <v>272752</v>
      </c>
      <c r="N36" s="5">
        <v>253566</v>
      </c>
      <c r="O36" s="8">
        <v>235023</v>
      </c>
      <c r="P36" s="8">
        <v>216545</v>
      </c>
      <c r="Q36" s="8">
        <v>199108</v>
      </c>
      <c r="R36" s="27">
        <v>182605</v>
      </c>
      <c r="S36" s="27">
        <v>164646</v>
      </c>
      <c r="T36" s="27">
        <v>150064</v>
      </c>
      <c r="U36" s="5">
        <v>129695</v>
      </c>
      <c r="V36" s="5">
        <v>119532</v>
      </c>
      <c r="W36" s="5">
        <v>110927</v>
      </c>
    </row>
    <row r="37" spans="4:23">
      <c r="D37" s="15" t="s">
        <v>19</v>
      </c>
      <c r="E37" s="7" t="s">
        <v>10</v>
      </c>
      <c r="F37" s="8">
        <v>38758</v>
      </c>
      <c r="G37" s="8">
        <v>38049</v>
      </c>
      <c r="H37" s="8">
        <v>37355</v>
      </c>
      <c r="I37" s="9">
        <v>36592</v>
      </c>
      <c r="J37" s="5">
        <v>35746</v>
      </c>
      <c r="K37" s="5">
        <v>34764</v>
      </c>
      <c r="L37" s="5">
        <v>33991</v>
      </c>
      <c r="M37" s="5">
        <v>33007</v>
      </c>
      <c r="N37" s="5">
        <v>31782</v>
      </c>
      <c r="O37" s="8">
        <v>30497</v>
      </c>
      <c r="P37" s="8">
        <v>29058</v>
      </c>
      <c r="Q37" s="8">
        <v>27599</v>
      </c>
      <c r="R37" s="27">
        <v>26042</v>
      </c>
      <c r="S37" s="27">
        <v>24654</v>
      </c>
      <c r="T37" s="27">
        <v>23110</v>
      </c>
      <c r="U37" s="5">
        <v>22503</v>
      </c>
      <c r="V37" s="5">
        <v>20739</v>
      </c>
      <c r="W37" s="5">
        <v>19246</v>
      </c>
    </row>
    <row r="38" spans="4:23">
      <c r="D38" s="15" t="s">
        <v>19</v>
      </c>
      <c r="E38" s="7" t="s">
        <v>11</v>
      </c>
      <c r="F38" s="8">
        <v>11038</v>
      </c>
      <c r="G38" s="8">
        <v>10963</v>
      </c>
      <c r="H38" s="8">
        <v>10877</v>
      </c>
      <c r="I38" s="9">
        <v>10771</v>
      </c>
      <c r="J38" s="5">
        <v>10645</v>
      </c>
      <c r="K38" s="5">
        <v>10460</v>
      </c>
      <c r="L38" s="5">
        <v>9951</v>
      </c>
      <c r="M38" s="5">
        <v>9399</v>
      </c>
      <c r="N38" s="5">
        <v>8788</v>
      </c>
      <c r="O38" s="8">
        <v>8188</v>
      </c>
      <c r="P38" s="8">
        <v>7585</v>
      </c>
      <c r="Q38" s="8">
        <v>6986</v>
      </c>
      <c r="R38" s="25">
        <v>6510</v>
      </c>
      <c r="S38" s="25">
        <v>6163</v>
      </c>
      <c r="T38" s="25">
        <v>5778</v>
      </c>
      <c r="U38" s="5">
        <v>5626</v>
      </c>
      <c r="V38" s="5">
        <v>5185</v>
      </c>
      <c r="W38" s="5">
        <v>4812</v>
      </c>
    </row>
    <row r="39" spans="4:23">
      <c r="D39" s="15" t="s">
        <v>19</v>
      </c>
      <c r="E39" s="7" t="s">
        <v>12</v>
      </c>
      <c r="F39" s="8">
        <v>0</v>
      </c>
      <c r="G39" s="8">
        <v>0</v>
      </c>
      <c r="H39" s="8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v>0</v>
      </c>
      <c r="P39" s="8">
        <v>0</v>
      </c>
      <c r="Q39" s="8">
        <v>0</v>
      </c>
      <c r="R39" s="25">
        <v>0</v>
      </c>
      <c r="S39" s="25">
        <v>0</v>
      </c>
      <c r="T39" s="25">
        <v>0</v>
      </c>
      <c r="U39" s="5">
        <v>0</v>
      </c>
      <c r="V39" s="5">
        <v>0</v>
      </c>
      <c r="W39" s="5">
        <v>0</v>
      </c>
    </row>
    <row r="40" spans="4:23">
      <c r="D40" s="15" t="s">
        <v>19</v>
      </c>
      <c r="E40" s="7" t="s">
        <v>13</v>
      </c>
      <c r="F40" s="8">
        <v>147676</v>
      </c>
      <c r="G40" s="8">
        <v>138522</v>
      </c>
      <c r="H40" s="8">
        <v>130024</v>
      </c>
      <c r="I40" s="9">
        <v>121936</v>
      </c>
      <c r="J40" s="5">
        <v>113971</v>
      </c>
      <c r="K40" s="5">
        <v>106125</v>
      </c>
      <c r="L40" s="5">
        <v>98794</v>
      </c>
      <c r="M40" s="5">
        <v>91272</v>
      </c>
      <c r="N40" s="5">
        <v>83953</v>
      </c>
      <c r="O40" s="8">
        <v>76757</v>
      </c>
      <c r="P40" s="8">
        <v>69753</v>
      </c>
      <c r="Q40" s="8">
        <v>63232</v>
      </c>
      <c r="R40" s="27">
        <v>57101</v>
      </c>
      <c r="S40" s="27">
        <v>52644</v>
      </c>
      <c r="T40" s="27">
        <v>48067</v>
      </c>
      <c r="U40" s="5">
        <v>45859</v>
      </c>
      <c r="V40" s="5">
        <v>42265</v>
      </c>
      <c r="W40" s="5">
        <v>39223</v>
      </c>
    </row>
    <row r="41" spans="4:23">
      <c r="D41" s="15" t="s">
        <v>19</v>
      </c>
      <c r="E41" s="7" t="s">
        <v>14</v>
      </c>
      <c r="F41" s="8">
        <v>43245</v>
      </c>
      <c r="G41" s="8">
        <v>42828</v>
      </c>
      <c r="H41" s="8">
        <v>42452</v>
      </c>
      <c r="I41" s="9">
        <v>42036</v>
      </c>
      <c r="J41" s="5">
        <v>41532</v>
      </c>
      <c r="K41" s="5">
        <v>40917</v>
      </c>
      <c r="L41" s="5">
        <v>40124</v>
      </c>
      <c r="M41" s="5">
        <v>39105</v>
      </c>
      <c r="N41" s="5">
        <v>37781</v>
      </c>
      <c r="O41" s="8">
        <v>36311</v>
      </c>
      <c r="P41" s="8">
        <v>34645</v>
      </c>
      <c r="Q41" s="8">
        <v>32922</v>
      </c>
      <c r="R41" s="27">
        <v>31079</v>
      </c>
      <c r="S41" s="27">
        <v>29711</v>
      </c>
      <c r="T41" s="27">
        <v>27935</v>
      </c>
      <c r="U41" s="5">
        <v>27395</v>
      </c>
      <c r="V41" s="5">
        <v>25248</v>
      </c>
      <c r="W41" s="5">
        <v>23430</v>
      </c>
    </row>
    <row r="42" spans="4:23">
      <c r="D42" s="15" t="s">
        <v>19</v>
      </c>
      <c r="E42" s="7" t="s">
        <v>15</v>
      </c>
      <c r="F42" s="8">
        <v>77704</v>
      </c>
      <c r="G42" s="8">
        <v>75577</v>
      </c>
      <c r="H42" s="8">
        <v>73413</v>
      </c>
      <c r="I42" s="9">
        <v>71259</v>
      </c>
      <c r="J42" s="5">
        <v>68990</v>
      </c>
      <c r="K42" s="5">
        <v>66594</v>
      </c>
      <c r="L42" s="5">
        <v>63777</v>
      </c>
      <c r="M42" s="5">
        <v>60667</v>
      </c>
      <c r="N42" s="5">
        <v>57286</v>
      </c>
      <c r="O42" s="8">
        <v>53884</v>
      </c>
      <c r="P42" s="8">
        <v>50335</v>
      </c>
      <c r="Q42" s="8">
        <v>46858</v>
      </c>
      <c r="R42" s="27">
        <v>43438</v>
      </c>
      <c r="S42" s="27">
        <v>40275</v>
      </c>
      <c r="T42" s="27">
        <v>37134</v>
      </c>
      <c r="U42" s="5">
        <v>35538</v>
      </c>
      <c r="V42" s="5">
        <v>32753</v>
      </c>
      <c r="W42" s="5">
        <v>30395</v>
      </c>
    </row>
    <row r="43" spans="4:23">
      <c r="D43" s="15" t="s">
        <v>19</v>
      </c>
      <c r="E43" s="7" t="s">
        <v>16</v>
      </c>
      <c r="F43" s="8">
        <v>69551</v>
      </c>
      <c r="G43" s="8">
        <v>67902</v>
      </c>
      <c r="H43" s="8">
        <v>66327</v>
      </c>
      <c r="I43" s="9">
        <v>64696</v>
      </c>
      <c r="J43" s="5">
        <v>62945</v>
      </c>
      <c r="K43" s="5">
        <v>61061</v>
      </c>
      <c r="L43" s="5">
        <v>58984</v>
      </c>
      <c r="M43" s="5">
        <v>56618</v>
      </c>
      <c r="N43" s="5">
        <v>53883</v>
      </c>
      <c r="O43" s="8">
        <v>51041</v>
      </c>
      <c r="P43" s="8">
        <v>48023</v>
      </c>
      <c r="Q43" s="8">
        <v>45030</v>
      </c>
      <c r="R43" s="27">
        <v>42010</v>
      </c>
      <c r="S43" s="27">
        <v>39594</v>
      </c>
      <c r="T43" s="27">
        <v>36853</v>
      </c>
      <c r="U43" s="5">
        <v>35748</v>
      </c>
      <c r="V43" s="5">
        <v>32947</v>
      </c>
      <c r="W43" s="5">
        <v>30575</v>
      </c>
    </row>
    <row r="44" spans="4:23">
      <c r="D44" s="11"/>
      <c r="E44" s="7"/>
    </row>
    <row r="51" spans="5:42">
      <c r="F51" s="21">
        <v>2000</v>
      </c>
      <c r="G51" s="21">
        <v>2001</v>
      </c>
      <c r="H51" s="21">
        <v>2002</v>
      </c>
      <c r="I51" s="21">
        <v>2003</v>
      </c>
      <c r="J51" s="21">
        <v>2004</v>
      </c>
      <c r="K51" s="21">
        <v>2005</v>
      </c>
      <c r="L51" s="21">
        <v>2006</v>
      </c>
      <c r="M51" s="21">
        <v>2007</v>
      </c>
      <c r="N51" s="21">
        <v>2008</v>
      </c>
      <c r="O51" s="21">
        <v>2009</v>
      </c>
      <c r="P51" s="21">
        <v>2010</v>
      </c>
      <c r="Q51" s="21">
        <v>2011</v>
      </c>
      <c r="R51" s="21">
        <v>2012</v>
      </c>
      <c r="S51" s="21">
        <v>2013</v>
      </c>
      <c r="T51" s="21">
        <v>2014</v>
      </c>
      <c r="U51" s="21">
        <v>2015</v>
      </c>
      <c r="V51" s="21">
        <v>2016</v>
      </c>
      <c r="W51" s="21">
        <v>2017</v>
      </c>
    </row>
    <row r="52" spans="5:42">
      <c r="E52" t="s">
        <v>0</v>
      </c>
      <c r="F52">
        <f>SUM(F8:F21)</f>
        <v>1256686.3999999999</v>
      </c>
      <c r="G52" s="2">
        <f>SUM(G8:G21)</f>
        <v>1217259.6000000001</v>
      </c>
      <c r="H52" s="2">
        <f>SUM(H8:H21)</f>
        <v>1176565.7</v>
      </c>
      <c r="I52" s="2">
        <f>SUM(I8:I21)</f>
        <v>1134976.25</v>
      </c>
      <c r="J52" s="2">
        <f>SUM(J8:J21)</f>
        <v>1094136.5100000002</v>
      </c>
      <c r="K52" s="2">
        <f>SUM(K8:K21)</f>
        <v>1053198.33</v>
      </c>
      <c r="L52" s="2">
        <f>SUM(L8:L21)</f>
        <v>1012420.27</v>
      </c>
      <c r="M52" s="2">
        <f>SUM(M8:M21)</f>
        <v>971222.58000000007</v>
      </c>
      <c r="N52" s="2">
        <f>SUM(N8:N21)</f>
        <v>929233.5</v>
      </c>
      <c r="O52" s="2">
        <f>SUM(O8:O21)</f>
        <v>885953.73</v>
      </c>
      <c r="P52" s="2">
        <f>SUM(P8:P21)</f>
        <v>842770.82</v>
      </c>
      <c r="Q52" s="2">
        <f>SUM(Q8:Q21)</f>
        <v>800557.78999999992</v>
      </c>
      <c r="R52" s="2">
        <f>SUM(R8:R21)</f>
        <v>760798.15</v>
      </c>
      <c r="S52" s="2">
        <f>SUM(S8:S21)</f>
        <v>723874.62</v>
      </c>
      <c r="T52" s="2">
        <f>SUM(T8:T21)</f>
        <v>690045.59</v>
      </c>
      <c r="U52" s="2">
        <f>SUM(U8:U21)</f>
        <v>658643.9</v>
      </c>
      <c r="V52" s="2">
        <f>SUM(V8:V21)</f>
        <v>630113.13</v>
      </c>
      <c r="W52" s="2">
        <f>SUM(W8:W21)</f>
        <v>604725.93000000005</v>
      </c>
    </row>
    <row r="53" spans="5:42">
      <c r="E53" t="s">
        <v>1</v>
      </c>
      <c r="F53">
        <f>SUM(F30:F43)</f>
        <v>1270570.7</v>
      </c>
      <c r="G53" s="2">
        <f>SUM(G30:G43)</f>
        <v>1232687.6000000001</v>
      </c>
      <c r="H53" s="2">
        <f>SUM(H30:H43)</f>
        <v>1165813.8999999999</v>
      </c>
      <c r="I53" s="2">
        <f>SUM(I30:I43)</f>
        <v>1119938.6000000001</v>
      </c>
      <c r="J53" s="2">
        <f>SUM(J30:J43)</f>
        <v>1078769.8</v>
      </c>
      <c r="K53" s="2">
        <f>SUM(K30:K43)</f>
        <v>985917</v>
      </c>
      <c r="L53" s="2">
        <f>SUM(L30:L43)</f>
        <v>958933.3</v>
      </c>
      <c r="M53" s="2">
        <f>SUM(M30:M43)</f>
        <v>882834.9</v>
      </c>
      <c r="N53" s="2">
        <f>SUM(N30:N43)</f>
        <v>826819.7</v>
      </c>
      <c r="O53" s="2">
        <f>SUM(O30:O43)</f>
        <v>783813</v>
      </c>
      <c r="P53" s="2">
        <f>SUM(P30:P43)</f>
        <v>705259.1</v>
      </c>
      <c r="Q53" s="2">
        <f>SUM(Q30:Q43)</f>
        <v>650075.4</v>
      </c>
      <c r="R53" s="2">
        <f>SUM(R30:R43)</f>
        <v>583184.1</v>
      </c>
      <c r="S53" s="2">
        <f>SUM(S30:S43)</f>
        <v>527942.69999999995</v>
      </c>
      <c r="T53" s="2">
        <f>SUM(T30:T43)</f>
        <v>497912.3</v>
      </c>
      <c r="U53" s="2">
        <f>SUM(U30:U43)</f>
        <v>459710.3</v>
      </c>
      <c r="V53" s="2">
        <f>SUM(V30:V43)</f>
        <v>418415.5</v>
      </c>
      <c r="W53" s="2">
        <f>SUM(W30:W43)</f>
        <v>384853</v>
      </c>
    </row>
    <row r="60" spans="5:42">
      <c r="AP60">
        <v>0</v>
      </c>
    </row>
  </sheetData>
  <mergeCells count="2">
    <mergeCell ref="D30:D43"/>
    <mergeCell ref="D8:D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61"/>
  <sheetViews>
    <sheetView topLeftCell="M1" workbookViewId="0">
      <selection activeCell="D13" sqref="D13"/>
    </sheetView>
  </sheetViews>
  <sheetFormatPr defaultRowHeight="15"/>
  <cols>
    <col min="4" max="4" width="9.7109375" bestFit="1" customWidth="1"/>
    <col min="5" max="5" width="34" customWidth="1"/>
  </cols>
  <sheetData>
    <row r="3" spans="2:23" ht="31.5">
      <c r="B3" s="34" t="s">
        <v>20</v>
      </c>
      <c r="F3" s="21">
        <v>2000</v>
      </c>
      <c r="G3" s="21">
        <v>2001</v>
      </c>
      <c r="H3" s="21">
        <v>2002</v>
      </c>
      <c r="I3" s="21">
        <v>2003</v>
      </c>
      <c r="J3" s="21">
        <v>2004</v>
      </c>
      <c r="K3" s="21">
        <v>2005</v>
      </c>
      <c r="L3" s="21">
        <v>2006</v>
      </c>
      <c r="M3" s="21">
        <v>2007</v>
      </c>
      <c r="N3" s="21">
        <v>2008</v>
      </c>
      <c r="O3" s="21">
        <v>2009</v>
      </c>
      <c r="P3" s="21">
        <v>2010</v>
      </c>
      <c r="Q3" s="21">
        <v>2011</v>
      </c>
      <c r="R3" s="21">
        <v>2012</v>
      </c>
      <c r="S3" s="21">
        <v>2013</v>
      </c>
      <c r="T3" s="21">
        <v>2014</v>
      </c>
      <c r="U3" s="21">
        <v>2015</v>
      </c>
      <c r="V3" s="21">
        <v>2016</v>
      </c>
      <c r="W3" s="21">
        <v>2017</v>
      </c>
    </row>
    <row r="4" spans="2:23">
      <c r="D4" s="35"/>
      <c r="E4" s="7" t="s">
        <v>3</v>
      </c>
      <c r="F4" s="8">
        <v>1.29</v>
      </c>
      <c r="G4" s="8">
        <v>1.88</v>
      </c>
      <c r="H4" s="8">
        <v>2.69</v>
      </c>
      <c r="I4" s="5">
        <v>3.75</v>
      </c>
      <c r="J4" s="5">
        <v>5.08</v>
      </c>
      <c r="K4" s="5">
        <v>6.65</v>
      </c>
      <c r="L4" s="5">
        <v>8.3800000000000008</v>
      </c>
      <c r="M4" s="5">
        <v>10.23</v>
      </c>
      <c r="N4" s="5">
        <v>12.21</v>
      </c>
      <c r="O4" s="8">
        <v>13.5</v>
      </c>
      <c r="P4" s="8">
        <v>14.65</v>
      </c>
      <c r="Q4" s="8">
        <v>16.45</v>
      </c>
      <c r="R4" s="1">
        <v>18.05</v>
      </c>
      <c r="S4" s="1">
        <v>19.149999999999999</v>
      </c>
      <c r="T4" s="1">
        <v>19.45</v>
      </c>
      <c r="U4" s="5">
        <v>19.43</v>
      </c>
      <c r="V4" s="5">
        <v>19.329999999999998</v>
      </c>
      <c r="W4" s="5">
        <v>19.190000000000001</v>
      </c>
    </row>
    <row r="5" spans="2:23">
      <c r="D5" s="35"/>
      <c r="E5" s="7" t="s">
        <v>4</v>
      </c>
      <c r="F5" s="8">
        <v>523.20000000000005</v>
      </c>
      <c r="G5" s="8">
        <v>484.1</v>
      </c>
      <c r="H5" s="8">
        <v>451.4</v>
      </c>
      <c r="I5" s="5">
        <v>425</v>
      </c>
      <c r="J5" s="5">
        <v>402.9</v>
      </c>
      <c r="K5" s="5">
        <v>379.5</v>
      </c>
      <c r="L5" s="5">
        <v>364</v>
      </c>
      <c r="M5" s="5">
        <v>351</v>
      </c>
      <c r="N5" s="5">
        <v>337.2</v>
      </c>
      <c r="O5" s="8">
        <v>321.2</v>
      </c>
      <c r="P5" s="8">
        <v>305.39999999999998</v>
      </c>
      <c r="Q5" s="8">
        <v>289.39999999999998</v>
      </c>
      <c r="R5" s="1">
        <v>273.89999999999998</v>
      </c>
      <c r="S5" s="1">
        <v>257.60000000000002</v>
      </c>
      <c r="T5" s="1">
        <v>242.5</v>
      </c>
      <c r="U5" s="5">
        <v>228.6</v>
      </c>
      <c r="V5" s="5">
        <v>216.4</v>
      </c>
      <c r="W5" s="5">
        <v>207.3</v>
      </c>
    </row>
    <row r="6" spans="2:23">
      <c r="D6" s="35"/>
      <c r="E6" s="7" t="s">
        <v>5</v>
      </c>
      <c r="F6" s="8">
        <v>709.7</v>
      </c>
      <c r="G6" s="8">
        <v>656.7</v>
      </c>
      <c r="H6" s="8">
        <v>610.9</v>
      </c>
      <c r="I6" s="5">
        <v>571.4</v>
      </c>
      <c r="J6" s="5">
        <v>534.5</v>
      </c>
      <c r="K6" s="5">
        <v>493.2</v>
      </c>
      <c r="L6" s="5">
        <v>465.1</v>
      </c>
      <c r="M6" s="5">
        <v>436.9</v>
      </c>
      <c r="N6" s="5">
        <v>402.1</v>
      </c>
      <c r="O6" s="8">
        <v>358.6</v>
      </c>
      <c r="P6" s="8">
        <v>318.10000000000002</v>
      </c>
      <c r="Q6" s="8">
        <v>286.10000000000002</v>
      </c>
      <c r="R6" s="1">
        <v>263.8</v>
      </c>
      <c r="S6" s="1">
        <v>244.3</v>
      </c>
      <c r="T6" s="1">
        <v>228.3</v>
      </c>
      <c r="U6" s="5">
        <v>212.6</v>
      </c>
      <c r="V6" s="5">
        <v>198.2</v>
      </c>
      <c r="W6" s="5">
        <v>190</v>
      </c>
    </row>
    <row r="7" spans="2:23">
      <c r="D7" s="35"/>
      <c r="E7" s="7" t="s">
        <v>6</v>
      </c>
      <c r="F7" s="8">
        <v>0</v>
      </c>
      <c r="G7" s="8">
        <v>0</v>
      </c>
      <c r="H7" s="8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8">
        <v>0</v>
      </c>
      <c r="P7" s="8">
        <v>0</v>
      </c>
      <c r="Q7" s="8">
        <v>0</v>
      </c>
      <c r="R7" s="1">
        <v>0</v>
      </c>
      <c r="S7" s="1">
        <v>0</v>
      </c>
      <c r="T7" s="1">
        <v>0</v>
      </c>
      <c r="U7" s="5">
        <v>0</v>
      </c>
      <c r="V7" s="5">
        <v>0</v>
      </c>
      <c r="W7" s="5">
        <v>0</v>
      </c>
    </row>
    <row r="8" spans="2:23">
      <c r="D8" s="35"/>
      <c r="E8" s="7" t="s">
        <v>7</v>
      </c>
      <c r="F8" s="8">
        <v>669.3</v>
      </c>
      <c r="G8" s="8">
        <v>629</v>
      </c>
      <c r="H8" s="8">
        <v>598.1</v>
      </c>
      <c r="I8" s="5">
        <v>570</v>
      </c>
      <c r="J8" s="5">
        <v>547.4</v>
      </c>
      <c r="K8" s="5">
        <v>518</v>
      </c>
      <c r="L8" s="5">
        <v>487.3</v>
      </c>
      <c r="M8" s="5">
        <v>454.6</v>
      </c>
      <c r="N8" s="5">
        <v>425</v>
      </c>
      <c r="O8" s="8">
        <v>403.3</v>
      </c>
      <c r="P8" s="8">
        <v>384.4</v>
      </c>
      <c r="Q8" s="8">
        <v>365.1</v>
      </c>
      <c r="R8" s="1">
        <v>339.7</v>
      </c>
      <c r="S8" s="1">
        <v>311.7</v>
      </c>
      <c r="T8" s="1">
        <v>292.2</v>
      </c>
      <c r="U8" s="5">
        <v>269.8</v>
      </c>
      <c r="V8" s="5">
        <v>251.9</v>
      </c>
      <c r="W8" s="5">
        <v>236.9</v>
      </c>
    </row>
    <row r="9" spans="2:23">
      <c r="D9" s="35"/>
      <c r="E9" s="7" t="s">
        <v>8</v>
      </c>
      <c r="F9" s="8">
        <v>0</v>
      </c>
      <c r="G9" s="8">
        <v>0</v>
      </c>
      <c r="H9" s="8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v>0</v>
      </c>
      <c r="P9" s="8">
        <v>0</v>
      </c>
      <c r="Q9" s="8">
        <v>0</v>
      </c>
      <c r="R9" s="1">
        <v>0</v>
      </c>
      <c r="S9" s="1">
        <v>0</v>
      </c>
      <c r="T9" s="1">
        <v>0</v>
      </c>
      <c r="U9" s="5">
        <v>0</v>
      </c>
      <c r="V9" s="5">
        <v>0</v>
      </c>
      <c r="W9" s="5">
        <v>0</v>
      </c>
    </row>
    <row r="10" spans="2:23">
      <c r="D10" s="35"/>
      <c r="E10" s="7" t="s">
        <v>9</v>
      </c>
      <c r="F10" s="8">
        <v>6514</v>
      </c>
      <c r="G10" s="8">
        <v>6340</v>
      </c>
      <c r="H10" s="8">
        <v>6183</v>
      </c>
      <c r="I10" s="5">
        <v>6033</v>
      </c>
      <c r="J10" s="5">
        <v>5904</v>
      </c>
      <c r="K10" s="5">
        <v>5718</v>
      </c>
      <c r="L10" s="5">
        <v>5558</v>
      </c>
      <c r="M10" s="5">
        <v>5396</v>
      </c>
      <c r="N10" s="5">
        <v>5184</v>
      </c>
      <c r="O10" s="8">
        <v>4929</v>
      </c>
      <c r="P10" s="8">
        <v>4672</v>
      </c>
      <c r="Q10" s="8">
        <v>4431</v>
      </c>
      <c r="R10" s="1">
        <v>4225</v>
      </c>
      <c r="S10" s="1">
        <v>4031</v>
      </c>
      <c r="T10" s="1">
        <v>3852</v>
      </c>
      <c r="U10" s="5">
        <v>3672</v>
      </c>
      <c r="V10" s="5">
        <v>3509</v>
      </c>
      <c r="W10" s="5">
        <v>3362</v>
      </c>
    </row>
    <row r="11" spans="2:23">
      <c r="D11" s="35"/>
      <c r="E11" s="7" t="s">
        <v>10</v>
      </c>
      <c r="F11" s="8">
        <v>32953</v>
      </c>
      <c r="G11" s="8">
        <v>32554</v>
      </c>
      <c r="H11" s="8">
        <v>32207</v>
      </c>
      <c r="I11" s="9">
        <v>31866</v>
      </c>
      <c r="J11" s="5">
        <v>31641</v>
      </c>
      <c r="K11" s="5">
        <v>31100</v>
      </c>
      <c r="L11" s="5">
        <v>30881</v>
      </c>
      <c r="M11" s="5">
        <v>30572</v>
      </c>
      <c r="N11" s="5">
        <v>30041</v>
      </c>
      <c r="O11" s="8">
        <v>29155</v>
      </c>
      <c r="P11" s="8">
        <v>28295</v>
      </c>
      <c r="Q11" s="8">
        <v>27337</v>
      </c>
      <c r="R11" s="2">
        <v>26314</v>
      </c>
      <c r="S11" s="2">
        <v>25168</v>
      </c>
      <c r="T11" s="2">
        <v>24045</v>
      </c>
      <c r="U11" s="5">
        <v>22990</v>
      </c>
      <c r="V11" s="5">
        <v>22070</v>
      </c>
      <c r="W11" s="5">
        <v>21147</v>
      </c>
    </row>
    <row r="12" spans="2:23">
      <c r="D12" s="35"/>
      <c r="E12" s="7" t="s">
        <v>11</v>
      </c>
      <c r="F12" s="8">
        <v>27794</v>
      </c>
      <c r="G12" s="8">
        <v>27093</v>
      </c>
      <c r="H12" s="8">
        <v>26416</v>
      </c>
      <c r="I12" s="9">
        <v>25728</v>
      </c>
      <c r="J12" s="5">
        <v>25117</v>
      </c>
      <c r="K12" s="5">
        <v>24262</v>
      </c>
      <c r="L12" s="5">
        <v>23506</v>
      </c>
      <c r="M12" s="5">
        <v>22751</v>
      </c>
      <c r="N12" s="5">
        <v>21751</v>
      </c>
      <c r="O12" s="8">
        <v>20540</v>
      </c>
      <c r="P12" s="8">
        <v>19298</v>
      </c>
      <c r="Q12" s="8">
        <v>18176</v>
      </c>
      <c r="R12" s="2">
        <v>17295</v>
      </c>
      <c r="S12" s="2">
        <v>16528</v>
      </c>
      <c r="T12" s="2">
        <v>15836</v>
      </c>
      <c r="U12" s="5">
        <v>15114</v>
      </c>
      <c r="V12" s="5">
        <v>14447</v>
      </c>
      <c r="W12" s="5">
        <v>13843</v>
      </c>
    </row>
    <row r="13" spans="2:23">
      <c r="D13" s="35"/>
      <c r="E13" s="7" t="s">
        <v>12</v>
      </c>
      <c r="F13" s="8">
        <v>13775</v>
      </c>
      <c r="G13" s="8">
        <v>13409</v>
      </c>
      <c r="H13" s="8">
        <v>13113</v>
      </c>
      <c r="I13" s="9">
        <v>12856</v>
      </c>
      <c r="J13" s="5">
        <v>12680</v>
      </c>
      <c r="K13" s="5">
        <v>12333</v>
      </c>
      <c r="L13" s="5">
        <v>11884</v>
      </c>
      <c r="M13" s="5">
        <v>11342</v>
      </c>
      <c r="N13" s="5">
        <v>10773</v>
      </c>
      <c r="O13" s="8">
        <v>10421</v>
      </c>
      <c r="P13" s="8">
        <v>10157</v>
      </c>
      <c r="Q13" s="8">
        <v>9823</v>
      </c>
      <c r="R13" s="1">
        <v>9254</v>
      </c>
      <c r="S13" s="1">
        <v>8624</v>
      </c>
      <c r="T13" s="1">
        <v>8042</v>
      </c>
      <c r="U13" s="5">
        <v>7583</v>
      </c>
      <c r="V13" s="5">
        <v>7211</v>
      </c>
      <c r="W13" s="5">
        <v>6914</v>
      </c>
    </row>
    <row r="14" spans="2:23">
      <c r="D14" s="35"/>
      <c r="E14" s="7" t="s">
        <v>13</v>
      </c>
      <c r="F14" s="8">
        <v>6629</v>
      </c>
      <c r="G14" s="8">
        <v>6492</v>
      </c>
      <c r="H14" s="8">
        <v>6329</v>
      </c>
      <c r="I14" s="5">
        <v>6152</v>
      </c>
      <c r="J14" s="5">
        <v>5995</v>
      </c>
      <c r="K14" s="5">
        <v>5802</v>
      </c>
      <c r="L14" s="5">
        <v>5619</v>
      </c>
      <c r="M14" s="5">
        <v>5470</v>
      </c>
      <c r="N14" s="5">
        <v>5260</v>
      </c>
      <c r="O14" s="8">
        <v>5011</v>
      </c>
      <c r="P14" s="8">
        <v>4708</v>
      </c>
      <c r="Q14" s="8">
        <v>4436</v>
      </c>
      <c r="R14" s="1">
        <v>4231</v>
      </c>
      <c r="S14" s="1">
        <v>4083</v>
      </c>
      <c r="T14" s="1">
        <v>3958</v>
      </c>
      <c r="U14" s="5">
        <v>3804</v>
      </c>
      <c r="V14" s="5">
        <v>3651</v>
      </c>
      <c r="W14" s="5">
        <v>3498</v>
      </c>
    </row>
    <row r="15" spans="2:23">
      <c r="D15" s="35"/>
      <c r="E15" s="7" t="s">
        <v>14</v>
      </c>
      <c r="F15" s="8">
        <v>11740</v>
      </c>
      <c r="G15" s="8">
        <v>12019</v>
      </c>
      <c r="H15" s="8">
        <v>12293</v>
      </c>
      <c r="I15" s="9">
        <v>12524</v>
      </c>
      <c r="J15" s="5">
        <v>12778</v>
      </c>
      <c r="K15" s="5">
        <v>12917</v>
      </c>
      <c r="L15" s="5">
        <v>13072</v>
      </c>
      <c r="M15" s="5">
        <v>13204</v>
      </c>
      <c r="N15" s="5">
        <v>13168</v>
      </c>
      <c r="O15" s="8">
        <v>12973</v>
      </c>
      <c r="P15" s="8">
        <v>12699</v>
      </c>
      <c r="Q15" s="8">
        <v>12419</v>
      </c>
      <c r="R15" s="2">
        <v>12208</v>
      </c>
      <c r="S15" s="2">
        <v>11991</v>
      </c>
      <c r="T15" s="2">
        <v>11761</v>
      </c>
      <c r="U15" s="5">
        <v>11463</v>
      </c>
      <c r="V15" s="5">
        <v>11169</v>
      </c>
      <c r="W15" s="5">
        <v>10702</v>
      </c>
    </row>
    <row r="16" spans="2:23">
      <c r="D16" s="35"/>
      <c r="E16" s="7" t="s">
        <v>15</v>
      </c>
      <c r="F16" s="8">
        <v>84.64</v>
      </c>
      <c r="G16" s="8">
        <v>86.89</v>
      </c>
      <c r="H16" s="8">
        <v>88.82</v>
      </c>
      <c r="I16" s="5">
        <v>90.56</v>
      </c>
      <c r="J16" s="5">
        <v>92.59</v>
      </c>
      <c r="K16" s="5">
        <v>94.03</v>
      </c>
      <c r="L16" s="5">
        <v>95.48</v>
      </c>
      <c r="M16" s="5">
        <v>97.46</v>
      </c>
      <c r="N16" s="5">
        <v>98.28</v>
      </c>
      <c r="O16" s="8">
        <v>98.16</v>
      </c>
      <c r="P16" s="8">
        <v>96.7</v>
      </c>
      <c r="Q16" s="8">
        <v>95.54</v>
      </c>
      <c r="R16" s="1">
        <v>95.55</v>
      </c>
      <c r="S16" s="1">
        <v>92.22</v>
      </c>
      <c r="T16" s="1">
        <v>89.39</v>
      </c>
      <c r="U16" s="5">
        <v>85.9</v>
      </c>
      <c r="V16" s="5">
        <v>82.44</v>
      </c>
      <c r="W16" s="5">
        <v>79</v>
      </c>
    </row>
    <row r="17" spans="4:23">
      <c r="D17" s="35"/>
      <c r="E17" s="7" t="s">
        <v>16</v>
      </c>
      <c r="F17" s="8">
        <v>1307</v>
      </c>
      <c r="G17" s="8">
        <v>1288</v>
      </c>
      <c r="H17" s="8">
        <v>1269</v>
      </c>
      <c r="I17" s="5">
        <v>1252</v>
      </c>
      <c r="J17" s="5">
        <v>1237</v>
      </c>
      <c r="K17" s="5">
        <v>1212</v>
      </c>
      <c r="L17" s="5">
        <v>1191</v>
      </c>
      <c r="M17" s="5">
        <v>1174</v>
      </c>
      <c r="N17" s="5">
        <v>1140</v>
      </c>
      <c r="O17" s="8">
        <v>1096</v>
      </c>
      <c r="P17" s="8">
        <v>1043</v>
      </c>
      <c r="Q17" s="8">
        <v>989.1</v>
      </c>
      <c r="R17" s="1">
        <v>952.9</v>
      </c>
      <c r="S17" s="1">
        <v>919.7</v>
      </c>
      <c r="T17" s="1">
        <v>891.5</v>
      </c>
      <c r="U17" s="5">
        <v>856.7</v>
      </c>
      <c r="V17" s="5">
        <v>822.2</v>
      </c>
      <c r="W17" s="5">
        <v>787.8</v>
      </c>
    </row>
    <row r="18" spans="4:23">
      <c r="D18" s="11"/>
      <c r="E18" s="2"/>
    </row>
    <row r="23" spans="4:23">
      <c r="F23" s="21">
        <v>2000</v>
      </c>
      <c r="G23" s="21">
        <v>2001</v>
      </c>
      <c r="H23" s="21">
        <v>2002</v>
      </c>
      <c r="I23" s="21">
        <v>2003</v>
      </c>
      <c r="J23" s="21">
        <v>2004</v>
      </c>
      <c r="K23" s="21">
        <v>2005</v>
      </c>
      <c r="L23" s="21">
        <v>2006</v>
      </c>
      <c r="M23" s="21">
        <v>2007</v>
      </c>
      <c r="N23" s="21">
        <v>2008</v>
      </c>
      <c r="O23" s="21">
        <v>2009</v>
      </c>
      <c r="P23" s="21">
        <v>2010</v>
      </c>
      <c r="Q23" s="21">
        <v>2011</v>
      </c>
      <c r="R23" s="21">
        <v>2012</v>
      </c>
      <c r="S23" s="21">
        <v>2013</v>
      </c>
      <c r="T23" s="21">
        <v>2014</v>
      </c>
      <c r="U23" s="21">
        <v>2015</v>
      </c>
      <c r="V23" s="21">
        <v>2016</v>
      </c>
      <c r="W23" s="21">
        <v>2017</v>
      </c>
    </row>
    <row r="24" spans="4:23">
      <c r="D24" s="35"/>
      <c r="E24" s="7" t="s">
        <v>3</v>
      </c>
      <c r="F24" s="8">
        <v>127.7</v>
      </c>
      <c r="G24" s="8">
        <v>186.1</v>
      </c>
      <c r="H24" s="8">
        <v>266.3</v>
      </c>
      <c r="I24" s="5">
        <v>371.3</v>
      </c>
      <c r="J24" s="5">
        <v>502.9</v>
      </c>
      <c r="K24" s="5">
        <v>658.4</v>
      </c>
      <c r="L24" s="5">
        <v>829.6</v>
      </c>
      <c r="M24" s="5">
        <v>1013</v>
      </c>
      <c r="N24" s="5">
        <v>1209</v>
      </c>
      <c r="O24" s="8">
        <v>1337</v>
      </c>
      <c r="P24" s="8">
        <v>1450</v>
      </c>
      <c r="Q24" s="8">
        <v>1629</v>
      </c>
      <c r="R24" s="25">
        <v>1787</v>
      </c>
      <c r="S24" s="25">
        <v>1896</v>
      </c>
      <c r="T24" s="25">
        <v>1926</v>
      </c>
      <c r="U24" s="5">
        <v>1924</v>
      </c>
      <c r="V24" s="5">
        <v>1914</v>
      </c>
      <c r="W24" s="5">
        <v>1899</v>
      </c>
    </row>
    <row r="25" spans="4:23">
      <c r="D25" s="35"/>
      <c r="E25" s="7" t="s">
        <v>4</v>
      </c>
      <c r="F25" s="8">
        <v>23667</v>
      </c>
      <c r="G25" s="8">
        <v>22413</v>
      </c>
      <c r="H25" s="8">
        <v>20761</v>
      </c>
      <c r="I25" s="9">
        <v>19254</v>
      </c>
      <c r="J25" s="5">
        <v>18049</v>
      </c>
      <c r="K25" s="5">
        <v>16460</v>
      </c>
      <c r="L25" s="5">
        <v>15203</v>
      </c>
      <c r="M25" s="5">
        <v>13983</v>
      </c>
      <c r="N25" s="5">
        <v>12956</v>
      </c>
      <c r="O25" s="8">
        <v>12080</v>
      </c>
      <c r="P25" s="8">
        <v>11177</v>
      </c>
      <c r="Q25" s="8">
        <v>10430</v>
      </c>
      <c r="R25" s="25">
        <v>9779</v>
      </c>
      <c r="S25" s="25">
        <v>9274</v>
      </c>
      <c r="T25" s="25">
        <v>8884</v>
      </c>
      <c r="U25" s="5">
        <v>8514</v>
      </c>
      <c r="V25" s="5">
        <v>8058</v>
      </c>
      <c r="W25" s="5">
        <v>7543</v>
      </c>
    </row>
    <row r="26" spans="4:23">
      <c r="D26" s="35"/>
      <c r="E26" s="7" t="s">
        <v>5</v>
      </c>
      <c r="F26" s="8">
        <v>69.83</v>
      </c>
      <c r="G26" s="8">
        <v>63.98</v>
      </c>
      <c r="H26" s="8">
        <v>60.09</v>
      </c>
      <c r="I26" s="5">
        <v>56.91</v>
      </c>
      <c r="J26" s="5">
        <v>52.91</v>
      </c>
      <c r="K26" s="5">
        <v>48.74</v>
      </c>
      <c r="L26" s="5">
        <v>43.05</v>
      </c>
      <c r="M26" s="5">
        <v>36.9</v>
      </c>
      <c r="N26" s="5">
        <v>31.42</v>
      </c>
      <c r="O26" s="8">
        <v>26.29</v>
      </c>
      <c r="P26" s="8">
        <v>22.69</v>
      </c>
      <c r="Q26" s="8">
        <v>20.420000000000002</v>
      </c>
      <c r="R26" s="25">
        <v>19.66</v>
      </c>
      <c r="S26" s="25">
        <v>18.96</v>
      </c>
      <c r="T26" s="25">
        <v>18.29</v>
      </c>
      <c r="U26" s="5">
        <v>17.63</v>
      </c>
      <c r="V26" s="5">
        <v>16.920000000000002</v>
      </c>
      <c r="W26" s="5">
        <v>16.190000000000001</v>
      </c>
    </row>
    <row r="27" spans="4:23">
      <c r="D27" s="35"/>
      <c r="E27" s="7" t="s">
        <v>6</v>
      </c>
      <c r="F27" s="8">
        <v>22750</v>
      </c>
      <c r="G27" s="8">
        <v>18529</v>
      </c>
      <c r="H27" s="8">
        <v>14689</v>
      </c>
      <c r="I27" s="9">
        <v>14363</v>
      </c>
      <c r="J27" s="5">
        <v>16559</v>
      </c>
      <c r="K27" s="5">
        <v>20920</v>
      </c>
      <c r="L27" s="5">
        <v>23396</v>
      </c>
      <c r="M27" s="5">
        <v>11066</v>
      </c>
      <c r="N27" s="5">
        <v>5119</v>
      </c>
      <c r="O27" s="8">
        <v>8048</v>
      </c>
      <c r="P27" s="8">
        <v>7970</v>
      </c>
      <c r="Q27" s="8">
        <v>9667</v>
      </c>
      <c r="R27" s="25">
        <v>5746</v>
      </c>
      <c r="S27" s="25">
        <v>4981</v>
      </c>
      <c r="T27" s="25">
        <v>5873</v>
      </c>
      <c r="U27" s="5">
        <v>6762</v>
      </c>
      <c r="V27" s="5">
        <v>4698</v>
      </c>
      <c r="W27" s="5">
        <v>4194</v>
      </c>
    </row>
    <row r="28" spans="4:23">
      <c r="D28" s="35"/>
      <c r="E28" s="7" t="s">
        <v>7</v>
      </c>
      <c r="F28" s="8">
        <v>7687</v>
      </c>
      <c r="G28" s="8">
        <v>4805</v>
      </c>
      <c r="H28" s="8">
        <v>4572</v>
      </c>
      <c r="I28" s="5">
        <v>4353</v>
      </c>
      <c r="J28" s="5">
        <v>4189</v>
      </c>
      <c r="K28" s="5">
        <v>3917</v>
      </c>
      <c r="L28" s="5">
        <v>3701</v>
      </c>
      <c r="M28" s="5">
        <v>3480</v>
      </c>
      <c r="N28" s="5">
        <v>3295</v>
      </c>
      <c r="O28" s="8">
        <v>3140</v>
      </c>
      <c r="P28" s="8">
        <v>2977</v>
      </c>
      <c r="Q28" s="8">
        <v>2839</v>
      </c>
      <c r="R28" s="25">
        <v>2672</v>
      </c>
      <c r="S28" s="25">
        <v>2437</v>
      </c>
      <c r="T28" s="25">
        <v>2147</v>
      </c>
      <c r="U28" s="5">
        <v>1854</v>
      </c>
      <c r="V28" s="5">
        <v>1657</v>
      </c>
      <c r="W28" s="5">
        <v>1530</v>
      </c>
    </row>
    <row r="29" spans="4:23">
      <c r="D29" s="35"/>
      <c r="E29" s="7" t="s">
        <v>8</v>
      </c>
      <c r="F29" s="8">
        <v>554</v>
      </c>
      <c r="G29" s="8">
        <v>562</v>
      </c>
      <c r="H29" s="8">
        <v>569</v>
      </c>
      <c r="I29" s="5">
        <v>577</v>
      </c>
      <c r="J29" s="5">
        <v>429</v>
      </c>
      <c r="K29" s="5">
        <v>732</v>
      </c>
      <c r="L29" s="5">
        <v>622</v>
      </c>
      <c r="M29" s="5">
        <v>610</v>
      </c>
      <c r="N29" s="5">
        <v>618</v>
      </c>
      <c r="O29" s="8">
        <v>627</v>
      </c>
      <c r="P29" s="8">
        <v>1041</v>
      </c>
      <c r="Q29" s="8">
        <v>929</v>
      </c>
      <c r="R29" s="25">
        <v>921</v>
      </c>
      <c r="S29" s="25">
        <v>758</v>
      </c>
      <c r="T29" s="25">
        <v>557</v>
      </c>
      <c r="U29" s="5">
        <v>465</v>
      </c>
      <c r="V29" s="5">
        <v>517</v>
      </c>
      <c r="W29" s="5">
        <v>622</v>
      </c>
    </row>
    <row r="30" spans="4:23">
      <c r="D30" s="35"/>
      <c r="E30" s="7" t="s">
        <v>9</v>
      </c>
      <c r="F30" s="8">
        <v>36771</v>
      </c>
      <c r="G30" s="8">
        <v>36101</v>
      </c>
      <c r="H30" s="8">
        <v>34661</v>
      </c>
      <c r="I30" s="9">
        <v>33296</v>
      </c>
      <c r="J30" s="5">
        <v>32320</v>
      </c>
      <c r="K30" s="5">
        <v>30513</v>
      </c>
      <c r="L30" s="5">
        <v>29152</v>
      </c>
      <c r="M30" s="5">
        <v>27754</v>
      </c>
      <c r="N30" s="5">
        <v>26596</v>
      </c>
      <c r="O30" s="8">
        <v>25639</v>
      </c>
      <c r="P30" s="8">
        <v>24546</v>
      </c>
      <c r="Q30" s="8">
        <v>23651</v>
      </c>
      <c r="R30" s="27">
        <v>22654</v>
      </c>
      <c r="S30" s="27">
        <v>21400</v>
      </c>
      <c r="T30" s="27">
        <v>19921</v>
      </c>
      <c r="U30" s="5">
        <v>18401</v>
      </c>
      <c r="V30" s="5">
        <v>17231</v>
      </c>
      <c r="W30" s="5">
        <v>16310</v>
      </c>
    </row>
    <row r="31" spans="4:23">
      <c r="D31" s="35"/>
      <c r="E31" s="7" t="s">
        <v>10</v>
      </c>
      <c r="F31" s="8">
        <v>3248</v>
      </c>
      <c r="G31" s="8">
        <v>3206</v>
      </c>
      <c r="H31" s="8">
        <v>3094</v>
      </c>
      <c r="I31" s="5">
        <v>2984</v>
      </c>
      <c r="J31" s="5">
        <v>2907</v>
      </c>
      <c r="K31" s="5">
        <v>2743</v>
      </c>
      <c r="L31" s="5">
        <v>2631</v>
      </c>
      <c r="M31" s="5">
        <v>2513</v>
      </c>
      <c r="N31" s="5">
        <v>2419</v>
      </c>
      <c r="O31" s="8">
        <v>2342</v>
      </c>
      <c r="P31" s="8">
        <v>2247</v>
      </c>
      <c r="Q31" s="8">
        <v>2173</v>
      </c>
      <c r="R31" s="25">
        <v>2123</v>
      </c>
      <c r="S31" s="25">
        <v>2096</v>
      </c>
      <c r="T31" s="25">
        <v>2079</v>
      </c>
      <c r="U31" s="5">
        <v>2056</v>
      </c>
      <c r="V31" s="5">
        <v>2010</v>
      </c>
      <c r="W31" s="5">
        <v>1943</v>
      </c>
    </row>
    <row r="32" spans="4:23">
      <c r="D32" s="35"/>
      <c r="E32" s="7" t="s">
        <v>11</v>
      </c>
      <c r="F32" s="8">
        <v>1837</v>
      </c>
      <c r="G32" s="8">
        <v>1829</v>
      </c>
      <c r="H32" s="8">
        <v>1779</v>
      </c>
      <c r="I32" s="5">
        <v>1741</v>
      </c>
      <c r="J32" s="5">
        <v>1712</v>
      </c>
      <c r="K32" s="5">
        <v>1649</v>
      </c>
      <c r="L32" s="5">
        <v>1593</v>
      </c>
      <c r="M32" s="5">
        <v>1529</v>
      </c>
      <c r="N32" s="5">
        <v>1475</v>
      </c>
      <c r="O32" s="8">
        <v>1427</v>
      </c>
      <c r="P32" s="8">
        <v>1371</v>
      </c>
      <c r="Q32" s="8">
        <v>1328</v>
      </c>
      <c r="R32" s="25">
        <v>1279</v>
      </c>
      <c r="S32" s="25">
        <v>1250</v>
      </c>
      <c r="T32" s="25">
        <v>1243</v>
      </c>
      <c r="U32" s="5">
        <v>1243</v>
      </c>
      <c r="V32" s="5">
        <v>1222</v>
      </c>
      <c r="W32" s="5">
        <v>1191</v>
      </c>
    </row>
    <row r="33" spans="4:23">
      <c r="D33" s="35"/>
      <c r="E33" s="7" t="s">
        <v>12</v>
      </c>
      <c r="F33" s="8">
        <v>0</v>
      </c>
      <c r="G33" s="8">
        <v>0</v>
      </c>
      <c r="H33" s="8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v>0</v>
      </c>
      <c r="P33" s="8">
        <v>0</v>
      </c>
      <c r="Q33" s="8">
        <v>0</v>
      </c>
      <c r="R33" s="25">
        <v>0</v>
      </c>
      <c r="S33" s="25">
        <v>0</v>
      </c>
      <c r="T33" s="25">
        <v>0</v>
      </c>
      <c r="U33" s="5">
        <v>0</v>
      </c>
      <c r="V33" s="5">
        <v>0</v>
      </c>
      <c r="W33" s="5">
        <v>0</v>
      </c>
    </row>
    <row r="34" spans="4:23">
      <c r="D34" s="35"/>
      <c r="E34" s="7" t="s">
        <v>13</v>
      </c>
      <c r="F34" s="8">
        <v>13529</v>
      </c>
      <c r="G34" s="8">
        <v>13545</v>
      </c>
      <c r="H34" s="8">
        <v>13139</v>
      </c>
      <c r="I34" s="9">
        <v>12775</v>
      </c>
      <c r="J34" s="5">
        <v>12678</v>
      </c>
      <c r="K34" s="5">
        <v>12090</v>
      </c>
      <c r="L34" s="5">
        <v>11650</v>
      </c>
      <c r="M34" s="5">
        <v>11229</v>
      </c>
      <c r="N34" s="5">
        <v>10861</v>
      </c>
      <c r="O34" s="8">
        <v>10587</v>
      </c>
      <c r="P34" s="8">
        <v>10244</v>
      </c>
      <c r="Q34" s="8">
        <v>9757</v>
      </c>
      <c r="R34" s="25">
        <v>9601</v>
      </c>
      <c r="S34" s="25">
        <v>9815</v>
      </c>
      <c r="T34" s="25">
        <v>9702</v>
      </c>
      <c r="U34" s="5">
        <v>9749</v>
      </c>
      <c r="V34" s="5">
        <v>9683</v>
      </c>
      <c r="W34" s="5">
        <v>9471</v>
      </c>
    </row>
    <row r="35" spans="4:23">
      <c r="D35" s="35"/>
      <c r="E35" s="7" t="s">
        <v>14</v>
      </c>
      <c r="F35" s="8">
        <v>4378</v>
      </c>
      <c r="G35" s="8">
        <v>4396</v>
      </c>
      <c r="H35" s="8">
        <v>4308</v>
      </c>
      <c r="I35" s="5">
        <v>4240</v>
      </c>
      <c r="J35" s="5">
        <v>4193</v>
      </c>
      <c r="K35" s="5">
        <v>4036</v>
      </c>
      <c r="L35" s="5">
        <v>3921</v>
      </c>
      <c r="M35" s="5">
        <v>3784</v>
      </c>
      <c r="N35" s="5">
        <v>3677</v>
      </c>
      <c r="O35" s="8">
        <v>3582</v>
      </c>
      <c r="P35" s="8">
        <v>3454</v>
      </c>
      <c r="Q35" s="8">
        <v>3357</v>
      </c>
      <c r="R35" s="25">
        <v>3283</v>
      </c>
      <c r="S35" s="25">
        <v>3247</v>
      </c>
      <c r="T35" s="25">
        <v>3243</v>
      </c>
      <c r="U35" s="5">
        <v>3241</v>
      </c>
      <c r="V35" s="5">
        <v>3195</v>
      </c>
      <c r="W35" s="5">
        <v>3116</v>
      </c>
    </row>
    <row r="36" spans="4:23">
      <c r="D36" s="35"/>
      <c r="E36" s="7" t="s">
        <v>15</v>
      </c>
      <c r="F36" s="8">
        <v>11473</v>
      </c>
      <c r="G36" s="8">
        <v>11381</v>
      </c>
      <c r="H36" s="8">
        <v>11143</v>
      </c>
      <c r="I36" s="9">
        <v>10873</v>
      </c>
      <c r="J36" s="5">
        <v>10577</v>
      </c>
      <c r="K36" s="5">
        <v>10133</v>
      </c>
      <c r="L36" s="5">
        <v>9827</v>
      </c>
      <c r="M36" s="5">
        <v>9438</v>
      </c>
      <c r="N36" s="5">
        <v>9141</v>
      </c>
      <c r="O36" s="8">
        <v>8873</v>
      </c>
      <c r="P36" s="8">
        <v>8543</v>
      </c>
      <c r="Q36" s="8">
        <v>8508</v>
      </c>
      <c r="R36" s="25">
        <v>8209</v>
      </c>
      <c r="S36" s="25">
        <v>7743</v>
      </c>
      <c r="T36" s="25">
        <v>7766</v>
      </c>
      <c r="U36" s="5">
        <v>7629</v>
      </c>
      <c r="V36" s="5">
        <v>7362</v>
      </c>
      <c r="W36" s="5">
        <v>7058</v>
      </c>
    </row>
    <row r="37" spans="4:23">
      <c r="D37" s="35"/>
      <c r="E37" s="7" t="s">
        <v>16</v>
      </c>
      <c r="F37" s="8">
        <v>12463</v>
      </c>
      <c r="G37" s="8">
        <v>12426</v>
      </c>
      <c r="H37" s="8">
        <v>12112</v>
      </c>
      <c r="I37" s="9">
        <v>11801</v>
      </c>
      <c r="J37" s="5">
        <v>38273</v>
      </c>
      <c r="K37" s="5">
        <v>11112</v>
      </c>
      <c r="L37" s="5">
        <v>10747</v>
      </c>
      <c r="M37" s="5">
        <v>10369</v>
      </c>
      <c r="N37" s="5">
        <v>10056</v>
      </c>
      <c r="O37" s="8">
        <v>9807</v>
      </c>
      <c r="P37" s="8">
        <v>9508</v>
      </c>
      <c r="Q37" s="8">
        <v>9277</v>
      </c>
      <c r="R37" s="25">
        <v>9072</v>
      </c>
      <c r="S37" s="25">
        <v>8977</v>
      </c>
      <c r="T37" s="25">
        <v>8963</v>
      </c>
      <c r="U37" s="5">
        <v>8956</v>
      </c>
      <c r="V37" s="5">
        <v>8813</v>
      </c>
      <c r="W37" s="5">
        <v>8580</v>
      </c>
    </row>
    <row r="38" spans="4:23">
      <c r="D38" s="11"/>
      <c r="E38" s="7"/>
    </row>
    <row r="50" spans="5:41">
      <c r="F50" s="21">
        <v>2000</v>
      </c>
      <c r="G50" s="21">
        <v>2001</v>
      </c>
      <c r="H50" s="21">
        <v>2002</v>
      </c>
      <c r="I50" s="21">
        <v>2003</v>
      </c>
      <c r="J50" s="21">
        <v>2004</v>
      </c>
      <c r="K50" s="21">
        <v>2005</v>
      </c>
      <c r="L50" s="21">
        <v>2006</v>
      </c>
      <c r="M50" s="21">
        <v>2007</v>
      </c>
      <c r="N50" s="21">
        <v>2008</v>
      </c>
      <c r="O50" s="21">
        <v>2009</v>
      </c>
      <c r="P50" s="21">
        <v>2010</v>
      </c>
      <c r="Q50" s="21">
        <v>2011</v>
      </c>
      <c r="R50" s="21">
        <v>2012</v>
      </c>
      <c r="S50" s="21">
        <v>2013</v>
      </c>
      <c r="T50" s="21">
        <v>2014</v>
      </c>
      <c r="U50" s="21">
        <v>2015</v>
      </c>
      <c r="V50" s="21">
        <v>2016</v>
      </c>
      <c r="W50" s="21">
        <v>2017</v>
      </c>
    </row>
    <row r="51" spans="5:41">
      <c r="E51" t="s">
        <v>30</v>
      </c>
      <c r="F51" s="10">
        <f>SUM(F4:F17)</f>
        <v>102700.12999999999</v>
      </c>
      <c r="G51" s="10">
        <f>SUM(G4:G17)</f>
        <v>101053.56999999999</v>
      </c>
      <c r="H51" s="10">
        <f>SUM(H4:H17)</f>
        <v>99561.91</v>
      </c>
      <c r="I51" s="10">
        <f>SUM(I4:I17)</f>
        <v>98071.709999999992</v>
      </c>
      <c r="J51" s="10">
        <f>SUM(J4:J17)</f>
        <v>96934.47</v>
      </c>
      <c r="K51" s="10">
        <f>SUM(K4:K17)</f>
        <v>94835.38</v>
      </c>
      <c r="L51" s="10">
        <f>SUM(L4:L17)</f>
        <v>93131.26</v>
      </c>
      <c r="M51" s="10">
        <f>SUM(M4:M17)</f>
        <v>91259.19</v>
      </c>
      <c r="N51" s="10">
        <f>SUM(N4:N17)</f>
        <v>88591.790000000008</v>
      </c>
      <c r="O51" s="10">
        <f>SUM(O4:O17)</f>
        <v>85319.760000000009</v>
      </c>
      <c r="P51" s="10">
        <f>SUM(P4:P17)</f>
        <v>81991.25</v>
      </c>
      <c r="Q51" s="10">
        <f>SUM(Q4:Q17)</f>
        <v>78663.69</v>
      </c>
      <c r="R51" s="10">
        <f>SUM(R4:R17)</f>
        <v>75470.899999999994</v>
      </c>
      <c r="S51" s="10">
        <f>SUM(S4:S17)</f>
        <v>72269.67</v>
      </c>
      <c r="T51" s="10">
        <f>SUM(T4:T17)</f>
        <v>69257.34</v>
      </c>
      <c r="U51" s="10">
        <f>SUM(U4:U17)</f>
        <v>66299.03</v>
      </c>
      <c r="V51" s="10">
        <f>SUM(V4:V17)</f>
        <v>63647.47</v>
      </c>
      <c r="W51" s="10">
        <f>SUM(W4:W17)</f>
        <v>60986.19</v>
      </c>
    </row>
    <row r="52" spans="5:41">
      <c r="E52" t="s">
        <v>1</v>
      </c>
      <c r="F52">
        <f>SUM(F24:F37)</f>
        <v>138554.53</v>
      </c>
      <c r="G52" s="2">
        <f>SUM(G24:G37)</f>
        <v>129443.08</v>
      </c>
      <c r="H52" s="2">
        <f>SUM(H24:H37)</f>
        <v>121153.39</v>
      </c>
      <c r="I52" s="2">
        <f>SUM(I24:I37)</f>
        <v>116685.20999999999</v>
      </c>
      <c r="J52" s="2">
        <f>SUM(J24:J37)</f>
        <v>142441.81</v>
      </c>
      <c r="K52" s="2">
        <f>SUM(K24:K37)</f>
        <v>115012.14</v>
      </c>
      <c r="L52" s="2">
        <f>SUM(L24:L37)</f>
        <v>113315.65</v>
      </c>
      <c r="M52" s="2">
        <f>SUM(M24:M37)</f>
        <v>96804.9</v>
      </c>
      <c r="N52" s="2">
        <f>SUM(N24:N37)</f>
        <v>87453.42</v>
      </c>
      <c r="O52" s="2">
        <f>SUM(O24:O37)</f>
        <v>87515.290000000008</v>
      </c>
      <c r="P52" s="2">
        <f>SUM(P24:P37)</f>
        <v>84550.69</v>
      </c>
      <c r="Q52" s="2">
        <f>SUM(Q24:Q37)</f>
        <v>83565.42</v>
      </c>
      <c r="R52" s="2">
        <f>SUM(R24:R37)</f>
        <v>77145.66</v>
      </c>
      <c r="S52" s="2">
        <f>SUM(S24:S37)</f>
        <v>73892.959999999992</v>
      </c>
      <c r="T52" s="2">
        <f>SUM(T24:T37)</f>
        <v>72322.290000000008</v>
      </c>
      <c r="U52" s="2">
        <f>SUM(U24:U37)</f>
        <v>70811.63</v>
      </c>
      <c r="V52" s="2">
        <f>SUM(V24:V37)</f>
        <v>66376.92</v>
      </c>
      <c r="W52" s="2">
        <f>SUM(W24:W37)</f>
        <v>63473.19</v>
      </c>
    </row>
    <row r="61" spans="5:41">
      <c r="AO6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9"/>
  <sheetViews>
    <sheetView topLeftCell="F1" workbookViewId="0">
      <selection activeCell="E46" sqref="E46:V46"/>
    </sheetView>
  </sheetViews>
  <sheetFormatPr defaultRowHeight="15"/>
  <sheetData>
    <row r="3" spans="3:22">
      <c r="E3" s="21">
        <v>2000</v>
      </c>
      <c r="F3" s="21">
        <v>2001</v>
      </c>
      <c r="G3" s="21">
        <v>2002</v>
      </c>
      <c r="H3" s="21">
        <v>2003</v>
      </c>
      <c r="I3" s="21">
        <v>2004</v>
      </c>
      <c r="J3" s="21">
        <v>2005</v>
      </c>
      <c r="K3" s="21">
        <v>2006</v>
      </c>
      <c r="L3" s="21">
        <v>2007</v>
      </c>
      <c r="M3" s="21">
        <v>2008</v>
      </c>
      <c r="N3" s="21">
        <v>2009</v>
      </c>
      <c r="O3" s="21">
        <v>2010</v>
      </c>
      <c r="P3" s="21">
        <v>2011</v>
      </c>
      <c r="Q3" s="21">
        <v>2012</v>
      </c>
      <c r="R3" s="21">
        <v>2013</v>
      </c>
      <c r="S3" s="21">
        <v>2014</v>
      </c>
      <c r="T3" s="21">
        <v>2015</v>
      </c>
      <c r="U3" s="21">
        <v>2016</v>
      </c>
      <c r="V3" s="21">
        <v>2017</v>
      </c>
    </row>
    <row r="4" spans="3:22">
      <c r="C4" s="15" t="s">
        <v>21</v>
      </c>
      <c r="D4" s="7" t="s">
        <v>3</v>
      </c>
      <c r="E4" s="8">
        <v>0</v>
      </c>
      <c r="F4" s="8">
        <v>0</v>
      </c>
      <c r="G4" s="8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8">
        <v>0</v>
      </c>
      <c r="O4" s="8">
        <v>0</v>
      </c>
      <c r="P4" s="8">
        <v>0</v>
      </c>
      <c r="Q4" s="1">
        <v>0</v>
      </c>
      <c r="R4" s="1">
        <v>0</v>
      </c>
      <c r="S4" s="1">
        <v>0</v>
      </c>
      <c r="T4" s="5">
        <v>0</v>
      </c>
      <c r="U4" s="5">
        <v>0</v>
      </c>
      <c r="V4" s="5">
        <v>0</v>
      </c>
    </row>
    <row r="5" spans="3:22">
      <c r="C5" s="15" t="s">
        <v>21</v>
      </c>
      <c r="D5" s="7" t="s">
        <v>4</v>
      </c>
      <c r="E5" s="8">
        <v>0</v>
      </c>
      <c r="F5" s="8">
        <v>0</v>
      </c>
      <c r="G5" s="8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8">
        <v>0</v>
      </c>
      <c r="O5" s="8">
        <v>0</v>
      </c>
      <c r="P5" s="8">
        <v>0</v>
      </c>
      <c r="Q5" s="1">
        <v>0</v>
      </c>
      <c r="R5" s="1">
        <v>0</v>
      </c>
      <c r="S5" s="1">
        <v>0</v>
      </c>
      <c r="T5" s="5">
        <v>0</v>
      </c>
      <c r="U5" s="5">
        <v>0</v>
      </c>
      <c r="V5" s="5">
        <v>0</v>
      </c>
    </row>
    <row r="6" spans="3:22">
      <c r="C6" s="15" t="s">
        <v>21</v>
      </c>
      <c r="D6" s="7" t="s">
        <v>5</v>
      </c>
      <c r="E6" s="8">
        <v>0.37</v>
      </c>
      <c r="F6" s="8">
        <v>0.38</v>
      </c>
      <c r="G6" s="8">
        <v>0.37</v>
      </c>
      <c r="H6" s="5">
        <v>0.35</v>
      </c>
      <c r="I6" s="5">
        <v>0.33</v>
      </c>
      <c r="J6" s="5">
        <v>0.31</v>
      </c>
      <c r="K6" s="5">
        <v>0.3</v>
      </c>
      <c r="L6" s="5">
        <v>0.28000000000000003</v>
      </c>
      <c r="M6" s="5">
        <v>0.27</v>
      </c>
      <c r="N6" s="8">
        <v>0.26</v>
      </c>
      <c r="O6" s="8">
        <v>0.25</v>
      </c>
      <c r="P6" s="8">
        <v>0.24</v>
      </c>
      <c r="Q6" s="1">
        <v>0.23</v>
      </c>
      <c r="R6" s="1">
        <v>0.21</v>
      </c>
      <c r="S6" s="1">
        <v>0.2</v>
      </c>
      <c r="T6" s="5">
        <v>0.19</v>
      </c>
      <c r="U6" s="5">
        <v>0.18</v>
      </c>
      <c r="V6" s="5">
        <v>0.17</v>
      </c>
    </row>
    <row r="7" spans="3:22">
      <c r="C7" s="15" t="s">
        <v>21</v>
      </c>
      <c r="D7" s="7" t="s">
        <v>6</v>
      </c>
      <c r="E7" s="8">
        <v>0</v>
      </c>
      <c r="F7" s="8">
        <v>0</v>
      </c>
      <c r="G7" s="8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8">
        <v>0</v>
      </c>
      <c r="O7" s="8">
        <v>0</v>
      </c>
      <c r="P7" s="8">
        <v>0</v>
      </c>
      <c r="Q7" s="1">
        <v>0</v>
      </c>
      <c r="R7" s="1">
        <v>0</v>
      </c>
      <c r="S7" s="1">
        <v>0</v>
      </c>
      <c r="T7" s="5">
        <v>0</v>
      </c>
      <c r="U7" s="5">
        <v>0</v>
      </c>
      <c r="V7" s="5">
        <v>0</v>
      </c>
    </row>
    <row r="8" spans="3:22">
      <c r="C8" s="15" t="s">
        <v>21</v>
      </c>
      <c r="D8" s="7" t="s">
        <v>7</v>
      </c>
      <c r="E8" s="8">
        <v>0.54</v>
      </c>
      <c r="F8" s="8">
        <v>0.46</v>
      </c>
      <c r="G8" s="8">
        <v>0.38</v>
      </c>
      <c r="H8" s="5">
        <v>0.31</v>
      </c>
      <c r="I8" s="5">
        <v>0.27</v>
      </c>
      <c r="J8" s="5">
        <v>0.22</v>
      </c>
      <c r="K8" s="5">
        <v>0.19</v>
      </c>
      <c r="L8" s="5">
        <v>0.16</v>
      </c>
      <c r="M8" s="5">
        <v>0.14000000000000001</v>
      </c>
      <c r="N8" s="8">
        <v>0.12</v>
      </c>
      <c r="O8" s="8">
        <v>0.11</v>
      </c>
      <c r="P8" s="8">
        <v>9.0999999999999998E-2</v>
      </c>
      <c r="Q8" s="1">
        <v>8.1000000000000003E-2</v>
      </c>
      <c r="R8" s="1">
        <v>7.3999999999999996E-2</v>
      </c>
      <c r="S8" s="1">
        <v>6.8000000000000005E-2</v>
      </c>
      <c r="T8" s="5">
        <v>6.4000000000000001E-2</v>
      </c>
      <c r="U8" s="5">
        <v>5.8999999999999997E-2</v>
      </c>
      <c r="V8" s="5">
        <v>5.6000000000000001E-2</v>
      </c>
    </row>
    <row r="9" spans="3:22">
      <c r="C9" s="15" t="s">
        <v>21</v>
      </c>
      <c r="D9" s="7" t="s">
        <v>8</v>
      </c>
      <c r="E9" s="8">
        <v>0</v>
      </c>
      <c r="F9" s="8">
        <v>0</v>
      </c>
      <c r="G9" s="8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8">
        <v>0</v>
      </c>
      <c r="O9" s="8">
        <v>0</v>
      </c>
      <c r="P9" s="8">
        <v>0</v>
      </c>
      <c r="Q9" s="1">
        <v>0</v>
      </c>
      <c r="R9" s="1">
        <v>0</v>
      </c>
      <c r="S9" s="1">
        <v>0</v>
      </c>
      <c r="T9" s="5">
        <v>0</v>
      </c>
      <c r="U9" s="5">
        <v>0</v>
      </c>
      <c r="V9" s="5">
        <v>0</v>
      </c>
    </row>
    <row r="10" spans="3:22">
      <c r="C10" s="15" t="s">
        <v>21</v>
      </c>
      <c r="D10" s="7" t="s">
        <v>9</v>
      </c>
      <c r="E10" s="8">
        <v>15.47</v>
      </c>
      <c r="F10" s="8">
        <v>12.09</v>
      </c>
      <c r="G10" s="8">
        <v>9.49</v>
      </c>
      <c r="H10" s="5">
        <v>7.49</v>
      </c>
      <c r="I10" s="5">
        <v>6.13</v>
      </c>
      <c r="J10" s="5">
        <v>5.0599999999999996</v>
      </c>
      <c r="K10" s="5">
        <v>4.3</v>
      </c>
      <c r="L10" s="5">
        <v>3.65</v>
      </c>
      <c r="M10" s="5">
        <v>3.1</v>
      </c>
      <c r="N10" s="8">
        <v>2.66</v>
      </c>
      <c r="O10" s="8">
        <v>2.31</v>
      </c>
      <c r="P10" s="8">
        <v>2.0099999999999998</v>
      </c>
      <c r="Q10" s="1">
        <v>1.79</v>
      </c>
      <c r="R10" s="1">
        <v>1.6</v>
      </c>
      <c r="S10" s="1">
        <v>1.43</v>
      </c>
      <c r="T10" s="5">
        <v>1.33</v>
      </c>
      <c r="U10" s="5">
        <v>1.19</v>
      </c>
      <c r="V10" s="5">
        <v>1.1299999999999999</v>
      </c>
    </row>
    <row r="11" spans="3:22">
      <c r="C11" s="15" t="s">
        <v>21</v>
      </c>
      <c r="D11" s="7" t="s">
        <v>10</v>
      </c>
      <c r="E11" s="8">
        <v>76.56</v>
      </c>
      <c r="F11" s="8">
        <v>66.209999999999994</v>
      </c>
      <c r="G11" s="8">
        <v>56.12</v>
      </c>
      <c r="H11" s="5">
        <v>46.94</v>
      </c>
      <c r="I11" s="5">
        <v>40.07</v>
      </c>
      <c r="J11" s="5">
        <v>34.299999999999997</v>
      </c>
      <c r="K11" s="5">
        <v>30.59</v>
      </c>
      <c r="L11" s="5">
        <v>27.55</v>
      </c>
      <c r="M11" s="5">
        <v>25.06</v>
      </c>
      <c r="N11" s="8">
        <v>23.05</v>
      </c>
      <c r="O11" s="8">
        <v>21.44</v>
      </c>
      <c r="P11" s="8">
        <v>19.86</v>
      </c>
      <c r="Q11" s="1">
        <v>18.66</v>
      </c>
      <c r="R11" s="1">
        <v>17.440000000000001</v>
      </c>
      <c r="S11" s="1">
        <v>16.22</v>
      </c>
      <c r="T11" s="5">
        <v>15.39</v>
      </c>
      <c r="U11" s="5">
        <v>14.17</v>
      </c>
      <c r="V11" s="5">
        <v>13.38</v>
      </c>
    </row>
    <row r="12" spans="3:22">
      <c r="C12" s="15" t="s">
        <v>21</v>
      </c>
      <c r="D12" s="7" t="s">
        <v>11</v>
      </c>
      <c r="E12" s="8">
        <v>23.12</v>
      </c>
      <c r="F12" s="8">
        <v>19.87</v>
      </c>
      <c r="G12" s="8">
        <v>16.72</v>
      </c>
      <c r="H12" s="5">
        <v>13.87</v>
      </c>
      <c r="I12" s="5">
        <v>11.75</v>
      </c>
      <c r="J12" s="5">
        <v>9.99</v>
      </c>
      <c r="K12" s="5">
        <v>8.86</v>
      </c>
      <c r="L12" s="5">
        <v>7.95</v>
      </c>
      <c r="M12" s="5">
        <v>7.22</v>
      </c>
      <c r="N12" s="8">
        <v>6.63</v>
      </c>
      <c r="O12" s="8">
        <v>6.16</v>
      </c>
      <c r="P12" s="8">
        <v>5.7</v>
      </c>
      <c r="Q12" s="1">
        <v>5.35</v>
      </c>
      <c r="R12" s="1">
        <v>4.99</v>
      </c>
      <c r="S12" s="1">
        <v>4.6399999999999997</v>
      </c>
      <c r="T12" s="5">
        <v>4.4000000000000004</v>
      </c>
      <c r="U12" s="5">
        <v>4.05</v>
      </c>
      <c r="V12" s="5">
        <v>3.82</v>
      </c>
    </row>
    <row r="13" spans="3:22">
      <c r="C13" s="15" t="s">
        <v>21</v>
      </c>
      <c r="D13" s="7" t="s">
        <v>12</v>
      </c>
      <c r="E13" s="8">
        <v>13.49</v>
      </c>
      <c r="F13" s="8">
        <v>12.37</v>
      </c>
      <c r="G13" s="8">
        <v>11.05</v>
      </c>
      <c r="H13" s="5">
        <v>9.67</v>
      </c>
      <c r="I13" s="5">
        <v>8.66</v>
      </c>
      <c r="J13" s="5">
        <v>7.73</v>
      </c>
      <c r="K13" s="5">
        <v>6.98</v>
      </c>
      <c r="L13" s="5">
        <v>6.23</v>
      </c>
      <c r="M13" s="5">
        <v>5.54</v>
      </c>
      <c r="N13" s="8">
        <v>4.91</v>
      </c>
      <c r="O13" s="8">
        <v>4.3499999999999996</v>
      </c>
      <c r="P13" s="8">
        <v>3.81</v>
      </c>
      <c r="Q13" s="1">
        <v>3.43</v>
      </c>
      <c r="R13" s="1">
        <v>3.07</v>
      </c>
      <c r="S13" s="1">
        <v>2.8</v>
      </c>
      <c r="T13" s="5">
        <v>2.6</v>
      </c>
      <c r="U13" s="5">
        <v>2.37</v>
      </c>
      <c r="V13" s="5">
        <v>2.2400000000000002</v>
      </c>
    </row>
    <row r="14" spans="3:22">
      <c r="C14" s="15" t="s">
        <v>21</v>
      </c>
      <c r="D14" s="7" t="s">
        <v>13</v>
      </c>
      <c r="E14" s="8">
        <v>10.11</v>
      </c>
      <c r="F14" s="8">
        <v>10.3</v>
      </c>
      <c r="G14" s="8">
        <v>10.16</v>
      </c>
      <c r="H14" s="5">
        <v>9.75</v>
      </c>
      <c r="I14" s="5">
        <v>9.0399999999999991</v>
      </c>
      <c r="J14" s="5">
        <v>7.82</v>
      </c>
      <c r="K14" s="5">
        <v>6.92</v>
      </c>
      <c r="L14" s="5">
        <v>6.14</v>
      </c>
      <c r="M14" s="5">
        <v>5.49</v>
      </c>
      <c r="N14" s="8">
        <v>5</v>
      </c>
      <c r="O14" s="8">
        <v>4.71</v>
      </c>
      <c r="P14" s="8">
        <v>4.4400000000000004</v>
      </c>
      <c r="Q14" s="1">
        <v>4.2699999999999996</v>
      </c>
      <c r="R14" s="1">
        <v>4.12</v>
      </c>
      <c r="S14" s="1">
        <v>3.92</v>
      </c>
      <c r="T14" s="5">
        <v>3.8</v>
      </c>
      <c r="U14" s="5">
        <v>3.57</v>
      </c>
      <c r="V14" s="5">
        <v>3.37</v>
      </c>
    </row>
    <row r="15" spans="3:22">
      <c r="C15" s="15" t="s">
        <v>21</v>
      </c>
      <c r="D15" s="7" t="s">
        <v>14</v>
      </c>
      <c r="E15" s="8">
        <v>20.05</v>
      </c>
      <c r="F15" s="8">
        <v>20.350000000000001</v>
      </c>
      <c r="G15" s="8">
        <v>20.04</v>
      </c>
      <c r="H15" s="5">
        <v>19.23</v>
      </c>
      <c r="I15" s="5">
        <v>18.55</v>
      </c>
      <c r="J15" s="5">
        <v>17.55</v>
      </c>
      <c r="K15" s="5">
        <v>16.93</v>
      </c>
      <c r="L15" s="5">
        <v>16.190000000000001</v>
      </c>
      <c r="M15" s="5">
        <v>15.41</v>
      </c>
      <c r="N15" s="8">
        <v>14.65</v>
      </c>
      <c r="O15" s="8">
        <v>13.99</v>
      </c>
      <c r="P15" s="8">
        <v>13.21</v>
      </c>
      <c r="Q15" s="1">
        <v>12.58</v>
      </c>
      <c r="R15" s="1">
        <v>11.91</v>
      </c>
      <c r="S15" s="1">
        <v>11.18</v>
      </c>
      <c r="T15" s="5">
        <v>10.71</v>
      </c>
      <c r="U15" s="5">
        <v>9.9499999999999993</v>
      </c>
      <c r="V15" s="5">
        <v>9.39</v>
      </c>
    </row>
    <row r="16" spans="3:22">
      <c r="C16" s="15" t="s">
        <v>21</v>
      </c>
      <c r="D16" s="7" t="s">
        <v>15</v>
      </c>
      <c r="E16" s="8">
        <v>7.5999999999999998E-2</v>
      </c>
      <c r="F16" s="8">
        <v>8.1000000000000003E-2</v>
      </c>
      <c r="G16" s="8">
        <v>8.3000000000000004E-2</v>
      </c>
      <c r="H16" s="5">
        <v>8.3000000000000004E-2</v>
      </c>
      <c r="I16" s="5">
        <v>8.1000000000000003E-2</v>
      </c>
      <c r="J16" s="5">
        <v>7.2999999999999995E-2</v>
      </c>
      <c r="K16" s="5">
        <v>7.0000000000000007E-2</v>
      </c>
      <c r="L16" s="5">
        <v>6.8000000000000005E-2</v>
      </c>
      <c r="M16" s="5">
        <v>6.6000000000000003E-2</v>
      </c>
      <c r="N16" s="8">
        <v>6.6000000000000003E-2</v>
      </c>
      <c r="O16" s="8">
        <v>6.7000000000000004E-2</v>
      </c>
      <c r="P16" s="8">
        <v>6.9000000000000006E-2</v>
      </c>
      <c r="Q16" s="1">
        <v>7.1999999999999995E-2</v>
      </c>
      <c r="R16" s="1">
        <v>6.9000000000000006E-2</v>
      </c>
      <c r="S16" s="1">
        <v>6.6000000000000003E-2</v>
      </c>
      <c r="T16" s="5">
        <v>6.4000000000000001E-2</v>
      </c>
      <c r="U16" s="5">
        <v>0.06</v>
      </c>
      <c r="V16" s="5">
        <v>5.7000000000000002E-2</v>
      </c>
    </row>
    <row r="17" spans="2:22">
      <c r="C17" s="15" t="s">
        <v>21</v>
      </c>
      <c r="D17" s="7" t="s">
        <v>16</v>
      </c>
      <c r="E17" s="8">
        <v>2.2200000000000002</v>
      </c>
      <c r="F17" s="8">
        <v>1.89</v>
      </c>
      <c r="G17" s="8">
        <v>1.58</v>
      </c>
      <c r="H17" s="5">
        <v>1.31</v>
      </c>
      <c r="I17" s="5">
        <v>1.1200000000000001</v>
      </c>
      <c r="J17" s="5">
        <v>0.96</v>
      </c>
      <c r="K17" s="5">
        <v>0.86</v>
      </c>
      <c r="L17" s="5">
        <v>0.77</v>
      </c>
      <c r="M17" s="5">
        <v>0.7</v>
      </c>
      <c r="N17" s="8">
        <v>0.65</v>
      </c>
      <c r="O17" s="8">
        <v>0.61</v>
      </c>
      <c r="P17" s="8">
        <v>0.56999999999999995</v>
      </c>
      <c r="Q17" s="1">
        <v>0.53</v>
      </c>
      <c r="R17" s="1">
        <v>0.5</v>
      </c>
      <c r="S17" s="1">
        <v>0.47</v>
      </c>
      <c r="T17" s="5">
        <v>0.44</v>
      </c>
      <c r="U17" s="5">
        <v>0.41</v>
      </c>
      <c r="V17" s="5">
        <v>0.39</v>
      </c>
    </row>
    <row r="18" spans="2:22">
      <c r="C18" s="11"/>
      <c r="D18" s="7"/>
    </row>
    <row r="19" spans="2:22">
      <c r="D19" s="2"/>
    </row>
    <row r="25" spans="2:22">
      <c r="D25" s="21">
        <v>2000</v>
      </c>
      <c r="E25" s="21">
        <v>2001</v>
      </c>
      <c r="F25" s="21">
        <v>2002</v>
      </c>
      <c r="G25" s="21">
        <v>2003</v>
      </c>
      <c r="H25" s="21">
        <v>2004</v>
      </c>
      <c r="I25" s="21">
        <v>2005</v>
      </c>
      <c r="J25" s="21">
        <v>2006</v>
      </c>
      <c r="K25" s="21">
        <v>2007</v>
      </c>
      <c r="L25" s="21">
        <v>2008</v>
      </c>
      <c r="M25" s="21">
        <v>2009</v>
      </c>
      <c r="N25" s="21">
        <v>2010</v>
      </c>
      <c r="O25" s="21">
        <v>2011</v>
      </c>
      <c r="P25" s="21">
        <v>2012</v>
      </c>
      <c r="Q25" s="21">
        <v>2013</v>
      </c>
      <c r="R25" s="21">
        <v>2014</v>
      </c>
      <c r="S25" s="21">
        <v>2015</v>
      </c>
      <c r="T25" s="21">
        <v>2016</v>
      </c>
      <c r="U25" s="21">
        <v>2017</v>
      </c>
    </row>
    <row r="26" spans="2:22">
      <c r="B26" s="15" t="s">
        <v>21</v>
      </c>
      <c r="C26" s="7" t="s">
        <v>3</v>
      </c>
      <c r="D26" s="8">
        <v>0</v>
      </c>
      <c r="E26" s="8">
        <v>0</v>
      </c>
      <c r="F26" s="8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8">
        <v>0</v>
      </c>
      <c r="N26" s="8">
        <v>0</v>
      </c>
      <c r="O26" s="8">
        <v>0</v>
      </c>
      <c r="P26" s="25">
        <v>0</v>
      </c>
      <c r="Q26" s="25">
        <v>0</v>
      </c>
      <c r="R26" s="25">
        <v>0</v>
      </c>
      <c r="S26" s="5">
        <v>0</v>
      </c>
      <c r="T26" s="5">
        <v>0</v>
      </c>
      <c r="U26" s="5">
        <v>0</v>
      </c>
    </row>
    <row r="27" spans="2:22">
      <c r="B27" s="15" t="s">
        <v>21</v>
      </c>
      <c r="C27" s="7" t="s">
        <v>4</v>
      </c>
      <c r="D27" s="8">
        <v>12.47</v>
      </c>
      <c r="E27" s="8">
        <v>9.4600000000000009</v>
      </c>
      <c r="F27" s="8">
        <v>7.47</v>
      </c>
      <c r="G27" s="5">
        <v>6</v>
      </c>
      <c r="H27" s="5">
        <v>4.83</v>
      </c>
      <c r="I27" s="5">
        <v>3.98</v>
      </c>
      <c r="J27" s="5">
        <v>3.21</v>
      </c>
      <c r="K27" s="5">
        <v>2.73</v>
      </c>
      <c r="L27" s="5">
        <v>2.39</v>
      </c>
      <c r="M27" s="8">
        <v>2.16</v>
      </c>
      <c r="N27" s="8">
        <v>1.9</v>
      </c>
      <c r="O27" s="8">
        <v>1.73</v>
      </c>
      <c r="P27" s="25">
        <v>1.47</v>
      </c>
      <c r="Q27" s="25">
        <v>1.19</v>
      </c>
      <c r="R27" s="25">
        <v>1.04</v>
      </c>
      <c r="S27" s="5">
        <v>0.94</v>
      </c>
      <c r="T27" s="5">
        <v>0.9</v>
      </c>
      <c r="U27" s="5">
        <v>0.83</v>
      </c>
    </row>
    <row r="28" spans="2:22">
      <c r="B28" s="15" t="s">
        <v>21</v>
      </c>
      <c r="C28" s="7" t="s">
        <v>5</v>
      </c>
      <c r="D28" s="8">
        <v>0</v>
      </c>
      <c r="E28" s="8">
        <v>0</v>
      </c>
      <c r="F28" s="8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8">
        <v>0</v>
      </c>
      <c r="N28" s="8">
        <v>0</v>
      </c>
      <c r="O28" s="8">
        <v>0</v>
      </c>
      <c r="P28" s="25">
        <v>0</v>
      </c>
      <c r="Q28" s="25">
        <v>0</v>
      </c>
      <c r="R28" s="25">
        <v>0</v>
      </c>
      <c r="S28" s="5">
        <v>0</v>
      </c>
      <c r="T28" s="5">
        <v>0</v>
      </c>
      <c r="U28" s="5">
        <v>0</v>
      </c>
    </row>
    <row r="29" spans="2:22">
      <c r="B29" s="15" t="s">
        <v>21</v>
      </c>
      <c r="C29" s="7" t="s">
        <v>6</v>
      </c>
      <c r="D29" s="8">
        <v>0</v>
      </c>
      <c r="E29" s="8">
        <v>0</v>
      </c>
      <c r="F29" s="8">
        <v>18.87</v>
      </c>
      <c r="G29" s="5">
        <v>1.65</v>
      </c>
      <c r="H29" s="5">
        <v>0.81</v>
      </c>
      <c r="I29" s="5">
        <v>2.16</v>
      </c>
      <c r="J29" s="5">
        <v>0.77</v>
      </c>
      <c r="K29" s="5">
        <v>0.51</v>
      </c>
      <c r="L29" s="5">
        <v>0</v>
      </c>
      <c r="M29" s="8">
        <v>0</v>
      </c>
      <c r="N29" s="8">
        <v>0</v>
      </c>
      <c r="O29" s="8">
        <v>0</v>
      </c>
      <c r="P29" s="25">
        <v>0</v>
      </c>
      <c r="Q29" s="25">
        <v>0</v>
      </c>
      <c r="R29" s="25">
        <v>0</v>
      </c>
      <c r="S29" s="5">
        <v>0</v>
      </c>
      <c r="T29" s="5">
        <v>0</v>
      </c>
      <c r="U29" s="5">
        <v>0</v>
      </c>
    </row>
    <row r="30" spans="2:22">
      <c r="B30" s="15" t="s">
        <v>21</v>
      </c>
      <c r="C30" s="7" t="s">
        <v>7</v>
      </c>
      <c r="D30" s="8">
        <v>3.45</v>
      </c>
      <c r="E30" s="8">
        <v>2.75</v>
      </c>
      <c r="F30" s="8">
        <v>2.2400000000000002</v>
      </c>
      <c r="G30" s="5">
        <v>1.85</v>
      </c>
      <c r="H30" s="5">
        <v>1.53</v>
      </c>
      <c r="I30" s="5">
        <v>1.3</v>
      </c>
      <c r="J30" s="5">
        <v>1.0900000000000001</v>
      </c>
      <c r="K30" s="5">
        <v>0.95</v>
      </c>
      <c r="L30" s="5">
        <v>0.85</v>
      </c>
      <c r="M30" s="8">
        <v>0.77</v>
      </c>
      <c r="N30" s="8">
        <v>0.69</v>
      </c>
      <c r="O30" s="8">
        <v>0.64</v>
      </c>
      <c r="P30" s="25">
        <v>0.56000000000000005</v>
      </c>
      <c r="Q30" s="25">
        <v>0.63</v>
      </c>
      <c r="R30" s="25">
        <v>0.57999999999999996</v>
      </c>
      <c r="S30" s="5">
        <v>0.52</v>
      </c>
      <c r="T30" s="5">
        <v>0.5</v>
      </c>
      <c r="U30" s="5">
        <v>0.45</v>
      </c>
    </row>
    <row r="31" spans="2:22">
      <c r="B31" s="15" t="s">
        <v>21</v>
      </c>
      <c r="C31" s="7" t="s">
        <v>8</v>
      </c>
      <c r="D31" s="8">
        <v>0</v>
      </c>
      <c r="E31" s="8">
        <v>0</v>
      </c>
      <c r="F31" s="8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8">
        <v>0</v>
      </c>
      <c r="N31" s="8">
        <v>0</v>
      </c>
      <c r="O31" s="8">
        <v>0</v>
      </c>
      <c r="P31" s="25">
        <v>0</v>
      </c>
      <c r="Q31" s="25">
        <v>0</v>
      </c>
      <c r="R31" s="25">
        <v>0</v>
      </c>
      <c r="S31" s="5">
        <v>0</v>
      </c>
      <c r="T31" s="5">
        <v>0</v>
      </c>
      <c r="U31" s="5">
        <v>0</v>
      </c>
    </row>
    <row r="32" spans="2:22">
      <c r="B32" s="15" t="s">
        <v>21</v>
      </c>
      <c r="C32" s="7" t="s">
        <v>9</v>
      </c>
      <c r="D32" s="8">
        <v>38.92</v>
      </c>
      <c r="E32" s="8">
        <v>30.44</v>
      </c>
      <c r="F32" s="8">
        <v>24.5</v>
      </c>
      <c r="G32" s="5">
        <v>20.02</v>
      </c>
      <c r="H32" s="5">
        <v>16.43</v>
      </c>
      <c r="I32" s="5">
        <v>13.93</v>
      </c>
      <c r="J32" s="5">
        <v>11.61</v>
      </c>
      <c r="K32" s="5">
        <v>10.14</v>
      </c>
      <c r="L32" s="5">
        <v>9</v>
      </c>
      <c r="M32" s="8">
        <v>8.1300000000000008</v>
      </c>
      <c r="N32" s="8">
        <v>7.14</v>
      </c>
      <c r="O32" s="8">
        <v>6.57</v>
      </c>
      <c r="P32" s="25">
        <v>5.71</v>
      </c>
      <c r="Q32" s="25">
        <v>4.75</v>
      </c>
      <c r="R32" s="25">
        <v>4.21</v>
      </c>
      <c r="S32" s="5">
        <v>3.81</v>
      </c>
      <c r="T32" s="5">
        <v>3.68</v>
      </c>
      <c r="U32" s="5">
        <v>3.42</v>
      </c>
    </row>
    <row r="33" spans="2:22">
      <c r="B33" s="15" t="s">
        <v>21</v>
      </c>
      <c r="C33" s="7" t="s">
        <v>10</v>
      </c>
      <c r="D33" s="8">
        <v>2.41</v>
      </c>
      <c r="E33" s="8">
        <v>2.08</v>
      </c>
      <c r="F33" s="8">
        <v>1.88</v>
      </c>
      <c r="G33" s="5">
        <v>1.75</v>
      </c>
      <c r="H33" s="5">
        <v>1.66</v>
      </c>
      <c r="I33" s="5">
        <v>1.63</v>
      </c>
      <c r="J33" s="5">
        <v>1.59</v>
      </c>
      <c r="K33" s="5">
        <v>1.61</v>
      </c>
      <c r="L33" s="5">
        <v>1.63</v>
      </c>
      <c r="M33" s="8">
        <v>1.68</v>
      </c>
      <c r="N33" s="8">
        <v>1.58</v>
      </c>
      <c r="O33" s="8">
        <v>1.54</v>
      </c>
      <c r="P33" s="25">
        <v>1.43</v>
      </c>
      <c r="Q33" s="25">
        <v>1.71</v>
      </c>
      <c r="R33" s="25">
        <v>1.97</v>
      </c>
      <c r="S33" s="5">
        <v>1.86</v>
      </c>
      <c r="T33" s="5">
        <v>1.89</v>
      </c>
      <c r="U33" s="5">
        <v>1.74</v>
      </c>
    </row>
    <row r="34" spans="2:22">
      <c r="B34" s="15" t="s">
        <v>21</v>
      </c>
      <c r="C34" s="7" t="s">
        <v>11</v>
      </c>
      <c r="D34" s="8">
        <v>1.76</v>
      </c>
      <c r="E34" s="8">
        <v>1.53</v>
      </c>
      <c r="F34" s="8">
        <v>1.4</v>
      </c>
      <c r="G34" s="5">
        <v>1.31</v>
      </c>
      <c r="H34" s="5">
        <v>1.24</v>
      </c>
      <c r="I34" s="5">
        <v>1.21</v>
      </c>
      <c r="J34" s="5">
        <v>1.17</v>
      </c>
      <c r="K34" s="5">
        <v>1.18</v>
      </c>
      <c r="L34" s="5">
        <v>1.21</v>
      </c>
      <c r="M34" s="8">
        <v>1.26</v>
      </c>
      <c r="N34" s="8">
        <v>1.19</v>
      </c>
      <c r="O34" s="8">
        <v>1.18</v>
      </c>
      <c r="P34" s="25">
        <v>1.1299999999999999</v>
      </c>
      <c r="Q34" s="25">
        <v>1.36</v>
      </c>
      <c r="R34" s="25">
        <v>1.6</v>
      </c>
      <c r="S34" s="5">
        <v>1.52</v>
      </c>
      <c r="T34" s="5">
        <v>1.56</v>
      </c>
      <c r="U34" s="5">
        <v>1.44</v>
      </c>
    </row>
    <row r="35" spans="2:22">
      <c r="B35" s="15" t="s">
        <v>21</v>
      </c>
      <c r="C35" s="7" t="s">
        <v>12</v>
      </c>
      <c r="D35" s="8">
        <v>0</v>
      </c>
      <c r="E35" s="8">
        <v>0</v>
      </c>
      <c r="F35" s="8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8">
        <v>0</v>
      </c>
      <c r="N35" s="8">
        <v>0</v>
      </c>
      <c r="O35" s="8">
        <v>0</v>
      </c>
      <c r="P35" s="25">
        <v>0</v>
      </c>
      <c r="Q35" s="25">
        <v>0</v>
      </c>
      <c r="R35" s="25">
        <v>0</v>
      </c>
      <c r="S35" s="5">
        <v>0</v>
      </c>
      <c r="T35" s="5">
        <v>0</v>
      </c>
      <c r="U35" s="5">
        <v>0</v>
      </c>
    </row>
    <row r="36" spans="2:22">
      <c r="B36" s="15" t="s">
        <v>21</v>
      </c>
      <c r="C36" s="7" t="s">
        <v>13</v>
      </c>
      <c r="D36" s="8">
        <v>17.37</v>
      </c>
      <c r="E36" s="8">
        <v>12.37</v>
      </c>
      <c r="F36" s="8">
        <v>7.86</v>
      </c>
      <c r="G36" s="5">
        <v>5.72</v>
      </c>
      <c r="H36" s="5">
        <v>4.16</v>
      </c>
      <c r="I36" s="5">
        <v>3.1</v>
      </c>
      <c r="J36" s="5">
        <v>2.2200000000000002</v>
      </c>
      <c r="K36" s="5">
        <v>1.69</v>
      </c>
      <c r="L36" s="5">
        <v>2.57</v>
      </c>
      <c r="M36" s="8">
        <v>2.3199999999999998</v>
      </c>
      <c r="N36" s="8">
        <v>2.04</v>
      </c>
      <c r="O36" s="8">
        <v>1.87</v>
      </c>
      <c r="P36" s="25">
        <v>1.6</v>
      </c>
      <c r="Q36" s="25">
        <v>1.8</v>
      </c>
      <c r="R36" s="25">
        <v>1.65</v>
      </c>
      <c r="S36" s="5">
        <v>1.49</v>
      </c>
      <c r="T36" s="5">
        <v>1.44</v>
      </c>
      <c r="U36" s="5">
        <v>1.34</v>
      </c>
    </row>
    <row r="37" spans="2:22">
      <c r="B37" s="15" t="s">
        <v>21</v>
      </c>
      <c r="C37" s="7" t="s">
        <v>14</v>
      </c>
      <c r="D37" s="8">
        <v>21.47</v>
      </c>
      <c r="E37" s="8">
        <v>19.34</v>
      </c>
      <c r="F37" s="8">
        <v>17.73</v>
      </c>
      <c r="G37" s="5">
        <v>16.45</v>
      </c>
      <c r="H37" s="5">
        <v>15.18</v>
      </c>
      <c r="I37" s="5">
        <v>14.28</v>
      </c>
      <c r="J37" s="5">
        <v>13.11</v>
      </c>
      <c r="K37" s="5">
        <v>12.51</v>
      </c>
      <c r="L37" s="5">
        <v>12.02</v>
      </c>
      <c r="M37" s="8">
        <v>11.72</v>
      </c>
      <c r="N37" s="8">
        <v>11.12</v>
      </c>
      <c r="O37" s="8">
        <v>11.12</v>
      </c>
      <c r="P37" s="25">
        <v>10.46</v>
      </c>
      <c r="Q37" s="25">
        <v>10.130000000000001</v>
      </c>
      <c r="R37" s="25">
        <v>10.119999999999999</v>
      </c>
      <c r="S37" s="5">
        <v>9.6</v>
      </c>
      <c r="T37" s="5">
        <v>9.73</v>
      </c>
      <c r="U37" s="5">
        <v>9.07</v>
      </c>
    </row>
    <row r="38" spans="2:22">
      <c r="B38" s="15" t="s">
        <v>21</v>
      </c>
      <c r="C38" s="7" t="s">
        <v>15</v>
      </c>
      <c r="D38" s="8">
        <v>19.920000000000002</v>
      </c>
      <c r="E38" s="8">
        <v>17.61</v>
      </c>
      <c r="F38" s="8">
        <v>15.8</v>
      </c>
      <c r="G38" s="5">
        <v>14.35</v>
      </c>
      <c r="H38" s="5">
        <v>12.95</v>
      </c>
      <c r="I38" s="5">
        <v>11.93</v>
      </c>
      <c r="J38" s="5">
        <v>10.76</v>
      </c>
      <c r="K38" s="5">
        <v>10.14</v>
      </c>
      <c r="L38" s="5">
        <v>9.64</v>
      </c>
      <c r="M38" s="8">
        <v>9.32</v>
      </c>
      <c r="N38" s="8">
        <v>8.7899999999999991</v>
      </c>
      <c r="O38" s="8">
        <v>8.73</v>
      </c>
      <c r="P38" s="25">
        <v>8.17</v>
      </c>
      <c r="Q38" s="25">
        <v>7.28</v>
      </c>
      <c r="R38" s="25">
        <v>6.85</v>
      </c>
      <c r="S38" s="5">
        <v>6.46</v>
      </c>
      <c r="T38" s="5">
        <v>6.51</v>
      </c>
      <c r="U38" s="5">
        <v>6.08</v>
      </c>
    </row>
    <row r="39" spans="2:22">
      <c r="B39" s="15" t="s">
        <v>21</v>
      </c>
      <c r="C39" s="7" t="s">
        <v>16</v>
      </c>
      <c r="D39" s="8">
        <v>7.22</v>
      </c>
      <c r="E39" s="8">
        <v>6.41</v>
      </c>
      <c r="F39" s="8">
        <v>5.77</v>
      </c>
      <c r="G39" s="5">
        <v>5.23</v>
      </c>
      <c r="H39" s="5">
        <v>21.71</v>
      </c>
      <c r="I39" s="5">
        <v>4.3499999999999996</v>
      </c>
      <c r="J39" s="5">
        <v>3.96</v>
      </c>
      <c r="K39" s="5">
        <v>3.78</v>
      </c>
      <c r="L39" s="5">
        <v>3.68</v>
      </c>
      <c r="M39" s="8">
        <v>3.64</v>
      </c>
      <c r="N39" s="8">
        <v>3.56</v>
      </c>
      <c r="O39" s="8">
        <v>3.64</v>
      </c>
      <c r="P39" s="25">
        <v>3.48</v>
      </c>
      <c r="Q39" s="25">
        <v>3.15</v>
      </c>
      <c r="R39" s="25">
        <v>2.98</v>
      </c>
      <c r="S39" s="5">
        <v>2.81</v>
      </c>
      <c r="T39" s="5">
        <v>2.79</v>
      </c>
      <c r="U39" s="5">
        <v>2.63</v>
      </c>
    </row>
    <row r="40" spans="2:22">
      <c r="B40" s="11"/>
      <c r="C40" s="7"/>
    </row>
    <row r="46" spans="2:22">
      <c r="E46" s="21">
        <v>2000</v>
      </c>
      <c r="F46" s="21">
        <v>2001</v>
      </c>
      <c r="G46" s="21">
        <v>2002</v>
      </c>
      <c r="H46" s="21">
        <v>2003</v>
      </c>
      <c r="I46" s="21">
        <v>2004</v>
      </c>
      <c r="J46" s="21">
        <v>2005</v>
      </c>
      <c r="K46" s="21">
        <v>2006</v>
      </c>
      <c r="L46" s="21">
        <v>2007</v>
      </c>
      <c r="M46" s="21">
        <v>2008</v>
      </c>
      <c r="N46" s="21">
        <v>2009</v>
      </c>
      <c r="O46" s="21">
        <v>2010</v>
      </c>
      <c r="P46" s="21">
        <v>2011</v>
      </c>
      <c r="Q46" s="21">
        <v>2012</v>
      </c>
      <c r="R46" s="21">
        <v>2013</v>
      </c>
      <c r="S46" s="21">
        <v>2014</v>
      </c>
      <c r="T46" s="21">
        <v>2015</v>
      </c>
      <c r="U46" s="21">
        <v>2016</v>
      </c>
      <c r="V46" s="21">
        <v>2017</v>
      </c>
    </row>
    <row r="47" spans="2:22">
      <c r="E47">
        <v>2002</v>
      </c>
      <c r="F47">
        <v>2003</v>
      </c>
      <c r="G47" s="2">
        <v>2004</v>
      </c>
      <c r="H47" s="2">
        <v>2005</v>
      </c>
      <c r="I47" s="2">
        <v>2006</v>
      </c>
      <c r="J47" s="2">
        <v>2007</v>
      </c>
      <c r="K47" s="2">
        <v>2008</v>
      </c>
      <c r="L47" s="2">
        <v>2009</v>
      </c>
      <c r="M47" s="2">
        <v>2010</v>
      </c>
      <c r="N47" s="2">
        <v>2011</v>
      </c>
      <c r="O47" s="2">
        <v>2012</v>
      </c>
      <c r="P47" s="2">
        <v>2013</v>
      </c>
      <c r="Q47" s="2">
        <v>2014</v>
      </c>
      <c r="R47" s="2">
        <v>2015</v>
      </c>
      <c r="S47" s="2">
        <v>2016</v>
      </c>
      <c r="T47" s="2">
        <v>2017</v>
      </c>
      <c r="U47" s="2">
        <v>2018</v>
      </c>
      <c r="V47" s="2">
        <v>2019</v>
      </c>
    </row>
    <row r="48" spans="2:22">
      <c r="D48" t="s">
        <v>29</v>
      </c>
      <c r="E48" s="10">
        <f>SUM(E4:E17)</f>
        <v>162.00600000000003</v>
      </c>
      <c r="F48" s="10">
        <f>SUM(F4:F17)</f>
        <v>144.00099999999998</v>
      </c>
      <c r="G48" s="10">
        <f>SUM(G4:G17)</f>
        <v>125.99299999999998</v>
      </c>
      <c r="H48" s="10">
        <f>SUM(H4:H17)</f>
        <v>109.003</v>
      </c>
      <c r="I48" s="10">
        <f>SUM(I4:I17)</f>
        <v>96.001000000000005</v>
      </c>
      <c r="J48" s="10">
        <f>SUM(J4:J17)</f>
        <v>84.012999999999991</v>
      </c>
      <c r="K48" s="10">
        <f>SUM(K4:K17)</f>
        <v>75.999999999999986</v>
      </c>
      <c r="L48" s="10">
        <f>SUM(L4:L17)</f>
        <v>68.988</v>
      </c>
      <c r="M48" s="10">
        <f>SUM(M4:M17)</f>
        <v>62.996000000000009</v>
      </c>
      <c r="N48" s="10">
        <f>SUM(N4:N17)</f>
        <v>57.995999999999995</v>
      </c>
      <c r="O48" s="10">
        <f>SUM(O4:O17)</f>
        <v>53.997</v>
      </c>
      <c r="P48" s="10">
        <f>SUM(P4:P17)</f>
        <v>50</v>
      </c>
      <c r="Q48" s="10">
        <f>SUM(Q4:Q17)</f>
        <v>46.992999999999995</v>
      </c>
      <c r="R48" s="10">
        <f>SUM(R4:R17)</f>
        <v>43.983000000000004</v>
      </c>
      <c r="S48" s="10">
        <f>SUM(S4:S17)</f>
        <v>40.994</v>
      </c>
      <c r="T48" s="10">
        <f>SUM(T4:T17)</f>
        <v>38.988000000000007</v>
      </c>
      <c r="U48" s="10">
        <f>SUM(U4:U17)</f>
        <v>36.009</v>
      </c>
      <c r="V48" s="10">
        <f>SUM(V4:V17)</f>
        <v>34.003</v>
      </c>
    </row>
    <row r="49" spans="4:22">
      <c r="D49" s="1" t="s">
        <v>31</v>
      </c>
      <c r="E49" s="2">
        <f>SUM(D26:D39)</f>
        <v>124.99</v>
      </c>
      <c r="F49" s="2">
        <f>SUM(E26:E39)</f>
        <v>101.99</v>
      </c>
      <c r="G49" s="2">
        <f>SUM(F26:F39)</f>
        <v>103.52</v>
      </c>
      <c r="H49" s="2">
        <f>SUM(G26:G39)</f>
        <v>74.33</v>
      </c>
      <c r="I49" s="2">
        <f>SUM(H26:H39)</f>
        <v>80.5</v>
      </c>
      <c r="J49" s="2">
        <f>SUM(I26:I39)</f>
        <v>57.870000000000005</v>
      </c>
      <c r="K49" s="2">
        <f>SUM(J26:J39)</f>
        <v>49.489999999999995</v>
      </c>
      <c r="L49" s="2">
        <f>SUM(K26:K39)</f>
        <v>45.24</v>
      </c>
      <c r="M49" s="2">
        <f>SUM(L26:L39)</f>
        <v>42.99</v>
      </c>
      <c r="N49" s="2">
        <f>SUM(M26:M39)</f>
        <v>41</v>
      </c>
      <c r="O49" s="2">
        <f>SUM(N26:N39)</f>
        <v>38.01</v>
      </c>
      <c r="P49" s="2">
        <f>SUM(O26:O39)</f>
        <v>37.019999999999996</v>
      </c>
      <c r="Q49" s="2">
        <f>SUM(P26:P39)</f>
        <v>34.01</v>
      </c>
      <c r="R49" s="2">
        <f>SUM(Q26:Q39)</f>
        <v>32</v>
      </c>
      <c r="S49" s="2">
        <f>SUM(R26:R39)</f>
        <v>31.000000000000004</v>
      </c>
      <c r="T49" s="2">
        <f>SUM(S26:S39)</f>
        <v>29.01</v>
      </c>
      <c r="U49" s="2">
        <f>SUM(T26:T39)</f>
        <v>29</v>
      </c>
      <c r="V49" s="2">
        <f>SUM(U26:U39)</f>
        <v>26.999999999999996</v>
      </c>
    </row>
  </sheetData>
  <mergeCells count="2">
    <mergeCell ref="B26:B39"/>
    <mergeCell ref="C4:C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L60"/>
  <sheetViews>
    <sheetView topLeftCell="G1" workbookViewId="0">
      <selection activeCell="E40" sqref="E40:V40"/>
    </sheetView>
  </sheetViews>
  <sheetFormatPr defaultRowHeight="15"/>
  <cols>
    <col min="4" max="4" width="36.140625" customWidth="1"/>
  </cols>
  <sheetData>
    <row r="3" spans="3:22">
      <c r="E3" s="21">
        <v>2000</v>
      </c>
      <c r="F3" s="21">
        <v>2001</v>
      </c>
      <c r="G3" s="21">
        <v>2002</v>
      </c>
      <c r="H3" s="21">
        <v>2003</v>
      </c>
      <c r="I3" s="21">
        <v>2004</v>
      </c>
      <c r="J3" s="21">
        <v>2005</v>
      </c>
      <c r="K3" s="21">
        <v>2006</v>
      </c>
      <c r="L3" s="21">
        <v>2007</v>
      </c>
      <c r="M3" s="21">
        <v>2008</v>
      </c>
      <c r="N3" s="21">
        <v>2009</v>
      </c>
      <c r="O3" s="21">
        <v>2010</v>
      </c>
      <c r="P3" s="21">
        <v>2011</v>
      </c>
      <c r="Q3" s="21">
        <v>2012</v>
      </c>
      <c r="R3" s="21">
        <v>2013</v>
      </c>
      <c r="S3" s="21">
        <v>2014</v>
      </c>
      <c r="T3" s="21">
        <v>2015</v>
      </c>
      <c r="U3" s="21">
        <v>2016</v>
      </c>
      <c r="V3" s="21">
        <v>2017</v>
      </c>
    </row>
    <row r="4" spans="3:22">
      <c r="C4" s="15" t="s">
        <v>22</v>
      </c>
      <c r="D4" s="7" t="s">
        <v>3</v>
      </c>
      <c r="E4" s="8">
        <v>3.91</v>
      </c>
      <c r="F4" s="8">
        <v>4.67</v>
      </c>
      <c r="G4" s="8">
        <v>5.43</v>
      </c>
      <c r="H4" s="5">
        <v>6.12</v>
      </c>
      <c r="I4" s="5">
        <v>6.66</v>
      </c>
      <c r="J4" s="5">
        <v>7.02</v>
      </c>
      <c r="K4" s="5">
        <v>7.24</v>
      </c>
      <c r="L4" s="5">
        <v>7.08</v>
      </c>
      <c r="M4" s="5">
        <v>6.41</v>
      </c>
      <c r="N4" s="8">
        <v>5.71</v>
      </c>
      <c r="O4" s="8">
        <v>4.88</v>
      </c>
      <c r="P4" s="8">
        <v>4.49</v>
      </c>
      <c r="Q4" s="1">
        <v>3.88</v>
      </c>
      <c r="R4" s="1">
        <v>3.17</v>
      </c>
      <c r="S4" s="1">
        <v>2.2799999999999998</v>
      </c>
      <c r="T4" s="5">
        <v>2.1</v>
      </c>
      <c r="U4" s="5">
        <v>1.72</v>
      </c>
      <c r="V4" s="5">
        <v>1.88</v>
      </c>
    </row>
    <row r="5" spans="3:22">
      <c r="C5" s="15" t="s">
        <v>22</v>
      </c>
      <c r="D5" s="7" t="s">
        <v>4</v>
      </c>
      <c r="E5" s="8">
        <v>575.1</v>
      </c>
      <c r="F5" s="8">
        <v>537.9</v>
      </c>
      <c r="G5" s="8">
        <v>493.4</v>
      </c>
      <c r="H5" s="5">
        <v>447.6</v>
      </c>
      <c r="I5" s="5">
        <v>400.9</v>
      </c>
      <c r="J5" s="5">
        <v>357.1</v>
      </c>
      <c r="K5" s="5">
        <v>314.8</v>
      </c>
      <c r="L5" s="5">
        <v>275.7</v>
      </c>
      <c r="M5" s="5">
        <v>245.1</v>
      </c>
      <c r="N5" s="8">
        <v>214.5</v>
      </c>
      <c r="O5" s="8">
        <v>191.9</v>
      </c>
      <c r="P5" s="8">
        <v>174</v>
      </c>
      <c r="Q5" s="1">
        <v>160.4</v>
      </c>
      <c r="R5" s="1">
        <v>149</v>
      </c>
      <c r="S5" s="1">
        <v>138.6</v>
      </c>
      <c r="T5" s="5">
        <v>129.4</v>
      </c>
      <c r="U5" s="5">
        <v>121.1</v>
      </c>
      <c r="V5" s="5">
        <v>118.1</v>
      </c>
    </row>
    <row r="6" spans="3:22">
      <c r="C6" s="15" t="s">
        <v>22</v>
      </c>
      <c r="D6" s="7" t="s">
        <v>5</v>
      </c>
      <c r="E6" s="8">
        <v>891.2</v>
      </c>
      <c r="F6" s="8">
        <v>801.7</v>
      </c>
      <c r="G6" s="8">
        <v>696</v>
      </c>
      <c r="H6" s="5">
        <v>607</v>
      </c>
      <c r="I6" s="5">
        <v>525.79999999999995</v>
      </c>
      <c r="J6" s="5">
        <v>455</v>
      </c>
      <c r="K6" s="5">
        <v>390.5</v>
      </c>
      <c r="L6" s="5">
        <v>338</v>
      </c>
      <c r="M6" s="5">
        <v>301.3</v>
      </c>
      <c r="N6" s="8">
        <v>267.39999999999998</v>
      </c>
      <c r="O6" s="8">
        <v>241.9</v>
      </c>
      <c r="P6" s="8">
        <v>223.3</v>
      </c>
      <c r="Q6" s="1">
        <v>211.8</v>
      </c>
      <c r="R6" s="1">
        <v>203.9</v>
      </c>
      <c r="S6" s="1">
        <v>193.3</v>
      </c>
      <c r="T6" s="5">
        <v>181.3</v>
      </c>
      <c r="U6" s="5">
        <v>169</v>
      </c>
      <c r="V6" s="5">
        <v>164.7</v>
      </c>
    </row>
    <row r="7" spans="3:22">
      <c r="C7" s="15" t="s">
        <v>22</v>
      </c>
      <c r="D7" s="7" t="s">
        <v>6</v>
      </c>
      <c r="E7" s="8">
        <v>0</v>
      </c>
      <c r="F7" s="8">
        <v>0</v>
      </c>
      <c r="G7" s="8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8">
        <v>0</v>
      </c>
      <c r="O7" s="8">
        <v>0</v>
      </c>
      <c r="P7" s="8">
        <v>0</v>
      </c>
      <c r="Q7" s="1">
        <v>0</v>
      </c>
      <c r="R7" s="1">
        <v>0</v>
      </c>
      <c r="S7" s="1">
        <v>0</v>
      </c>
      <c r="T7" s="5">
        <v>0</v>
      </c>
      <c r="U7" s="5">
        <v>0</v>
      </c>
      <c r="V7" s="5">
        <v>0</v>
      </c>
    </row>
    <row r="8" spans="3:22">
      <c r="C8" s="15" t="s">
        <v>22</v>
      </c>
      <c r="D8" s="7" t="s">
        <v>7</v>
      </c>
      <c r="E8" s="8">
        <v>507.6</v>
      </c>
      <c r="F8" s="8">
        <v>480.1</v>
      </c>
      <c r="G8" s="8">
        <v>462.6</v>
      </c>
      <c r="H8" s="5">
        <v>440.5</v>
      </c>
      <c r="I8" s="5">
        <v>417.5</v>
      </c>
      <c r="J8" s="5">
        <v>392.4</v>
      </c>
      <c r="K8" s="5">
        <v>368.2</v>
      </c>
      <c r="L8" s="5">
        <v>341.8</v>
      </c>
      <c r="M8" s="5">
        <v>320.5</v>
      </c>
      <c r="N8" s="8">
        <v>291.7</v>
      </c>
      <c r="O8" s="8">
        <v>268.5</v>
      </c>
      <c r="P8" s="8">
        <v>247.1</v>
      </c>
      <c r="Q8" s="1">
        <v>226.5</v>
      </c>
      <c r="R8" s="1">
        <v>208</v>
      </c>
      <c r="S8" s="1">
        <v>193.4</v>
      </c>
      <c r="T8" s="5">
        <v>182.9</v>
      </c>
      <c r="U8" s="5">
        <v>173.1</v>
      </c>
      <c r="V8" s="5">
        <v>163.69999999999999</v>
      </c>
    </row>
    <row r="9" spans="3:22">
      <c r="C9" s="15" t="s">
        <v>22</v>
      </c>
      <c r="D9" s="7" t="s">
        <v>8</v>
      </c>
      <c r="E9" s="8">
        <v>0</v>
      </c>
      <c r="F9" s="8">
        <v>0</v>
      </c>
      <c r="G9" s="8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8">
        <v>0</v>
      </c>
      <c r="O9" s="8">
        <v>0</v>
      </c>
      <c r="P9" s="8">
        <v>0</v>
      </c>
      <c r="Q9" s="1">
        <v>0</v>
      </c>
      <c r="R9" s="1">
        <v>0</v>
      </c>
      <c r="S9" s="1">
        <v>0</v>
      </c>
      <c r="T9" s="5">
        <v>0</v>
      </c>
      <c r="U9" s="5">
        <v>0</v>
      </c>
      <c r="V9" s="5">
        <v>0</v>
      </c>
    </row>
    <row r="10" spans="3:22">
      <c r="C10" s="15" t="s">
        <v>22</v>
      </c>
      <c r="D10" s="7" t="s">
        <v>9</v>
      </c>
      <c r="E10" s="8">
        <v>2899</v>
      </c>
      <c r="F10" s="8">
        <v>2841</v>
      </c>
      <c r="G10" s="8">
        <v>2758</v>
      </c>
      <c r="H10" s="5">
        <v>2659</v>
      </c>
      <c r="I10" s="5">
        <v>2540</v>
      </c>
      <c r="J10" s="5">
        <v>2412</v>
      </c>
      <c r="K10" s="5">
        <v>2273</v>
      </c>
      <c r="L10" s="5">
        <v>2132</v>
      </c>
      <c r="M10" s="5">
        <v>2029</v>
      </c>
      <c r="N10" s="8">
        <v>1894</v>
      </c>
      <c r="O10" s="8">
        <v>1801</v>
      </c>
      <c r="P10" s="8">
        <v>1724</v>
      </c>
      <c r="Q10" s="1">
        <v>1662</v>
      </c>
      <c r="R10" s="1">
        <v>1604</v>
      </c>
      <c r="S10" s="1">
        <v>1548</v>
      </c>
      <c r="T10" s="5">
        <v>1499</v>
      </c>
      <c r="U10" s="5">
        <v>1453</v>
      </c>
      <c r="V10" s="5">
        <v>1417</v>
      </c>
    </row>
    <row r="11" spans="3:22">
      <c r="C11" s="15" t="s">
        <v>22</v>
      </c>
      <c r="D11" s="7" t="s">
        <v>10</v>
      </c>
      <c r="E11" s="8">
        <v>14677</v>
      </c>
      <c r="F11" s="8">
        <v>14176</v>
      </c>
      <c r="G11" s="8">
        <v>13587</v>
      </c>
      <c r="H11" s="9">
        <v>12989</v>
      </c>
      <c r="I11" s="5">
        <v>12378</v>
      </c>
      <c r="J11" s="5">
        <v>11767</v>
      </c>
      <c r="K11" s="5">
        <v>11170</v>
      </c>
      <c r="L11" s="5">
        <v>10611</v>
      </c>
      <c r="M11" s="5">
        <v>10228</v>
      </c>
      <c r="N11" s="8">
        <v>9609</v>
      </c>
      <c r="O11" s="8">
        <v>9119</v>
      </c>
      <c r="P11" s="8">
        <v>8701</v>
      </c>
      <c r="Q11" s="1">
        <v>8358</v>
      </c>
      <c r="R11" s="1">
        <v>8100</v>
      </c>
      <c r="S11" s="1">
        <v>7854</v>
      </c>
      <c r="T11" s="5">
        <v>7625</v>
      </c>
      <c r="U11" s="5">
        <v>7383</v>
      </c>
      <c r="V11" s="5">
        <v>7197</v>
      </c>
    </row>
    <row r="12" spans="3:22">
      <c r="C12" s="15" t="s">
        <v>22</v>
      </c>
      <c r="D12" s="7" t="s">
        <v>11</v>
      </c>
      <c r="E12" s="8">
        <v>11742</v>
      </c>
      <c r="F12" s="8">
        <v>11611</v>
      </c>
      <c r="G12" s="8">
        <v>11359</v>
      </c>
      <c r="H12" s="9">
        <v>11039</v>
      </c>
      <c r="I12" s="5">
        <v>10617</v>
      </c>
      <c r="J12" s="5">
        <v>10158</v>
      </c>
      <c r="K12" s="5">
        <v>9628</v>
      </c>
      <c r="L12" s="5">
        <v>9076</v>
      </c>
      <c r="M12" s="5">
        <v>8664</v>
      </c>
      <c r="N12" s="8">
        <v>8110</v>
      </c>
      <c r="O12" s="8">
        <v>7738</v>
      </c>
      <c r="P12" s="8">
        <v>7426</v>
      </c>
      <c r="Q12" s="1">
        <v>7164</v>
      </c>
      <c r="R12" s="1">
        <v>6898</v>
      </c>
      <c r="S12" s="1">
        <v>6637</v>
      </c>
      <c r="T12" s="5">
        <v>6414</v>
      </c>
      <c r="U12" s="5">
        <v>6218</v>
      </c>
      <c r="V12" s="5">
        <v>6061</v>
      </c>
    </row>
    <row r="13" spans="3:22">
      <c r="C13" s="15" t="s">
        <v>22</v>
      </c>
      <c r="D13" s="7" t="s">
        <v>12</v>
      </c>
      <c r="E13" s="8">
        <v>5392</v>
      </c>
      <c r="F13" s="8">
        <v>5253</v>
      </c>
      <c r="G13" s="8">
        <v>5234</v>
      </c>
      <c r="H13" s="5">
        <v>5157</v>
      </c>
      <c r="I13" s="5">
        <v>5074</v>
      </c>
      <c r="J13" s="5">
        <v>4943</v>
      </c>
      <c r="K13" s="5">
        <v>4840</v>
      </c>
      <c r="L13" s="5">
        <v>4700</v>
      </c>
      <c r="M13" s="5">
        <v>4592</v>
      </c>
      <c r="N13" s="8">
        <v>4361</v>
      </c>
      <c r="O13" s="8">
        <v>4175</v>
      </c>
      <c r="P13" s="8">
        <v>3965</v>
      </c>
      <c r="Q13" s="1">
        <v>3747</v>
      </c>
      <c r="R13" s="1">
        <v>3551</v>
      </c>
      <c r="S13" s="1">
        <v>3409</v>
      </c>
      <c r="T13" s="5">
        <v>3308</v>
      </c>
      <c r="U13" s="5">
        <v>3213</v>
      </c>
      <c r="V13" s="5">
        <v>3137</v>
      </c>
    </row>
    <row r="14" spans="3:22">
      <c r="C14" s="15" t="s">
        <v>22</v>
      </c>
      <c r="D14" s="7" t="s">
        <v>13</v>
      </c>
      <c r="E14" s="8">
        <v>2296</v>
      </c>
      <c r="F14" s="8">
        <v>2310</v>
      </c>
      <c r="G14" s="8">
        <v>2308</v>
      </c>
      <c r="H14" s="5">
        <v>2283</v>
      </c>
      <c r="I14" s="5">
        <v>2228</v>
      </c>
      <c r="J14" s="5">
        <v>2168</v>
      </c>
      <c r="K14" s="5">
        <v>2077</v>
      </c>
      <c r="L14" s="5">
        <v>1967</v>
      </c>
      <c r="M14" s="5">
        <v>1871</v>
      </c>
      <c r="N14" s="8">
        <v>1745</v>
      </c>
      <c r="O14" s="8">
        <v>1665</v>
      </c>
      <c r="P14" s="8">
        <v>1593</v>
      </c>
      <c r="Q14" s="1">
        <v>1525</v>
      </c>
      <c r="R14" s="1">
        <v>1445</v>
      </c>
      <c r="S14" s="1">
        <v>1376</v>
      </c>
      <c r="T14" s="5">
        <v>1323</v>
      </c>
      <c r="U14" s="5">
        <v>1288</v>
      </c>
      <c r="V14" s="5">
        <v>1255</v>
      </c>
    </row>
    <row r="15" spans="3:22">
      <c r="C15" s="15" t="s">
        <v>22</v>
      </c>
      <c r="D15" s="7" t="s">
        <v>14</v>
      </c>
      <c r="E15" s="8">
        <v>2930</v>
      </c>
      <c r="F15" s="8">
        <v>2974</v>
      </c>
      <c r="G15" s="8">
        <v>2989</v>
      </c>
      <c r="H15" s="5">
        <v>2988</v>
      </c>
      <c r="I15" s="5">
        <v>2966</v>
      </c>
      <c r="J15" s="5">
        <v>2934</v>
      </c>
      <c r="K15" s="5">
        <v>2885</v>
      </c>
      <c r="L15" s="5">
        <v>2831</v>
      </c>
      <c r="M15" s="5">
        <v>2814</v>
      </c>
      <c r="N15" s="8">
        <v>2738</v>
      </c>
      <c r="O15" s="8">
        <v>2712</v>
      </c>
      <c r="P15" s="8">
        <v>2696</v>
      </c>
      <c r="Q15" s="1">
        <v>2692</v>
      </c>
      <c r="R15" s="1">
        <v>2680</v>
      </c>
      <c r="S15" s="1">
        <v>2666</v>
      </c>
      <c r="T15" s="5">
        <v>2663</v>
      </c>
      <c r="U15" s="5">
        <v>2662</v>
      </c>
      <c r="V15" s="5">
        <v>2595</v>
      </c>
    </row>
    <row r="16" spans="3:22">
      <c r="C16" s="15" t="s">
        <v>22</v>
      </c>
      <c r="D16" s="7" t="s">
        <v>15</v>
      </c>
      <c r="E16" s="8">
        <v>20.84</v>
      </c>
      <c r="F16" s="8">
        <v>21.4</v>
      </c>
      <c r="G16" s="8">
        <v>21.82</v>
      </c>
      <c r="H16" s="5">
        <v>22.04</v>
      </c>
      <c r="I16" s="5">
        <v>22</v>
      </c>
      <c r="J16" s="5">
        <v>21.89</v>
      </c>
      <c r="K16" s="5">
        <v>21.78</v>
      </c>
      <c r="L16" s="5">
        <v>21.42</v>
      </c>
      <c r="M16" s="5">
        <v>21.18</v>
      </c>
      <c r="N16" s="8">
        <v>20.53</v>
      </c>
      <c r="O16" s="8">
        <v>20.36</v>
      </c>
      <c r="P16" s="8">
        <v>20.27</v>
      </c>
      <c r="Q16" s="1">
        <v>20.190000000000001</v>
      </c>
      <c r="R16" s="1">
        <v>19.14</v>
      </c>
      <c r="S16" s="1">
        <v>18.22</v>
      </c>
      <c r="T16" s="5">
        <v>17.52</v>
      </c>
      <c r="U16" s="5">
        <v>17.05</v>
      </c>
      <c r="V16" s="5">
        <v>16.62</v>
      </c>
    </row>
    <row r="17" spans="3:23">
      <c r="C17" s="15" t="s">
        <v>22</v>
      </c>
      <c r="D17" s="7" t="s">
        <v>16</v>
      </c>
      <c r="E17" s="8">
        <v>922.6</v>
      </c>
      <c r="F17" s="8">
        <v>920.3</v>
      </c>
      <c r="G17" s="8">
        <v>911.2</v>
      </c>
      <c r="H17" s="5">
        <v>893.4</v>
      </c>
      <c r="I17" s="5">
        <v>865</v>
      </c>
      <c r="J17" s="5">
        <v>836</v>
      </c>
      <c r="K17" s="5">
        <v>805.5</v>
      </c>
      <c r="L17" s="5">
        <v>767</v>
      </c>
      <c r="M17" s="5">
        <v>735.4</v>
      </c>
      <c r="N17" s="8">
        <v>687.3</v>
      </c>
      <c r="O17" s="8">
        <v>657</v>
      </c>
      <c r="P17" s="8">
        <v>629.79999999999995</v>
      </c>
      <c r="Q17" s="1">
        <v>603.4</v>
      </c>
      <c r="R17" s="1">
        <v>571.9</v>
      </c>
      <c r="S17" s="1">
        <v>544.4</v>
      </c>
      <c r="T17" s="5">
        <v>523.70000000000005</v>
      </c>
      <c r="U17" s="5">
        <v>509.7</v>
      </c>
      <c r="V17" s="5">
        <v>496.8</v>
      </c>
    </row>
    <row r="18" spans="3:23">
      <c r="C18" s="11"/>
      <c r="D18" s="7"/>
      <c r="W18" s="10"/>
    </row>
    <row r="20" spans="3:23">
      <c r="E20" s="21">
        <v>2000</v>
      </c>
      <c r="F20" s="21">
        <v>2001</v>
      </c>
      <c r="G20" s="21">
        <v>2002</v>
      </c>
      <c r="H20" s="21">
        <v>2003</v>
      </c>
      <c r="I20" s="21">
        <v>2004</v>
      </c>
      <c r="J20" s="21">
        <v>2005</v>
      </c>
      <c r="K20" s="21">
        <v>2006</v>
      </c>
      <c r="L20" s="21">
        <v>2007</v>
      </c>
      <c r="M20" s="21">
        <v>2008</v>
      </c>
      <c r="N20" s="21">
        <v>2009</v>
      </c>
      <c r="O20" s="21">
        <v>2010</v>
      </c>
      <c r="P20" s="21">
        <v>2011</v>
      </c>
      <c r="Q20" s="21">
        <v>2012</v>
      </c>
      <c r="R20" s="21">
        <v>2013</v>
      </c>
      <c r="S20" s="21">
        <v>2014</v>
      </c>
      <c r="T20" s="21">
        <v>2015</v>
      </c>
      <c r="U20" s="21">
        <v>2016</v>
      </c>
      <c r="V20" s="21">
        <v>2017</v>
      </c>
    </row>
    <row r="21" spans="3:23">
      <c r="C21" s="15" t="s">
        <v>22</v>
      </c>
      <c r="D21" s="7" t="s">
        <v>3</v>
      </c>
      <c r="E21" s="8">
        <v>387.1</v>
      </c>
      <c r="F21" s="8">
        <v>462.3</v>
      </c>
      <c r="G21" s="8">
        <v>537.6</v>
      </c>
      <c r="H21" s="5">
        <v>605.9</v>
      </c>
      <c r="I21" s="5">
        <v>659.3</v>
      </c>
      <c r="J21" s="5">
        <v>695</v>
      </c>
      <c r="K21" s="5">
        <v>716.8</v>
      </c>
      <c r="L21" s="5">
        <v>700.9</v>
      </c>
      <c r="M21" s="5">
        <v>634.6</v>
      </c>
      <c r="N21" s="8">
        <v>565.29999999999995</v>
      </c>
      <c r="O21" s="8">
        <v>483.1</v>
      </c>
      <c r="P21" s="8">
        <v>444.5</v>
      </c>
      <c r="Q21" s="25">
        <v>384.1</v>
      </c>
      <c r="R21" s="25">
        <v>313.8</v>
      </c>
      <c r="S21" s="25">
        <v>225.7</v>
      </c>
      <c r="T21" s="5">
        <v>207.9</v>
      </c>
      <c r="U21" s="5">
        <v>170.3</v>
      </c>
      <c r="V21" s="5">
        <v>186.1</v>
      </c>
    </row>
    <row r="22" spans="3:23">
      <c r="C22" s="15" t="s">
        <v>22</v>
      </c>
      <c r="D22" s="7" t="s">
        <v>4</v>
      </c>
      <c r="E22" s="8">
        <v>12441</v>
      </c>
      <c r="F22" s="8">
        <v>11962</v>
      </c>
      <c r="G22" s="8">
        <v>11445</v>
      </c>
      <c r="H22" s="9">
        <v>10872</v>
      </c>
      <c r="I22" s="5">
        <v>10255</v>
      </c>
      <c r="J22" s="5">
        <v>9583</v>
      </c>
      <c r="K22" s="5">
        <v>8898</v>
      </c>
      <c r="L22" s="5">
        <v>8129</v>
      </c>
      <c r="M22" s="5">
        <v>7532</v>
      </c>
      <c r="N22" s="8">
        <v>6637</v>
      </c>
      <c r="O22" s="8">
        <v>5929</v>
      </c>
      <c r="P22" s="8">
        <v>5452</v>
      </c>
      <c r="Q22" s="25">
        <v>4955</v>
      </c>
      <c r="R22" s="25">
        <v>4752</v>
      </c>
      <c r="S22" s="25">
        <v>4459</v>
      </c>
      <c r="T22" s="5">
        <v>4128</v>
      </c>
      <c r="U22" s="5">
        <v>3845</v>
      </c>
      <c r="V22" s="5">
        <v>3849</v>
      </c>
    </row>
    <row r="23" spans="3:23">
      <c r="C23" s="15" t="s">
        <v>22</v>
      </c>
      <c r="D23" s="7" t="s">
        <v>5</v>
      </c>
      <c r="E23" s="8">
        <v>11.41</v>
      </c>
      <c r="F23" s="8">
        <v>10.050000000000001</v>
      </c>
      <c r="G23" s="8">
        <v>8.5</v>
      </c>
      <c r="H23" s="5">
        <v>7.01</v>
      </c>
      <c r="I23" s="5">
        <v>5.88</v>
      </c>
      <c r="J23" s="5">
        <v>5.08</v>
      </c>
      <c r="K23" s="5">
        <v>4.6500000000000004</v>
      </c>
      <c r="L23" s="5">
        <v>4.43</v>
      </c>
      <c r="M23" s="5">
        <v>4.21</v>
      </c>
      <c r="N23" s="8">
        <v>4.17</v>
      </c>
      <c r="O23" s="8">
        <v>3.93</v>
      </c>
      <c r="P23" s="8">
        <v>3.65</v>
      </c>
      <c r="Q23" s="25">
        <v>3.35</v>
      </c>
      <c r="R23" s="25">
        <v>3.2</v>
      </c>
      <c r="S23" s="25">
        <v>3.02</v>
      </c>
      <c r="T23" s="5">
        <v>2.84</v>
      </c>
      <c r="U23" s="5">
        <v>2.7</v>
      </c>
      <c r="V23" s="5">
        <v>2.57</v>
      </c>
    </row>
    <row r="24" spans="3:23">
      <c r="C24" s="15" t="s">
        <v>22</v>
      </c>
      <c r="D24" s="7" t="s">
        <v>6</v>
      </c>
      <c r="E24" s="8">
        <v>1641</v>
      </c>
      <c r="F24" s="8">
        <v>4459</v>
      </c>
      <c r="G24" s="8">
        <v>2452</v>
      </c>
      <c r="H24" s="5">
        <v>1796</v>
      </c>
      <c r="I24" s="5">
        <v>2182</v>
      </c>
      <c r="J24" s="5">
        <v>1208</v>
      </c>
      <c r="K24" s="5">
        <v>1656</v>
      </c>
      <c r="L24" s="5">
        <v>2162</v>
      </c>
      <c r="M24" s="5">
        <v>730.7</v>
      </c>
      <c r="N24" s="8">
        <v>747.1</v>
      </c>
      <c r="O24" s="8">
        <v>832.8</v>
      </c>
      <c r="P24" s="8">
        <v>1367</v>
      </c>
      <c r="Q24" s="25">
        <v>1509</v>
      </c>
      <c r="R24" s="25">
        <v>1140</v>
      </c>
      <c r="S24" s="25">
        <v>598.79999999999995</v>
      </c>
      <c r="T24" s="5">
        <v>371.9</v>
      </c>
      <c r="U24" s="5">
        <v>15.21</v>
      </c>
      <c r="V24" s="5">
        <v>489.2</v>
      </c>
    </row>
    <row r="25" spans="3:23">
      <c r="C25" s="15" t="s">
        <v>22</v>
      </c>
      <c r="D25" s="7" t="s">
        <v>7</v>
      </c>
      <c r="E25" s="8">
        <v>3418</v>
      </c>
      <c r="F25" s="8">
        <v>3287</v>
      </c>
      <c r="G25" s="8">
        <v>3153</v>
      </c>
      <c r="H25" s="5">
        <v>3008</v>
      </c>
      <c r="I25" s="5">
        <v>2851</v>
      </c>
      <c r="J25" s="5">
        <v>2675</v>
      </c>
      <c r="K25" s="5">
        <v>2501</v>
      </c>
      <c r="L25" s="5">
        <v>2317</v>
      </c>
      <c r="M25" s="5">
        <v>2192</v>
      </c>
      <c r="N25" s="8">
        <v>1982</v>
      </c>
      <c r="O25" s="8">
        <v>1816</v>
      </c>
      <c r="P25" s="8">
        <v>1646</v>
      </c>
      <c r="Q25" s="25">
        <v>1400</v>
      </c>
      <c r="R25" s="25">
        <v>1179</v>
      </c>
      <c r="S25" s="25">
        <v>992.3</v>
      </c>
      <c r="T25" s="5">
        <v>869.9</v>
      </c>
      <c r="U25" s="5">
        <v>796.8</v>
      </c>
      <c r="V25" s="5">
        <v>481.7</v>
      </c>
    </row>
    <row r="26" spans="3:23">
      <c r="C26" s="15" t="s">
        <v>22</v>
      </c>
      <c r="D26" s="7" t="s">
        <v>8</v>
      </c>
      <c r="E26" s="8">
        <v>743</v>
      </c>
      <c r="F26" s="8">
        <v>752</v>
      </c>
      <c r="G26" s="8">
        <v>760</v>
      </c>
      <c r="H26" s="5">
        <v>768</v>
      </c>
      <c r="I26" s="5">
        <v>775</v>
      </c>
      <c r="J26" s="5">
        <v>782</v>
      </c>
      <c r="K26" s="5">
        <v>526</v>
      </c>
      <c r="L26" s="5">
        <v>684</v>
      </c>
      <c r="M26" s="5">
        <v>890</v>
      </c>
      <c r="N26" s="8">
        <v>824</v>
      </c>
      <c r="O26" s="8">
        <v>1112</v>
      </c>
      <c r="P26" s="8">
        <v>651</v>
      </c>
      <c r="Q26" s="25">
        <v>1041</v>
      </c>
      <c r="R26" s="25">
        <v>332</v>
      </c>
      <c r="S26" s="25">
        <v>217</v>
      </c>
      <c r="T26" s="5">
        <v>177</v>
      </c>
      <c r="U26" s="5">
        <v>102</v>
      </c>
      <c r="V26" s="5">
        <v>49</v>
      </c>
    </row>
    <row r="27" spans="3:23">
      <c r="C27" s="15" t="s">
        <v>22</v>
      </c>
      <c r="D27" s="7" t="s">
        <v>9</v>
      </c>
      <c r="E27" s="8">
        <v>17139</v>
      </c>
      <c r="F27" s="8">
        <v>17055</v>
      </c>
      <c r="G27" s="8">
        <v>16889</v>
      </c>
      <c r="H27" s="9">
        <v>16615</v>
      </c>
      <c r="I27" s="5">
        <v>16231</v>
      </c>
      <c r="J27" s="5">
        <v>15712</v>
      </c>
      <c r="K27" s="5">
        <v>15125</v>
      </c>
      <c r="L27" s="5">
        <v>14328</v>
      </c>
      <c r="M27" s="5">
        <v>13769</v>
      </c>
      <c r="N27" s="8">
        <v>12587</v>
      </c>
      <c r="O27" s="8">
        <v>11667</v>
      </c>
      <c r="P27" s="8">
        <v>10861</v>
      </c>
      <c r="Q27" s="25">
        <v>9692</v>
      </c>
      <c r="R27" s="25">
        <v>8838</v>
      </c>
      <c r="S27" s="25">
        <v>8024</v>
      </c>
      <c r="T27" s="5">
        <v>7400</v>
      </c>
      <c r="U27" s="5">
        <v>6952</v>
      </c>
      <c r="V27" s="5">
        <v>5470</v>
      </c>
    </row>
    <row r="28" spans="3:23">
      <c r="C28" s="15" t="s">
        <v>22</v>
      </c>
      <c r="D28" s="7" t="s">
        <v>10</v>
      </c>
      <c r="E28" s="8">
        <v>1073</v>
      </c>
      <c r="F28" s="8">
        <v>1069</v>
      </c>
      <c r="G28" s="8">
        <v>1055</v>
      </c>
      <c r="H28" s="5">
        <v>1034</v>
      </c>
      <c r="I28" s="5">
        <v>1006</v>
      </c>
      <c r="J28" s="5">
        <v>968.2</v>
      </c>
      <c r="K28" s="5">
        <v>926.8</v>
      </c>
      <c r="L28" s="5">
        <v>872.5</v>
      </c>
      <c r="M28" s="5">
        <v>832.2</v>
      </c>
      <c r="N28" s="8">
        <v>758</v>
      </c>
      <c r="O28" s="8">
        <v>700.8</v>
      </c>
      <c r="P28" s="8">
        <v>669.2</v>
      </c>
      <c r="Q28" s="25">
        <v>631.29999999999995</v>
      </c>
      <c r="R28" s="25">
        <v>628.6</v>
      </c>
      <c r="S28" s="25">
        <v>611.9</v>
      </c>
      <c r="T28" s="5">
        <v>587.29999999999995</v>
      </c>
      <c r="U28" s="5">
        <v>567</v>
      </c>
      <c r="V28" s="5">
        <v>588.20000000000005</v>
      </c>
    </row>
    <row r="29" spans="3:23">
      <c r="C29" s="15" t="s">
        <v>22</v>
      </c>
      <c r="D29" s="7" t="s">
        <v>11</v>
      </c>
      <c r="E29" s="8">
        <v>1143</v>
      </c>
      <c r="F29" s="8">
        <v>1147</v>
      </c>
      <c r="G29" s="8">
        <v>1149</v>
      </c>
      <c r="H29" s="5">
        <v>1145</v>
      </c>
      <c r="I29" s="5">
        <v>1134</v>
      </c>
      <c r="J29" s="5">
        <v>1108</v>
      </c>
      <c r="K29" s="5">
        <v>1079</v>
      </c>
      <c r="L29" s="5">
        <v>1033</v>
      </c>
      <c r="M29" s="5">
        <v>1002</v>
      </c>
      <c r="N29" s="8">
        <v>922.3</v>
      </c>
      <c r="O29" s="8">
        <v>856.6</v>
      </c>
      <c r="P29" s="8">
        <v>817.9</v>
      </c>
      <c r="Q29" s="25">
        <v>771.6</v>
      </c>
      <c r="R29" s="25">
        <v>768.3</v>
      </c>
      <c r="S29" s="25">
        <v>747.9</v>
      </c>
      <c r="T29" s="5">
        <v>717.8</v>
      </c>
      <c r="U29" s="5">
        <v>693</v>
      </c>
      <c r="V29" s="5">
        <v>719</v>
      </c>
    </row>
    <row r="30" spans="3:23">
      <c r="C30" s="15" t="s">
        <v>22</v>
      </c>
      <c r="D30" s="7" t="s">
        <v>12</v>
      </c>
      <c r="E30" s="8">
        <v>0</v>
      </c>
      <c r="F30" s="8">
        <v>0</v>
      </c>
      <c r="G30" s="8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8">
        <v>0</v>
      </c>
      <c r="O30" s="8">
        <v>0</v>
      </c>
      <c r="P30" s="8">
        <v>0</v>
      </c>
      <c r="Q30" s="25">
        <v>0</v>
      </c>
      <c r="R30" s="25">
        <v>0</v>
      </c>
      <c r="S30" s="25">
        <v>0</v>
      </c>
      <c r="T30" s="5">
        <v>0</v>
      </c>
      <c r="U30" s="5">
        <v>0</v>
      </c>
      <c r="V30" s="5">
        <v>0</v>
      </c>
    </row>
    <row r="31" spans="3:23">
      <c r="C31" s="15" t="s">
        <v>22</v>
      </c>
      <c r="D31" s="7" t="s">
        <v>13</v>
      </c>
      <c r="E31" s="8">
        <v>4867</v>
      </c>
      <c r="F31" s="8">
        <v>4880</v>
      </c>
      <c r="G31" s="8">
        <v>4836</v>
      </c>
      <c r="H31" s="5">
        <v>4781</v>
      </c>
      <c r="I31" s="5">
        <v>4717</v>
      </c>
      <c r="J31" s="5">
        <v>4608</v>
      </c>
      <c r="K31" s="5">
        <v>4483</v>
      </c>
      <c r="L31" s="5">
        <v>4280</v>
      </c>
      <c r="M31" s="5">
        <v>4151</v>
      </c>
      <c r="N31" s="8">
        <v>3830</v>
      </c>
      <c r="O31" s="8">
        <v>3578</v>
      </c>
      <c r="P31" s="8">
        <v>3415</v>
      </c>
      <c r="Q31" s="25">
        <v>3258</v>
      </c>
      <c r="R31" s="25">
        <v>3284</v>
      </c>
      <c r="S31" s="25">
        <v>3221</v>
      </c>
      <c r="T31" s="5">
        <v>3120</v>
      </c>
      <c r="U31" s="5">
        <v>3054</v>
      </c>
      <c r="V31" s="5">
        <v>3216</v>
      </c>
    </row>
    <row r="32" spans="3:23">
      <c r="C32" s="15" t="s">
        <v>22</v>
      </c>
      <c r="D32" s="7" t="s">
        <v>14</v>
      </c>
      <c r="E32" s="8">
        <v>1712</v>
      </c>
      <c r="F32" s="8">
        <v>1725</v>
      </c>
      <c r="G32" s="8">
        <v>1727</v>
      </c>
      <c r="H32" s="5">
        <v>1721</v>
      </c>
      <c r="I32" s="5">
        <v>1705</v>
      </c>
      <c r="J32" s="5">
        <v>1661</v>
      </c>
      <c r="K32" s="5">
        <v>1614</v>
      </c>
      <c r="L32" s="5">
        <v>1540</v>
      </c>
      <c r="M32" s="5">
        <v>1487</v>
      </c>
      <c r="N32" s="8">
        <v>1366</v>
      </c>
      <c r="O32" s="8">
        <v>1266</v>
      </c>
      <c r="P32" s="8">
        <v>1211</v>
      </c>
      <c r="Q32" s="25">
        <v>1144</v>
      </c>
      <c r="R32" s="25">
        <v>1141</v>
      </c>
      <c r="S32" s="25">
        <v>1113</v>
      </c>
      <c r="T32" s="5">
        <v>1070</v>
      </c>
      <c r="U32" s="5">
        <v>1035</v>
      </c>
      <c r="V32" s="5">
        <v>1076</v>
      </c>
    </row>
    <row r="33" spans="3:22">
      <c r="C33" s="15" t="s">
        <v>22</v>
      </c>
      <c r="D33" s="7" t="s">
        <v>15</v>
      </c>
      <c r="E33" s="8">
        <v>6459</v>
      </c>
      <c r="F33" s="8">
        <v>6433</v>
      </c>
      <c r="G33" s="8">
        <v>6411</v>
      </c>
      <c r="H33" s="5">
        <v>6325</v>
      </c>
      <c r="I33" s="5">
        <v>6173</v>
      </c>
      <c r="J33" s="5">
        <v>5972</v>
      </c>
      <c r="K33" s="5">
        <v>5739</v>
      </c>
      <c r="L33" s="5">
        <v>5439</v>
      </c>
      <c r="M33" s="5">
        <v>5222</v>
      </c>
      <c r="N33" s="8">
        <v>4767</v>
      </c>
      <c r="O33" s="8">
        <v>4419</v>
      </c>
      <c r="P33" s="8">
        <v>4240</v>
      </c>
      <c r="Q33" s="25">
        <v>3979</v>
      </c>
      <c r="R33" s="25">
        <v>3938</v>
      </c>
      <c r="S33" s="25">
        <v>3825</v>
      </c>
      <c r="T33" s="5">
        <v>3657</v>
      </c>
      <c r="U33" s="5">
        <v>3502</v>
      </c>
      <c r="V33" s="5">
        <v>3601</v>
      </c>
    </row>
    <row r="34" spans="3:22">
      <c r="C34" s="15" t="s">
        <v>22</v>
      </c>
      <c r="D34" s="7" t="s">
        <v>16</v>
      </c>
      <c r="E34" s="8">
        <v>4722</v>
      </c>
      <c r="F34" s="8">
        <v>4754</v>
      </c>
      <c r="G34" s="8">
        <v>4764</v>
      </c>
      <c r="H34" s="5">
        <v>4746</v>
      </c>
      <c r="I34" s="5">
        <v>4696</v>
      </c>
      <c r="J34" s="5">
        <v>4604</v>
      </c>
      <c r="K34" s="5">
        <v>4496</v>
      </c>
      <c r="L34" s="5">
        <v>4321</v>
      </c>
      <c r="M34" s="5">
        <v>25347</v>
      </c>
      <c r="N34" s="8">
        <v>3911</v>
      </c>
      <c r="O34" s="8">
        <v>3681</v>
      </c>
      <c r="P34" s="8">
        <v>3565</v>
      </c>
      <c r="Q34" s="25">
        <v>3407</v>
      </c>
      <c r="R34" s="25">
        <v>3438</v>
      </c>
      <c r="S34" s="25">
        <v>3389</v>
      </c>
      <c r="T34" s="5">
        <v>3289</v>
      </c>
      <c r="U34" s="5">
        <v>3211</v>
      </c>
      <c r="V34" s="5">
        <v>3369</v>
      </c>
    </row>
    <row r="35" spans="3:22">
      <c r="C35" s="11"/>
      <c r="D35" s="7"/>
    </row>
    <row r="40" spans="3:22">
      <c r="E40" s="21">
        <v>2000</v>
      </c>
      <c r="F40" s="21">
        <v>2001</v>
      </c>
      <c r="G40" s="21">
        <v>2002</v>
      </c>
      <c r="H40" s="21">
        <v>2003</v>
      </c>
      <c r="I40" s="21">
        <v>2004</v>
      </c>
      <c r="J40" s="21">
        <v>2005</v>
      </c>
      <c r="K40" s="21">
        <v>2006</v>
      </c>
      <c r="L40" s="21">
        <v>2007</v>
      </c>
      <c r="M40" s="21">
        <v>2008</v>
      </c>
      <c r="N40" s="21">
        <v>2009</v>
      </c>
      <c r="O40" s="21">
        <v>2010</v>
      </c>
      <c r="P40" s="21">
        <v>2011</v>
      </c>
      <c r="Q40" s="21">
        <v>2012</v>
      </c>
      <c r="R40" s="21">
        <v>2013</v>
      </c>
      <c r="S40" s="21">
        <v>2014</v>
      </c>
      <c r="T40" s="21">
        <v>2015</v>
      </c>
      <c r="U40" s="21">
        <v>2016</v>
      </c>
      <c r="V40" s="21">
        <v>2017</v>
      </c>
    </row>
    <row r="41" spans="3:22">
      <c r="D41" s="2" t="s">
        <v>32</v>
      </c>
      <c r="E41" s="10">
        <f>SUM(E4:E17)</f>
        <v>42857.249999999993</v>
      </c>
      <c r="F41" s="10">
        <f>SUM(F4:F17)</f>
        <v>41931.07</v>
      </c>
      <c r="G41" s="10">
        <f>SUM(G4:G17)</f>
        <v>40825.449999999997</v>
      </c>
      <c r="H41" s="10">
        <f>SUM(H4:H17)</f>
        <v>39531.660000000003</v>
      </c>
      <c r="I41" s="10">
        <f>SUM(I4:I17)</f>
        <v>38040.86</v>
      </c>
      <c r="J41" s="10">
        <f>SUM(J4:J17)</f>
        <v>36451.410000000003</v>
      </c>
      <c r="K41" s="10">
        <f>SUM(K4:K17)</f>
        <v>34781.019999999997</v>
      </c>
      <c r="L41" s="10">
        <f>SUM(L4:L17)</f>
        <v>33068</v>
      </c>
      <c r="M41" s="10">
        <f>SUM(M4:M17)</f>
        <v>31827.89</v>
      </c>
      <c r="N41" s="10">
        <f>SUM(N4:N17)</f>
        <v>29944.139999999996</v>
      </c>
      <c r="O41" s="10">
        <f>SUM(O4:O17)</f>
        <v>28594.54</v>
      </c>
      <c r="P41" s="10">
        <f>SUM(P4:P17)</f>
        <v>27403.96</v>
      </c>
      <c r="Q41" s="10">
        <f>SUM(Q4:Q17)</f>
        <v>26374.170000000002</v>
      </c>
      <c r="R41" s="10">
        <f>SUM(R4:R17)</f>
        <v>25433.11</v>
      </c>
      <c r="S41" s="10">
        <f>SUM(S4:S17)</f>
        <v>24580.200000000004</v>
      </c>
      <c r="T41" s="10">
        <f>SUM(T4:T17)</f>
        <v>23868.920000000002</v>
      </c>
      <c r="U41" s="10">
        <f>SUM(U4:U17)</f>
        <v>23208.67</v>
      </c>
      <c r="V41" s="10">
        <f>SUM(V4:V17)</f>
        <v>22623.799999999996</v>
      </c>
    </row>
    <row r="42" spans="3:22">
      <c r="D42" s="13" t="s">
        <v>1</v>
      </c>
      <c r="E42" s="2">
        <f>SUM(E21:E34)</f>
        <v>55756.51</v>
      </c>
      <c r="F42" s="2">
        <f>SUM(F21:F34)</f>
        <v>57995.35</v>
      </c>
      <c r="G42" s="2">
        <f>SUM(G21:G34)</f>
        <v>55187.1</v>
      </c>
      <c r="H42" s="2">
        <f>SUM(H21:H34)</f>
        <v>53423.91</v>
      </c>
      <c r="I42" s="2">
        <f>SUM(I21:I34)</f>
        <v>52390.18</v>
      </c>
      <c r="J42" s="2">
        <f>SUM(J21:J34)</f>
        <v>49581.279999999999</v>
      </c>
      <c r="K42" s="2">
        <f>SUM(K21:K34)</f>
        <v>47765.25</v>
      </c>
      <c r="L42" s="2">
        <f>SUM(L21:L34)</f>
        <v>45810.83</v>
      </c>
      <c r="M42" s="2">
        <f>SUM(M21:M34)</f>
        <v>63793.710000000006</v>
      </c>
      <c r="N42" s="2">
        <f>SUM(N21:N34)</f>
        <v>38900.869999999995</v>
      </c>
      <c r="O42" s="2">
        <f>SUM(O21:O34)</f>
        <v>36345.229999999996</v>
      </c>
      <c r="P42" s="2">
        <f>SUM(P21:P34)</f>
        <v>34343.25</v>
      </c>
      <c r="Q42" s="2">
        <f>SUM(Q21:Q34)</f>
        <v>32175.35</v>
      </c>
      <c r="R42" s="2">
        <f>SUM(R21:R34)</f>
        <v>29755.899999999998</v>
      </c>
      <c r="S42" s="2">
        <f>SUM(S21:S34)</f>
        <v>27427.62</v>
      </c>
      <c r="T42" s="2">
        <f>SUM(T21:T34)</f>
        <v>25598.639999999999</v>
      </c>
      <c r="U42" s="2">
        <f>SUM(U21:U34)</f>
        <v>23946.010000000002</v>
      </c>
      <c r="V42">
        <f>SUM(V21:V34)</f>
        <v>23096.77</v>
      </c>
    </row>
    <row r="60" spans="38:38">
      <c r="AL60">
        <v>0</v>
      </c>
    </row>
  </sheetData>
  <mergeCells count="2">
    <mergeCell ref="C4:C17"/>
    <mergeCell ref="C21:C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Z46"/>
  <sheetViews>
    <sheetView workbookViewId="0">
      <selection activeCell="Z25" sqref="Z25"/>
    </sheetView>
  </sheetViews>
  <sheetFormatPr defaultRowHeight="15"/>
  <cols>
    <col min="7" max="7" width="11.85546875" bestFit="1" customWidth="1"/>
  </cols>
  <sheetData>
    <row r="4" spans="5:24">
      <c r="G4" s="21">
        <v>2000</v>
      </c>
      <c r="H4" s="21">
        <v>2001</v>
      </c>
      <c r="I4" s="21">
        <v>2002</v>
      </c>
      <c r="J4" s="21">
        <v>2003</v>
      </c>
      <c r="K4" s="21">
        <v>2004</v>
      </c>
      <c r="L4" s="21">
        <v>2005</v>
      </c>
      <c r="M4" s="21">
        <v>2006</v>
      </c>
      <c r="N4" s="21">
        <v>2007</v>
      </c>
      <c r="O4" s="21">
        <v>2008</v>
      </c>
      <c r="P4" s="21">
        <v>2009</v>
      </c>
      <c r="Q4" s="21">
        <v>2010</v>
      </c>
      <c r="R4" s="21">
        <v>2011</v>
      </c>
      <c r="S4" s="21">
        <v>2012</v>
      </c>
      <c r="T4" s="21">
        <v>2013</v>
      </c>
      <c r="U4" s="21">
        <v>2014</v>
      </c>
      <c r="V4" s="21">
        <v>2015</v>
      </c>
      <c r="W4" s="21">
        <v>2016</v>
      </c>
      <c r="X4" s="21">
        <v>2017</v>
      </c>
    </row>
    <row r="5" spans="5:24">
      <c r="E5" s="15" t="s">
        <v>23</v>
      </c>
      <c r="F5" s="7" t="s">
        <v>3</v>
      </c>
      <c r="G5" s="8">
        <v>0.76</v>
      </c>
      <c r="H5" s="8">
        <v>0.93</v>
      </c>
      <c r="I5" s="8">
        <v>1.06</v>
      </c>
      <c r="J5" s="5">
        <v>1.18</v>
      </c>
      <c r="K5" s="5">
        <v>1.26</v>
      </c>
      <c r="L5" s="5">
        <v>1.29</v>
      </c>
      <c r="M5" s="5">
        <v>1.28</v>
      </c>
      <c r="N5" s="5">
        <v>1.24</v>
      </c>
      <c r="O5" s="5">
        <v>1.1599999999999999</v>
      </c>
      <c r="P5" s="8">
        <v>1.03</v>
      </c>
      <c r="Q5" s="8">
        <v>0.83</v>
      </c>
      <c r="R5" s="8">
        <v>0.73</v>
      </c>
      <c r="S5" s="1">
        <v>0.59</v>
      </c>
      <c r="T5" s="1">
        <v>0.46</v>
      </c>
      <c r="U5" s="1">
        <v>0.4</v>
      </c>
      <c r="V5" s="5">
        <v>0.33</v>
      </c>
      <c r="W5" s="5">
        <v>0.28000000000000003</v>
      </c>
      <c r="X5" s="5">
        <v>0.21</v>
      </c>
    </row>
    <row r="6" spans="5:24">
      <c r="E6" s="15" t="s">
        <v>23</v>
      </c>
      <c r="F6" s="7" t="s">
        <v>4</v>
      </c>
      <c r="G6" s="8">
        <v>442.2</v>
      </c>
      <c r="H6" s="8">
        <v>396.1</v>
      </c>
      <c r="I6" s="8">
        <v>348.8</v>
      </c>
      <c r="J6" s="5">
        <v>307.2</v>
      </c>
      <c r="K6" s="5">
        <v>273.8</v>
      </c>
      <c r="L6" s="5">
        <v>247.5</v>
      </c>
      <c r="M6" s="5">
        <v>225.3</v>
      </c>
      <c r="N6" s="5">
        <v>204.3</v>
      </c>
      <c r="O6" s="5">
        <v>183.2</v>
      </c>
      <c r="P6" s="8">
        <v>162.1</v>
      </c>
      <c r="Q6" s="8">
        <v>142.80000000000001</v>
      </c>
      <c r="R6" s="8">
        <v>125.6</v>
      </c>
      <c r="S6" s="1">
        <v>111.7</v>
      </c>
      <c r="T6" s="1">
        <v>101</v>
      </c>
      <c r="U6" s="1">
        <v>92.52</v>
      </c>
      <c r="V6" s="5">
        <v>85.56</v>
      </c>
      <c r="W6" s="5">
        <v>79.42</v>
      </c>
      <c r="X6" s="5">
        <v>76.180000000000007</v>
      </c>
    </row>
    <row r="7" spans="5:24">
      <c r="E7" s="15" t="s">
        <v>23</v>
      </c>
      <c r="F7" s="7" t="s">
        <v>5</v>
      </c>
      <c r="G7" s="8">
        <v>1315</v>
      </c>
      <c r="H7" s="8">
        <v>971</v>
      </c>
      <c r="I7" s="8">
        <v>696.3</v>
      </c>
      <c r="J7" s="5">
        <v>519.9</v>
      </c>
      <c r="K7" s="5">
        <v>421.7</v>
      </c>
      <c r="L7" s="5">
        <v>365.2</v>
      </c>
      <c r="M7" s="5">
        <v>327</v>
      </c>
      <c r="N7" s="5">
        <v>293</v>
      </c>
      <c r="O7" s="5">
        <v>258.5</v>
      </c>
      <c r="P7" s="8">
        <v>220.7</v>
      </c>
      <c r="Q7" s="8">
        <v>186.3</v>
      </c>
      <c r="R7" s="8">
        <v>154.9</v>
      </c>
      <c r="S7" s="1">
        <v>130.6</v>
      </c>
      <c r="T7" s="1">
        <v>112.2</v>
      </c>
      <c r="U7" s="1">
        <v>97.71</v>
      </c>
      <c r="V7" s="5">
        <v>86.19</v>
      </c>
      <c r="W7" s="5">
        <v>76.569999999999993</v>
      </c>
      <c r="X7" s="5">
        <v>73.45</v>
      </c>
    </row>
    <row r="8" spans="5:24">
      <c r="E8" s="15" t="s">
        <v>23</v>
      </c>
      <c r="F8" s="7" t="s">
        <v>6</v>
      </c>
      <c r="G8" s="8">
        <v>0</v>
      </c>
      <c r="H8" s="8">
        <v>0</v>
      </c>
      <c r="I8" s="8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8">
        <v>0</v>
      </c>
      <c r="Q8" s="8">
        <v>0</v>
      </c>
      <c r="R8" s="8">
        <v>0</v>
      </c>
      <c r="S8" s="1">
        <v>0</v>
      </c>
      <c r="T8" s="1">
        <v>0</v>
      </c>
      <c r="U8" s="1">
        <v>0</v>
      </c>
      <c r="V8" s="5">
        <v>0</v>
      </c>
      <c r="W8" s="5">
        <v>0</v>
      </c>
      <c r="X8" s="5">
        <v>0</v>
      </c>
    </row>
    <row r="9" spans="5:24">
      <c r="E9" s="15" t="s">
        <v>23</v>
      </c>
      <c r="F9" s="7" t="s">
        <v>7</v>
      </c>
      <c r="G9" s="8">
        <v>552.20000000000005</v>
      </c>
      <c r="H9" s="8">
        <v>541.9</v>
      </c>
      <c r="I9" s="8">
        <v>528.70000000000005</v>
      </c>
      <c r="J9" s="5">
        <v>506.9</v>
      </c>
      <c r="K9" s="5">
        <v>471.1</v>
      </c>
      <c r="L9" s="5">
        <v>428.8</v>
      </c>
      <c r="M9" s="5">
        <v>386.5</v>
      </c>
      <c r="N9" s="5">
        <v>346.3</v>
      </c>
      <c r="O9" s="5">
        <v>309.39999999999998</v>
      </c>
      <c r="P9" s="8">
        <v>279</v>
      </c>
      <c r="Q9" s="8">
        <v>252.1</v>
      </c>
      <c r="R9" s="8">
        <v>227.5</v>
      </c>
      <c r="S9" s="1">
        <v>204.9</v>
      </c>
      <c r="T9" s="1">
        <v>186.2</v>
      </c>
      <c r="U9" s="1">
        <v>171.1</v>
      </c>
      <c r="V9" s="5">
        <v>158.69999999999999</v>
      </c>
      <c r="W9" s="5">
        <v>148.69999999999999</v>
      </c>
      <c r="X9" s="5">
        <v>139.69999999999999</v>
      </c>
    </row>
    <row r="10" spans="5:24">
      <c r="E10" s="15" t="s">
        <v>23</v>
      </c>
      <c r="F10" s="7" t="s">
        <v>8</v>
      </c>
      <c r="G10" s="8">
        <v>0</v>
      </c>
      <c r="H10" s="8">
        <v>0</v>
      </c>
      <c r="I10" s="8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8">
        <v>0</v>
      </c>
      <c r="Q10" s="8">
        <v>0</v>
      </c>
      <c r="R10" s="8">
        <v>0</v>
      </c>
      <c r="S10" s="1">
        <v>0</v>
      </c>
      <c r="T10" s="1">
        <v>0</v>
      </c>
      <c r="U10" s="1">
        <v>0</v>
      </c>
      <c r="V10" s="5">
        <v>0</v>
      </c>
      <c r="W10" s="5">
        <v>0</v>
      </c>
      <c r="X10" s="5">
        <v>0</v>
      </c>
    </row>
    <row r="11" spans="5:24">
      <c r="E11" s="15" t="s">
        <v>23</v>
      </c>
      <c r="F11" s="7" t="s">
        <v>9</v>
      </c>
      <c r="G11" s="8">
        <v>2539</v>
      </c>
      <c r="H11" s="8">
        <v>2382</v>
      </c>
      <c r="I11" s="8">
        <v>2212</v>
      </c>
      <c r="J11" s="5">
        <v>2041</v>
      </c>
      <c r="K11" s="5">
        <v>1884</v>
      </c>
      <c r="L11" s="5">
        <v>1737</v>
      </c>
      <c r="M11" s="5">
        <v>1599</v>
      </c>
      <c r="N11" s="5">
        <v>1467</v>
      </c>
      <c r="O11" s="5">
        <v>1340</v>
      </c>
      <c r="P11" s="8">
        <v>1218</v>
      </c>
      <c r="Q11" s="8">
        <v>1107</v>
      </c>
      <c r="R11" s="8">
        <v>1009</v>
      </c>
      <c r="S11" s="1">
        <v>926</v>
      </c>
      <c r="T11" s="1">
        <v>858</v>
      </c>
      <c r="U11" s="1">
        <v>805</v>
      </c>
      <c r="V11" s="5">
        <v>760.5</v>
      </c>
      <c r="W11" s="5">
        <v>719.8</v>
      </c>
      <c r="X11" s="5">
        <v>690.4</v>
      </c>
    </row>
    <row r="12" spans="5:24">
      <c r="E12" s="15" t="s">
        <v>23</v>
      </c>
      <c r="F12" s="7" t="s">
        <v>10</v>
      </c>
      <c r="G12" s="8">
        <v>7784</v>
      </c>
      <c r="H12" s="8">
        <v>7271</v>
      </c>
      <c r="I12" s="8">
        <v>6772</v>
      </c>
      <c r="J12" s="5">
        <v>6388</v>
      </c>
      <c r="K12" s="5">
        <v>6146</v>
      </c>
      <c r="L12" s="5">
        <v>5994</v>
      </c>
      <c r="M12" s="5">
        <v>5882</v>
      </c>
      <c r="N12" s="5">
        <v>5758</v>
      </c>
      <c r="O12" s="5">
        <v>5605</v>
      </c>
      <c r="P12" s="8">
        <v>5419</v>
      </c>
      <c r="Q12" s="8">
        <v>5225</v>
      </c>
      <c r="R12" s="8">
        <v>5027</v>
      </c>
      <c r="S12" s="1">
        <v>4839</v>
      </c>
      <c r="T12" s="1">
        <v>4663</v>
      </c>
      <c r="U12" s="1">
        <v>4491</v>
      </c>
      <c r="V12" s="5">
        <v>4312</v>
      </c>
      <c r="W12" s="5">
        <v>4129</v>
      </c>
      <c r="X12" s="5">
        <v>3961</v>
      </c>
    </row>
    <row r="13" spans="5:24">
      <c r="E13" s="15" t="s">
        <v>23</v>
      </c>
      <c r="F13" s="7" t="s">
        <v>11</v>
      </c>
      <c r="G13" s="8">
        <v>8812</v>
      </c>
      <c r="H13" s="8">
        <v>8410</v>
      </c>
      <c r="I13" s="8">
        <v>7957</v>
      </c>
      <c r="J13" s="5">
        <v>7447</v>
      </c>
      <c r="K13" s="5">
        <v>6942</v>
      </c>
      <c r="L13" s="5">
        <v>6440</v>
      </c>
      <c r="M13" s="5">
        <v>5961</v>
      </c>
      <c r="N13" s="5">
        <v>5507</v>
      </c>
      <c r="O13" s="5">
        <v>5073</v>
      </c>
      <c r="P13" s="8">
        <v>4651</v>
      </c>
      <c r="Q13" s="8">
        <v>4263</v>
      </c>
      <c r="R13" s="8">
        <v>3912</v>
      </c>
      <c r="S13" s="1">
        <v>3606</v>
      </c>
      <c r="T13" s="1">
        <v>3350</v>
      </c>
      <c r="U13" s="1">
        <v>3148</v>
      </c>
      <c r="V13" s="5">
        <v>2978</v>
      </c>
      <c r="W13" s="5">
        <v>2822</v>
      </c>
      <c r="X13" s="5">
        <v>2707</v>
      </c>
    </row>
    <row r="14" spans="5:24">
      <c r="E14" s="15" t="s">
        <v>23</v>
      </c>
      <c r="F14" s="7" t="s">
        <v>12</v>
      </c>
      <c r="G14" s="8">
        <v>4807</v>
      </c>
      <c r="H14" s="8">
        <v>4873</v>
      </c>
      <c r="I14" s="8">
        <v>4920</v>
      </c>
      <c r="J14" s="5">
        <v>4866</v>
      </c>
      <c r="K14" s="5">
        <v>4655</v>
      </c>
      <c r="L14" s="5">
        <v>4355</v>
      </c>
      <c r="M14" s="5">
        <v>4012</v>
      </c>
      <c r="N14" s="5">
        <v>3670</v>
      </c>
      <c r="O14" s="5">
        <v>3353</v>
      </c>
      <c r="P14" s="8">
        <v>3093</v>
      </c>
      <c r="Q14" s="8">
        <v>2872</v>
      </c>
      <c r="R14" s="8">
        <v>2679</v>
      </c>
      <c r="S14" s="1">
        <v>2495</v>
      </c>
      <c r="T14" s="1">
        <v>2333</v>
      </c>
      <c r="U14" s="1">
        <v>2195</v>
      </c>
      <c r="V14" s="5">
        <v>2072</v>
      </c>
      <c r="W14" s="5">
        <v>1960</v>
      </c>
      <c r="X14" s="5">
        <v>1883</v>
      </c>
    </row>
    <row r="15" spans="5:24">
      <c r="E15" s="15" t="s">
        <v>23</v>
      </c>
      <c r="F15" s="7" t="s">
        <v>13</v>
      </c>
      <c r="G15" s="8">
        <v>1964</v>
      </c>
      <c r="H15" s="8">
        <v>1914</v>
      </c>
      <c r="I15" s="8">
        <v>1858</v>
      </c>
      <c r="J15" s="5">
        <v>1780</v>
      </c>
      <c r="K15" s="5">
        <v>1678</v>
      </c>
      <c r="L15" s="5">
        <v>1557</v>
      </c>
      <c r="M15" s="5">
        <v>1434</v>
      </c>
      <c r="N15" s="5">
        <v>1315</v>
      </c>
      <c r="O15" s="5">
        <v>1203</v>
      </c>
      <c r="P15" s="8">
        <v>1102</v>
      </c>
      <c r="Q15" s="8">
        <v>1011</v>
      </c>
      <c r="R15" s="8">
        <v>932.4</v>
      </c>
      <c r="S15" s="1">
        <v>864.3</v>
      </c>
      <c r="T15" s="1">
        <v>806.8</v>
      </c>
      <c r="U15" s="1">
        <v>761.9</v>
      </c>
      <c r="V15" s="5">
        <v>724.7</v>
      </c>
      <c r="W15" s="5">
        <v>690.8</v>
      </c>
      <c r="X15" s="5">
        <v>662.7</v>
      </c>
    </row>
    <row r="16" spans="5:24">
      <c r="E16" s="15" t="s">
        <v>23</v>
      </c>
      <c r="F16" s="7" t="s">
        <v>14</v>
      </c>
      <c r="G16" s="8">
        <v>2383</v>
      </c>
      <c r="H16" s="8">
        <v>2392</v>
      </c>
      <c r="I16" s="8">
        <v>2380</v>
      </c>
      <c r="J16" s="5">
        <v>2347</v>
      </c>
      <c r="K16" s="5">
        <v>2301</v>
      </c>
      <c r="L16" s="5">
        <v>2246</v>
      </c>
      <c r="M16" s="5">
        <v>2186</v>
      </c>
      <c r="N16" s="5">
        <v>2119</v>
      </c>
      <c r="O16" s="5">
        <v>2049</v>
      </c>
      <c r="P16" s="8">
        <v>1970</v>
      </c>
      <c r="Q16" s="8">
        <v>1895</v>
      </c>
      <c r="R16" s="8">
        <v>1822</v>
      </c>
      <c r="S16" s="1">
        <v>1760</v>
      </c>
      <c r="T16" s="1">
        <v>1712</v>
      </c>
      <c r="U16" s="1">
        <v>1679</v>
      </c>
      <c r="V16" s="5">
        <v>1651</v>
      </c>
      <c r="W16" s="5">
        <v>1617</v>
      </c>
      <c r="X16" s="5">
        <v>1551</v>
      </c>
    </row>
    <row r="17" spans="5:24">
      <c r="E17" s="15" t="s">
        <v>23</v>
      </c>
      <c r="F17" s="7" t="s">
        <v>15</v>
      </c>
      <c r="G17" s="8">
        <v>19.690000000000001</v>
      </c>
      <c r="H17" s="8">
        <v>19.62</v>
      </c>
      <c r="I17" s="8">
        <v>19.48</v>
      </c>
      <c r="J17" s="5">
        <v>19.100000000000001</v>
      </c>
      <c r="K17" s="5">
        <v>18.420000000000002</v>
      </c>
      <c r="L17" s="5">
        <v>17.489999999999998</v>
      </c>
      <c r="M17" s="5">
        <v>16.32</v>
      </c>
      <c r="N17" s="5">
        <v>15.16</v>
      </c>
      <c r="O17" s="5">
        <v>14.06</v>
      </c>
      <c r="P17" s="8">
        <v>13.04</v>
      </c>
      <c r="Q17" s="8">
        <v>12.14</v>
      </c>
      <c r="R17" s="8">
        <v>11.36</v>
      </c>
      <c r="S17" s="1">
        <v>10.68</v>
      </c>
      <c r="T17" s="1">
        <v>9.9700000000000006</v>
      </c>
      <c r="U17" s="1">
        <v>9.41</v>
      </c>
      <c r="V17" s="5">
        <v>8.9499999999999993</v>
      </c>
      <c r="W17" s="5">
        <v>8.5399999999999991</v>
      </c>
      <c r="X17" s="5">
        <v>8.19</v>
      </c>
    </row>
    <row r="18" spans="5:24">
      <c r="E18" s="15" t="s">
        <v>23</v>
      </c>
      <c r="F18" s="7" t="s">
        <v>16</v>
      </c>
      <c r="G18" s="8">
        <v>266.60000000000002</v>
      </c>
      <c r="H18" s="8">
        <v>260.39999999999998</v>
      </c>
      <c r="I18" s="8">
        <v>253.8</v>
      </c>
      <c r="J18" s="5">
        <v>243.2</v>
      </c>
      <c r="K18" s="5">
        <v>229.7</v>
      </c>
      <c r="L18" s="5">
        <v>213.6</v>
      </c>
      <c r="M18" s="5">
        <v>196</v>
      </c>
      <c r="N18" s="5">
        <v>179.2</v>
      </c>
      <c r="O18" s="5">
        <v>163.69999999999999</v>
      </c>
      <c r="P18" s="8">
        <v>149.69999999999999</v>
      </c>
      <c r="Q18" s="8">
        <v>137.19999999999999</v>
      </c>
      <c r="R18" s="8">
        <v>126.1</v>
      </c>
      <c r="S18" s="1">
        <v>116.1</v>
      </c>
      <c r="T18" s="1">
        <v>108.4</v>
      </c>
      <c r="U18" s="1">
        <v>102.3</v>
      </c>
      <c r="V18" s="5">
        <v>97.35</v>
      </c>
      <c r="W18" s="5">
        <v>92.8</v>
      </c>
      <c r="X18" s="5">
        <v>89.02</v>
      </c>
    </row>
    <row r="19" spans="5:24">
      <c r="E19" s="11"/>
      <c r="F19" s="2"/>
    </row>
    <row r="22" spans="5:24">
      <c r="G22" s="21">
        <v>2000</v>
      </c>
      <c r="H22" s="21">
        <v>2001</v>
      </c>
      <c r="I22" s="21">
        <v>2002</v>
      </c>
      <c r="J22" s="21">
        <v>2003</v>
      </c>
      <c r="K22" s="21">
        <v>2004</v>
      </c>
      <c r="L22" s="21">
        <v>2005</v>
      </c>
      <c r="M22" s="21">
        <v>2006</v>
      </c>
      <c r="N22" s="21">
        <v>2007</v>
      </c>
      <c r="O22" s="21">
        <v>2008</v>
      </c>
      <c r="P22" s="21">
        <v>2009</v>
      </c>
      <c r="Q22" s="21">
        <v>2010</v>
      </c>
      <c r="R22" s="21">
        <v>2011</v>
      </c>
      <c r="S22" s="21">
        <v>2012</v>
      </c>
      <c r="T22" s="21">
        <v>2013</v>
      </c>
      <c r="U22" s="21">
        <v>2014</v>
      </c>
      <c r="V22" s="21">
        <v>2015</v>
      </c>
      <c r="W22" s="21">
        <v>2016</v>
      </c>
      <c r="X22" s="21">
        <v>2017</v>
      </c>
    </row>
    <row r="23" spans="5:24">
      <c r="E23" s="15" t="s">
        <v>23</v>
      </c>
      <c r="F23" s="7" t="s">
        <v>3</v>
      </c>
      <c r="G23" s="8">
        <v>75.239999999999995</v>
      </c>
      <c r="H23" s="8">
        <v>92.07</v>
      </c>
      <c r="I23" s="8">
        <v>104.9</v>
      </c>
      <c r="J23" s="5">
        <v>116.8</v>
      </c>
      <c r="K23" s="5">
        <v>124.7</v>
      </c>
      <c r="L23" s="5">
        <v>127.7</v>
      </c>
      <c r="M23" s="5">
        <v>126.7</v>
      </c>
      <c r="N23" s="5">
        <v>122.8</v>
      </c>
      <c r="O23" s="5">
        <v>114.8</v>
      </c>
      <c r="P23" s="8">
        <v>102</v>
      </c>
      <c r="Q23" s="8">
        <v>82.17</v>
      </c>
      <c r="R23" s="8">
        <v>72.27</v>
      </c>
      <c r="S23" s="25">
        <v>58.41</v>
      </c>
      <c r="T23" s="25">
        <v>45.54</v>
      </c>
      <c r="U23" s="25">
        <v>39.6</v>
      </c>
      <c r="V23" s="5">
        <v>32.67</v>
      </c>
      <c r="W23" s="5">
        <v>27.72</v>
      </c>
      <c r="X23" s="5">
        <v>20.79</v>
      </c>
    </row>
    <row r="24" spans="5:24">
      <c r="E24" s="15" t="s">
        <v>23</v>
      </c>
      <c r="F24" s="7" t="s">
        <v>4</v>
      </c>
      <c r="G24" s="8">
        <v>6329</v>
      </c>
      <c r="H24" s="8">
        <v>5750</v>
      </c>
      <c r="I24" s="8">
        <v>5175</v>
      </c>
      <c r="J24" s="5">
        <v>4634</v>
      </c>
      <c r="K24" s="5">
        <v>4131</v>
      </c>
      <c r="L24" s="5">
        <v>3675</v>
      </c>
      <c r="M24" s="5">
        <v>3262</v>
      </c>
      <c r="N24" s="5">
        <v>2890</v>
      </c>
      <c r="O24" s="5">
        <v>2552</v>
      </c>
      <c r="P24" s="8">
        <v>2289</v>
      </c>
      <c r="Q24" s="8">
        <v>2068</v>
      </c>
      <c r="R24" s="8">
        <v>1895</v>
      </c>
      <c r="S24" s="25">
        <v>1706</v>
      </c>
      <c r="T24" s="25">
        <v>1522</v>
      </c>
      <c r="U24" s="25">
        <v>1344</v>
      </c>
      <c r="V24" s="5">
        <v>1212</v>
      </c>
      <c r="W24" s="5">
        <v>1163</v>
      </c>
      <c r="X24" s="5">
        <v>1117</v>
      </c>
    </row>
    <row r="25" spans="5:24">
      <c r="E25" s="15" t="s">
        <v>23</v>
      </c>
      <c r="F25" s="7" t="s">
        <v>5</v>
      </c>
      <c r="G25" s="8">
        <v>11.94</v>
      </c>
      <c r="H25" s="8">
        <v>10.62</v>
      </c>
      <c r="I25" s="8">
        <v>9.43</v>
      </c>
      <c r="J25" s="5">
        <v>8.34</v>
      </c>
      <c r="K25" s="5">
        <v>7.36</v>
      </c>
      <c r="L25" s="5">
        <v>6.36</v>
      </c>
      <c r="M25" s="5">
        <v>5.48</v>
      </c>
      <c r="N25" s="5">
        <v>4.59</v>
      </c>
      <c r="O25" s="5">
        <v>3.83</v>
      </c>
      <c r="P25" s="8">
        <v>3.19</v>
      </c>
      <c r="Q25" s="8">
        <v>2.74</v>
      </c>
      <c r="R25" s="8">
        <v>2.4500000000000002</v>
      </c>
      <c r="S25" s="25">
        <v>2.23</v>
      </c>
      <c r="T25" s="25">
        <v>2.0299999999999998</v>
      </c>
      <c r="U25" s="25">
        <v>1.74</v>
      </c>
      <c r="V25" s="5">
        <v>1.61</v>
      </c>
      <c r="W25" s="5">
        <v>1.53</v>
      </c>
      <c r="X25" s="5">
        <v>1.46</v>
      </c>
    </row>
    <row r="26" spans="5:24">
      <c r="E26" s="15" t="s">
        <v>23</v>
      </c>
      <c r="F26" s="7" t="s">
        <v>6</v>
      </c>
      <c r="G26" s="8">
        <v>5478</v>
      </c>
      <c r="H26" s="8">
        <v>6321</v>
      </c>
      <c r="I26" s="8">
        <v>4986</v>
      </c>
      <c r="J26" s="5">
        <v>7087</v>
      </c>
      <c r="K26" s="5">
        <v>7351</v>
      </c>
      <c r="L26" s="5">
        <v>2002</v>
      </c>
      <c r="M26" s="5">
        <v>805.1</v>
      </c>
      <c r="N26" s="5">
        <v>848.8</v>
      </c>
      <c r="O26" s="5">
        <v>1005</v>
      </c>
      <c r="P26" s="8">
        <v>362.8</v>
      </c>
      <c r="Q26" s="8">
        <v>417.2</v>
      </c>
      <c r="R26" s="8">
        <v>642.5</v>
      </c>
      <c r="S26" s="25">
        <v>975.3</v>
      </c>
      <c r="T26" s="25">
        <v>19.46</v>
      </c>
      <c r="U26" s="25">
        <v>30.73</v>
      </c>
      <c r="V26" s="5">
        <v>57.12</v>
      </c>
      <c r="W26" s="5">
        <v>81.93</v>
      </c>
      <c r="X26" s="5">
        <v>30.81</v>
      </c>
    </row>
    <row r="27" spans="5:24">
      <c r="E27" s="15" t="s">
        <v>23</v>
      </c>
      <c r="F27" s="7" t="s">
        <v>7</v>
      </c>
      <c r="G27" s="8">
        <v>1845</v>
      </c>
      <c r="H27" s="8">
        <v>1742</v>
      </c>
      <c r="I27" s="8">
        <v>1629</v>
      </c>
      <c r="J27" s="5">
        <v>1515</v>
      </c>
      <c r="K27" s="5">
        <v>1401</v>
      </c>
      <c r="L27" s="5">
        <v>1291</v>
      </c>
      <c r="M27" s="5">
        <v>1186</v>
      </c>
      <c r="N27" s="5">
        <v>1084</v>
      </c>
      <c r="O27" s="5">
        <v>987.1</v>
      </c>
      <c r="P27" s="8">
        <v>869.8</v>
      </c>
      <c r="Q27" s="8">
        <v>731.1</v>
      </c>
      <c r="R27" s="8">
        <v>579.5</v>
      </c>
      <c r="S27" s="25">
        <v>469.5</v>
      </c>
      <c r="T27" s="25">
        <v>399.6</v>
      </c>
      <c r="U27" s="25">
        <v>363.9</v>
      </c>
      <c r="V27" s="5">
        <v>331.3</v>
      </c>
      <c r="W27" s="5">
        <v>262</v>
      </c>
      <c r="X27" s="5">
        <v>205.5</v>
      </c>
    </row>
    <row r="28" spans="5:24">
      <c r="E28" s="15" t="s">
        <v>23</v>
      </c>
      <c r="F28" s="7" t="s">
        <v>8</v>
      </c>
      <c r="G28" s="8">
        <v>6</v>
      </c>
      <c r="H28" s="8">
        <v>6</v>
      </c>
      <c r="I28" s="8">
        <v>15</v>
      </c>
      <c r="J28" s="5">
        <v>11</v>
      </c>
      <c r="K28" s="5">
        <v>5</v>
      </c>
      <c r="L28" s="5">
        <v>6</v>
      </c>
      <c r="M28" s="5">
        <v>7</v>
      </c>
      <c r="N28" s="5">
        <v>9</v>
      </c>
      <c r="O28" s="5">
        <v>6</v>
      </c>
      <c r="P28" s="8">
        <v>4</v>
      </c>
      <c r="Q28" s="8">
        <v>6</v>
      </c>
      <c r="R28" s="8">
        <v>2</v>
      </c>
      <c r="S28" s="25">
        <v>1</v>
      </c>
      <c r="T28" s="25">
        <v>1</v>
      </c>
      <c r="U28" s="25">
        <v>0</v>
      </c>
      <c r="V28" s="5">
        <v>0</v>
      </c>
      <c r="W28" s="5">
        <v>0</v>
      </c>
      <c r="X28" s="5">
        <v>0</v>
      </c>
    </row>
    <row r="29" spans="5:24">
      <c r="E29" s="15" t="s">
        <v>23</v>
      </c>
      <c r="F29" s="7" t="s">
        <v>9</v>
      </c>
      <c r="G29" s="8">
        <v>9301</v>
      </c>
      <c r="H29" s="8">
        <v>8807</v>
      </c>
      <c r="I29" s="8">
        <v>8265</v>
      </c>
      <c r="J29" s="5">
        <v>7711</v>
      </c>
      <c r="K29" s="5">
        <v>7158</v>
      </c>
      <c r="L29" s="5">
        <v>6628</v>
      </c>
      <c r="M29" s="5">
        <v>6119</v>
      </c>
      <c r="N29" s="5">
        <v>5634</v>
      </c>
      <c r="O29" s="5">
        <v>5170</v>
      </c>
      <c r="P29" s="8">
        <v>4669</v>
      </c>
      <c r="Q29" s="8">
        <v>4119</v>
      </c>
      <c r="R29" s="8">
        <v>3559</v>
      </c>
      <c r="S29" s="25">
        <v>3113</v>
      </c>
      <c r="T29" s="25">
        <v>2783</v>
      </c>
      <c r="U29" s="25">
        <v>2553</v>
      </c>
      <c r="V29" s="5">
        <v>2353</v>
      </c>
      <c r="W29" s="5">
        <v>2054</v>
      </c>
      <c r="X29" s="5">
        <v>1818</v>
      </c>
    </row>
    <row r="30" spans="5:24">
      <c r="E30" s="15" t="s">
        <v>23</v>
      </c>
      <c r="F30" s="7" t="s">
        <v>10</v>
      </c>
      <c r="G30" s="8">
        <v>500.6</v>
      </c>
      <c r="H30" s="8">
        <v>476.3</v>
      </c>
      <c r="I30" s="8">
        <v>449.4</v>
      </c>
      <c r="J30" s="5">
        <v>421.3</v>
      </c>
      <c r="K30" s="5">
        <v>393.1</v>
      </c>
      <c r="L30" s="5">
        <v>365.5</v>
      </c>
      <c r="M30" s="5">
        <v>339.3</v>
      </c>
      <c r="N30" s="5">
        <v>314</v>
      </c>
      <c r="O30" s="5">
        <v>289.7</v>
      </c>
      <c r="P30" s="8">
        <v>271.5</v>
      </c>
      <c r="Q30" s="8">
        <v>256.10000000000002</v>
      </c>
      <c r="R30" s="8">
        <v>245.1</v>
      </c>
      <c r="S30" s="25">
        <v>230.4</v>
      </c>
      <c r="T30" s="25">
        <v>214.4</v>
      </c>
      <c r="U30" s="25">
        <v>197.5</v>
      </c>
      <c r="V30" s="5">
        <v>185.4</v>
      </c>
      <c r="W30" s="5">
        <v>185.1</v>
      </c>
      <c r="X30" s="5">
        <v>184.8</v>
      </c>
    </row>
    <row r="31" spans="5:24">
      <c r="E31" s="15" t="s">
        <v>23</v>
      </c>
      <c r="F31" s="7" t="s">
        <v>11</v>
      </c>
      <c r="G31" s="8">
        <v>611.9</v>
      </c>
      <c r="H31" s="8">
        <v>582.1</v>
      </c>
      <c r="I31" s="8">
        <v>549.20000000000005</v>
      </c>
      <c r="J31" s="5">
        <v>514.9</v>
      </c>
      <c r="K31" s="5">
        <v>480.4</v>
      </c>
      <c r="L31" s="5">
        <v>446.8</v>
      </c>
      <c r="M31" s="5">
        <v>414.7</v>
      </c>
      <c r="N31" s="5">
        <v>383.8</v>
      </c>
      <c r="O31" s="5">
        <v>354.1</v>
      </c>
      <c r="P31" s="8">
        <v>331.8</v>
      </c>
      <c r="Q31" s="8">
        <v>313</v>
      </c>
      <c r="R31" s="8">
        <v>299.60000000000002</v>
      </c>
      <c r="S31" s="25">
        <v>281.5</v>
      </c>
      <c r="T31" s="25">
        <v>262</v>
      </c>
      <c r="U31" s="25">
        <v>241.3</v>
      </c>
      <c r="V31" s="5">
        <v>226.6</v>
      </c>
      <c r="W31" s="5">
        <v>226.2</v>
      </c>
      <c r="X31" s="5">
        <v>225.9</v>
      </c>
    </row>
    <row r="32" spans="5:24">
      <c r="E32" s="15" t="s">
        <v>23</v>
      </c>
      <c r="F32" s="7" t="s">
        <v>12</v>
      </c>
      <c r="G32" s="8">
        <v>0</v>
      </c>
      <c r="H32" s="8">
        <v>0</v>
      </c>
      <c r="I32" s="8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8">
        <v>0</v>
      </c>
      <c r="Q32" s="8">
        <v>0</v>
      </c>
      <c r="R32" s="8">
        <v>0</v>
      </c>
      <c r="S32" s="25">
        <v>0</v>
      </c>
      <c r="T32" s="25">
        <v>0</v>
      </c>
      <c r="U32" s="25">
        <v>0</v>
      </c>
      <c r="V32" s="5">
        <v>0</v>
      </c>
      <c r="W32" s="5">
        <v>0</v>
      </c>
      <c r="X32" s="5">
        <v>0</v>
      </c>
    </row>
    <row r="33" spans="5:26">
      <c r="E33" s="15" t="s">
        <v>23</v>
      </c>
      <c r="F33" s="7" t="s">
        <v>13</v>
      </c>
      <c r="G33" s="8">
        <v>3104</v>
      </c>
      <c r="H33" s="8">
        <v>2975</v>
      </c>
      <c r="I33" s="8">
        <v>2825</v>
      </c>
      <c r="J33" s="5">
        <v>2671</v>
      </c>
      <c r="K33" s="5">
        <v>2512</v>
      </c>
      <c r="L33" s="5">
        <v>2357</v>
      </c>
      <c r="M33" s="5">
        <v>2211</v>
      </c>
      <c r="N33" s="5">
        <v>2066</v>
      </c>
      <c r="O33" s="5">
        <v>1922</v>
      </c>
      <c r="P33" s="8">
        <v>1820</v>
      </c>
      <c r="Q33" s="8">
        <v>1747</v>
      </c>
      <c r="R33" s="8">
        <v>1663</v>
      </c>
      <c r="S33" s="25">
        <v>1577</v>
      </c>
      <c r="T33" s="25">
        <v>1475</v>
      </c>
      <c r="U33" s="25">
        <v>1377</v>
      </c>
      <c r="V33" s="5">
        <v>1308</v>
      </c>
      <c r="W33" s="5">
        <v>1332</v>
      </c>
      <c r="X33" s="5">
        <v>1340</v>
      </c>
    </row>
    <row r="34" spans="5:26">
      <c r="E34" s="15" t="s">
        <v>23</v>
      </c>
      <c r="F34" s="7" t="s">
        <v>14</v>
      </c>
      <c r="G34" s="8">
        <v>756.9</v>
      </c>
      <c r="H34" s="8">
        <v>725.6</v>
      </c>
      <c r="I34" s="8">
        <v>690.6</v>
      </c>
      <c r="J34" s="5">
        <v>652.6</v>
      </c>
      <c r="K34" s="5">
        <v>613.79999999999995</v>
      </c>
      <c r="L34" s="5">
        <v>575</v>
      </c>
      <c r="M34" s="5">
        <v>538.20000000000005</v>
      </c>
      <c r="N34" s="5">
        <v>502.4</v>
      </c>
      <c r="O34" s="5">
        <v>467.6</v>
      </c>
      <c r="P34" s="8">
        <v>442.6</v>
      </c>
      <c r="Q34" s="8">
        <v>421.5</v>
      </c>
      <c r="R34" s="8">
        <v>407.7</v>
      </c>
      <c r="S34" s="25">
        <v>386.9</v>
      </c>
      <c r="T34" s="25">
        <v>363.6</v>
      </c>
      <c r="U34" s="25">
        <v>338.1</v>
      </c>
      <c r="V34" s="5">
        <v>320.5</v>
      </c>
      <c r="W34" s="5">
        <v>323.2</v>
      </c>
      <c r="X34" s="5">
        <v>325.89999999999998</v>
      </c>
    </row>
    <row r="35" spans="5:26">
      <c r="E35" s="15" t="s">
        <v>23</v>
      </c>
      <c r="F35" s="7" t="s">
        <v>15</v>
      </c>
      <c r="G35" s="8">
        <v>1573</v>
      </c>
      <c r="H35" s="8">
        <v>1516</v>
      </c>
      <c r="I35" s="8">
        <v>1454</v>
      </c>
      <c r="J35" s="5">
        <v>1387</v>
      </c>
      <c r="K35" s="5">
        <v>1323</v>
      </c>
      <c r="L35" s="5">
        <v>1261</v>
      </c>
      <c r="M35" s="5">
        <v>1196</v>
      </c>
      <c r="N35" s="5">
        <v>1137</v>
      </c>
      <c r="O35" s="5">
        <v>1080</v>
      </c>
      <c r="P35" s="8">
        <v>1037</v>
      </c>
      <c r="Q35" s="8">
        <v>991.9</v>
      </c>
      <c r="R35" s="8">
        <v>999.5</v>
      </c>
      <c r="S35" s="25">
        <v>964.2</v>
      </c>
      <c r="T35" s="25">
        <v>926.8</v>
      </c>
      <c r="U35" s="25">
        <v>867.6</v>
      </c>
      <c r="V35" s="5">
        <v>828.6</v>
      </c>
      <c r="W35" s="5">
        <v>828.5</v>
      </c>
      <c r="X35" s="5">
        <v>843.7</v>
      </c>
    </row>
    <row r="36" spans="5:26">
      <c r="E36" s="15" t="s">
        <v>23</v>
      </c>
      <c r="F36" s="7" t="s">
        <v>16</v>
      </c>
      <c r="G36" s="8">
        <v>2670</v>
      </c>
      <c r="H36" s="8">
        <v>2588</v>
      </c>
      <c r="I36" s="8">
        <v>2484</v>
      </c>
      <c r="J36" s="5">
        <v>2369</v>
      </c>
      <c r="K36" s="5">
        <v>2245</v>
      </c>
      <c r="L36" s="5">
        <v>2121</v>
      </c>
      <c r="M36" s="5">
        <v>1997</v>
      </c>
      <c r="N36" s="5">
        <v>1873</v>
      </c>
      <c r="O36" s="5">
        <v>1750</v>
      </c>
      <c r="P36" s="8">
        <v>1657</v>
      </c>
      <c r="Q36" s="8">
        <v>1581</v>
      </c>
      <c r="R36" s="8">
        <v>1527</v>
      </c>
      <c r="S36" s="25">
        <v>1450</v>
      </c>
      <c r="T36" s="25">
        <v>1362</v>
      </c>
      <c r="U36" s="25">
        <v>1265</v>
      </c>
      <c r="V36" s="5">
        <v>1196</v>
      </c>
      <c r="W36" s="5">
        <v>1202</v>
      </c>
      <c r="X36" s="5">
        <v>1205</v>
      </c>
    </row>
    <row r="37" spans="5:26">
      <c r="E37" s="11"/>
      <c r="F37" s="7"/>
    </row>
    <row r="44" spans="5:26">
      <c r="H44" s="21">
        <v>2000</v>
      </c>
      <c r="I44" s="21">
        <v>2001</v>
      </c>
      <c r="J44" s="21">
        <v>2002</v>
      </c>
      <c r="K44" s="21">
        <v>2003</v>
      </c>
      <c r="L44" s="21">
        <v>2004</v>
      </c>
      <c r="M44" s="21">
        <v>2005</v>
      </c>
      <c r="N44" s="21">
        <v>2006</v>
      </c>
      <c r="O44" s="21">
        <v>2007</v>
      </c>
      <c r="P44" s="21">
        <v>2008</v>
      </c>
      <c r="Q44" s="21">
        <v>2009</v>
      </c>
      <c r="R44" s="21">
        <v>2010</v>
      </c>
      <c r="S44" s="21">
        <v>2011</v>
      </c>
      <c r="T44" s="21">
        <v>2012</v>
      </c>
      <c r="U44" s="21">
        <v>2013</v>
      </c>
      <c r="V44" s="21">
        <v>2014</v>
      </c>
      <c r="W44" s="21">
        <v>2015</v>
      </c>
      <c r="X44" s="21">
        <v>2016</v>
      </c>
      <c r="Y44" s="21">
        <v>2017</v>
      </c>
      <c r="Z44" s="2"/>
    </row>
    <row r="45" spans="5:26">
      <c r="G45" t="s">
        <v>32</v>
      </c>
      <c r="H45" s="10">
        <f>SUM(G5:G18)</f>
        <v>30885.449999999997</v>
      </c>
      <c r="I45" s="10">
        <f>SUM(H5:H18)</f>
        <v>29431.95</v>
      </c>
      <c r="J45" s="10">
        <f>SUM(I5:I18)</f>
        <v>27947.14</v>
      </c>
      <c r="K45" s="10">
        <f>SUM(J5:J18)</f>
        <v>26466.48</v>
      </c>
      <c r="L45" s="10">
        <f>SUM(K5:K18)</f>
        <v>25021.98</v>
      </c>
      <c r="M45" s="10">
        <f>SUM(L5:L18)</f>
        <v>23602.880000000001</v>
      </c>
      <c r="N45" s="10">
        <f>SUM(M5:M18)</f>
        <v>22226.400000000001</v>
      </c>
      <c r="O45" s="10">
        <f>SUM(N5:N18)</f>
        <v>20875.2</v>
      </c>
      <c r="P45" s="10">
        <f>SUM(O5:O18)</f>
        <v>19553.020000000004</v>
      </c>
      <c r="Q45" s="10">
        <f>SUM(P5:P18)</f>
        <v>18278.570000000003</v>
      </c>
      <c r="R45" s="10">
        <f>SUM(Q5:Q18)</f>
        <v>17104.37</v>
      </c>
      <c r="S45" s="10">
        <f>SUM(R5:R18)</f>
        <v>16027.59</v>
      </c>
      <c r="T45" s="10">
        <f>SUM(S5:S18)</f>
        <v>15064.87</v>
      </c>
      <c r="U45" s="10">
        <f>SUM(T5:T18)</f>
        <v>14241.029999999999</v>
      </c>
      <c r="V45" s="10">
        <f>SUM(U5:U18)</f>
        <v>13553.339999999998</v>
      </c>
      <c r="W45" s="10">
        <f>SUM(V5:V18)</f>
        <v>12935.28</v>
      </c>
      <c r="X45" s="10">
        <f>SUM(W5:W18)</f>
        <v>12344.91</v>
      </c>
      <c r="Y45" s="10">
        <f>SUM(X5:X18)</f>
        <v>11841.85</v>
      </c>
    </row>
    <row r="46" spans="5:26">
      <c r="G46" t="s">
        <v>1</v>
      </c>
      <c r="H46">
        <f>SUM(G23:G36)</f>
        <v>32262.58</v>
      </c>
      <c r="I46" s="2">
        <f>SUM(H23:H36)</f>
        <v>31591.689999999995</v>
      </c>
      <c r="J46" s="2">
        <f>SUM(I23:I36)</f>
        <v>28636.530000000002</v>
      </c>
      <c r="K46" s="2">
        <f>SUM(J23:J36)</f>
        <v>29098.94</v>
      </c>
      <c r="L46" s="2">
        <f>SUM(K23:K36)</f>
        <v>27745.359999999997</v>
      </c>
      <c r="M46" s="2">
        <f>SUM(L23:L36)</f>
        <v>20862.36</v>
      </c>
      <c r="N46" s="2">
        <f>SUM(M23:M36)</f>
        <v>18207.48</v>
      </c>
      <c r="O46" s="2">
        <f>SUM(N23:N36)</f>
        <v>16869.39</v>
      </c>
      <c r="P46" s="2">
        <f>SUM(O23:O36)</f>
        <v>15702.130000000001</v>
      </c>
      <c r="Q46" s="2">
        <f>SUM(P23:P36)</f>
        <v>13859.69</v>
      </c>
      <c r="R46" s="2">
        <f>SUM(Q23:Q36)</f>
        <v>12736.71</v>
      </c>
      <c r="S46" s="2">
        <f>SUM(R23:R36)</f>
        <v>11894.620000000003</v>
      </c>
      <c r="T46" s="2">
        <f>SUM(S23:S36)</f>
        <v>11215.44</v>
      </c>
      <c r="U46" s="2">
        <f>SUM(T23:T36)</f>
        <v>9376.43</v>
      </c>
      <c r="V46" s="2">
        <f>SUM(U23:U36)</f>
        <v>8619.4700000000012</v>
      </c>
      <c r="W46" s="2">
        <f>SUM(V23:V36)</f>
        <v>8052.8</v>
      </c>
      <c r="X46" s="2">
        <f>SUM(W23:W36)</f>
        <v>7687.1799999999994</v>
      </c>
      <c r="Y46" s="2">
        <f>SUM(X23:X36)</f>
        <v>7318.86</v>
      </c>
    </row>
  </sheetData>
  <mergeCells count="2">
    <mergeCell ref="E23:E36"/>
    <mergeCell ref="E5:E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F1" workbookViewId="0">
      <selection activeCell="D45" sqref="D45:D46"/>
    </sheetView>
  </sheetViews>
  <sheetFormatPr defaultRowHeight="15"/>
  <sheetData>
    <row r="1" spans="1:41" ht="39">
      <c r="A1" s="26" t="s">
        <v>24</v>
      </c>
    </row>
    <row r="2" spans="1:41">
      <c r="E2" s="21">
        <v>2000</v>
      </c>
      <c r="F2" s="21">
        <v>2001</v>
      </c>
      <c r="G2" s="21">
        <v>2002</v>
      </c>
      <c r="H2" s="21">
        <v>2003</v>
      </c>
      <c r="I2" s="21">
        <v>2004</v>
      </c>
      <c r="J2" s="21">
        <v>2005</v>
      </c>
      <c r="K2" s="21">
        <v>2006</v>
      </c>
      <c r="L2" s="21">
        <v>2007</v>
      </c>
      <c r="M2" s="21">
        <v>2008</v>
      </c>
      <c r="N2" s="21">
        <v>2009</v>
      </c>
      <c r="O2" s="21">
        <v>2010</v>
      </c>
      <c r="P2" s="21">
        <v>2011</v>
      </c>
      <c r="Q2" s="21">
        <v>2012</v>
      </c>
      <c r="R2" s="21">
        <v>2013</v>
      </c>
      <c r="S2" s="21">
        <v>2014</v>
      </c>
      <c r="T2" s="21">
        <v>2015</v>
      </c>
      <c r="U2" s="21">
        <v>2016</v>
      </c>
      <c r="V2" s="21">
        <v>2017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C3" s="15" t="s">
        <v>24</v>
      </c>
      <c r="D3" s="7" t="s">
        <v>3</v>
      </c>
      <c r="E3" s="8">
        <v>0</v>
      </c>
      <c r="F3" s="8">
        <v>0</v>
      </c>
      <c r="G3" s="8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8">
        <v>0</v>
      </c>
      <c r="O3" s="8">
        <v>0</v>
      </c>
      <c r="P3" s="8">
        <v>0</v>
      </c>
      <c r="Q3" s="1">
        <v>0</v>
      </c>
      <c r="R3" s="1">
        <v>0</v>
      </c>
      <c r="S3" s="1">
        <v>0</v>
      </c>
      <c r="T3" s="5">
        <v>0</v>
      </c>
      <c r="U3" s="5">
        <v>0</v>
      </c>
      <c r="V3" s="5">
        <v>0</v>
      </c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C4" s="15" t="s">
        <v>24</v>
      </c>
      <c r="D4" s="7" t="s">
        <v>4</v>
      </c>
      <c r="E4" s="8">
        <v>0</v>
      </c>
      <c r="F4" s="8">
        <v>0</v>
      </c>
      <c r="G4" s="8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8">
        <v>0</v>
      </c>
      <c r="O4" s="8">
        <v>0</v>
      </c>
      <c r="P4" s="8">
        <v>0</v>
      </c>
      <c r="Q4" s="1">
        <v>0</v>
      </c>
      <c r="R4" s="1">
        <v>0</v>
      </c>
      <c r="S4" s="1">
        <v>0</v>
      </c>
      <c r="T4" s="5">
        <v>0</v>
      </c>
      <c r="U4" s="5">
        <v>0</v>
      </c>
      <c r="V4" s="5">
        <v>0</v>
      </c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C5" s="15" t="s">
        <v>24</v>
      </c>
      <c r="D5" s="7" t="s">
        <v>5</v>
      </c>
      <c r="E5" s="8">
        <v>25.34</v>
      </c>
      <c r="F5" s="8">
        <v>25.75</v>
      </c>
      <c r="G5" s="8">
        <v>28.99</v>
      </c>
      <c r="H5" s="5">
        <v>27.59</v>
      </c>
      <c r="I5" s="5">
        <v>28.03</v>
      </c>
      <c r="J5" s="5">
        <v>32.450000000000003</v>
      </c>
      <c r="K5" s="5">
        <v>29.55</v>
      </c>
      <c r="L5" s="5">
        <v>28.62</v>
      </c>
      <c r="M5" s="5">
        <v>26.69</v>
      </c>
      <c r="N5" s="8">
        <v>26.47</v>
      </c>
      <c r="O5" s="8">
        <v>33.06</v>
      </c>
      <c r="P5" s="8">
        <v>32.61</v>
      </c>
      <c r="Q5" s="1">
        <v>32.61</v>
      </c>
      <c r="R5" s="1">
        <v>32.36</v>
      </c>
      <c r="S5" s="1">
        <v>31.38</v>
      </c>
      <c r="T5" s="5">
        <v>30.03</v>
      </c>
      <c r="U5" s="5">
        <v>28.57</v>
      </c>
      <c r="V5" s="5">
        <v>27.11</v>
      </c>
      <c r="W5" s="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C6" s="15" t="s">
        <v>24</v>
      </c>
      <c r="D6" s="7" t="s">
        <v>6</v>
      </c>
      <c r="E6" s="8">
        <v>0</v>
      </c>
      <c r="F6" s="8">
        <v>0</v>
      </c>
      <c r="G6" s="8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8">
        <v>0</v>
      </c>
      <c r="O6" s="8">
        <v>0</v>
      </c>
      <c r="P6" s="8">
        <v>0</v>
      </c>
      <c r="Q6" s="1">
        <v>0</v>
      </c>
      <c r="R6" s="1">
        <v>0</v>
      </c>
      <c r="S6" s="1">
        <v>0</v>
      </c>
      <c r="T6" s="5">
        <v>0</v>
      </c>
      <c r="U6" s="5">
        <v>0</v>
      </c>
      <c r="V6" s="5">
        <v>0</v>
      </c>
      <c r="W6" s="2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>
      <c r="C7" s="15" t="s">
        <v>24</v>
      </c>
      <c r="D7" s="7" t="s">
        <v>7</v>
      </c>
      <c r="E7" s="8">
        <v>15.33</v>
      </c>
      <c r="F7" s="8">
        <v>12.35</v>
      </c>
      <c r="G7" s="8">
        <v>9.91</v>
      </c>
      <c r="H7" s="5">
        <v>8.31</v>
      </c>
      <c r="I7" s="5">
        <v>7.82</v>
      </c>
      <c r="J7" s="5">
        <v>7.8</v>
      </c>
      <c r="K7" s="5">
        <v>7.31</v>
      </c>
      <c r="L7" s="5">
        <v>6.89</v>
      </c>
      <c r="M7" s="5">
        <v>6.33</v>
      </c>
      <c r="N7" s="8">
        <v>5.76</v>
      </c>
      <c r="O7" s="8">
        <v>5.23</v>
      </c>
      <c r="P7" s="8">
        <v>4.95</v>
      </c>
      <c r="Q7" s="1">
        <v>4.92</v>
      </c>
      <c r="R7" s="1">
        <v>4.82</v>
      </c>
      <c r="S7" s="1">
        <v>4.62</v>
      </c>
      <c r="T7" s="5">
        <v>4.41</v>
      </c>
      <c r="U7" s="5">
        <v>4.18</v>
      </c>
      <c r="V7" s="5">
        <v>4.08</v>
      </c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C8" s="15" t="s">
        <v>24</v>
      </c>
      <c r="D8" s="7" t="s">
        <v>8</v>
      </c>
      <c r="E8" s="8">
        <v>0</v>
      </c>
      <c r="F8" s="8">
        <v>0</v>
      </c>
      <c r="G8" s="8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8">
        <v>0</v>
      </c>
      <c r="O8" s="8">
        <v>0</v>
      </c>
      <c r="P8" s="8">
        <v>0</v>
      </c>
      <c r="Q8" s="1">
        <v>0</v>
      </c>
      <c r="R8" s="1">
        <v>0</v>
      </c>
      <c r="S8" s="1">
        <v>0</v>
      </c>
      <c r="T8" s="5">
        <v>0</v>
      </c>
      <c r="U8" s="5">
        <v>0</v>
      </c>
      <c r="V8" s="5">
        <v>0</v>
      </c>
      <c r="W8" s="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C9" s="15" t="s">
        <v>24</v>
      </c>
      <c r="D9" s="7" t="s">
        <v>9</v>
      </c>
      <c r="E9" s="8">
        <v>184.7</v>
      </c>
      <c r="F9" s="8">
        <v>160.19999999999999</v>
      </c>
      <c r="G9" s="8">
        <v>138.5</v>
      </c>
      <c r="H9" s="5">
        <v>127</v>
      </c>
      <c r="I9" s="5">
        <v>126</v>
      </c>
      <c r="J9" s="5">
        <v>117.2</v>
      </c>
      <c r="K9" s="5">
        <v>112.3</v>
      </c>
      <c r="L9" s="5">
        <v>108.9</v>
      </c>
      <c r="M9" s="5">
        <v>103.3</v>
      </c>
      <c r="N9" s="8">
        <v>94.78</v>
      </c>
      <c r="O9" s="8">
        <v>85.23</v>
      </c>
      <c r="P9" s="8">
        <v>79.319999999999993</v>
      </c>
      <c r="Q9" s="1">
        <v>75.38</v>
      </c>
      <c r="R9" s="1">
        <v>71.459999999999994</v>
      </c>
      <c r="S9" s="1">
        <v>67.069999999999993</v>
      </c>
      <c r="T9" s="5">
        <v>62.49</v>
      </c>
      <c r="U9" s="5">
        <v>58.68</v>
      </c>
      <c r="V9" s="5">
        <v>55.69</v>
      </c>
      <c r="W9" s="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C10" s="15" t="s">
        <v>24</v>
      </c>
      <c r="D10" s="7" t="s">
        <v>10</v>
      </c>
      <c r="E10" s="8">
        <v>1178</v>
      </c>
      <c r="F10" s="8">
        <v>1033</v>
      </c>
      <c r="G10" s="8">
        <v>896.2</v>
      </c>
      <c r="H10" s="5">
        <v>814.1</v>
      </c>
      <c r="I10" s="5">
        <v>834</v>
      </c>
      <c r="J10" s="5">
        <v>837.4</v>
      </c>
      <c r="K10" s="5">
        <v>882.5</v>
      </c>
      <c r="L10" s="5">
        <v>909.9</v>
      </c>
      <c r="M10" s="5">
        <v>899.3</v>
      </c>
      <c r="N10" s="8">
        <v>849.6</v>
      </c>
      <c r="O10" s="8">
        <v>798</v>
      </c>
      <c r="P10" s="8">
        <v>777.8</v>
      </c>
      <c r="Q10" s="1">
        <v>780</v>
      </c>
      <c r="R10" s="1">
        <v>775.5</v>
      </c>
      <c r="S10" s="1">
        <v>752.8</v>
      </c>
      <c r="T10" s="5">
        <v>721.2</v>
      </c>
      <c r="U10" s="5">
        <v>685.6</v>
      </c>
      <c r="V10" s="5">
        <v>650.79999999999995</v>
      </c>
      <c r="W10" s="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C11" s="15" t="s">
        <v>24</v>
      </c>
      <c r="D11" s="7" t="s">
        <v>11</v>
      </c>
      <c r="E11" s="8">
        <v>433.3</v>
      </c>
      <c r="F11" s="8">
        <v>378.1</v>
      </c>
      <c r="G11" s="8">
        <v>327.2</v>
      </c>
      <c r="H11" s="5">
        <v>296.89999999999998</v>
      </c>
      <c r="I11" s="5">
        <v>304</v>
      </c>
      <c r="J11" s="5">
        <v>305.3</v>
      </c>
      <c r="K11" s="5">
        <v>321.5</v>
      </c>
      <c r="L11" s="5">
        <v>331</v>
      </c>
      <c r="M11" s="5">
        <v>326</v>
      </c>
      <c r="N11" s="8">
        <v>306.39999999999998</v>
      </c>
      <c r="O11" s="8">
        <v>285.8</v>
      </c>
      <c r="P11" s="8">
        <v>276.39999999999998</v>
      </c>
      <c r="Q11" s="1">
        <v>274.89999999999998</v>
      </c>
      <c r="R11" s="1">
        <v>271.10000000000002</v>
      </c>
      <c r="S11" s="1">
        <v>261.39999999999998</v>
      </c>
      <c r="T11" s="5">
        <v>249.1</v>
      </c>
      <c r="U11" s="5">
        <v>235.9</v>
      </c>
      <c r="V11" s="5">
        <v>223.9</v>
      </c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>
      <c r="C12" s="15" t="s">
        <v>24</v>
      </c>
      <c r="D12" s="7" t="s">
        <v>12</v>
      </c>
      <c r="E12" s="8">
        <v>207.7</v>
      </c>
      <c r="F12" s="8">
        <v>180.5</v>
      </c>
      <c r="G12" s="8">
        <v>151.1</v>
      </c>
      <c r="H12" s="5">
        <v>135.6</v>
      </c>
      <c r="I12" s="5">
        <v>137.30000000000001</v>
      </c>
      <c r="J12" s="5">
        <v>130.30000000000001</v>
      </c>
      <c r="K12" s="5">
        <v>136.6</v>
      </c>
      <c r="L12" s="5">
        <v>135</v>
      </c>
      <c r="M12" s="5">
        <v>127</v>
      </c>
      <c r="N12" s="8">
        <v>113.7</v>
      </c>
      <c r="O12" s="8">
        <v>95.59</v>
      </c>
      <c r="P12" s="8">
        <v>91.1</v>
      </c>
      <c r="Q12" s="1">
        <v>91.68</v>
      </c>
      <c r="R12" s="1">
        <v>90.51</v>
      </c>
      <c r="S12" s="1">
        <v>86.7</v>
      </c>
      <c r="T12" s="5">
        <v>82.21</v>
      </c>
      <c r="U12" s="5">
        <v>76.73</v>
      </c>
      <c r="V12" s="5">
        <v>72.709999999999994</v>
      </c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>
      <c r="C13" s="15" t="s">
        <v>24</v>
      </c>
      <c r="D13" s="7" t="s">
        <v>13</v>
      </c>
      <c r="E13" s="8">
        <v>482.7</v>
      </c>
      <c r="F13" s="8">
        <v>436.1</v>
      </c>
      <c r="G13" s="8">
        <v>387.1</v>
      </c>
      <c r="H13" s="5">
        <v>358.2</v>
      </c>
      <c r="I13" s="5">
        <v>374.8</v>
      </c>
      <c r="J13" s="5">
        <v>373.6</v>
      </c>
      <c r="K13" s="5">
        <v>394</v>
      </c>
      <c r="L13" s="5">
        <v>408.2</v>
      </c>
      <c r="M13" s="5">
        <v>406.9</v>
      </c>
      <c r="N13" s="8">
        <v>385.6</v>
      </c>
      <c r="O13" s="8">
        <v>363.7</v>
      </c>
      <c r="P13" s="8">
        <v>356.5</v>
      </c>
      <c r="Q13" s="1">
        <v>356.6</v>
      </c>
      <c r="R13" s="1">
        <v>355.7</v>
      </c>
      <c r="S13" s="1">
        <v>346.8</v>
      </c>
      <c r="T13" s="5">
        <v>332.8</v>
      </c>
      <c r="U13" s="5">
        <v>318.5</v>
      </c>
      <c r="V13" s="5">
        <v>302.3</v>
      </c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C14" s="15" t="s">
        <v>24</v>
      </c>
      <c r="D14" s="7" t="s">
        <v>14</v>
      </c>
      <c r="E14" s="8">
        <v>761.5</v>
      </c>
      <c r="F14" s="8">
        <v>674.6</v>
      </c>
      <c r="G14" s="8">
        <v>590.1</v>
      </c>
      <c r="H14" s="5">
        <v>539.79999999999995</v>
      </c>
      <c r="I14" s="5">
        <v>557.9</v>
      </c>
      <c r="J14" s="5">
        <v>567.70000000000005</v>
      </c>
      <c r="K14" s="5">
        <v>607.20000000000005</v>
      </c>
      <c r="L14" s="5">
        <v>634.29999999999995</v>
      </c>
      <c r="M14" s="5">
        <v>634.20000000000005</v>
      </c>
      <c r="N14" s="8">
        <v>603.1</v>
      </c>
      <c r="O14" s="8">
        <v>569.6</v>
      </c>
      <c r="P14" s="8">
        <v>557</v>
      </c>
      <c r="Q14" s="1">
        <v>559.79999999999995</v>
      </c>
      <c r="R14" s="1">
        <v>557.79999999999995</v>
      </c>
      <c r="S14" s="1">
        <v>543.20000000000005</v>
      </c>
      <c r="T14" s="5">
        <v>521.79999999999995</v>
      </c>
      <c r="U14" s="5">
        <v>497.8</v>
      </c>
      <c r="V14" s="5">
        <v>472.5</v>
      </c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>
      <c r="C15" s="15" t="s">
        <v>24</v>
      </c>
      <c r="D15" s="7" t="s">
        <v>15</v>
      </c>
      <c r="E15" s="8">
        <v>2.62</v>
      </c>
      <c r="F15" s="8">
        <v>2.4</v>
      </c>
      <c r="G15" s="8">
        <v>2.15</v>
      </c>
      <c r="H15" s="5">
        <v>2.02</v>
      </c>
      <c r="I15" s="5">
        <v>2.14</v>
      </c>
      <c r="J15" s="5">
        <v>2.16</v>
      </c>
      <c r="K15" s="5">
        <v>2.38</v>
      </c>
      <c r="L15" s="5">
        <v>2.58</v>
      </c>
      <c r="M15" s="5">
        <v>2.68</v>
      </c>
      <c r="N15" s="8">
        <v>2.64</v>
      </c>
      <c r="O15" s="8">
        <v>2.6</v>
      </c>
      <c r="P15" s="8">
        <v>2.66</v>
      </c>
      <c r="Q15" s="1">
        <v>2.77</v>
      </c>
      <c r="R15" s="1">
        <v>2.76</v>
      </c>
      <c r="S15" s="1">
        <v>2.7</v>
      </c>
      <c r="T15" s="5">
        <v>2.59</v>
      </c>
      <c r="U15" s="5">
        <v>2.48</v>
      </c>
      <c r="V15" s="5">
        <v>2.35</v>
      </c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>
      <c r="C16" s="15" t="s">
        <v>24</v>
      </c>
      <c r="D16" s="7" t="s">
        <v>16</v>
      </c>
      <c r="E16" s="8">
        <v>34.450000000000003</v>
      </c>
      <c r="F16" s="8">
        <v>29.96</v>
      </c>
      <c r="G16" s="8">
        <v>25.8</v>
      </c>
      <c r="H16" s="5">
        <v>23.53</v>
      </c>
      <c r="I16" s="5">
        <v>24.03</v>
      </c>
      <c r="J16" s="5">
        <v>24.17</v>
      </c>
      <c r="K16" s="5">
        <v>25.62</v>
      </c>
      <c r="L16" s="5">
        <v>26.6</v>
      </c>
      <c r="M16" s="5">
        <v>26.44</v>
      </c>
      <c r="N16" s="8">
        <v>24.95</v>
      </c>
      <c r="O16" s="8">
        <v>23.28</v>
      </c>
      <c r="P16" s="8">
        <v>22.68</v>
      </c>
      <c r="Q16" s="1">
        <v>22.32</v>
      </c>
      <c r="R16" s="1">
        <v>22.05</v>
      </c>
      <c r="S16" s="1">
        <v>21.36</v>
      </c>
      <c r="T16" s="5">
        <v>20.329999999999998</v>
      </c>
      <c r="U16" s="5">
        <v>19.45</v>
      </c>
      <c r="V16" s="5">
        <v>18.46</v>
      </c>
      <c r="W16" s="2"/>
    </row>
    <row r="17" spans="3:41">
      <c r="C17" s="11"/>
      <c r="D17" s="2"/>
      <c r="W17" s="2"/>
    </row>
    <row r="22" spans="3:41">
      <c r="E22" s="21">
        <v>2000</v>
      </c>
      <c r="F22" s="21">
        <v>2001</v>
      </c>
      <c r="G22" s="21">
        <v>2002</v>
      </c>
      <c r="H22" s="21">
        <v>2003</v>
      </c>
      <c r="I22" s="21">
        <v>2004</v>
      </c>
      <c r="J22" s="21">
        <v>2005</v>
      </c>
      <c r="K22" s="21">
        <v>2006</v>
      </c>
      <c r="L22" s="21">
        <v>2007</v>
      </c>
      <c r="M22" s="21">
        <v>2008</v>
      </c>
      <c r="N22" s="21">
        <v>2009</v>
      </c>
      <c r="O22" s="21">
        <v>2010</v>
      </c>
      <c r="P22" s="21">
        <v>2011</v>
      </c>
      <c r="Q22" s="21">
        <v>2012</v>
      </c>
      <c r="R22" s="21">
        <v>2013</v>
      </c>
      <c r="S22" s="21">
        <v>2014</v>
      </c>
      <c r="T22" s="21">
        <v>2015</v>
      </c>
      <c r="U22" s="21">
        <v>2016</v>
      </c>
      <c r="V22" s="21">
        <v>2017</v>
      </c>
    </row>
    <row r="23" spans="3:41">
      <c r="C23" s="15" t="s">
        <v>24</v>
      </c>
      <c r="D23" s="7" t="s">
        <v>3</v>
      </c>
      <c r="E23" s="8">
        <v>5.94</v>
      </c>
      <c r="F23" s="8">
        <v>5.94</v>
      </c>
      <c r="G23" s="8">
        <v>5.94</v>
      </c>
      <c r="H23" s="5">
        <v>5.94</v>
      </c>
      <c r="I23" s="5">
        <v>5.94</v>
      </c>
      <c r="J23" s="5">
        <v>5.94</v>
      </c>
      <c r="K23" s="5">
        <v>5.94</v>
      </c>
      <c r="L23" s="5">
        <v>5.94</v>
      </c>
      <c r="M23" s="5">
        <v>5.94</v>
      </c>
      <c r="N23" s="8">
        <v>4.95</v>
      </c>
      <c r="O23" s="8">
        <v>3.96</v>
      </c>
      <c r="P23" s="8">
        <v>3.96</v>
      </c>
      <c r="Q23" s="25">
        <v>3.96</v>
      </c>
      <c r="R23" s="25">
        <v>3.96</v>
      </c>
      <c r="S23" s="25">
        <v>3.96</v>
      </c>
      <c r="T23" s="5">
        <v>1.98</v>
      </c>
      <c r="U23" s="5">
        <v>1.98</v>
      </c>
      <c r="V23" s="5">
        <v>1.98</v>
      </c>
    </row>
    <row r="24" spans="3:41">
      <c r="C24" s="15" t="s">
        <v>24</v>
      </c>
      <c r="D24" s="7" t="s">
        <v>4</v>
      </c>
      <c r="E24" s="8">
        <v>253.1</v>
      </c>
      <c r="F24" s="8">
        <v>265.3</v>
      </c>
      <c r="G24" s="8">
        <v>282.2</v>
      </c>
      <c r="H24" s="5">
        <v>284</v>
      </c>
      <c r="I24" s="5">
        <v>268.39999999999998</v>
      </c>
      <c r="J24" s="5">
        <v>229.5</v>
      </c>
      <c r="K24" s="5">
        <v>189.5</v>
      </c>
      <c r="L24" s="5">
        <v>155.19999999999999</v>
      </c>
      <c r="M24" s="5">
        <v>134.4</v>
      </c>
      <c r="N24" s="8">
        <v>125.2</v>
      </c>
      <c r="O24" s="8">
        <v>106.8</v>
      </c>
      <c r="P24" s="8">
        <v>93.02</v>
      </c>
      <c r="Q24" s="25">
        <v>76.709999999999994</v>
      </c>
      <c r="R24" s="25">
        <v>63.53</v>
      </c>
      <c r="S24" s="25">
        <v>54.25</v>
      </c>
      <c r="T24" s="5">
        <v>47.8</v>
      </c>
      <c r="U24" s="5">
        <v>43.22</v>
      </c>
      <c r="V24" s="5">
        <v>40.21</v>
      </c>
    </row>
    <row r="25" spans="3:41">
      <c r="C25" s="15" t="s">
        <v>24</v>
      </c>
      <c r="D25" s="7" t="s">
        <v>5</v>
      </c>
      <c r="E25" s="8">
        <v>0.25</v>
      </c>
      <c r="F25" s="8">
        <v>0.24</v>
      </c>
      <c r="G25" s="8">
        <v>0.24</v>
      </c>
      <c r="H25" s="5">
        <v>0.25</v>
      </c>
      <c r="I25" s="5">
        <v>0.24</v>
      </c>
      <c r="J25" s="5">
        <v>0.24</v>
      </c>
      <c r="K25" s="5">
        <v>0.23</v>
      </c>
      <c r="L25" s="5">
        <v>0.2</v>
      </c>
      <c r="M25" s="5">
        <v>0.18</v>
      </c>
      <c r="N25" s="8">
        <v>0.15</v>
      </c>
      <c r="O25" s="8">
        <v>0.13</v>
      </c>
      <c r="P25" s="8">
        <v>0.11</v>
      </c>
      <c r="Q25" s="25">
        <v>0.1</v>
      </c>
      <c r="R25" s="25">
        <v>8.6999999999999994E-2</v>
      </c>
      <c r="S25" s="25">
        <v>7.8E-2</v>
      </c>
      <c r="T25" s="5">
        <v>7.0999999999999994E-2</v>
      </c>
      <c r="U25" s="5">
        <v>6.6000000000000003E-2</v>
      </c>
      <c r="V25" s="5">
        <v>6.2E-2</v>
      </c>
    </row>
    <row r="26" spans="3:41">
      <c r="C26" s="15" t="s">
        <v>24</v>
      </c>
      <c r="D26" s="7" t="s">
        <v>6</v>
      </c>
      <c r="E26" s="8">
        <v>0</v>
      </c>
      <c r="F26" s="8">
        <v>0</v>
      </c>
      <c r="G26" s="8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8">
        <v>0</v>
      </c>
      <c r="O26" s="8">
        <v>0</v>
      </c>
      <c r="P26" s="8">
        <v>0</v>
      </c>
      <c r="Q26" s="25">
        <v>0</v>
      </c>
      <c r="R26" s="25">
        <v>0</v>
      </c>
      <c r="S26" s="25">
        <v>0</v>
      </c>
      <c r="T26" s="5">
        <v>0</v>
      </c>
      <c r="U26" s="5">
        <v>0</v>
      </c>
      <c r="V26" s="5">
        <v>0</v>
      </c>
    </row>
    <row r="27" spans="3:41">
      <c r="C27" s="15" t="s">
        <v>24</v>
      </c>
      <c r="D27" s="7" t="s">
        <v>7</v>
      </c>
      <c r="E27" s="8">
        <v>62.48</v>
      </c>
      <c r="F27" s="8">
        <v>67.28</v>
      </c>
      <c r="G27" s="8">
        <v>72.12</v>
      </c>
      <c r="H27" s="5">
        <v>73.8</v>
      </c>
      <c r="I27" s="5">
        <v>70.849999999999994</v>
      </c>
      <c r="J27" s="5">
        <v>62.08</v>
      </c>
      <c r="K27" s="5">
        <v>52.2</v>
      </c>
      <c r="L27" s="5">
        <v>43.49</v>
      </c>
      <c r="M27" s="5">
        <v>38.299999999999997</v>
      </c>
      <c r="N27" s="8">
        <v>36.57</v>
      </c>
      <c r="O27" s="8">
        <v>44.99</v>
      </c>
      <c r="P27" s="8">
        <v>40.46</v>
      </c>
      <c r="Q27" s="25">
        <v>34.22</v>
      </c>
      <c r="R27" s="25">
        <v>28.7</v>
      </c>
      <c r="S27" s="25">
        <v>24.68</v>
      </c>
      <c r="T27" s="5">
        <v>21.7</v>
      </c>
      <c r="U27" s="5">
        <v>19.489999999999998</v>
      </c>
      <c r="V27" s="5">
        <v>17.93</v>
      </c>
    </row>
    <row r="28" spans="3:41">
      <c r="C28" s="15" t="s">
        <v>24</v>
      </c>
      <c r="D28" s="7" t="s">
        <v>8</v>
      </c>
      <c r="E28" s="8">
        <v>17</v>
      </c>
      <c r="F28" s="8">
        <v>11</v>
      </c>
      <c r="G28" s="8">
        <v>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8">
        <v>0</v>
      </c>
      <c r="O28" s="8">
        <v>0</v>
      </c>
      <c r="P28" s="8">
        <v>0</v>
      </c>
      <c r="Q28" s="25">
        <v>0</v>
      </c>
      <c r="R28" s="25">
        <v>0</v>
      </c>
      <c r="S28" s="25">
        <v>0</v>
      </c>
      <c r="T28" s="5">
        <v>0</v>
      </c>
      <c r="U28" s="5">
        <v>0</v>
      </c>
      <c r="V28" s="5">
        <v>0</v>
      </c>
      <c r="AO28">
        <v>0</v>
      </c>
    </row>
    <row r="29" spans="3:41">
      <c r="C29" s="15" t="s">
        <v>24</v>
      </c>
      <c r="D29" s="7" t="s">
        <v>9</v>
      </c>
      <c r="E29" s="8">
        <v>460</v>
      </c>
      <c r="F29" s="8">
        <v>492.5</v>
      </c>
      <c r="G29" s="8">
        <v>527.29999999999995</v>
      </c>
      <c r="H29" s="5">
        <v>539</v>
      </c>
      <c r="I29" s="5">
        <v>517.20000000000005</v>
      </c>
      <c r="J29" s="5">
        <v>453.2</v>
      </c>
      <c r="K29" s="5">
        <v>381</v>
      </c>
      <c r="L29" s="5">
        <v>317.89999999999998</v>
      </c>
      <c r="M29" s="5">
        <v>280.8</v>
      </c>
      <c r="N29" s="8">
        <v>268.89999999999998</v>
      </c>
      <c r="O29" s="8">
        <v>238.4</v>
      </c>
      <c r="P29" s="8">
        <v>215.2</v>
      </c>
      <c r="Q29" s="25">
        <v>183.1</v>
      </c>
      <c r="R29" s="25">
        <v>154.9</v>
      </c>
      <c r="S29" s="25">
        <v>134.69999999999999</v>
      </c>
      <c r="T29" s="5">
        <v>120.3</v>
      </c>
      <c r="U29" s="5">
        <v>110</v>
      </c>
      <c r="V29" s="5">
        <v>103.2</v>
      </c>
    </row>
    <row r="30" spans="3:41">
      <c r="C30" s="15" t="s">
        <v>24</v>
      </c>
      <c r="D30" s="7" t="s">
        <v>10</v>
      </c>
      <c r="E30" s="8">
        <v>12.42</v>
      </c>
      <c r="F30" s="8">
        <v>15.39</v>
      </c>
      <c r="G30" s="8">
        <v>18.72</v>
      </c>
      <c r="H30" s="5">
        <v>21.38</v>
      </c>
      <c r="I30" s="5">
        <v>23.18</v>
      </c>
      <c r="J30" s="5">
        <v>23.63</v>
      </c>
      <c r="K30" s="5">
        <v>22.3</v>
      </c>
      <c r="L30" s="5">
        <v>21.83</v>
      </c>
      <c r="M30" s="5">
        <v>22.73</v>
      </c>
      <c r="N30" s="8">
        <v>25.24</v>
      </c>
      <c r="O30" s="8">
        <v>43.42</v>
      </c>
      <c r="P30" s="8">
        <v>43.16</v>
      </c>
      <c r="Q30" s="25">
        <v>41.07</v>
      </c>
      <c r="R30" s="25">
        <v>38.4</v>
      </c>
      <c r="S30" s="25">
        <v>37.01</v>
      </c>
      <c r="T30" s="5">
        <v>36.74</v>
      </c>
      <c r="U30" s="5">
        <v>34.200000000000003</v>
      </c>
      <c r="V30" s="5">
        <v>32.380000000000003</v>
      </c>
    </row>
    <row r="31" spans="3:41">
      <c r="C31" s="15" t="s">
        <v>24</v>
      </c>
      <c r="D31" s="7" t="s">
        <v>11</v>
      </c>
      <c r="E31" s="8">
        <v>13.25</v>
      </c>
      <c r="F31" s="8">
        <v>15.17</v>
      </c>
      <c r="G31" s="8">
        <v>17.260000000000002</v>
      </c>
      <c r="H31" s="5">
        <v>18.64</v>
      </c>
      <c r="I31" s="5">
        <v>19.2</v>
      </c>
      <c r="J31" s="5">
        <v>18.16</v>
      </c>
      <c r="K31" s="5">
        <v>17.559999999999999</v>
      </c>
      <c r="L31" s="5">
        <v>16.03</v>
      </c>
      <c r="M31" s="5">
        <v>15.48</v>
      </c>
      <c r="N31" s="8">
        <v>16.07</v>
      </c>
      <c r="O31" s="8">
        <v>26.13</v>
      </c>
      <c r="P31" s="8">
        <v>26.83</v>
      </c>
      <c r="Q31" s="25">
        <v>25.98</v>
      </c>
      <c r="R31" s="25">
        <v>24.75</v>
      </c>
      <c r="S31" s="25">
        <v>24.23</v>
      </c>
      <c r="T31" s="5">
        <v>24.37</v>
      </c>
      <c r="U31" s="5">
        <v>22.87</v>
      </c>
      <c r="V31" s="5">
        <v>21.1</v>
      </c>
    </row>
    <row r="32" spans="3:41">
      <c r="C32" s="15" t="s">
        <v>24</v>
      </c>
      <c r="D32" s="7" t="s">
        <v>12</v>
      </c>
      <c r="E32" s="8">
        <v>0</v>
      </c>
      <c r="F32" s="8">
        <v>0</v>
      </c>
      <c r="G32" s="8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8">
        <v>0</v>
      </c>
      <c r="O32" s="8">
        <v>0</v>
      </c>
      <c r="P32" s="8">
        <v>0</v>
      </c>
      <c r="Q32" s="25">
        <v>0</v>
      </c>
      <c r="R32" s="25">
        <v>0</v>
      </c>
      <c r="S32" s="25">
        <v>0</v>
      </c>
      <c r="T32" s="5">
        <v>0</v>
      </c>
      <c r="U32" s="5">
        <v>0</v>
      </c>
      <c r="V32" s="5">
        <v>0</v>
      </c>
    </row>
    <row r="33" spans="3:22">
      <c r="C33" s="15" t="s">
        <v>24</v>
      </c>
      <c r="D33" s="7" t="s">
        <v>13</v>
      </c>
      <c r="E33" s="8">
        <v>112.7</v>
      </c>
      <c r="F33" s="8">
        <v>128.80000000000001</v>
      </c>
      <c r="G33" s="8">
        <v>146</v>
      </c>
      <c r="H33" s="5">
        <v>157.19999999999999</v>
      </c>
      <c r="I33" s="5">
        <v>153</v>
      </c>
      <c r="J33" s="5">
        <v>135.30000000000001</v>
      </c>
      <c r="K33" s="5">
        <v>115.5</v>
      </c>
      <c r="L33" s="5">
        <v>97.75</v>
      </c>
      <c r="M33" s="5">
        <v>87.55</v>
      </c>
      <c r="N33" s="8">
        <v>84.67</v>
      </c>
      <c r="O33" s="8">
        <v>106.6</v>
      </c>
      <c r="P33" s="8">
        <v>96.69</v>
      </c>
      <c r="Q33" s="25">
        <v>82.75</v>
      </c>
      <c r="R33" s="25">
        <v>70.64</v>
      </c>
      <c r="S33" s="25">
        <v>61.9</v>
      </c>
      <c r="T33" s="5">
        <v>55.57</v>
      </c>
      <c r="U33" s="5">
        <v>51</v>
      </c>
      <c r="V33" s="5">
        <v>48.01</v>
      </c>
    </row>
    <row r="34" spans="3:22">
      <c r="C34" s="15" t="s">
        <v>24</v>
      </c>
      <c r="D34" s="7" t="s">
        <v>14</v>
      </c>
      <c r="E34" s="8">
        <v>532.6</v>
      </c>
      <c r="F34" s="8">
        <v>599.9</v>
      </c>
      <c r="G34" s="8">
        <v>673.4</v>
      </c>
      <c r="H34" s="5">
        <v>715.4</v>
      </c>
      <c r="I34" s="5">
        <v>719.9</v>
      </c>
      <c r="J34" s="5">
        <v>668.1</v>
      </c>
      <c r="K34" s="5">
        <v>597.6</v>
      </c>
      <c r="L34" s="5">
        <v>530.4</v>
      </c>
      <c r="M34" s="5">
        <v>498.9</v>
      </c>
      <c r="N34" s="8">
        <v>503.4</v>
      </c>
      <c r="O34" s="8">
        <v>539.6</v>
      </c>
      <c r="P34" s="8">
        <v>507.5</v>
      </c>
      <c r="Q34" s="25">
        <v>452.4</v>
      </c>
      <c r="R34" s="25">
        <v>397.6</v>
      </c>
      <c r="S34" s="25">
        <v>358.6</v>
      </c>
      <c r="T34" s="5">
        <v>330.9</v>
      </c>
      <c r="U34" s="5">
        <v>309.5</v>
      </c>
      <c r="V34" s="5">
        <v>292.10000000000002</v>
      </c>
    </row>
    <row r="35" spans="3:22">
      <c r="C35" s="15" t="s">
        <v>24</v>
      </c>
      <c r="D35" s="7" t="s">
        <v>15</v>
      </c>
      <c r="E35" s="8">
        <v>444.3</v>
      </c>
      <c r="F35" s="8">
        <v>510</v>
      </c>
      <c r="G35" s="8">
        <v>581.79999999999995</v>
      </c>
      <c r="H35" s="5">
        <v>628.29999999999995</v>
      </c>
      <c r="I35" s="5">
        <v>639.1</v>
      </c>
      <c r="J35" s="5">
        <v>595.9</v>
      </c>
      <c r="K35" s="5">
        <v>532.70000000000005</v>
      </c>
      <c r="L35" s="5">
        <v>470.9</v>
      </c>
      <c r="M35" s="5">
        <v>441.3</v>
      </c>
      <c r="N35" s="8">
        <v>447.1</v>
      </c>
      <c r="O35" s="8">
        <v>422.9</v>
      </c>
      <c r="P35" s="8">
        <v>405.5</v>
      </c>
      <c r="Q35" s="25">
        <v>367.9</v>
      </c>
      <c r="R35" s="25">
        <v>328.5</v>
      </c>
      <c r="S35" s="25">
        <v>299.60000000000002</v>
      </c>
      <c r="T35" s="5">
        <v>277.8</v>
      </c>
      <c r="U35" s="5">
        <v>260.7</v>
      </c>
      <c r="V35" s="5">
        <v>247.4</v>
      </c>
    </row>
    <row r="36" spans="3:22">
      <c r="C36" s="15" t="s">
        <v>24</v>
      </c>
      <c r="D36" s="7" t="s">
        <v>16</v>
      </c>
      <c r="E36" s="8">
        <v>473</v>
      </c>
      <c r="F36" s="8">
        <v>530.5</v>
      </c>
      <c r="G36" s="8">
        <v>587</v>
      </c>
      <c r="H36" s="5">
        <v>619.1</v>
      </c>
      <c r="I36" s="5">
        <v>5606</v>
      </c>
      <c r="J36" s="5">
        <v>551.79999999999995</v>
      </c>
      <c r="K36" s="5">
        <v>478.4</v>
      </c>
      <c r="L36" s="5">
        <v>410.3</v>
      </c>
      <c r="M36" s="5">
        <v>371.5</v>
      </c>
      <c r="N36" s="8">
        <v>364.6</v>
      </c>
      <c r="O36" s="8">
        <v>331.1</v>
      </c>
      <c r="P36" s="8">
        <v>305.60000000000002</v>
      </c>
      <c r="Q36" s="25">
        <v>264.8</v>
      </c>
      <c r="R36" s="25">
        <v>227</v>
      </c>
      <c r="S36" s="25">
        <v>199</v>
      </c>
      <c r="T36" s="5">
        <v>177.8</v>
      </c>
      <c r="U36" s="5">
        <v>164.9</v>
      </c>
      <c r="V36" s="5">
        <v>156.6</v>
      </c>
    </row>
    <row r="37" spans="3:22">
      <c r="C37" s="11"/>
      <c r="D37" s="7"/>
    </row>
    <row r="44" spans="3:22">
      <c r="E44" s="21">
        <v>2000</v>
      </c>
      <c r="F44" s="21">
        <v>2001</v>
      </c>
      <c r="G44" s="21">
        <v>2002</v>
      </c>
      <c r="H44" s="21">
        <v>2003</v>
      </c>
      <c r="I44" s="21">
        <v>2004</v>
      </c>
      <c r="J44" s="21">
        <v>2005</v>
      </c>
      <c r="K44" s="21">
        <v>2006</v>
      </c>
      <c r="L44" s="21">
        <v>2007</v>
      </c>
      <c r="M44" s="21">
        <v>2008</v>
      </c>
      <c r="N44" s="21">
        <v>2009</v>
      </c>
      <c r="O44" s="21">
        <v>2010</v>
      </c>
      <c r="P44" s="21">
        <v>2011</v>
      </c>
      <c r="Q44" s="21">
        <v>2012</v>
      </c>
      <c r="R44" s="21">
        <v>2013</v>
      </c>
      <c r="S44" s="21">
        <v>2014</v>
      </c>
      <c r="T44" s="21">
        <v>2015</v>
      </c>
      <c r="U44" s="21">
        <v>2016</v>
      </c>
      <c r="V44" s="21">
        <v>2017</v>
      </c>
    </row>
    <row r="45" spans="3:22">
      <c r="D45" t="s">
        <v>32</v>
      </c>
      <c r="E45" s="10">
        <f>SUM(E3:E16)</f>
        <v>3325.6399999999994</v>
      </c>
      <c r="F45" s="10">
        <f>SUM(F3:F16)</f>
        <v>2932.96</v>
      </c>
      <c r="G45" s="10">
        <f>SUM(G3:G16)</f>
        <v>2557.0500000000002</v>
      </c>
      <c r="H45" s="10">
        <f>SUM(H3:H16)</f>
        <v>2333.0500000000002</v>
      </c>
      <c r="I45" s="10">
        <f>SUM(I3:I16)</f>
        <v>2396.02</v>
      </c>
      <c r="J45" s="10">
        <f>SUM(J3:J16)</f>
        <v>2398.08</v>
      </c>
      <c r="K45" s="10">
        <f>SUM(K3:K16)</f>
        <v>2518.96</v>
      </c>
      <c r="L45" s="10">
        <f>SUM(L3:L16)</f>
        <v>2591.9899999999998</v>
      </c>
      <c r="M45" s="10">
        <f>SUM(M3:M16)</f>
        <v>2558.84</v>
      </c>
      <c r="N45" s="10">
        <f>SUM(N3:N16)</f>
        <v>2412.9999999999995</v>
      </c>
      <c r="O45" s="10">
        <f>SUM(O3:O16)</f>
        <v>2262.09</v>
      </c>
      <c r="P45" s="10">
        <f>SUM(P3:P16)</f>
        <v>2201.0199999999995</v>
      </c>
      <c r="Q45" s="10">
        <f>SUM(Q3:Q16)</f>
        <v>2200.9800000000005</v>
      </c>
      <c r="R45" s="10">
        <f>SUM(R3:R16)</f>
        <v>2184.0600000000004</v>
      </c>
      <c r="S45" s="10">
        <f>SUM(S3:S16)</f>
        <v>2118.0300000000002</v>
      </c>
      <c r="T45" s="10">
        <f>SUM(T3:T16)</f>
        <v>2026.9599999999998</v>
      </c>
      <c r="U45" s="10">
        <f>SUM(U3:U16)</f>
        <v>1927.8899999999999</v>
      </c>
      <c r="V45" s="10">
        <f>SUM(V3:V16)</f>
        <v>1829.8999999999999</v>
      </c>
    </row>
    <row r="46" spans="3:22">
      <c r="D46" s="13" t="s">
        <v>1</v>
      </c>
      <c r="E46">
        <f>SUM(E23:E36)</f>
        <v>2387.04</v>
      </c>
      <c r="F46" s="2">
        <f>SUM(F23:F36)</f>
        <v>2642.02</v>
      </c>
      <c r="G46" s="2">
        <f>SUM(G23:G36)</f>
        <v>2917.9799999999996</v>
      </c>
      <c r="H46" s="2">
        <f>SUM(H23:H36)</f>
        <v>3063.0099999999998</v>
      </c>
      <c r="I46" s="2">
        <f>SUM(I23:I36)</f>
        <v>8023.01</v>
      </c>
      <c r="J46" s="2">
        <f>SUM(J23:J36)</f>
        <v>2743.8500000000004</v>
      </c>
      <c r="K46" s="2">
        <f>SUM(K23:K36)</f>
        <v>2392.9299999999998</v>
      </c>
      <c r="L46" s="2">
        <f>SUM(L23:L36)</f>
        <v>2069.94</v>
      </c>
      <c r="M46" s="2">
        <f>SUM(M23:M36)</f>
        <v>1897.08</v>
      </c>
      <c r="N46" s="2">
        <f>SUM(N23:N36)</f>
        <v>1876.85</v>
      </c>
      <c r="O46" s="2">
        <f>SUM(O23:O36)</f>
        <v>1864.0299999999997</v>
      </c>
      <c r="P46" s="2">
        <f>SUM(P23:P36)</f>
        <v>1738.0299999999997</v>
      </c>
      <c r="Q46" s="2">
        <f>SUM(Q23:Q36)</f>
        <v>1532.99</v>
      </c>
      <c r="R46" s="2">
        <f>SUM(R23:R36)</f>
        <v>1338.067</v>
      </c>
      <c r="S46" s="2">
        <f>SUM(S23:S36)</f>
        <v>1198.008</v>
      </c>
      <c r="T46" s="2">
        <f>SUM(T23:T36)</f>
        <v>1095.0309999999999</v>
      </c>
      <c r="U46" s="2">
        <f>SUM(U23:U36)</f>
        <v>1017.926</v>
      </c>
      <c r="V46" s="2">
        <f>SUM(V23:V36)</f>
        <v>960.97199999999998</v>
      </c>
    </row>
  </sheetData>
  <mergeCells count="2">
    <mergeCell ref="C3:C16"/>
    <mergeCell ref="C23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Bangladesh</vt:lpstr>
      <vt:lpstr>Bhutan</vt:lpstr>
      <vt:lpstr>korea</vt:lpstr>
      <vt:lpstr>india</vt:lpstr>
      <vt:lpstr>Indonesia</vt:lpstr>
      <vt:lpstr>maldives</vt:lpstr>
      <vt:lpstr>mayanmar</vt:lpstr>
      <vt:lpstr>nepal</vt:lpstr>
      <vt:lpstr>Sri Lanka</vt:lpstr>
      <vt:lpstr>Thailand</vt:lpstr>
      <vt:lpstr>TL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2023-11-29T06:29:35Z</dcterms:created>
  <dcterms:modified xsi:type="dcterms:W3CDTF">2024-02-06T20:59:27Z</dcterms:modified>
</cp:coreProperties>
</file>