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https://vodafone-my.sharepoint.com/personal/jefferson_kozak_vodafone_com/Documents/"/>
    </mc:Choice>
  </mc:AlternateContent>
  <xr:revisionPtr revIDLastSave="110" documentId="11_E85E072892026FDCEA08AE19DD0261ABBC0D95C0" xr6:coauthVersionLast="46" xr6:coauthVersionMax="46" xr10:uidLastSave="{F0BE7D1D-70AF-5D44-94A8-91DC00962EC0}"/>
  <bookViews>
    <workbookView xWindow="13500" yWindow="560" windowWidth="15300" windowHeight="17440" activeTab="1" xr2:uid="{00000000-000D-0000-FFFF-FFFF00000000}"/>
  </bookViews>
  <sheets>
    <sheet name="Summary" sheetId="2" r:id="rId1"/>
    <sheet name="Sheet1" sheetId="3" r:id="rId2"/>
    <sheet name="Interface Layout" sheetId="1" r:id="rId3"/>
  </sheets>
  <externalReferences>
    <externalReference r:id="rId4"/>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3" l="1"/>
  <c r="F46" i="3" s="1"/>
  <c r="D45" i="3"/>
</calcChain>
</file>

<file path=xl/sharedStrings.xml><?xml version="1.0" encoding="utf-8"?>
<sst xmlns="http://schemas.openxmlformats.org/spreadsheetml/2006/main" count="306" uniqueCount="152">
  <si>
    <t xml:space="preserve">Comment </t>
  </si>
  <si>
    <t>Project</t>
  </si>
  <si>
    <t>PPM_ID</t>
  </si>
  <si>
    <r>
      <t xml:space="preserve">Project ID, </t>
    </r>
    <r>
      <rPr>
        <b/>
        <sz val="11"/>
        <color rgb="FFFF0000"/>
        <rFont val="Calibri"/>
        <family val="2"/>
        <scheme val="minor"/>
      </rPr>
      <t>DO NOT</t>
    </r>
    <r>
      <rPr>
        <b/>
        <sz val="11"/>
        <color theme="1"/>
        <rFont val="Calibri"/>
        <family val="2"/>
        <scheme val="minor"/>
      </rPr>
      <t xml:space="preserve"> use the word PPM, add the rest</t>
    </r>
  </si>
  <si>
    <t>Project Code</t>
  </si>
  <si>
    <t>power_oto</t>
  </si>
  <si>
    <t>Interface Name</t>
  </si>
  <si>
    <t>GETBA035</t>
  </si>
  <si>
    <t>Source</t>
  </si>
  <si>
    <t>File Name</t>
  </si>
  <si>
    <t>DWH..GETBA035.????????????.A901.gz</t>
  </si>
  <si>
    <t>File Name with Pattern, please follow the correct file pattern</t>
  </si>
  <si>
    <t>Markets</t>
  </si>
  <si>
    <t>NA</t>
  </si>
  <si>
    <t>Markets data is captured, else provide NA</t>
  </si>
  <si>
    <t>Sandbox</t>
  </si>
  <si>
    <t>/opt/SP/edwsw/sandboxes/private_sand/jpinto/main/VFDE/private/oto_load/power_oto/</t>
  </si>
  <si>
    <t>Sandbox in which development artifacts are generated. Repalce &lt;USER&gt; by your own Unix UsersId</t>
  </si>
  <si>
    <t>Input file type MFS</t>
  </si>
  <si>
    <t>True if input file is MFS type else False</t>
  </si>
  <si>
    <t>Mode</t>
  </si>
  <si>
    <t>Full</t>
  </si>
  <si>
    <t>Processing mode Full/Delta</t>
  </si>
  <si>
    <t>Compressed File</t>
  </si>
  <si>
    <t>True if input files is compressed else false</t>
  </si>
  <si>
    <t>Character Set</t>
  </si>
  <si>
    <t>UTF8</t>
  </si>
  <si>
    <t>Source characterset (UTF8/ASCII)</t>
  </si>
  <si>
    <t>Newline Delimiter</t>
  </si>
  <si>
    <t>\n</t>
  </si>
  <si>
    <r>
      <t>Newline seperator in Source file,</t>
    </r>
    <r>
      <rPr>
        <b/>
        <sz val="11"/>
        <color rgb="FFFF0000"/>
        <rFont val="Calibri"/>
        <family val="2"/>
        <scheme val="minor"/>
      </rPr>
      <t xml:space="preserve"> DO NOT</t>
    </r>
    <r>
      <rPr>
        <b/>
        <sz val="11"/>
        <color theme="1"/>
        <rFont val="Calibri"/>
        <family val="2"/>
        <scheme val="minor"/>
      </rPr>
      <t xml:space="preserve">  use double quotes, only seperator ( \n  or \r\n or etc)</t>
    </r>
  </si>
  <si>
    <t>Source Layout</t>
  </si>
  <si>
    <t>Delimited</t>
  </si>
  <si>
    <t>^|^</t>
  </si>
  <si>
    <r>
      <t xml:space="preserve">Source Layout Fixed/Delimited, If delimited mention the delimiter in adjustant column. </t>
    </r>
    <r>
      <rPr>
        <b/>
        <sz val="11"/>
        <color rgb="FFFF0000"/>
        <rFont val="Calibri"/>
        <family val="2"/>
        <scheme val="minor"/>
      </rPr>
      <t xml:space="preserve">DO NOT </t>
    </r>
    <r>
      <rPr>
        <b/>
        <sz val="11"/>
        <color theme="1"/>
        <rFont val="Calibri"/>
        <family val="2"/>
        <scheme val="minor"/>
      </rPr>
      <t xml:space="preserve"> use double quotes, only  the delimeter itself ( ^|^  or ; etc.)</t>
    </r>
  </si>
  <si>
    <t>Source Layout Template</t>
  </si>
  <si>
    <t>If source template details has been provided in Interface layout sheet</t>
  </si>
  <si>
    <t>DDL Template</t>
  </si>
  <si>
    <t>&lt;Location&gt;</t>
  </si>
  <si>
    <t>If target table DDL is present True else False, if true provide the location of DDL file. If FALSE it will use layout from Interface Layout TAB</t>
  </si>
  <si>
    <t>Header</t>
  </si>
  <si>
    <t>If header will be present in the source file set True else false</t>
  </si>
  <si>
    <t>Footer</t>
  </si>
  <si>
    <t>If footer will be present in the source file set True else false</t>
  </si>
  <si>
    <t>Expected Volume</t>
  </si>
  <si>
    <t>Average File volume (in GB)</t>
  </si>
  <si>
    <t>Number of Files sent on daily basis</t>
  </si>
  <si>
    <t xml:space="preserve">Number of file received in a day </t>
  </si>
  <si>
    <t>Execution Frequency</t>
  </si>
  <si>
    <t>Daily</t>
  </si>
  <si>
    <t>&lt;</t>
  </si>
  <si>
    <t>Execution Frequency Hourly, Daily, Monthly, Yearly If adhoc please mention the details in adjusent column</t>
  </si>
  <si>
    <t>Execution Type</t>
  </si>
  <si>
    <t>Oldest</t>
  </si>
  <si>
    <t>Sequence file should be processed : Oldest, Latest or List.</t>
  </si>
  <si>
    <t>Archival</t>
  </si>
  <si>
    <t>CFM</t>
  </si>
  <si>
    <t>SA</t>
  </si>
  <si>
    <t>Set CFM and SA as per requirement.</t>
  </si>
  <si>
    <t>Target</t>
  </si>
  <si>
    <t>Database Name</t>
  </si>
  <si>
    <t>ODS_POWER_T${EDWENV}</t>
  </si>
  <si>
    <t>Default database name</t>
  </si>
  <si>
    <t>Table Name</t>
  </si>
  <si>
    <t>Work Table Name</t>
  </si>
  <si>
    <t>GETBA035_WORK</t>
  </si>
  <si>
    <t>Data Retention</t>
  </si>
  <si>
    <t>Data retention period in months.</t>
  </si>
  <si>
    <t>Operational</t>
  </si>
  <si>
    <t>Historization</t>
  </si>
  <si>
    <t>If Historization is required, Set true else false.</t>
  </si>
  <si>
    <t>Type of Historization</t>
  </si>
  <si>
    <t>SCD2_HD</t>
  </si>
  <si>
    <t>INS_APP -&gt; Insert and Append the records     
INS_TRNC -&gt; Truncate and Load
SCD1 -&gt; Insert and Update
SCD2_SD -&gt; Historization with soft delete 
SCD2_OPT -&gt; Historixation with new graph</t>
  </si>
  <si>
    <t>Primary Key</t>
  </si>
  <si>
    <t>jur_person_id, von_datum, vertrag_id</t>
  </si>
  <si>
    <r>
      <t xml:space="preserve">Mention the keys in </t>
    </r>
    <r>
      <rPr>
        <b/>
        <sz val="11"/>
        <color rgb="FFFF0000"/>
        <rFont val="Calibri"/>
        <family val="2"/>
        <scheme val="minor"/>
      </rPr>
      <t>lowercase.</t>
    </r>
    <r>
      <rPr>
        <b/>
        <sz val="11"/>
        <color theme="1"/>
        <rFont val="Calibri"/>
        <family val="2"/>
        <scheme val="minor"/>
      </rPr>
      <t xml:space="preserve"> If multiple keys separate using ","</t>
    </r>
  </si>
  <si>
    <t>Date field Driving historization</t>
  </si>
  <si>
    <t>gg_src_commit_timestamp</t>
  </si>
  <si>
    <t>Date column to be used for historization</t>
  </si>
  <si>
    <t>Ignore Field CDC</t>
  </si>
  <si>
    <t>gg_trg_commit_timestamp, gg_src_commit_timestamp, gg_fileseqno, gg_optype</t>
  </si>
  <si>
    <t>Mention column which should be ignored in CDC comparision. If multiple separate using ","</t>
  </si>
  <si>
    <t>Trancode Field Name</t>
  </si>
  <si>
    <t>if processing mode is delta, provide the column having status details in source file</t>
  </si>
  <si>
    <t>Delete_info</t>
  </si>
  <si>
    <t>Delete_Value</t>
  </si>
  <si>
    <t>Provide the column name on which deleted_ind will be depended on Delete_info
Values of delete indicator in Delete_Value</t>
  </si>
  <si>
    <t>Duplicate Handling</t>
  </si>
  <si>
    <t>IF code should remove duplicates, Set True else false</t>
  </si>
  <si>
    <t>Source File Path</t>
  </si>
  <si>
    <t>SOURCE_INPUT_LANDING_DIR</t>
  </si>
  <si>
    <t>Provide the Parameter containing the path of source directory  e.g. SOURCE_INPUT_LANDING_DIR</t>
  </si>
  <si>
    <t>Archive Del Flag</t>
  </si>
  <si>
    <t>P</t>
  </si>
  <si>
    <t>D - Delete the source file after processing
P - Move to SOURCE_INPUT_PENDING_DIR after processing 
A - Archive the file to Archive File Path 
N - No action</t>
  </si>
  <si>
    <t>Job Name</t>
  </si>
  <si>
    <t>F_POWERON_GETBA035</t>
  </si>
  <si>
    <t>Expected Job Name. eg. F_POWERON_TKTOP033_OTO</t>
  </si>
  <si>
    <t>Schedule Name</t>
  </si>
  <si>
    <t>E_POWERON_GETBA035</t>
  </si>
  <si>
    <t>Expected Schedule Name. eg. E_POWERON_TKTOP033_OTO</t>
  </si>
  <si>
    <t>Interface Field Name</t>
  </si>
  <si>
    <t>Data Type</t>
  </si>
  <si>
    <t>Length</t>
  </si>
  <si>
    <t>Nullable</t>
  </si>
  <si>
    <t>Source_Col_Order 
(LOS)</t>
  </si>
  <si>
    <t>Source_Target_Flag
(LOS)</t>
  </si>
  <si>
    <t>Comment (Optional)</t>
  </si>
  <si>
    <t>TRANCODE</t>
  </si>
  <si>
    <t>string</t>
  </si>
  <si>
    <t>Yes</t>
  </si>
  <si>
    <t>No</t>
  </si>
  <si>
    <t>S</t>
  </si>
  <si>
    <t>Is generated by EDSP team. Shows what kind of event happened in the source System.</t>
  </si>
  <si>
    <r>
      <rPr>
        <b/>
        <sz val="11"/>
        <color rgb="FFFF0000"/>
        <rFont val="Calibri"/>
        <family val="2"/>
        <scheme val="minor"/>
      </rPr>
      <t>*</t>
    </r>
    <r>
      <rPr>
        <b/>
        <u/>
        <sz val="11"/>
        <color rgb="FFFF0000"/>
        <rFont val="Calibri"/>
        <family val="2"/>
        <scheme val="minor"/>
      </rPr>
      <t>Note Important Read</t>
    </r>
    <r>
      <rPr>
        <b/>
        <sz val="11"/>
        <color rgb="FFFF0000"/>
        <rFont val="Calibri"/>
        <family val="2"/>
        <scheme val="minor"/>
      </rPr>
      <t>* :</t>
    </r>
    <r>
      <rPr>
        <b/>
        <sz val="11"/>
        <color theme="1"/>
        <rFont val="Calibri"/>
        <family val="2"/>
        <scheme val="minor"/>
      </rPr>
      <t xml:space="preserve">          
1. Datatype can only have string, decimal, integer, date and datetime as value.                                         2. Give date and datetime format in length column if the datatype is date or datetime
3. If a field is nullable, Set Yes to Null column, else No
4. If a field is PK, Set Yes to Primary Key column, else No
5. Provide the source column order as described in LOS, else leave blank.
6. Provide the source target flag as described in LOS, value as S/T if the fields needs to be populated in Target else provide value as S (source only field), default it as S/T</t>
    </r>
  </si>
  <si>
    <t>JUR_PERSON_ID</t>
  </si>
  <si>
    <t>decimal</t>
  </si>
  <si>
    <t>S/T</t>
  </si>
  <si>
    <t>VON_DATUM</t>
  </si>
  <si>
    <t>date</t>
  </si>
  <si>
    <t>YYYY-MM-DD</t>
  </si>
  <si>
    <t>From Date</t>
  </si>
  <si>
    <t>VERTRAG_ID</t>
  </si>
  <si>
    <t>Contract Id</t>
  </si>
  <si>
    <t>ZAHL_FRQ</t>
  </si>
  <si>
    <t>Payment Frequency: Zahl_frq = 1 =&gt; yearly, Zahl_frq = 12 =&gt; montlhy</t>
  </si>
  <si>
    <t>SKONTO</t>
  </si>
  <si>
    <t>Discount</t>
  </si>
  <si>
    <t>BIS_DATUM</t>
  </si>
  <si>
    <t>To Date</t>
  </si>
  <si>
    <t>CREATED_BY</t>
  </si>
  <si>
    <t>MODIFIED_BY</t>
  </si>
  <si>
    <t>CREATED_DATE</t>
  </si>
  <si>
    <t>MODIFIED_DATE</t>
  </si>
  <si>
    <t>FINANZJAHR_START</t>
  </si>
  <si>
    <t>GG_TRG_COMMIT_TIMESTAMP</t>
  </si>
  <si>
    <t>datetime</t>
  </si>
  <si>
    <t>YYYY-MM-DD HH24:MI:SS.NNNNNN+ZO:NE</t>
  </si>
  <si>
    <t>Timestamp when a last change for a record was loaded into EDSP database</t>
  </si>
  <si>
    <t>GG_SRC_COMMIT_TIMESTAMP</t>
  </si>
  <si>
    <t>Timestamp when a last change in a source system for a record happend. For old records which were changed before EDSP started propogation is set to GG_TRG_COMMIT_TIMESTAMP</t>
  </si>
  <si>
    <t>GG_FILESEQNO</t>
  </si>
  <si>
    <t>Identifies a sequence number of a trail file used on the replication</t>
  </si>
  <si>
    <t>GG_OPTYPE</t>
  </si>
  <si>
    <t>Type of a last change for a record. Possible values are 'DELETE', 'UPDATE', 'INSERT', 'SQL COMPUPDATE', 'ILOAD', 'PK UPDATE'</t>
  </si>
  <si>
    <t>ok</t>
  </si>
  <si>
    <t>local variable</t>
  </si>
  <si>
    <t>to find</t>
  </si>
  <si>
    <t>only_loss</t>
  </si>
  <si>
    <t>GoldenGate(LOS)</t>
  </si>
  <si>
    <t>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</si>
</sst>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rgb="FFFF0000"/>
      <name val="Calibri"/>
      <family val="2"/>
      <scheme val="minor"/>
    </font>
    <font>
      <b/>
      <u/>
      <sz val="11"/>
      <color rgb="FFFF0000"/>
      <name val="Calibri"/>
      <family val="2"/>
      <scheme val="minor"/>
    </font>
    <font>
      <sz val="10"/>
      <color theme="1"/>
      <name val="Vodafone Rg"/>
      <family val="2"/>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xf numFmtId="0" fontId="1" fillId="4" borderId="1" xfId="0" applyFont="1" applyFill="1" applyBorder="1" applyAlignment="1">
      <alignment wrapText="1"/>
    </xf>
    <xf numFmtId="0" fontId="4" fillId="0" borderId="1" xfId="0" applyFont="1" applyBorder="1"/>
    <xf numFmtId="0" fontId="5" fillId="5" borderId="1" xfId="0" applyFont="1" applyFill="1" applyBorder="1" applyAlignment="1">
      <alignment horizontal="center" vertical="center"/>
    </xf>
    <xf numFmtId="0" fontId="5" fillId="0" borderId="0" xfId="0" applyFont="1" applyAlignment="1">
      <alignment vertical="center"/>
    </xf>
    <xf numFmtId="0" fontId="5" fillId="5" borderId="1" xfId="0" applyFont="1" applyFill="1" applyBorder="1" applyAlignment="1">
      <alignment horizontal="center" vertical="center" wrapText="1"/>
    </xf>
    <xf numFmtId="0" fontId="6" fillId="0" borderId="0" xfId="0" applyFont="1" applyAlignment="1">
      <alignment vertical="center"/>
    </xf>
    <xf numFmtId="0" fontId="0" fillId="0" borderId="1" xfId="0" applyBorder="1" applyAlignment="1">
      <alignment horizontal="center"/>
    </xf>
    <xf numFmtId="0" fontId="0" fillId="0" borderId="2" xfId="0" applyBorder="1" applyAlignment="1">
      <alignment horizontal="center"/>
    </xf>
    <xf numFmtId="0" fontId="0" fillId="2" borderId="1" xfId="0" applyFill="1"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0" fillId="5" borderId="1" xfId="0" applyFill="1" applyBorder="1" applyAlignment="1">
      <alignment horizontal="center" vertical="center"/>
    </xf>
    <xf numFmtId="0" fontId="0" fillId="0" borderId="4" xfId="0" applyBorder="1" applyAlignment="1">
      <alignment horizontal="center"/>
    </xf>
    <xf numFmtId="0" fontId="0" fillId="0" borderId="0" xfId="0" applyAlignment="1"/>
    <xf numFmtId="0" fontId="0" fillId="2" borderId="1" xfId="0" applyFill="1" applyBorder="1" applyAlignment="1">
      <alignment horizontal="center"/>
    </xf>
    <xf numFmtId="0" fontId="0" fillId="2" borderId="1" xfId="0" applyFill="1" applyBorder="1" applyAlignme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y/Library/Containers/com.microsoft.Excel/Data/Documents/145.230.101.194/vdc-rat$/FolderReDir/Ashutosh.Prasad/Desktop/BIT%20OTO%20GEN/new%20oto/DWH_GETBA029_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showGridLines="0" topLeftCell="A19" zoomScale="85" zoomScaleNormal="85" workbookViewId="0">
      <selection activeCell="B35" sqref="B35"/>
    </sheetView>
  </sheetViews>
  <sheetFormatPr baseColWidth="10" defaultColWidth="10.83203125" defaultRowHeight="15"/>
  <cols>
    <col min="1" max="1" width="10.6640625" bestFit="1" customWidth="1"/>
    <col min="2" max="2" width="29.83203125" bestFit="1" customWidth="1"/>
    <col min="3" max="3" width="10.6640625" bestFit="1" customWidth="1"/>
    <col min="4" max="5" width="20.5" customWidth="1"/>
    <col min="6" max="6" width="20" customWidth="1"/>
    <col min="7" max="7" width="88.83203125" bestFit="1" customWidth="1"/>
  </cols>
  <sheetData>
    <row r="1" spans="1:7">
      <c r="A1" s="21"/>
      <c r="B1" s="21"/>
      <c r="C1" s="21"/>
      <c r="D1" s="21"/>
      <c r="E1" s="21"/>
      <c r="F1" s="21"/>
    </row>
    <row r="2" spans="1:7">
      <c r="A2" s="21"/>
      <c r="B2" s="21"/>
      <c r="C2" s="21"/>
      <c r="D2" s="21"/>
      <c r="E2" s="21"/>
      <c r="F2" s="21"/>
    </row>
    <row r="3" spans="1:7">
      <c r="A3" s="21"/>
      <c r="B3" s="21"/>
      <c r="C3" s="21"/>
      <c r="D3" s="21"/>
      <c r="E3" s="21"/>
      <c r="F3" s="21"/>
      <c r="G3" s="2" t="s">
        <v>0</v>
      </c>
    </row>
    <row r="4" spans="1:7">
      <c r="A4" s="19" t="s">
        <v>1</v>
      </c>
      <c r="B4" s="1" t="s">
        <v>2</v>
      </c>
      <c r="C4" s="13">
        <v>324650</v>
      </c>
      <c r="D4" s="13"/>
      <c r="E4" s="13"/>
      <c r="F4" s="13"/>
      <c r="G4" s="3" t="s">
        <v>3</v>
      </c>
    </row>
    <row r="5" spans="1:7">
      <c r="A5" s="19"/>
      <c r="B5" s="1" t="s">
        <v>4</v>
      </c>
      <c r="C5" s="13" t="s">
        <v>5</v>
      </c>
      <c r="D5" s="13"/>
      <c r="E5" s="13"/>
      <c r="F5" s="13"/>
      <c r="G5" s="3" t="s">
        <v>4</v>
      </c>
    </row>
    <row r="6" spans="1:7">
      <c r="A6" s="19"/>
      <c r="B6" s="1" t="s">
        <v>6</v>
      </c>
      <c r="C6" s="13" t="s">
        <v>7</v>
      </c>
      <c r="D6" s="13"/>
      <c r="E6" s="13"/>
      <c r="F6" s="13"/>
      <c r="G6" s="3" t="s">
        <v>6</v>
      </c>
    </row>
    <row r="7" spans="1:7">
      <c r="A7" s="22"/>
      <c r="B7" s="22"/>
      <c r="C7" s="22"/>
      <c r="D7" s="22"/>
      <c r="E7" s="22"/>
      <c r="F7" s="22"/>
      <c r="G7" s="22"/>
    </row>
    <row r="8" spans="1:7">
      <c r="A8" s="19" t="s">
        <v>8</v>
      </c>
      <c r="B8" s="1" t="s">
        <v>9</v>
      </c>
      <c r="C8" s="13" t="s">
        <v>10</v>
      </c>
      <c r="D8" s="13"/>
      <c r="E8" s="13"/>
      <c r="F8" s="13"/>
      <c r="G8" s="3" t="s">
        <v>11</v>
      </c>
    </row>
    <row r="9" spans="1:7">
      <c r="A9" s="19"/>
      <c r="B9" s="1" t="s">
        <v>12</v>
      </c>
      <c r="C9" s="13" t="s">
        <v>13</v>
      </c>
      <c r="D9" s="13"/>
      <c r="E9" s="13"/>
      <c r="F9" s="14"/>
      <c r="G9" s="3" t="s">
        <v>14</v>
      </c>
    </row>
    <row r="10" spans="1:7">
      <c r="A10" s="19"/>
      <c r="B10" s="1" t="s">
        <v>15</v>
      </c>
      <c r="C10" s="13" t="s">
        <v>16</v>
      </c>
      <c r="D10" s="13"/>
      <c r="E10" s="13"/>
      <c r="F10" s="13"/>
      <c r="G10" s="3" t="s">
        <v>17</v>
      </c>
    </row>
    <row r="11" spans="1:7">
      <c r="A11" s="19"/>
      <c r="B11" s="1" t="s">
        <v>18</v>
      </c>
      <c r="C11" s="13" t="b">
        <v>0</v>
      </c>
      <c r="D11" s="13"/>
      <c r="E11" s="13"/>
      <c r="F11" s="14"/>
      <c r="G11" s="3" t="s">
        <v>19</v>
      </c>
    </row>
    <row r="12" spans="1:7">
      <c r="A12" s="19"/>
      <c r="B12" s="1" t="s">
        <v>20</v>
      </c>
      <c r="C12" s="13" t="s">
        <v>21</v>
      </c>
      <c r="D12" s="13"/>
      <c r="E12" s="13"/>
      <c r="F12" s="14"/>
      <c r="G12" s="3" t="s">
        <v>22</v>
      </c>
    </row>
    <row r="13" spans="1:7">
      <c r="A13" s="19"/>
      <c r="B13" s="1" t="s">
        <v>23</v>
      </c>
      <c r="C13" s="13" t="b">
        <v>1</v>
      </c>
      <c r="D13" s="13"/>
      <c r="E13" s="13"/>
      <c r="F13" s="14"/>
      <c r="G13" s="3" t="s">
        <v>24</v>
      </c>
    </row>
    <row r="14" spans="1:7">
      <c r="A14" s="19"/>
      <c r="B14" s="1" t="s">
        <v>25</v>
      </c>
      <c r="C14" s="13" t="s">
        <v>26</v>
      </c>
      <c r="D14" s="13"/>
      <c r="E14" s="13"/>
      <c r="F14" s="14"/>
      <c r="G14" s="3" t="s">
        <v>27</v>
      </c>
    </row>
    <row r="15" spans="1:7" ht="16">
      <c r="A15" s="19"/>
      <c r="B15" s="1" t="s">
        <v>28</v>
      </c>
      <c r="C15" s="13" t="s">
        <v>29</v>
      </c>
      <c r="D15" s="13"/>
      <c r="E15" s="13"/>
      <c r="F15" s="14"/>
      <c r="G15" s="4" t="s">
        <v>30</v>
      </c>
    </row>
    <row r="16" spans="1:7" ht="32">
      <c r="A16" s="19"/>
      <c r="B16" s="1" t="s">
        <v>31</v>
      </c>
      <c r="C16" s="13" t="s">
        <v>32</v>
      </c>
      <c r="D16" s="13"/>
      <c r="E16" s="13" t="s">
        <v>33</v>
      </c>
      <c r="F16" s="14"/>
      <c r="G16" s="4" t="s">
        <v>34</v>
      </c>
    </row>
    <row r="17" spans="1:7" ht="16">
      <c r="A17" s="19"/>
      <c r="B17" s="1" t="s">
        <v>35</v>
      </c>
      <c r="C17" s="13" t="b">
        <v>1</v>
      </c>
      <c r="D17" s="13"/>
      <c r="E17" s="13"/>
      <c r="F17" s="14"/>
      <c r="G17" s="4" t="s">
        <v>36</v>
      </c>
    </row>
    <row r="18" spans="1:7" ht="32">
      <c r="A18" s="19"/>
      <c r="B18" s="1" t="s">
        <v>37</v>
      </c>
      <c r="C18" s="14" t="b">
        <v>0</v>
      </c>
      <c r="D18" s="15"/>
      <c r="E18" s="14" t="s">
        <v>38</v>
      </c>
      <c r="F18" s="20"/>
      <c r="G18" s="4" t="s">
        <v>39</v>
      </c>
    </row>
    <row r="19" spans="1:7" ht="16">
      <c r="A19" s="19"/>
      <c r="B19" s="1" t="s">
        <v>40</v>
      </c>
      <c r="C19" s="13" t="b">
        <v>0</v>
      </c>
      <c r="D19" s="13"/>
      <c r="E19" s="13"/>
      <c r="F19" s="14"/>
      <c r="G19" s="4" t="s">
        <v>41</v>
      </c>
    </row>
    <row r="20" spans="1:7" ht="16">
      <c r="A20" s="19"/>
      <c r="B20" s="1" t="s">
        <v>42</v>
      </c>
      <c r="C20" s="13" t="b">
        <v>0</v>
      </c>
      <c r="D20" s="13"/>
      <c r="E20" s="13"/>
      <c r="F20" s="14"/>
      <c r="G20" s="4" t="s">
        <v>43</v>
      </c>
    </row>
    <row r="21" spans="1:7">
      <c r="A21" s="19"/>
      <c r="B21" s="1" t="s">
        <v>44</v>
      </c>
      <c r="C21" s="13"/>
      <c r="D21" s="13"/>
      <c r="E21" s="13"/>
      <c r="F21" s="14"/>
      <c r="G21" s="3" t="s">
        <v>45</v>
      </c>
    </row>
    <row r="22" spans="1:7">
      <c r="A22" s="19"/>
      <c r="B22" s="1" t="s">
        <v>46</v>
      </c>
      <c r="C22" s="13">
        <v>1</v>
      </c>
      <c r="D22" s="13"/>
      <c r="E22" s="13"/>
      <c r="F22" s="14"/>
      <c r="G22" s="3" t="s">
        <v>47</v>
      </c>
    </row>
    <row r="23" spans="1:7" ht="16">
      <c r="A23" s="19"/>
      <c r="B23" s="1" t="s">
        <v>48</v>
      </c>
      <c r="C23" s="13" t="s">
        <v>49</v>
      </c>
      <c r="D23" s="13"/>
      <c r="E23" s="13" t="s">
        <v>50</v>
      </c>
      <c r="F23" s="14"/>
      <c r="G23" s="4" t="s">
        <v>51</v>
      </c>
    </row>
    <row r="24" spans="1:7">
      <c r="A24" s="19"/>
      <c r="B24" s="1" t="s">
        <v>52</v>
      </c>
      <c r="C24" s="13" t="s">
        <v>53</v>
      </c>
      <c r="D24" s="13"/>
      <c r="E24" s="13"/>
      <c r="F24" s="14"/>
      <c r="G24" s="3" t="s">
        <v>54</v>
      </c>
    </row>
    <row r="25" spans="1:7">
      <c r="A25" s="19"/>
      <c r="B25" s="1" t="s">
        <v>55</v>
      </c>
      <c r="C25" s="1" t="s">
        <v>56</v>
      </c>
      <c r="D25" s="10" t="b">
        <v>1</v>
      </c>
      <c r="E25" s="1" t="s">
        <v>57</v>
      </c>
      <c r="F25" s="11" t="b">
        <v>1</v>
      </c>
      <c r="G25" s="3" t="s">
        <v>58</v>
      </c>
    </row>
    <row r="26" spans="1:7">
      <c r="A26" s="23"/>
      <c r="B26" s="23"/>
      <c r="C26" s="23"/>
      <c r="D26" s="23"/>
      <c r="E26" s="23"/>
      <c r="F26" s="23"/>
      <c r="G26" s="12"/>
    </row>
    <row r="27" spans="1:7">
      <c r="A27" s="19" t="s">
        <v>59</v>
      </c>
      <c r="B27" s="1" t="s">
        <v>60</v>
      </c>
      <c r="C27" s="13" t="s">
        <v>61</v>
      </c>
      <c r="D27" s="13"/>
      <c r="E27" s="13"/>
      <c r="F27" s="14"/>
      <c r="G27" s="3" t="s">
        <v>62</v>
      </c>
    </row>
    <row r="28" spans="1:7">
      <c r="A28" s="19"/>
      <c r="B28" s="1" t="s">
        <v>63</v>
      </c>
      <c r="C28" s="13" t="s">
        <v>7</v>
      </c>
      <c r="D28" s="13"/>
      <c r="E28" s="13"/>
      <c r="F28" s="14"/>
      <c r="G28" s="3" t="s">
        <v>63</v>
      </c>
    </row>
    <row r="29" spans="1:7">
      <c r="A29" s="19"/>
      <c r="B29" s="1" t="s">
        <v>64</v>
      </c>
      <c r="C29" s="13" t="s">
        <v>65</v>
      </c>
      <c r="D29" s="13"/>
      <c r="E29" s="13"/>
      <c r="F29" s="14"/>
      <c r="G29" s="3" t="s">
        <v>64</v>
      </c>
    </row>
    <row r="30" spans="1:7">
      <c r="A30" s="19"/>
      <c r="B30" s="1" t="s">
        <v>66</v>
      </c>
      <c r="C30" s="13">
        <v>5</v>
      </c>
      <c r="D30" s="13"/>
      <c r="E30" s="13"/>
      <c r="F30" s="14"/>
      <c r="G30" s="3" t="s">
        <v>67</v>
      </c>
    </row>
    <row r="31" spans="1:7">
      <c r="A31" s="16"/>
      <c r="B31" s="17"/>
      <c r="C31" s="17"/>
      <c r="D31" s="17"/>
      <c r="E31" s="17"/>
      <c r="F31" s="17"/>
      <c r="G31" s="18"/>
    </row>
    <row r="32" spans="1:7">
      <c r="A32" s="19" t="s">
        <v>68</v>
      </c>
      <c r="B32" s="1" t="s">
        <v>69</v>
      </c>
      <c r="C32" s="13" t="b">
        <v>1</v>
      </c>
      <c r="D32" s="13"/>
      <c r="E32" s="13"/>
      <c r="F32" s="14"/>
      <c r="G32" s="3" t="s">
        <v>70</v>
      </c>
    </row>
    <row r="33" spans="1:7" ht="80">
      <c r="A33" s="19"/>
      <c r="B33" s="1" t="s">
        <v>71</v>
      </c>
      <c r="C33" s="13" t="s">
        <v>72</v>
      </c>
      <c r="D33" s="13"/>
      <c r="E33" s="13"/>
      <c r="F33" s="14"/>
      <c r="G33" s="4" t="s">
        <v>73</v>
      </c>
    </row>
    <row r="34" spans="1:7" ht="16">
      <c r="A34" s="19"/>
      <c r="B34" s="1" t="s">
        <v>74</v>
      </c>
      <c r="C34" s="13" t="s">
        <v>75</v>
      </c>
      <c r="D34" s="13"/>
      <c r="E34" s="13"/>
      <c r="F34" s="13"/>
      <c r="G34" s="4" t="s">
        <v>76</v>
      </c>
    </row>
    <row r="35" spans="1:7">
      <c r="A35" s="19"/>
      <c r="B35" s="1" t="s">
        <v>77</v>
      </c>
      <c r="C35" s="13" t="s">
        <v>78</v>
      </c>
      <c r="D35" s="13"/>
      <c r="E35" s="13"/>
      <c r="F35" s="14"/>
      <c r="G35" s="3" t="s">
        <v>79</v>
      </c>
    </row>
    <row r="36" spans="1:7" ht="16">
      <c r="A36" s="19"/>
      <c r="B36" s="1" t="s">
        <v>80</v>
      </c>
      <c r="C36" s="14" t="s">
        <v>81</v>
      </c>
      <c r="D36" s="20"/>
      <c r="E36" s="20"/>
      <c r="F36" s="15"/>
      <c r="G36" s="4" t="s">
        <v>82</v>
      </c>
    </row>
    <row r="37" spans="1:7" ht="16">
      <c r="A37" s="19"/>
      <c r="B37" s="1" t="s">
        <v>83</v>
      </c>
      <c r="C37" s="14"/>
      <c r="D37" s="20"/>
      <c r="E37" s="20"/>
      <c r="F37" s="15"/>
      <c r="G37" s="4" t="s">
        <v>84</v>
      </c>
    </row>
    <row r="38" spans="1:7" ht="32">
      <c r="A38" s="19"/>
      <c r="B38" s="1" t="s">
        <v>85</v>
      </c>
      <c r="C38" s="10"/>
      <c r="D38" s="14" t="s">
        <v>86</v>
      </c>
      <c r="E38" s="15"/>
      <c r="F38" s="10"/>
      <c r="G38" s="4" t="s">
        <v>87</v>
      </c>
    </row>
    <row r="39" spans="1:7">
      <c r="A39" s="19"/>
      <c r="B39" s="1" t="s">
        <v>88</v>
      </c>
      <c r="C39" s="13" t="b">
        <v>0</v>
      </c>
      <c r="D39" s="13"/>
      <c r="E39" s="13"/>
      <c r="F39" s="13"/>
      <c r="G39" s="3" t="s">
        <v>89</v>
      </c>
    </row>
    <row r="40" spans="1:7" ht="16">
      <c r="A40" s="19"/>
      <c r="B40" s="1" t="s">
        <v>90</v>
      </c>
      <c r="C40" s="14" t="s">
        <v>91</v>
      </c>
      <c r="D40" s="20"/>
      <c r="E40" s="20"/>
      <c r="F40" s="15"/>
      <c r="G40" s="4" t="s">
        <v>92</v>
      </c>
    </row>
    <row r="41" spans="1:7" ht="64">
      <c r="A41" s="19"/>
      <c r="B41" s="1" t="s">
        <v>93</v>
      </c>
      <c r="C41" s="14" t="s">
        <v>94</v>
      </c>
      <c r="D41" s="20"/>
      <c r="E41" s="20"/>
      <c r="F41" s="15"/>
      <c r="G41" s="4" t="s">
        <v>95</v>
      </c>
    </row>
    <row r="42" spans="1:7">
      <c r="A42" s="19"/>
      <c r="B42" s="1" t="s">
        <v>96</v>
      </c>
      <c r="C42" s="14" t="s">
        <v>97</v>
      </c>
      <c r="D42" s="20"/>
      <c r="E42" s="20"/>
      <c r="F42" s="15"/>
      <c r="G42" s="3" t="s">
        <v>98</v>
      </c>
    </row>
    <row r="43" spans="1:7">
      <c r="A43" s="19"/>
      <c r="B43" s="1" t="s">
        <v>99</v>
      </c>
      <c r="C43" s="14" t="s">
        <v>100</v>
      </c>
      <c r="D43" s="20"/>
      <c r="E43" s="20"/>
      <c r="F43" s="15"/>
      <c r="G43" s="3" t="s">
        <v>101</v>
      </c>
    </row>
  </sheetData>
  <mergeCells count="47">
    <mergeCell ref="C23:D23"/>
    <mergeCell ref="E23:F23"/>
    <mergeCell ref="C12:F12"/>
    <mergeCell ref="C13:F13"/>
    <mergeCell ref="C14:F14"/>
    <mergeCell ref="C15:F15"/>
    <mergeCell ref="C16:D16"/>
    <mergeCell ref="E16:F16"/>
    <mergeCell ref="C17:F17"/>
    <mergeCell ref="C19:F19"/>
    <mergeCell ref="C20:F20"/>
    <mergeCell ref="C21:F21"/>
    <mergeCell ref="C22:F22"/>
    <mergeCell ref="C18:D18"/>
    <mergeCell ref="E18:F18"/>
    <mergeCell ref="C37:F37"/>
    <mergeCell ref="C39:F39"/>
    <mergeCell ref="C40:F40"/>
    <mergeCell ref="A1:F3"/>
    <mergeCell ref="A4:A6"/>
    <mergeCell ref="C4:F4"/>
    <mergeCell ref="C5:F5"/>
    <mergeCell ref="C6:F6"/>
    <mergeCell ref="A7:G7"/>
    <mergeCell ref="A26:F26"/>
    <mergeCell ref="A27:A30"/>
    <mergeCell ref="A8:A25"/>
    <mergeCell ref="C8:F8"/>
    <mergeCell ref="C9:F9"/>
    <mergeCell ref="C10:F10"/>
    <mergeCell ref="C11:F11"/>
    <mergeCell ref="C24:F24"/>
    <mergeCell ref="D38:E38"/>
    <mergeCell ref="C27:F27"/>
    <mergeCell ref="C28:F28"/>
    <mergeCell ref="C29:F29"/>
    <mergeCell ref="C30:F30"/>
    <mergeCell ref="A31:G31"/>
    <mergeCell ref="A32:A43"/>
    <mergeCell ref="C32:F32"/>
    <mergeCell ref="C33:F33"/>
    <mergeCell ref="C34:F34"/>
    <mergeCell ref="C35:F35"/>
    <mergeCell ref="C42:F42"/>
    <mergeCell ref="C43:F43"/>
    <mergeCell ref="C41:F41"/>
    <mergeCell ref="C36:F36"/>
  </mergeCells>
  <dataValidations count="8">
    <dataValidation type="list" allowBlank="1" showInputMessage="1" showErrorMessage="1" sqref="C11:F11 C13:F13 C17:F17 C18:D18 C19:F20 D25 F25 C32:F32 C39:F39" xr:uid="{00000000-0002-0000-0000-000000000000}">
      <formula1>"TRUE, FALSE"</formula1>
    </dataValidation>
    <dataValidation type="list" allowBlank="1" showInputMessage="1" showErrorMessage="1" sqref="C12:F12" xr:uid="{00000000-0002-0000-0000-000001000000}">
      <formula1>"Full, Delta"</formula1>
    </dataValidation>
    <dataValidation type="list" allowBlank="1" showInputMessage="1" showErrorMessage="1" sqref="C14:F14" xr:uid="{00000000-0002-0000-0000-000002000000}">
      <formula1>"UTF8, ASCII"</formula1>
    </dataValidation>
    <dataValidation type="list" allowBlank="1" showInputMessage="1" showErrorMessage="1" sqref="C16:D16" xr:uid="{00000000-0002-0000-0000-000003000000}">
      <formula1>"Delimited, Fixed"</formula1>
    </dataValidation>
    <dataValidation type="list" allowBlank="1" showInputMessage="1" showErrorMessage="1" sqref="C23:D23" xr:uid="{00000000-0002-0000-0000-000004000000}">
      <formula1>"Hourly, Daily, Monthly, Yearly, Adhoc"</formula1>
    </dataValidation>
    <dataValidation type="list" allowBlank="1" showInputMessage="1" showErrorMessage="1" sqref="C24:F24" xr:uid="{00000000-0002-0000-0000-000005000000}">
      <formula1>"Oldest, Latest, List"</formula1>
    </dataValidation>
    <dataValidation type="list" allowBlank="1" showInputMessage="1" showErrorMessage="1" sqref="C33:F33" xr:uid="{00000000-0002-0000-0000-000006000000}">
      <formula1>"INS_APP,INS_TRNC, SCD1, SCD2_SD,  SCD2_HD, SCD2_OPT"</formula1>
    </dataValidation>
    <dataValidation type="list" allowBlank="1" showInputMessage="1" showErrorMessage="1" sqref="C41:F41" xr:uid="{00000000-0002-0000-0000-000007000000}">
      <formula1>"P,A,D,N"</formula1>
    </dataValidation>
  </dataValidations>
  <pageMargins left="0.7" right="0.7" top="0.78740157499999996" bottom="0.78740157499999996" header="0.3" footer="0.3"/>
  <pageSetup orientation="portrait" r:id="rId1"/>
  <headerFooter>
    <oddFooter>&amp;L&amp;1#&amp;"Calibri"&amp;7&amp;K000000C2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7B3C-0902-5F47-88C0-7B78A0763B99}">
  <dimension ref="B1:G46"/>
  <sheetViews>
    <sheetView tabSelected="1" workbookViewId="0">
      <selection activeCell="B4" sqref="B4"/>
    </sheetView>
  </sheetViews>
  <sheetFormatPr baseColWidth="10" defaultRowHeight="15"/>
  <cols>
    <col min="1" max="1" width="2" customWidth="1"/>
    <col min="2" max="2" width="27.1640625" bestFit="1" customWidth="1"/>
    <col min="7" max="7" width="15.83203125" customWidth="1"/>
  </cols>
  <sheetData>
    <row r="1" spans="2:6" ht="7" customHeight="1"/>
    <row r="2" spans="2:6" ht="7" customHeight="1"/>
    <row r="3" spans="2:6">
      <c r="B3" s="1" t="s">
        <v>2</v>
      </c>
      <c r="C3" t="s">
        <v>146</v>
      </c>
      <c r="D3">
        <v>1</v>
      </c>
      <c r="E3">
        <v>1</v>
      </c>
    </row>
    <row r="4" spans="2:6">
      <c r="B4" s="1" t="s">
        <v>4</v>
      </c>
      <c r="C4" t="s">
        <v>146</v>
      </c>
      <c r="D4">
        <v>1</v>
      </c>
      <c r="E4">
        <v>1</v>
      </c>
    </row>
    <row r="5" spans="2:6">
      <c r="B5" s="1" t="s">
        <v>6</v>
      </c>
      <c r="C5" t="s">
        <v>146</v>
      </c>
      <c r="D5">
        <v>1</v>
      </c>
      <c r="E5">
        <v>1</v>
      </c>
    </row>
    <row r="7" spans="2:6">
      <c r="B7" s="1" t="s">
        <v>9</v>
      </c>
      <c r="C7" t="s">
        <v>146</v>
      </c>
      <c r="D7">
        <v>1</v>
      </c>
      <c r="E7">
        <v>1</v>
      </c>
    </row>
    <row r="8" spans="2:6">
      <c r="B8" s="1" t="s">
        <v>12</v>
      </c>
      <c r="C8" t="s">
        <v>146</v>
      </c>
      <c r="D8">
        <v>1</v>
      </c>
      <c r="E8">
        <v>1</v>
      </c>
    </row>
    <row r="9" spans="2:6">
      <c r="B9" s="1" t="s">
        <v>15</v>
      </c>
      <c r="D9">
        <v>1</v>
      </c>
      <c r="E9">
        <v>1</v>
      </c>
      <c r="F9" t="s">
        <v>147</v>
      </c>
    </row>
    <row r="10" spans="2:6">
      <c r="B10" s="1" t="s">
        <v>18</v>
      </c>
      <c r="C10" t="s">
        <v>146</v>
      </c>
      <c r="D10">
        <v>1</v>
      </c>
      <c r="E10">
        <v>1</v>
      </c>
    </row>
    <row r="11" spans="2:6">
      <c r="B11" s="1" t="s">
        <v>20</v>
      </c>
      <c r="C11" t="s">
        <v>146</v>
      </c>
      <c r="D11">
        <v>1</v>
      </c>
      <c r="E11">
        <v>1</v>
      </c>
    </row>
    <row r="12" spans="2:6">
      <c r="B12" s="1" t="s">
        <v>23</v>
      </c>
      <c r="C12" t="s">
        <v>146</v>
      </c>
      <c r="D12">
        <v>1</v>
      </c>
      <c r="E12">
        <v>1</v>
      </c>
    </row>
    <row r="13" spans="2:6">
      <c r="B13" s="1" t="s">
        <v>25</v>
      </c>
      <c r="C13" t="s">
        <v>146</v>
      </c>
      <c r="D13">
        <v>1</v>
      </c>
      <c r="E13">
        <v>1</v>
      </c>
    </row>
    <row r="14" spans="2:6">
      <c r="B14" s="1" t="s">
        <v>28</v>
      </c>
      <c r="C14" t="s">
        <v>146</v>
      </c>
      <c r="D14">
        <v>1</v>
      </c>
      <c r="E14">
        <v>1</v>
      </c>
    </row>
    <row r="15" spans="2:6">
      <c r="B15" s="1" t="s">
        <v>31</v>
      </c>
      <c r="C15" t="s">
        <v>146</v>
      </c>
      <c r="D15">
        <v>1</v>
      </c>
      <c r="E15">
        <v>1</v>
      </c>
    </row>
    <row r="16" spans="2:6">
      <c r="B16" s="1" t="s">
        <v>35</v>
      </c>
      <c r="C16" t="s">
        <v>146</v>
      </c>
      <c r="D16">
        <v>1</v>
      </c>
      <c r="E16">
        <v>1</v>
      </c>
    </row>
    <row r="17" spans="2:6">
      <c r="B17" s="1" t="s">
        <v>37</v>
      </c>
      <c r="C17" t="s">
        <v>146</v>
      </c>
      <c r="D17">
        <v>1</v>
      </c>
      <c r="E17">
        <v>1</v>
      </c>
    </row>
    <row r="18" spans="2:6">
      <c r="B18" s="1" t="s">
        <v>40</v>
      </c>
      <c r="C18" t="s">
        <v>146</v>
      </c>
      <c r="D18">
        <v>1</v>
      </c>
      <c r="E18">
        <v>1</v>
      </c>
    </row>
    <row r="19" spans="2:6">
      <c r="B19" s="1" t="s">
        <v>42</v>
      </c>
      <c r="C19" t="s">
        <v>146</v>
      </c>
      <c r="D19">
        <v>1</v>
      </c>
      <c r="E19">
        <v>1</v>
      </c>
    </row>
    <row r="20" spans="2:6">
      <c r="B20" s="1" t="s">
        <v>44</v>
      </c>
      <c r="C20" t="s">
        <v>146</v>
      </c>
      <c r="D20">
        <v>1</v>
      </c>
      <c r="E20">
        <v>1</v>
      </c>
    </row>
    <row r="21" spans="2:6">
      <c r="B21" s="1" t="s">
        <v>46</v>
      </c>
      <c r="C21" t="s">
        <v>146</v>
      </c>
      <c r="D21">
        <v>1</v>
      </c>
      <c r="E21">
        <v>1</v>
      </c>
    </row>
    <row r="22" spans="2:6">
      <c r="B22" s="1" t="s">
        <v>48</v>
      </c>
      <c r="C22" t="s">
        <v>146</v>
      </c>
      <c r="D22">
        <v>1</v>
      </c>
      <c r="E22">
        <v>1</v>
      </c>
    </row>
    <row r="23" spans="2:6">
      <c r="B23" s="1" t="s">
        <v>52</v>
      </c>
      <c r="C23" t="s">
        <v>146</v>
      </c>
      <c r="D23">
        <v>1</v>
      </c>
      <c r="E23">
        <v>1</v>
      </c>
    </row>
    <row r="24" spans="2:6">
      <c r="B24" s="1" t="s">
        <v>55</v>
      </c>
      <c r="C24" t="s">
        <v>146</v>
      </c>
      <c r="D24">
        <v>1</v>
      </c>
      <c r="E24">
        <v>1</v>
      </c>
    </row>
    <row r="26" spans="2:6">
      <c r="B26" s="1" t="s">
        <v>60</v>
      </c>
      <c r="C26" t="s">
        <v>146</v>
      </c>
      <c r="D26">
        <v>1</v>
      </c>
      <c r="E26">
        <v>1</v>
      </c>
    </row>
    <row r="27" spans="2:6">
      <c r="B27" s="1" t="s">
        <v>63</v>
      </c>
      <c r="C27" t="s">
        <v>146</v>
      </c>
      <c r="D27">
        <v>1</v>
      </c>
      <c r="E27">
        <v>1</v>
      </c>
    </row>
    <row r="28" spans="2:6">
      <c r="B28" s="1" t="s">
        <v>64</v>
      </c>
      <c r="D28">
        <v>1</v>
      </c>
      <c r="F28" t="s">
        <v>148</v>
      </c>
    </row>
    <row r="29" spans="2:6">
      <c r="B29" s="1" t="s">
        <v>66</v>
      </c>
      <c r="D29">
        <v>1</v>
      </c>
      <c r="F29" t="s">
        <v>148</v>
      </c>
    </row>
    <row r="31" spans="2:6">
      <c r="B31" s="1" t="s">
        <v>69</v>
      </c>
      <c r="C31" t="s">
        <v>146</v>
      </c>
      <c r="D31">
        <v>1</v>
      </c>
      <c r="E31">
        <v>1</v>
      </c>
    </row>
    <row r="32" spans="2:6">
      <c r="B32" s="1" t="s">
        <v>71</v>
      </c>
      <c r="C32" t="s">
        <v>146</v>
      </c>
      <c r="D32">
        <v>1</v>
      </c>
      <c r="E32">
        <v>1</v>
      </c>
    </row>
    <row r="33" spans="2:7">
      <c r="B33" s="1" t="s">
        <v>74</v>
      </c>
      <c r="C33" t="s">
        <v>146</v>
      </c>
      <c r="D33">
        <v>1</v>
      </c>
      <c r="E33">
        <v>1</v>
      </c>
    </row>
    <row r="34" spans="2:7">
      <c r="B34" s="1" t="s">
        <v>77</v>
      </c>
      <c r="D34">
        <v>1</v>
      </c>
      <c r="E34">
        <v>1</v>
      </c>
      <c r="F34" t="s">
        <v>148</v>
      </c>
      <c r="G34" t="s">
        <v>151</v>
      </c>
    </row>
    <row r="35" spans="2:7">
      <c r="B35" s="1" t="s">
        <v>80</v>
      </c>
      <c r="D35">
        <v>1</v>
      </c>
      <c r="E35">
        <v>1</v>
      </c>
      <c r="F35" t="s">
        <v>148</v>
      </c>
      <c r="G35" t="s">
        <v>150</v>
      </c>
    </row>
    <row r="36" spans="2:7">
      <c r="B36" s="1" t="s">
        <v>83</v>
      </c>
      <c r="D36">
        <v>1</v>
      </c>
      <c r="F36" t="s">
        <v>148</v>
      </c>
    </row>
    <row r="37" spans="2:7">
      <c r="B37" s="1" t="s">
        <v>85</v>
      </c>
      <c r="D37">
        <v>1</v>
      </c>
      <c r="F37" t="s">
        <v>148</v>
      </c>
    </row>
    <row r="38" spans="2:7">
      <c r="B38" s="1" t="s">
        <v>88</v>
      </c>
      <c r="C38" t="s">
        <v>146</v>
      </c>
      <c r="D38">
        <v>1</v>
      </c>
      <c r="E38">
        <v>1</v>
      </c>
    </row>
    <row r="39" spans="2:7">
      <c r="B39" s="1" t="s">
        <v>90</v>
      </c>
      <c r="D39">
        <v>1</v>
      </c>
      <c r="E39">
        <v>1</v>
      </c>
      <c r="F39" t="s">
        <v>147</v>
      </c>
      <c r="G39" t="s">
        <v>149</v>
      </c>
    </row>
    <row r="40" spans="2:7">
      <c r="B40" s="1" t="s">
        <v>93</v>
      </c>
      <c r="D40">
        <v>1</v>
      </c>
      <c r="E40">
        <v>1</v>
      </c>
      <c r="F40" t="s">
        <v>147</v>
      </c>
    </row>
    <row r="41" spans="2:7">
      <c r="B41" s="1" t="s">
        <v>96</v>
      </c>
      <c r="D41">
        <v>1</v>
      </c>
      <c r="E41">
        <v>1</v>
      </c>
      <c r="F41" t="s">
        <v>147</v>
      </c>
    </row>
    <row r="42" spans="2:7">
      <c r="B42" s="1" t="s">
        <v>99</v>
      </c>
      <c r="D42">
        <v>1</v>
      </c>
      <c r="E42">
        <v>1</v>
      </c>
      <c r="F42" t="s">
        <v>147</v>
      </c>
    </row>
    <row r="45" spans="2:7">
      <c r="D45">
        <f>SUM(D3:D42)</f>
        <v>37</v>
      </c>
      <c r="E45">
        <f>SUM(E3:E42)</f>
        <v>33</v>
      </c>
    </row>
    <row r="46" spans="2:7">
      <c r="F46">
        <f>E45/D45</f>
        <v>0.89189189189189189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
  <sheetViews>
    <sheetView showGridLines="0" workbookViewId="0">
      <selection activeCell="A17" sqref="A17"/>
    </sheetView>
  </sheetViews>
  <sheetFormatPr baseColWidth="10" defaultColWidth="10.83203125" defaultRowHeight="15"/>
  <cols>
    <col min="1" max="1" width="22.5" bestFit="1" customWidth="1"/>
    <col min="2" max="2" width="26.83203125" bestFit="1" customWidth="1"/>
    <col min="3" max="3" width="10.83203125" bestFit="1" customWidth="1"/>
    <col min="4" max="4" width="32.83203125" bestFit="1" customWidth="1"/>
    <col min="5" max="5" width="9.1640625" bestFit="1" customWidth="1"/>
    <col min="6" max="6" width="12.83203125" bestFit="1" customWidth="1"/>
    <col min="7" max="7" width="24.83203125" bestFit="1" customWidth="1"/>
    <col min="8" max="8" width="20.5" bestFit="1" customWidth="1"/>
    <col min="9" max="9" width="21.5" bestFit="1" customWidth="1"/>
  </cols>
  <sheetData>
    <row r="1" spans="1:17" s="7" customFormat="1" ht="31.5" customHeight="1">
      <c r="A1" s="6" t="s">
        <v>6</v>
      </c>
      <c r="B1" s="6" t="s">
        <v>102</v>
      </c>
      <c r="C1" s="6" t="s">
        <v>103</v>
      </c>
      <c r="D1" s="6" t="s">
        <v>104</v>
      </c>
      <c r="E1" s="6" t="s">
        <v>105</v>
      </c>
      <c r="F1" s="6" t="s">
        <v>74</v>
      </c>
      <c r="G1" s="8" t="s">
        <v>106</v>
      </c>
      <c r="H1" s="8" t="s">
        <v>107</v>
      </c>
      <c r="I1" s="6" t="s">
        <v>108</v>
      </c>
      <c r="L1" s="9"/>
    </row>
    <row r="2" spans="1:17">
      <c r="A2" s="1" t="s">
        <v>7</v>
      </c>
      <c r="B2" s="1" t="s">
        <v>109</v>
      </c>
      <c r="C2" s="1" t="s">
        <v>110</v>
      </c>
      <c r="D2" s="1">
        <v>1</v>
      </c>
      <c r="E2" s="1" t="s">
        <v>111</v>
      </c>
      <c r="F2" s="1" t="s">
        <v>112</v>
      </c>
      <c r="G2" s="5">
        <v>1</v>
      </c>
      <c r="H2" s="5" t="s">
        <v>113</v>
      </c>
      <c r="I2" s="1" t="s">
        <v>114</v>
      </c>
      <c r="K2" s="24" t="s">
        <v>115</v>
      </c>
      <c r="L2" s="24"/>
      <c r="M2" s="24"/>
      <c r="N2" s="24"/>
      <c r="O2" s="24"/>
      <c r="P2" s="24"/>
      <c r="Q2" s="24"/>
    </row>
    <row r="3" spans="1:17">
      <c r="A3" s="1" t="s">
        <v>7</v>
      </c>
      <c r="B3" s="1" t="s">
        <v>116</v>
      </c>
      <c r="C3" s="1" t="s">
        <v>117</v>
      </c>
      <c r="D3" s="1">
        <v>38</v>
      </c>
      <c r="E3" s="1" t="s">
        <v>112</v>
      </c>
      <c r="F3" s="1" t="s">
        <v>111</v>
      </c>
      <c r="G3" s="5">
        <v>2</v>
      </c>
      <c r="H3" s="5" t="s">
        <v>118</v>
      </c>
      <c r="I3" s="1"/>
      <c r="K3" s="24"/>
      <c r="L3" s="24"/>
      <c r="M3" s="24"/>
      <c r="N3" s="24"/>
      <c r="O3" s="24"/>
      <c r="P3" s="24"/>
      <c r="Q3" s="24"/>
    </row>
    <row r="4" spans="1:17">
      <c r="A4" s="1" t="s">
        <v>7</v>
      </c>
      <c r="B4" s="1" t="s">
        <v>119</v>
      </c>
      <c r="C4" s="1" t="s">
        <v>120</v>
      </c>
      <c r="D4" s="1" t="s">
        <v>121</v>
      </c>
      <c r="E4" s="1" t="s">
        <v>112</v>
      </c>
      <c r="F4" s="1" t="s">
        <v>111</v>
      </c>
      <c r="G4" s="5">
        <v>3</v>
      </c>
      <c r="H4" s="5" t="s">
        <v>118</v>
      </c>
      <c r="I4" s="1" t="s">
        <v>122</v>
      </c>
      <c r="K4" s="24"/>
      <c r="L4" s="24"/>
      <c r="M4" s="24"/>
      <c r="N4" s="24"/>
      <c r="O4" s="24"/>
      <c r="P4" s="24"/>
      <c r="Q4" s="24"/>
    </row>
    <row r="5" spans="1:17">
      <c r="A5" s="1" t="s">
        <v>7</v>
      </c>
      <c r="B5" s="1" t="s">
        <v>123</v>
      </c>
      <c r="C5" s="1" t="s">
        <v>117</v>
      </c>
      <c r="D5" s="1">
        <v>38</v>
      </c>
      <c r="E5" s="1" t="s">
        <v>112</v>
      </c>
      <c r="F5" s="1" t="s">
        <v>111</v>
      </c>
      <c r="G5" s="5">
        <v>4</v>
      </c>
      <c r="H5" s="5" t="s">
        <v>118</v>
      </c>
      <c r="I5" s="1" t="s">
        <v>124</v>
      </c>
      <c r="K5" s="24"/>
      <c r="L5" s="24"/>
      <c r="M5" s="24"/>
      <c r="N5" s="24"/>
      <c r="O5" s="24"/>
      <c r="P5" s="24"/>
      <c r="Q5" s="24"/>
    </row>
    <row r="6" spans="1:17">
      <c r="A6" s="1" t="s">
        <v>7</v>
      </c>
      <c r="B6" s="1" t="s">
        <v>125</v>
      </c>
      <c r="C6" s="1" t="s">
        <v>117</v>
      </c>
      <c r="D6" s="1">
        <v>38</v>
      </c>
      <c r="E6" s="1" t="s">
        <v>111</v>
      </c>
      <c r="F6" s="1" t="s">
        <v>112</v>
      </c>
      <c r="G6" s="5">
        <v>5</v>
      </c>
      <c r="H6" s="5" t="s">
        <v>118</v>
      </c>
      <c r="I6" s="1" t="s">
        <v>126</v>
      </c>
      <c r="K6" s="24"/>
      <c r="L6" s="24"/>
      <c r="M6" s="24"/>
      <c r="N6" s="24"/>
      <c r="O6" s="24"/>
      <c r="P6" s="24"/>
      <c r="Q6" s="24"/>
    </row>
    <row r="7" spans="1:17">
      <c r="A7" s="1" t="s">
        <v>7</v>
      </c>
      <c r="B7" s="1" t="s">
        <v>127</v>
      </c>
      <c r="C7" s="1" t="s">
        <v>117</v>
      </c>
      <c r="D7" s="1">
        <v>10.199999999999999</v>
      </c>
      <c r="E7" s="1" t="s">
        <v>111</v>
      </c>
      <c r="F7" s="1" t="s">
        <v>112</v>
      </c>
      <c r="G7" s="5">
        <v>6</v>
      </c>
      <c r="H7" s="5" t="s">
        <v>118</v>
      </c>
      <c r="I7" s="1" t="s">
        <v>128</v>
      </c>
      <c r="K7" s="24"/>
      <c r="L7" s="24"/>
      <c r="M7" s="24"/>
      <c r="N7" s="24"/>
      <c r="O7" s="24"/>
      <c r="P7" s="24"/>
      <c r="Q7" s="24"/>
    </row>
    <row r="8" spans="1:17">
      <c r="A8" s="1" t="s">
        <v>7</v>
      </c>
      <c r="B8" s="1" t="s">
        <v>129</v>
      </c>
      <c r="C8" s="1" t="s">
        <v>120</v>
      </c>
      <c r="D8" s="1" t="s">
        <v>121</v>
      </c>
      <c r="E8" s="1" t="s">
        <v>111</v>
      </c>
      <c r="F8" s="1" t="s">
        <v>112</v>
      </c>
      <c r="G8" s="5">
        <v>7</v>
      </c>
      <c r="H8" s="5" t="s">
        <v>118</v>
      </c>
      <c r="I8" s="1" t="s">
        <v>130</v>
      </c>
      <c r="K8" s="24"/>
      <c r="L8" s="24"/>
      <c r="M8" s="24"/>
      <c r="N8" s="24"/>
      <c r="O8" s="24"/>
      <c r="P8" s="24"/>
      <c r="Q8" s="24"/>
    </row>
    <row r="9" spans="1:17">
      <c r="A9" s="1" t="s">
        <v>7</v>
      </c>
      <c r="B9" s="1" t="s">
        <v>131</v>
      </c>
      <c r="C9" s="1" t="s">
        <v>110</v>
      </c>
      <c r="D9" s="1">
        <v>30</v>
      </c>
      <c r="E9" s="1" t="s">
        <v>111</v>
      </c>
      <c r="F9" s="1" t="s">
        <v>112</v>
      </c>
      <c r="G9" s="5">
        <v>8</v>
      </c>
      <c r="H9" s="5" t="s">
        <v>118</v>
      </c>
      <c r="I9" s="1"/>
      <c r="K9" s="24"/>
      <c r="L9" s="24"/>
      <c r="M9" s="24"/>
      <c r="N9" s="24"/>
      <c r="O9" s="24"/>
      <c r="P9" s="24"/>
      <c r="Q9" s="24"/>
    </row>
    <row r="10" spans="1:17">
      <c r="A10" s="1" t="s">
        <v>7</v>
      </c>
      <c r="B10" s="1" t="s">
        <v>132</v>
      </c>
      <c r="C10" s="1" t="s">
        <v>110</v>
      </c>
      <c r="D10" s="1">
        <v>30</v>
      </c>
      <c r="E10" s="1" t="s">
        <v>111</v>
      </c>
      <c r="F10" s="1" t="s">
        <v>112</v>
      </c>
      <c r="G10" s="5">
        <v>9</v>
      </c>
      <c r="H10" s="5" t="s">
        <v>118</v>
      </c>
      <c r="I10" s="1"/>
      <c r="K10" s="24"/>
      <c r="L10" s="24"/>
      <c r="M10" s="24"/>
      <c r="N10" s="24"/>
      <c r="O10" s="24"/>
      <c r="P10" s="24"/>
      <c r="Q10" s="24"/>
    </row>
    <row r="11" spans="1:17">
      <c r="A11" s="1" t="s">
        <v>7</v>
      </c>
      <c r="B11" s="1" t="s">
        <v>133</v>
      </c>
      <c r="C11" s="1" t="s">
        <v>120</v>
      </c>
      <c r="D11" s="1" t="s">
        <v>121</v>
      </c>
      <c r="E11" s="1" t="s">
        <v>111</v>
      </c>
      <c r="F11" s="1" t="s">
        <v>112</v>
      </c>
      <c r="G11" s="5">
        <v>10</v>
      </c>
      <c r="H11" s="5" t="s">
        <v>118</v>
      </c>
      <c r="I11" s="1"/>
      <c r="K11" s="24"/>
      <c r="L11" s="24"/>
      <c r="M11" s="24"/>
      <c r="N11" s="24"/>
      <c r="O11" s="24"/>
      <c r="P11" s="24"/>
      <c r="Q11" s="24"/>
    </row>
    <row r="12" spans="1:17">
      <c r="A12" s="1" t="s">
        <v>7</v>
      </c>
      <c r="B12" s="1" t="s">
        <v>134</v>
      </c>
      <c r="C12" s="1" t="s">
        <v>120</v>
      </c>
      <c r="D12" s="1" t="s">
        <v>121</v>
      </c>
      <c r="E12" s="1" t="s">
        <v>111</v>
      </c>
      <c r="F12" s="1" t="s">
        <v>112</v>
      </c>
      <c r="G12" s="5">
        <v>11</v>
      </c>
      <c r="H12" s="5" t="s">
        <v>118</v>
      </c>
      <c r="I12" s="1"/>
      <c r="K12" s="24"/>
      <c r="L12" s="24"/>
      <c r="M12" s="24"/>
      <c r="N12" s="24"/>
      <c r="O12" s="24"/>
      <c r="P12" s="24"/>
      <c r="Q12" s="24"/>
    </row>
    <row r="13" spans="1:17">
      <c r="A13" s="1" t="s">
        <v>7</v>
      </c>
      <c r="B13" s="1" t="s">
        <v>135</v>
      </c>
      <c r="C13" s="1" t="s">
        <v>110</v>
      </c>
      <c r="D13" s="1">
        <v>4</v>
      </c>
      <c r="E13" s="1" t="s">
        <v>111</v>
      </c>
      <c r="F13" s="1" t="s">
        <v>112</v>
      </c>
      <c r="G13" s="5">
        <v>12</v>
      </c>
      <c r="H13" s="5" t="s">
        <v>118</v>
      </c>
      <c r="I13" s="1"/>
      <c r="K13" s="24"/>
      <c r="L13" s="24"/>
      <c r="M13" s="24"/>
      <c r="N13" s="24"/>
      <c r="O13" s="24"/>
      <c r="P13" s="24"/>
      <c r="Q13" s="24"/>
    </row>
    <row r="14" spans="1:17">
      <c r="A14" s="1" t="s">
        <v>7</v>
      </c>
      <c r="B14" s="1" t="s">
        <v>136</v>
      </c>
      <c r="C14" s="1" t="s">
        <v>137</v>
      </c>
      <c r="D14" s="1" t="s">
        <v>138</v>
      </c>
      <c r="E14" s="1" t="s">
        <v>112</v>
      </c>
      <c r="F14" s="1" t="s">
        <v>112</v>
      </c>
      <c r="G14" s="5">
        <v>13</v>
      </c>
      <c r="H14" s="5" t="s">
        <v>113</v>
      </c>
      <c r="I14" s="1" t="s">
        <v>139</v>
      </c>
    </row>
    <row r="15" spans="1:17">
      <c r="A15" s="1" t="s">
        <v>7</v>
      </c>
      <c r="B15" s="1" t="s">
        <v>140</v>
      </c>
      <c r="C15" s="1" t="s">
        <v>137</v>
      </c>
      <c r="D15" s="1" t="s">
        <v>138</v>
      </c>
      <c r="E15" s="1" t="s">
        <v>111</v>
      </c>
      <c r="F15" s="1" t="s">
        <v>112</v>
      </c>
      <c r="G15" s="5">
        <v>14</v>
      </c>
      <c r="H15" s="5" t="s">
        <v>113</v>
      </c>
      <c r="I15" s="1" t="s">
        <v>141</v>
      </c>
    </row>
    <row r="16" spans="1:17">
      <c r="A16" s="1" t="s">
        <v>7</v>
      </c>
      <c r="B16" s="1" t="s">
        <v>142</v>
      </c>
      <c r="C16" s="1" t="s">
        <v>117</v>
      </c>
      <c r="D16" s="1">
        <v>7</v>
      </c>
      <c r="E16" s="1" t="s">
        <v>111</v>
      </c>
      <c r="F16" s="1" t="s">
        <v>112</v>
      </c>
      <c r="G16" s="5">
        <v>15</v>
      </c>
      <c r="H16" s="5" t="s">
        <v>113</v>
      </c>
      <c r="I16" s="1" t="s">
        <v>143</v>
      </c>
    </row>
    <row r="17" spans="1:9">
      <c r="A17" s="1" t="s">
        <v>7</v>
      </c>
      <c r="B17" s="1" t="s">
        <v>144</v>
      </c>
      <c r="C17" s="1" t="s">
        <v>110</v>
      </c>
      <c r="D17" s="1">
        <v>20</v>
      </c>
      <c r="E17" s="1" t="s">
        <v>111</v>
      </c>
      <c r="F17" s="1" t="s">
        <v>112</v>
      </c>
      <c r="G17" s="5">
        <v>16</v>
      </c>
      <c r="H17" s="5" t="s">
        <v>113</v>
      </c>
      <c r="I17" s="1" t="s">
        <v>145</v>
      </c>
    </row>
  </sheetData>
  <mergeCells count="1">
    <mergeCell ref="K2:Q13"/>
  </mergeCells>
  <dataValidations count="5">
    <dataValidation type="list" allowBlank="1" showInputMessage="1" showErrorMessage="1" sqref="C18:C1048576" xr:uid="{00000000-0002-0000-0100-000000000000}">
      <formula1>"decimal,string, integer, date, datetime,"</formula1>
    </dataValidation>
    <dataValidation type="list" allowBlank="1" showInputMessage="1" showErrorMessage="1" sqref="E18:F1048576" xr:uid="{00000000-0002-0000-0100-000001000000}">
      <formula1>"No, Yes"</formula1>
    </dataValidation>
    <dataValidation type="list" allowBlank="1" showInputMessage="1" showErrorMessage="1" sqref="H18:H1048576" xr:uid="{00000000-0002-0000-0100-000002000000}">
      <formula1>"S/T, S"</formula1>
    </dataValidation>
    <dataValidation type="list" showInputMessage="1" showErrorMessage="1" sqref="E4" xr:uid="{00000000-0002-0000-0100-000003000000}">
      <formula1>"No,Yes"</formula1>
    </dataValidation>
    <dataValidation type="list" allowBlank="1" showInputMessage="1" showErrorMessage="1" sqref="H2:H17" xr:uid="{00000000-0002-0000-0100-000004000000}">
      <formula1>"S/T,S"</formula1>
    </dataValidation>
  </dataValidations>
  <pageMargins left="0.7" right="0.7" top="0.78740157499999996" bottom="0.78740157499999996" header="0.3" footer="0.3"/>
  <pageSetup orientation="portrait" r:id="rId1"/>
  <headerFooter>
    <oddFooter>&amp;L&amp;1#&amp;"Calibri"&amp;7&amp;K000000C2 General</oddFooter>
  </headerFooter>
  <extLst>
    <ext xmlns:x14="http://schemas.microsoft.com/office/spreadsheetml/2009/9/main" uri="{CCE6A557-97BC-4b89-ADB6-D9C93CAAB3DF}">
      <x14:dataValidations xmlns:xm="http://schemas.microsoft.com/office/excel/2006/main" count="3">
        <x14:dataValidation type="list" showInputMessage="1" showErrorMessage="1" xr:uid="{00000000-0002-0000-0100-000005000000}">
          <x14:formula1>
            <xm:f>'https://vodafone-my.sharepoint.com/Users/key/Library/Containers/com.microsoft.Excel/Data/Documents/145.230.101.194/vdc-rat$/FolderReDir/Ashutosh.Prasad/Desktop/BIT OTO GEN/new oto/[DWH_GETBA029_NEW.xlsx]Sheet1'!#REF!</xm:f>
          </x14:formula1>
          <xm:sqref>F2:F17 E2:E3 E5:E17</xm:sqref>
        </x14:dataValidation>
        <x14:dataValidation type="list" allowBlank="1" showInputMessage="1" showErrorMessage="1" xr:uid="{00000000-0002-0000-0100-000006000000}">
          <x14:formula1>
            <xm:f>'https://vodafone-my.sharepoint.com/Users/key/Library/Containers/com.microsoft.Excel/Data/Documents/145.230.101.194/vdc-rat$/FolderReDir/Ashutosh.Prasad/Desktop/BIT OTO GEN/new oto/[DWH_GETBA029_NEW.xlsx]Sheet1'!#REF!</xm:f>
          </x14:formula1>
          <xm:sqref>C2:C17</xm:sqref>
        </x14:dataValidation>
        <x14:dataValidation type="whole" operator="greaterThan" allowBlank="1" showInputMessage="1" showErrorMessage="1" xr:uid="{00000000-0002-0000-0100-000007000000}">
          <x14:formula1>
            <xm:f>'https://vodafone-my.sharepoint.com/Users/key/Library/Containers/com.microsoft.Excel/Data/Documents/145.230.101.194/vdc-rat$/FolderReDir/Ashutosh.Prasad/Desktop/BIT OTO GEN/new oto/[DWH_GETBA029_NEW.xlsx]Sheet1'!#REF!</xm:f>
          </x14:formula1>
          <xm:sqref>G2:G17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Sheet1</vt:lpstr>
      <vt:lpstr>Interface Layout</vt:lpstr>
    </vt:vector>
  </TitlesOfParts>
  <Manager/>
  <Company>Vodafone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Jacoby, Annette, Vodafone DE</dc:creator>
  <cp:keywords/>
  <dc:description/>
  <cp:lastModifiedBy>Jefferson Kozak</cp:lastModifiedBy>
  <cp:revision/>
  <dcterms:created xsi:type="dcterms:W3CDTF">2019-07-22T14:19:02Z</dcterms:created>
  <dcterms:modified xsi:type="dcterms:W3CDTF">2021-03-31T08:49:01Z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saurabh.rsingh@vodafone.com</vt:lpwstr>
  </property>
  <property fmtid="{D5CDD505-2E9C-101B-9397-08002B2CF9AE}" pid="5" name="MSIP_Label_0359f705-2ba0-454b-9cfc-6ce5bcaac040_SetDate">
    <vt:lpwstr>2019-07-24T09:00:39.1717934Z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