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zh/Google Drive/Projects/PFP - AVR/python/inputs/"/>
    </mc:Choice>
  </mc:AlternateContent>
  <xr:revisionPtr revIDLastSave="0" documentId="13_ncr:1_{B488AF25-6454-9F45-9A7C-72EDA877B416}" xr6:coauthVersionLast="36" xr6:coauthVersionMax="36" xr10:uidLastSave="{00000000-0000-0000-0000-000000000000}"/>
  <bookViews>
    <workbookView xWindow="0" yWindow="460" windowWidth="28800" windowHeight="17540" xr2:uid="{7BD76FDF-A6D8-A849-B0E5-7FF8D396919C}"/>
  </bookViews>
  <sheets>
    <sheet name="prod cat" sheetId="1" r:id="rId1"/>
    <sheet name="manua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<sst xmlns="http://schemas.openxmlformats.org/spreadsheetml/2006/main" count="184" uniqueCount="94">
  <si>
    <t>coupon_value</t>
  </si>
  <si>
    <t>autocall_flag</t>
  </si>
  <si>
    <t>redemption_amount</t>
  </si>
  <si>
    <t>redemption_upside_participation</t>
  </si>
  <si>
    <t>name</t>
  </si>
  <si>
    <t>Parameter</t>
  </si>
  <si>
    <t>Имя инструмента</t>
  </si>
  <si>
    <t>Список базовых активов</t>
  </si>
  <si>
    <t>Валюта номинала</t>
  </si>
  <si>
    <t xml:space="preserve">Срок </t>
  </si>
  <si>
    <t>check_months</t>
  </si>
  <si>
    <t>BAs</t>
  </si>
  <si>
    <t>notional_curr</t>
  </si>
  <si>
    <t>term</t>
  </si>
  <si>
    <t>coupon_always</t>
  </si>
  <si>
    <t>coupon_memory</t>
  </si>
  <si>
    <t>coupon_lower_barrier</t>
  </si>
  <si>
    <t>coupon_upper_barrier</t>
  </si>
  <si>
    <t>autocall_barrier</t>
  </si>
  <si>
    <t>autocall_barrier_increase_rate</t>
  </si>
  <si>
    <t>redemption_put_strike</t>
  </si>
  <si>
    <t>redemption_guarantee_rule</t>
  </si>
  <si>
    <t>redemption_downside_participation</t>
  </si>
  <si>
    <t>Раз в сколько месяцев проверяются условия</t>
  </si>
  <si>
    <t>Эффект памяти</t>
  </si>
  <si>
    <t>Нижний барьер купонной выплаты</t>
  </si>
  <si>
    <t>Верхний барьер купонной выплаты</t>
  </si>
  <si>
    <t>Автоколлируемый инструмент</t>
  </si>
  <si>
    <t>Барьер для автокола</t>
  </si>
  <si>
    <t>Шаг изменения за период</t>
  </si>
  <si>
    <t>Участие в росте</t>
  </si>
  <si>
    <t>Участие в падении</t>
  </si>
  <si>
    <t>CH0461199504</t>
  </si>
  <si>
    <t>USD</t>
  </si>
  <si>
    <t>XS1728589455</t>
  </si>
  <si>
    <t>Fieldname</t>
  </si>
  <si>
    <t>NHY NO Equity, MAERSKB DC Equity, GEN DC Equity, PNDORA DC Equity</t>
  </si>
  <si>
    <t>CAC index</t>
  </si>
  <si>
    <t>XS1913967821</t>
  </si>
  <si>
    <t>AMD US EQUITY, NVDA US EQUITY, MU US EQUITY</t>
  </si>
  <si>
    <t>EUR</t>
  </si>
  <si>
    <t>N/A</t>
  </si>
  <si>
    <t># типы погашений:</t>
  </si>
  <si>
    <t># 1: worst &lt; put_strike =&gt; worst; worst &gt; put_strike =&gt; redemption_amount</t>
  </si>
  <si>
    <t># 2: min(1, max(0, worst/strike))</t>
  </si>
  <si>
    <t>Формула выплаты в случае несрабатывания защиты</t>
  </si>
  <si>
    <t>CH0481326996</t>
  </si>
  <si>
    <t>CH0482520282</t>
  </si>
  <si>
    <t>XS1902096954</t>
  </si>
  <si>
    <t>XS1945754593</t>
  </si>
  <si>
    <t>XS1962212046</t>
  </si>
  <si>
    <t>XS1968783941</t>
  </si>
  <si>
    <t>XS1968784758</t>
  </si>
  <si>
    <t>XS1983740165</t>
  </si>
  <si>
    <t>Эмитент</t>
  </si>
  <si>
    <t>issuer</t>
  </si>
  <si>
    <t>Leonteq</t>
  </si>
  <si>
    <t>LYFT UQ EQUITY, PINS UN EQUITY, UBER UN EQUITY, ZM UQ EQUITY</t>
  </si>
  <si>
    <t>Размер купонной выплаты, %</t>
  </si>
  <si>
    <t>Безусловный купон (true/false)</t>
  </si>
  <si>
    <t>Уровень защиты капитала</t>
  </si>
  <si>
    <t>Гарантированная выплата (% от номинала)</t>
  </si>
  <si>
    <t>EFG</t>
  </si>
  <si>
    <t>AV/ LN EQUITY, FDX UN EQUITY, NVDA UQ EQUITY, RR/ LN EQUITY</t>
  </si>
  <si>
    <t>GBP</t>
  </si>
  <si>
    <t>Credit Suisse</t>
  </si>
  <si>
    <t>PHOR LI EQUITY</t>
  </si>
  <si>
    <t xml:space="preserve">Raiffeisen Switzerland </t>
  </si>
  <si>
    <t>Commerzbank AG</t>
  </si>
  <si>
    <t xml:space="preserve">Barclays Bank PLC </t>
  </si>
  <si>
    <t>пример</t>
  </si>
  <si>
    <t>пояснение</t>
  </si>
  <si>
    <t>используется только для идентификации, нет обязательных требований</t>
  </si>
  <si>
    <t>информационное поле</t>
  </si>
  <si>
    <t>список тикеров bloomberg через запятую</t>
  </si>
  <si>
    <t>валюта ноты</t>
  </si>
  <si>
    <t>срок</t>
  </si>
  <si>
    <t>частота проверки купона и условий отзыва - количество месяцев между проверками. Минимально - 1</t>
  </si>
  <si>
    <t>размер одной купонной выплаты, НЕ ГОДОВЫХ</t>
  </si>
  <si>
    <t>формат</t>
  </si>
  <si>
    <t>text</t>
  </si>
  <si>
    <t>1/0</t>
  </si>
  <si>
    <t>Раз в сколько месяцев проверяются условия купона</t>
  </si>
  <si>
    <t>autocall_check_months</t>
  </si>
  <si>
    <t>coupon_check_months</t>
  </si>
  <si>
    <t>RUB</t>
  </si>
  <si>
    <t>Barclays</t>
  </si>
  <si>
    <t>AUY UN Equity</t>
  </si>
  <si>
    <t>Нижний барьер защиты капитала</t>
  </si>
  <si>
    <t>AMD UW Equity, MU UW Equity, AVGO UW Equity, NVDA UW Equity</t>
  </si>
  <si>
    <t>Societe Generale</t>
  </si>
  <si>
    <t>MNOD LI Equity, CCJ UN Equity, RIO LN Equity, VALE UN Equity</t>
  </si>
  <si>
    <t>SAN FP Equity, SLB UN Equity, RNO FP Equity, CBS UN Equity</t>
  </si>
  <si>
    <t>XS1983740122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</si>
</sst>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9"/>
      <color theme="1"/>
      <name val="Barclays"/>
    </font>
    <font>
      <sz val="7"/>
      <color theme="1"/>
      <name val="Arial"/>
      <family val="2"/>
    </font>
    <font>
      <sz val="7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9" fontId="0" fillId="0" borderId="0" xfId="0" applyNumberFormat="1" applyAlignment="1">
      <alignment horizontal="left" vertical="top"/>
    </xf>
    <xf numFmtId="10" fontId="0" fillId="0" borderId="0" xfId="0" applyNumberFormat="1" applyAlignment="1">
      <alignment horizontal="left" vertical="top"/>
    </xf>
    <xf numFmtId="0" fontId="1" fillId="0" borderId="0" xfId="0" applyFont="1"/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C2CE3-4A67-1E4E-AE6D-27FEAE6C304B}">
  <dimension ref="A1:O37"/>
  <sheetViews>
    <sheetView tabSelected="1" topLeftCell="C1" workbookViewId="0">
      <selection activeCell="N2" sqref="N2"/>
    </sheetView>
  </sheetViews>
  <sheetFormatPr baseColWidth="10" defaultRowHeight="16"/>
  <cols>
    <col min="1" max="1" width="34.5" style="1" customWidth="1"/>
    <col min="2" max="2" width="31.83203125" style="1" customWidth="1"/>
    <col min="3" max="3" width="13.83203125" customWidth="1"/>
    <col min="4" max="4" width="13.5" customWidth="1"/>
    <col min="5" max="5" width="13.6640625" style="1" customWidth="1"/>
    <col min="6" max="6" width="13.83203125" style="1" customWidth="1"/>
    <col min="7" max="7" width="14.83203125" style="1" customWidth="1"/>
    <col min="8" max="8" width="14.6640625" style="1" customWidth="1"/>
    <col min="9" max="9" width="13.5" style="1" customWidth="1"/>
    <col min="10" max="10" width="13" style="1" customWidth="1"/>
    <col min="11" max="11" width="17.1640625" style="1" customWidth="1"/>
    <col min="12" max="16384" width="10.83203125" style="1"/>
  </cols>
  <sheetData>
    <row r="1" spans="1:14">
      <c r="A1" s="1" t="s">
        <v>5</v>
      </c>
      <c r="B1" s="1" t="s">
        <v>35</v>
      </c>
      <c r="C1">
        <v>1</v>
      </c>
      <c r="D1">
        <v>2</v>
      </c>
      <c r="E1" s="1">
        <v>3</v>
      </c>
      <c r="F1" s="1">
        <v>4</v>
      </c>
      <c r="G1" s="1">
        <v>5</v>
      </c>
      <c r="H1" s="1">
        <v>6</v>
      </c>
    </row>
    <row r="2" spans="1:14">
      <c r="A2" s="1" t="s">
        <v>6</v>
      </c>
      <c r="B2" s="1" t="s">
        <v>4</v>
      </c>
      <c r="C2" t="s">
        <v>32</v>
      </c>
      <c r="D2" t="s">
        <v>34</v>
      </c>
      <c r="E2" t="s">
        <v>38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" t="s">
        <v>51</v>
      </c>
      <c r="L2" s="1" t="s">
        <v>52</v>
      </c>
      <c r="M2" s="1" t="s">
        <v>53</v>
      </c>
      <c r="N2" s="1" t="s">
        <v>93</v>
      </c>
    </row>
    <row r="3" spans="1:14">
      <c r="A3" s="1" t="s">
        <v>54</v>
      </c>
      <c r="B3" s="1" t="s">
        <v>55</v>
      </c>
      <c r="C3" s="1" t="s">
        <v>67</v>
      </c>
      <c r="D3" s="1" t="s">
        <v>68</v>
      </c>
      <c r="E3" s="1" t="s">
        <v>69</v>
      </c>
      <c r="F3" s="1" t="s">
        <v>56</v>
      </c>
      <c r="G3" s="1" t="s">
        <v>62</v>
      </c>
      <c r="H3" s="1" t="s">
        <v>65</v>
      </c>
      <c r="I3" s="1" t="s">
        <v>86</v>
      </c>
      <c r="J3" s="1" t="s">
        <v>86</v>
      </c>
      <c r="K3" s="1" t="s">
        <v>90</v>
      </c>
      <c r="L3" s="1" t="s">
        <v>90</v>
      </c>
      <c r="M3" s="1" t="s">
        <v>90</v>
      </c>
    </row>
    <row r="4" spans="1:14">
      <c r="A4" s="1" t="s">
        <v>7</v>
      </c>
      <c r="B4" s="1" t="s">
        <v>11</v>
      </c>
      <c r="C4" t="s">
        <v>37</v>
      </c>
      <c r="D4" t="s">
        <v>36</v>
      </c>
      <c r="E4" s="1" t="s">
        <v>39</v>
      </c>
      <c r="F4" s="1" t="s">
        <v>57</v>
      </c>
      <c r="G4" s="1" t="s">
        <v>63</v>
      </c>
      <c r="H4" s="1" t="s">
        <v>66</v>
      </c>
      <c r="I4" s="1" t="s">
        <v>87</v>
      </c>
      <c r="J4" s="1" t="s">
        <v>89</v>
      </c>
      <c r="K4" s="1" t="s">
        <v>91</v>
      </c>
      <c r="L4" s="1" t="s">
        <v>91</v>
      </c>
      <c r="M4" s="1" t="s">
        <v>92</v>
      </c>
    </row>
    <row r="5" spans="1:14">
      <c r="A5" s="1" t="s">
        <v>8</v>
      </c>
      <c r="B5" s="1" t="s">
        <v>12</v>
      </c>
      <c r="C5" t="s">
        <v>33</v>
      </c>
      <c r="D5" s="1" t="s">
        <v>85</v>
      </c>
      <c r="E5" s="1" t="s">
        <v>40</v>
      </c>
      <c r="F5" s="1" t="s">
        <v>33</v>
      </c>
      <c r="G5" s="1" t="s">
        <v>64</v>
      </c>
      <c r="H5" s="1" t="s">
        <v>33</v>
      </c>
      <c r="I5" s="1" t="s">
        <v>33</v>
      </c>
      <c r="J5" s="1" t="s">
        <v>33</v>
      </c>
      <c r="K5" s="1" t="s">
        <v>40</v>
      </c>
      <c r="L5" s="1" t="s">
        <v>33</v>
      </c>
      <c r="M5" s="1" t="s">
        <v>33</v>
      </c>
    </row>
    <row r="6" spans="1:14">
      <c r="A6" s="1" t="s">
        <v>9</v>
      </c>
      <c r="B6" s="1" t="s">
        <v>13</v>
      </c>
      <c r="C6">
        <v>5</v>
      </c>
      <c r="D6">
        <v>3</v>
      </c>
      <c r="E6" s="1">
        <v>3</v>
      </c>
      <c r="F6" s="1">
        <v>2</v>
      </c>
      <c r="G6" s="1">
        <v>3</v>
      </c>
      <c r="H6" s="1">
        <v>1</v>
      </c>
      <c r="I6" s="1">
        <v>3</v>
      </c>
      <c r="J6" s="1">
        <v>3</v>
      </c>
      <c r="K6" s="1">
        <v>3</v>
      </c>
      <c r="L6" s="1">
        <v>3</v>
      </c>
      <c r="M6" s="1">
        <v>5</v>
      </c>
    </row>
    <row r="7" spans="1:14">
      <c r="A7" s="1" t="s">
        <v>58</v>
      </c>
      <c r="B7" s="1" t="s">
        <v>0</v>
      </c>
      <c r="C7">
        <v>0</v>
      </c>
      <c r="D7">
        <f>3*0.0175</f>
        <v>5.2500000000000005E-2</v>
      </c>
      <c r="E7" s="1">
        <v>2.0625000000000001E-2</v>
      </c>
      <c r="F7" s="2">
        <v>0.04</v>
      </c>
      <c r="G7" s="3">
        <v>1.788E-2</v>
      </c>
      <c r="H7" s="3">
        <v>2.5000000000000001E-2</v>
      </c>
      <c r="I7" s="3">
        <v>3.2500000000000001E-2</v>
      </c>
      <c r="J7" s="3">
        <v>2.5624999999999998E-2</v>
      </c>
      <c r="K7" s="2">
        <v>0.02</v>
      </c>
      <c r="L7" s="3">
        <v>2.75E-2</v>
      </c>
      <c r="M7" s="1">
        <v>0</v>
      </c>
    </row>
    <row r="8" spans="1:14">
      <c r="A8" s="1" t="s">
        <v>59</v>
      </c>
      <c r="B8" s="1" t="s">
        <v>14</v>
      </c>
      <c r="C8">
        <v>1</v>
      </c>
      <c r="D8">
        <v>0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1</v>
      </c>
      <c r="L8" s="1">
        <v>1</v>
      </c>
      <c r="M8" s="1">
        <v>1</v>
      </c>
    </row>
    <row r="9" spans="1:14">
      <c r="A9" s="1" t="s">
        <v>82</v>
      </c>
      <c r="B9" s="1" t="s">
        <v>84</v>
      </c>
      <c r="C9" t="s">
        <v>41</v>
      </c>
      <c r="D9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 t="s">
        <v>41</v>
      </c>
      <c r="K9" s="1" t="s">
        <v>41</v>
      </c>
      <c r="L9" s="1" t="s">
        <v>41</v>
      </c>
      <c r="M9" s="1" t="s">
        <v>41</v>
      </c>
    </row>
    <row r="10" spans="1:14">
      <c r="A10" s="1" t="s">
        <v>24</v>
      </c>
      <c r="B10" s="1" t="s">
        <v>15</v>
      </c>
      <c r="C10" s="1" t="s">
        <v>41</v>
      </c>
      <c r="D10">
        <v>1</v>
      </c>
      <c r="E10" s="1" t="s">
        <v>41</v>
      </c>
      <c r="F10" s="1" t="s">
        <v>41</v>
      </c>
      <c r="G10" s="1" t="s">
        <v>41</v>
      </c>
      <c r="H10" s="1">
        <v>1</v>
      </c>
      <c r="I10" s="1">
        <v>1</v>
      </c>
      <c r="J10" s="1" t="s">
        <v>41</v>
      </c>
      <c r="K10" s="1" t="s">
        <v>41</v>
      </c>
      <c r="L10" s="1" t="s">
        <v>41</v>
      </c>
      <c r="M10" s="1" t="s">
        <v>41</v>
      </c>
    </row>
    <row r="11" spans="1:14">
      <c r="A11" s="1" t="s">
        <v>25</v>
      </c>
      <c r="B11" s="1" t="s">
        <v>16</v>
      </c>
      <c r="C11" s="1" t="s">
        <v>41</v>
      </c>
      <c r="D11">
        <v>0.6</v>
      </c>
      <c r="E11" s="1" t="s">
        <v>41</v>
      </c>
      <c r="F11" s="1" t="s">
        <v>41</v>
      </c>
      <c r="G11" s="1" t="s">
        <v>41</v>
      </c>
      <c r="H11" s="1">
        <v>0.85</v>
      </c>
      <c r="I11" s="1">
        <v>0.75</v>
      </c>
      <c r="J11" s="1" t="s">
        <v>41</v>
      </c>
      <c r="K11" s="1" t="s">
        <v>41</v>
      </c>
      <c r="L11" s="1" t="s">
        <v>41</v>
      </c>
      <c r="M11" s="1" t="s">
        <v>41</v>
      </c>
    </row>
    <row r="12" spans="1:14">
      <c r="A12" s="1" t="s">
        <v>26</v>
      </c>
      <c r="B12" s="1" t="s">
        <v>17</v>
      </c>
      <c r="C12" s="1" t="s">
        <v>41</v>
      </c>
      <c r="D12">
        <v>1000000</v>
      </c>
      <c r="E12" s="1" t="s">
        <v>41</v>
      </c>
      <c r="F12" s="1" t="s">
        <v>41</v>
      </c>
      <c r="G12" s="1" t="s">
        <v>41</v>
      </c>
      <c r="H12" s="1">
        <v>1000000</v>
      </c>
      <c r="I12" s="1">
        <v>100000</v>
      </c>
      <c r="J12" s="1" t="s">
        <v>41</v>
      </c>
      <c r="K12" s="1" t="s">
        <v>41</v>
      </c>
      <c r="L12" s="1" t="s">
        <v>41</v>
      </c>
      <c r="M12" s="1" t="s">
        <v>41</v>
      </c>
    </row>
    <row r="13" spans="1:14">
      <c r="A13" s="1" t="s">
        <v>27</v>
      </c>
      <c r="B13" s="1" t="s">
        <v>1</v>
      </c>
      <c r="C13">
        <v>0</v>
      </c>
      <c r="D13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0</v>
      </c>
    </row>
    <row r="14" spans="1:14">
      <c r="A14" s="1" t="s">
        <v>82</v>
      </c>
      <c r="B14" s="1" t="s">
        <v>83</v>
      </c>
      <c r="C14">
        <v>60</v>
      </c>
      <c r="D14">
        <v>3</v>
      </c>
      <c r="E14" s="1">
        <v>3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 s="1">
        <v>1</v>
      </c>
    </row>
    <row r="15" spans="1:14">
      <c r="A15" s="1" t="s">
        <v>28</v>
      </c>
      <c r="B15" s="1" t="s">
        <v>18</v>
      </c>
      <c r="C15">
        <v>0</v>
      </c>
      <c r="D15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 t="s">
        <v>41</v>
      </c>
    </row>
    <row r="16" spans="1:14">
      <c r="A16" s="1" t="s">
        <v>29</v>
      </c>
      <c r="B16" s="1" t="s">
        <v>19</v>
      </c>
      <c r="C16">
        <v>0</v>
      </c>
      <c r="D16">
        <v>0</v>
      </c>
      <c r="E16" s="1">
        <v>-2.5000000000000001E-2</v>
      </c>
      <c r="F16" s="1">
        <v>-0.03</v>
      </c>
      <c r="G16" s="1">
        <v>-0.03</v>
      </c>
      <c r="H16" s="1">
        <v>0</v>
      </c>
      <c r="I16" s="1">
        <v>0</v>
      </c>
      <c r="J16" s="2">
        <v>-0.03</v>
      </c>
      <c r="K16" s="2">
        <v>-0.01</v>
      </c>
      <c r="L16" s="2">
        <v>-0.01</v>
      </c>
      <c r="M16" s="1" t="s">
        <v>41</v>
      </c>
    </row>
    <row r="17" spans="1:15">
      <c r="A17" s="1" t="s">
        <v>61</v>
      </c>
      <c r="B17" s="1" t="s">
        <v>2</v>
      </c>
      <c r="C17">
        <v>1</v>
      </c>
      <c r="D17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5">
      <c r="A18" s="1" t="s">
        <v>88</v>
      </c>
      <c r="B18" s="1" t="s">
        <v>20</v>
      </c>
      <c r="C18">
        <v>0</v>
      </c>
      <c r="D18">
        <v>0.6</v>
      </c>
      <c r="E18" s="2">
        <v>0.65</v>
      </c>
      <c r="F18" s="1">
        <v>0.6</v>
      </c>
      <c r="G18" s="1">
        <v>0.55000000000000004</v>
      </c>
      <c r="H18" s="1">
        <v>0.85</v>
      </c>
      <c r="I18" s="1">
        <v>0.75</v>
      </c>
      <c r="J18" s="1">
        <v>0.65</v>
      </c>
      <c r="K18" s="1">
        <v>0.65</v>
      </c>
      <c r="L18" s="1">
        <v>0.65</v>
      </c>
      <c r="M18" s="1">
        <v>0</v>
      </c>
    </row>
    <row r="19" spans="1:15">
      <c r="A19" s="1" t="s">
        <v>45</v>
      </c>
      <c r="B19" s="1" t="s">
        <v>21</v>
      </c>
      <c r="C19">
        <v>1</v>
      </c>
      <c r="D19">
        <v>2</v>
      </c>
      <c r="E19" s="1">
        <v>2</v>
      </c>
      <c r="F19" s="1">
        <v>1</v>
      </c>
      <c r="G19" s="1">
        <v>1</v>
      </c>
      <c r="H19" s="1">
        <v>2</v>
      </c>
      <c r="I19" s="1">
        <v>2</v>
      </c>
      <c r="J19" s="1">
        <v>2</v>
      </c>
      <c r="K19" s="1">
        <v>1</v>
      </c>
      <c r="L19" s="1">
        <v>1</v>
      </c>
      <c r="M19" s="1">
        <v>1</v>
      </c>
    </row>
    <row r="20" spans="1:15">
      <c r="A20" s="1" t="s">
        <v>30</v>
      </c>
      <c r="B20" s="1" t="s">
        <v>3</v>
      </c>
      <c r="C20">
        <v>1</v>
      </c>
      <c r="D20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1.2</v>
      </c>
    </row>
    <row r="21" spans="1:15">
      <c r="A21" s="1" t="s">
        <v>31</v>
      </c>
      <c r="B21" s="1" t="s">
        <v>22</v>
      </c>
      <c r="C21">
        <v>0</v>
      </c>
      <c r="D2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3" spans="1:15">
      <c r="A23" s="1" t="s">
        <v>45</v>
      </c>
    </row>
    <row r="24" spans="1:15">
      <c r="A24" t="s">
        <v>42</v>
      </c>
      <c r="B24"/>
      <c r="F24"/>
      <c r="G24"/>
      <c r="H24"/>
      <c r="I24"/>
      <c r="J24"/>
      <c r="K24"/>
      <c r="L24"/>
      <c r="M24"/>
      <c r="N24"/>
      <c r="O24"/>
    </row>
    <row r="25" spans="1:15">
      <c r="A25" t="s">
        <v>43</v>
      </c>
      <c r="B25"/>
      <c r="F25"/>
      <c r="G25"/>
      <c r="H25"/>
      <c r="I25"/>
      <c r="J25"/>
      <c r="K25"/>
      <c r="L25"/>
      <c r="M25"/>
      <c r="N25"/>
      <c r="O25"/>
    </row>
    <row r="26" spans="1:15">
      <c r="A26" t="s">
        <v>44</v>
      </c>
      <c r="B26"/>
      <c r="F26"/>
      <c r="G26"/>
      <c r="H26"/>
      <c r="I26" s="4"/>
      <c r="J26" s="9"/>
      <c r="K26" s="5"/>
      <c r="L26" s="4"/>
      <c r="M26" s="4"/>
      <c r="N26" s="4"/>
      <c r="O26" s="4"/>
    </row>
    <row r="27" spans="1:15">
      <c r="J27"/>
    </row>
    <row r="28" spans="1:15">
      <c r="J28" s="9"/>
    </row>
    <row r="29" spans="1:15">
      <c r="F29" s="8"/>
      <c r="G29" s="6"/>
      <c r="H29" s="6"/>
      <c r="I29" s="6"/>
      <c r="J29"/>
      <c r="K29"/>
      <c r="L29" s="6"/>
      <c r="M29" s="6"/>
      <c r="N29" s="8"/>
      <c r="O29" s="8"/>
    </row>
    <row r="30" spans="1:15">
      <c r="F30" s="8"/>
      <c r="G30" s="6"/>
      <c r="H30" s="6"/>
      <c r="J30" s="7"/>
      <c r="K30" s="7"/>
      <c r="L30" s="7"/>
      <c r="M30" s="7"/>
      <c r="N30" s="8"/>
      <c r="O30" s="8"/>
    </row>
    <row r="31" spans="1:15">
      <c r="G31" s="6"/>
      <c r="H31" s="6"/>
      <c r="I31" s="7"/>
      <c r="J31" s="7"/>
      <c r="K31" s="7"/>
      <c r="L31" s="7"/>
      <c r="M31" s="7"/>
    </row>
    <row r="32" spans="1:15">
      <c r="G32" s="7"/>
      <c r="H32" s="7"/>
      <c r="I32" s="7"/>
      <c r="J32" s="7"/>
      <c r="K32" s="7"/>
      <c r="L32" s="7"/>
      <c r="M32" s="7"/>
    </row>
    <row r="33" spans="7:13">
      <c r="G33" s="7"/>
      <c r="H33" s="7"/>
      <c r="I33" s="7"/>
      <c r="J33" s="7"/>
      <c r="K33" s="7"/>
      <c r="L33" s="7"/>
      <c r="M33" s="7"/>
    </row>
    <row r="34" spans="7:13">
      <c r="G34" s="7"/>
      <c r="H34" s="7"/>
      <c r="I34" s="7"/>
      <c r="J34" s="7"/>
      <c r="K34" s="7"/>
      <c r="L34" s="7"/>
      <c r="M34" s="7"/>
    </row>
    <row r="35" spans="7:13">
      <c r="G35" s="7"/>
      <c r="H35" s="7"/>
      <c r="J35" s="7"/>
      <c r="K35" s="7"/>
      <c r="L35" s="7"/>
      <c r="M35" s="7"/>
    </row>
    <row r="36" spans="7:13">
      <c r="G36" s="7"/>
      <c r="H36" s="7"/>
      <c r="J36" s="6"/>
      <c r="K36" s="6"/>
      <c r="L36" s="6"/>
      <c r="M36" s="6"/>
    </row>
    <row r="37" spans="7:13">
      <c r="G37" s="7"/>
      <c r="H37" s="7"/>
      <c r="I37" s="7"/>
      <c r="J37" s="6"/>
      <c r="K37" s="6"/>
      <c r="L37" s="6"/>
      <c r="M3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C45F-11F4-6F40-85B9-CA0BF2D994DE}">
  <dimension ref="A1:E20"/>
  <sheetViews>
    <sheetView workbookViewId="0">
      <selection activeCell="E9" sqref="E9"/>
    </sheetView>
  </sheetViews>
  <sheetFormatPr baseColWidth="10" defaultRowHeight="16"/>
  <cols>
    <col min="1" max="1" width="28.5" customWidth="1"/>
    <col min="3" max="3" width="20.33203125" bestFit="1" customWidth="1"/>
    <col min="4" max="4" width="10.5" customWidth="1"/>
  </cols>
  <sheetData>
    <row r="1" spans="1:5">
      <c r="A1" s="1" t="s">
        <v>5</v>
      </c>
      <c r="B1" s="1" t="s">
        <v>35</v>
      </c>
      <c r="C1" t="s">
        <v>70</v>
      </c>
      <c r="D1" t="s">
        <v>79</v>
      </c>
      <c r="E1" t="s">
        <v>71</v>
      </c>
    </row>
    <row r="2" spans="1:5">
      <c r="A2" s="1" t="s">
        <v>6</v>
      </c>
      <c r="B2" s="1" t="s">
        <v>4</v>
      </c>
      <c r="C2" t="s">
        <v>32</v>
      </c>
      <c r="D2" t="s">
        <v>80</v>
      </c>
      <c r="E2" t="s">
        <v>72</v>
      </c>
    </row>
    <row r="3" spans="1:5">
      <c r="A3" s="1" t="s">
        <v>54</v>
      </c>
      <c r="B3" s="1" t="s">
        <v>55</v>
      </c>
      <c r="C3" s="1" t="s">
        <v>67</v>
      </c>
      <c r="D3" s="1" t="s">
        <v>80</v>
      </c>
      <c r="E3" s="1" t="s">
        <v>73</v>
      </c>
    </row>
    <row r="4" spans="1:5">
      <c r="A4" s="1" t="s">
        <v>7</v>
      </c>
      <c r="B4" s="1" t="s">
        <v>11</v>
      </c>
      <c r="C4" t="s">
        <v>37</v>
      </c>
      <c r="D4" t="s">
        <v>80</v>
      </c>
      <c r="E4" t="s">
        <v>74</v>
      </c>
    </row>
    <row r="5" spans="1:5">
      <c r="A5" s="1" t="s">
        <v>8</v>
      </c>
      <c r="B5" s="1" t="s">
        <v>12</v>
      </c>
      <c r="C5" t="s">
        <v>33</v>
      </c>
      <c r="E5" t="s">
        <v>75</v>
      </c>
    </row>
    <row r="6" spans="1:5">
      <c r="A6" s="1" t="s">
        <v>9</v>
      </c>
      <c r="B6" s="1" t="s">
        <v>13</v>
      </c>
      <c r="C6">
        <v>5</v>
      </c>
      <c r="E6" t="s">
        <v>76</v>
      </c>
    </row>
    <row r="7" spans="1:5">
      <c r="A7" s="1" t="s">
        <v>23</v>
      </c>
      <c r="B7" s="1" t="s">
        <v>10</v>
      </c>
      <c r="C7">
        <v>60</v>
      </c>
      <c r="E7" t="s">
        <v>77</v>
      </c>
    </row>
    <row r="8" spans="1:5">
      <c r="A8" s="1" t="s">
        <v>58</v>
      </c>
      <c r="B8" s="1" t="s">
        <v>0</v>
      </c>
      <c r="C8">
        <v>0</v>
      </c>
      <c r="E8" t="s">
        <v>78</v>
      </c>
    </row>
    <row r="9" spans="1:5">
      <c r="A9" s="1" t="s">
        <v>59</v>
      </c>
      <c r="B9" s="1" t="s">
        <v>14</v>
      </c>
      <c r="C9">
        <v>1</v>
      </c>
      <c r="D9" t="s">
        <v>81</v>
      </c>
    </row>
    <row r="10" spans="1:5">
      <c r="A10" s="1" t="s">
        <v>24</v>
      </c>
      <c r="B10" s="1" t="s">
        <v>15</v>
      </c>
      <c r="C10" s="1" t="s">
        <v>41</v>
      </c>
      <c r="D10" s="1" t="s">
        <v>81</v>
      </c>
    </row>
    <row r="11" spans="1:5">
      <c r="A11" s="1" t="s">
        <v>25</v>
      </c>
      <c r="B11" s="1" t="s">
        <v>16</v>
      </c>
      <c r="C11" s="1" t="s">
        <v>41</v>
      </c>
      <c r="D11" s="1"/>
    </row>
    <row r="12" spans="1:5">
      <c r="A12" s="1" t="s">
        <v>26</v>
      </c>
      <c r="B12" s="1" t="s">
        <v>17</v>
      </c>
      <c r="C12" s="1" t="s">
        <v>41</v>
      </c>
      <c r="D12" s="1"/>
    </row>
    <row r="13" spans="1:5">
      <c r="A13" s="1" t="s">
        <v>27</v>
      </c>
      <c r="B13" s="1" t="s">
        <v>1</v>
      </c>
      <c r="C13">
        <v>0</v>
      </c>
    </row>
    <row r="14" spans="1:5">
      <c r="A14" s="1" t="s">
        <v>28</v>
      </c>
      <c r="B14" s="1" t="s">
        <v>18</v>
      </c>
      <c r="C14">
        <v>0</v>
      </c>
    </row>
    <row r="15" spans="1:5">
      <c r="A15" s="1" t="s">
        <v>29</v>
      </c>
      <c r="B15" s="1" t="s">
        <v>19</v>
      </c>
      <c r="C15">
        <v>0</v>
      </c>
    </row>
    <row r="16" spans="1:5">
      <c r="A16" s="1" t="s">
        <v>61</v>
      </c>
      <c r="B16" s="1" t="s">
        <v>2</v>
      </c>
      <c r="C16">
        <v>1</v>
      </c>
    </row>
    <row r="17" spans="1:3">
      <c r="A17" s="1" t="s">
        <v>60</v>
      </c>
      <c r="B17" s="1" t="s">
        <v>20</v>
      </c>
      <c r="C17">
        <v>0</v>
      </c>
    </row>
    <row r="18" spans="1:3">
      <c r="A18" s="1" t="s">
        <v>45</v>
      </c>
      <c r="B18" s="1" t="s">
        <v>21</v>
      </c>
      <c r="C18">
        <v>1</v>
      </c>
    </row>
    <row r="19" spans="1:3">
      <c r="A19" s="1" t="s">
        <v>30</v>
      </c>
      <c r="B19" s="1" t="s">
        <v>3</v>
      </c>
      <c r="C19">
        <v>1</v>
      </c>
    </row>
    <row r="20" spans="1:3">
      <c r="A20" s="1" t="s">
        <v>31</v>
      </c>
      <c r="B20" s="1" t="s">
        <v>22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 cat</vt:lpstr>
      <vt:lpstr>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2019-09-27T16:59:45Z</dcterms:created>
  <dcterms:modified xsi:type="dcterms:W3CDTF">2019-10-27T20:17:03Z</dcterms:modified>
</cp:coreProperties>
</file>