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<sst xmlns="http://schemas.openxmlformats.org/spreadsheetml/2006/main" uniqueCount="56">
  <si>
    <t>Кондиционеры парк-отель</t>
  </si>
  <si>
    <t>(наименование работ и затрат)</t>
  </si>
  <si>
    <t>№</t>
  </si>
  <si>
    <t>Наименование</t>
  </si>
  <si>
    <t>Ед.</t>
  </si>
  <si>
    <t>Кол-во</t>
  </si>
  <si>
    <t>Цена</t>
  </si>
  <si>
    <t>VRF-системы кондиционирования воздуха 5 этаж</t>
  </si>
  <si>
    <t>Раздел 1. Демонтаж Daikin</t>
  </si>
  <si>
    <t>Демонтаж внутреннего блока канального типа мощностью: до 5 кВт. CDX35JV1NB</t>
  </si>
  <si>
    <t>Шт.</t>
  </si>
  <si>
    <t>Демонтаж внутреннего блока канального типа мощностью: до 5 кВт. CDX25JV1NB</t>
  </si>
  <si>
    <t>Демонтаж внутреннего блока канального типа мощностью: от 5 кВт.</t>
  </si>
  <si>
    <t xml:space="preserve">Демонтаж Бренч-провайдер ВРМК928В43. BxШхД: 223х400x272 Вec, кг: 7. Суммарно 8 подключений медным трубопроводом. </t>
  </si>
  <si>
    <t>Трубная проводка из труб цветных металлов, диаметр наружный 10 мм В том числе:</t>
  </si>
  <si>
    <t>П.м.</t>
  </si>
  <si>
    <t>Труба медная 3/4" (19,05х1,0 мм)</t>
  </si>
  <si>
    <t>Труба медная 5/8" (15,88х0,8 мм)</t>
  </si>
  <si>
    <t>Труба медная Ø1/2" (12,7х0,8 мм)</t>
  </si>
  <si>
    <t>Труба медная 3/8" (9,53х0,8 мм)</t>
  </si>
  <si>
    <t>Труба медная Ø1/4" (6,35х0,8 мм)</t>
  </si>
  <si>
    <t>Теплоизоляция труб цветных металлов в том числе:</t>
  </si>
  <si>
    <t>П.М.</t>
  </si>
  <si>
    <t>Трубка теплоизоляционная 19(3/4”)/13 (диаметр/толщина)</t>
  </si>
  <si>
    <t>Трубка теплоизоляционная 19(3/4”)/6 (диаметр/толщина)</t>
  </si>
  <si>
    <t>Трубка теплоизоляционная 15(5/8”)/6 (диаметр/толщина)</t>
  </si>
  <si>
    <t>Трубка теплоизоляционная 12(1/2”)/6 (диаметр/толщина)</t>
  </si>
  <si>
    <t>Трубка теплоизоляционная 10(3/8”)/13 (диаметр/толщина)</t>
  </si>
  <si>
    <t>Трубка теплоизоляционная 10(3/8”)/6 (диаметр/толщина)</t>
  </si>
  <si>
    <t xml:space="preserve">Трубка теплоизоляционная 6(1/4”)/6 (диаметр/толщина) </t>
  </si>
  <si>
    <t>Раздел 2. Демонтаж MH</t>
  </si>
  <si>
    <t>Демонтаж внутреннего блока канального типа мощностью: до 5 кВт. FDUM22KXE6F</t>
  </si>
  <si>
    <t>Раздел 2. Монтаж кондиционирование</t>
  </si>
  <si>
    <t>Работа</t>
  </si>
  <si>
    <t>Монтаж внутреннего блока канального типа мощностью: до 5 кВт. CDX35JV1NB</t>
  </si>
  <si>
    <t>Материал</t>
  </si>
  <si>
    <t>Внутренний блок CDX35JV1NB</t>
  </si>
  <si>
    <t>Поставка заказчика</t>
  </si>
  <si>
    <t>Монтаж внутреннего блока канального типа мощностью: до 5 кВт. CDX25JV1NB</t>
  </si>
  <si>
    <t>Внутренний блок CDX25JV1NB</t>
  </si>
  <si>
    <t xml:space="preserve">Монтаж Бренч-провайдер ВРМК928В43. BxШхД: 223х400x272 Вec, кг: 7. Суммарно 8 подключений медным трубопроводом. </t>
  </si>
  <si>
    <t>Трубная проводка из труб цветных металлов, диаметр наружный 10 мм</t>
  </si>
  <si>
    <t>Труба медная 1/2" (12,7х0,8 мм)</t>
  </si>
  <si>
    <t>Труба медная 1/4" (6,35х0,8 мм)</t>
  </si>
  <si>
    <t xml:space="preserve">Монтаж Рефнет-разветвителя Y1 </t>
  </si>
  <si>
    <t>Компл.</t>
  </si>
  <si>
    <t xml:space="preserve">Рефнет-разветвитель Y1 </t>
  </si>
  <si>
    <t>Муфта переходная 19-15 (3/4"-5/8"), пайка-пайка, раструб</t>
  </si>
  <si>
    <t>Муфта переходная 15-12 (5/8"-1/2"), пайка-пайка, раструб</t>
  </si>
  <si>
    <t>Муфта переходная 15-9 (5/8"-3/8"), пайка-пайка, раструб</t>
  </si>
  <si>
    <t>Отвод 19 (3/4")/90°, пайка-пайка, раструб</t>
  </si>
  <si>
    <t>Отвод 15 (5/8")/90°, пайка-пайка, раструб</t>
  </si>
  <si>
    <t>Отвод 9 (3/8")/90°, пайка-пайка, раструб</t>
  </si>
  <si>
    <t>Установка пульта управления кондиционером(настенный)</t>
  </si>
  <si>
    <t>Прокладка кабеля для пульта управления кондиционером(настенный)</t>
  </si>
  <si>
    <t>м.п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</si>
</sst>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&quot; &quot;##0"/>
    <numFmt numFmtId="60" formatCode="&quot; &quot;* ###0.00&quot;   &quot;;&quot;-&quot;* ###0.00&quot;   &quot;;&quot; &quot;* &quot;-&quot;??&quot;   &quot;"/>
  </numFmts>
  <fonts count="6">
    <font>
      <sz val="10"/>
      <color indexed="8"/>
      <name val="Arial Cyr"/>
    </font>
    <font>
      <sz val="15"/>
      <color indexed="8"/>
      <name val="Calibri"/>
    </font>
    <font>
      <sz val="10"/>
      <color indexed="8"/>
      <name val="Arial"/>
    </font>
    <font>
      <i val="1"/>
      <sz val="10"/>
      <color indexed="8"/>
      <name val="Arial"/>
    </font>
    <font>
      <b val="1"/>
      <sz val="10"/>
      <color indexed="8"/>
      <name val="Arial"/>
    </font>
    <font>
      <b val="1"/>
      <i val="1"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left" vertical="top"/>
    </xf>
    <xf numFmtId="49" fontId="2" fillId="2" borderId="1" applyNumberFormat="1" applyFont="1" applyFill="1" applyBorder="1" applyAlignment="1" applyProtection="0">
      <alignment horizontal="center" vertical="top"/>
    </xf>
    <xf numFmtId="0" fontId="0" fillId="2" borderId="1" applyNumberFormat="0" applyFont="1" applyFill="1" applyBorder="1" applyAlignment="1" applyProtection="0">
      <alignment vertical="bottom"/>
    </xf>
    <xf numFmtId="0" fontId="2" fillId="2" borderId="1" applyNumberFormat="0" applyFont="1" applyFill="1" applyBorder="1" applyAlignment="1" applyProtection="0">
      <alignment horizontal="right" vertical="top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vertical="center"/>
    </xf>
    <xf numFmtId="2" fontId="2" fillId="2" borderId="1" applyNumberFormat="1" applyFont="1" applyFill="1" applyBorder="1" applyAlignment="1" applyProtection="0">
      <alignment horizontal="center" vertical="center"/>
    </xf>
    <xf numFmtId="49" fontId="4" fillId="2" borderId="4" applyNumberFormat="1" applyFont="1" applyFill="1" applyBorder="1" applyAlignment="1" applyProtection="0">
      <alignment horizontal="left" vertical="center" wrapText="1"/>
    </xf>
    <xf numFmtId="49" fontId="4" fillId="2" borderId="5" applyNumberFormat="1" applyFont="1" applyFill="1" applyBorder="1" applyAlignment="1" applyProtection="0">
      <alignment horizontal="left" vertical="center" wrapText="1"/>
    </xf>
    <xf numFmtId="49" fontId="4" fillId="2" borderId="3" applyNumberFormat="1" applyFont="1" applyFill="1" applyBorder="1" applyAlignment="1" applyProtection="0">
      <alignment vertical="center" wrapText="1"/>
    </xf>
    <xf numFmtId="0" fontId="0" fillId="2" borderId="6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59" fontId="2" fillId="2" borderId="1" applyNumberFormat="1" applyFont="1" applyFill="1" applyBorder="1" applyAlignment="1" applyProtection="0">
      <alignment horizontal="center" vertical="top" wrapText="1"/>
    </xf>
    <xf numFmtId="0" fontId="0" fillId="2" borderId="7" applyNumberFormat="0" applyFont="1" applyFill="1" applyBorder="1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center" vertical="center"/>
    </xf>
    <xf numFmtId="59" fontId="2" fillId="2" borderId="1" applyNumberFormat="1" applyFont="1" applyFill="1" applyBorder="1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right" vertical="top" wrapText="1"/>
    </xf>
    <xf numFmtId="49" fontId="2" fillId="2" borderId="1" applyNumberFormat="1" applyFont="1" applyFill="1" applyBorder="1" applyAlignment="1" applyProtection="0">
      <alignment horizontal="left" vertical="top" wrapText="1"/>
    </xf>
    <xf numFmtId="0" fontId="0" fillId="2" borderId="8" applyNumberFormat="0" applyFont="1" applyFill="1" applyBorder="1" applyAlignment="1" applyProtection="0">
      <alignment vertical="bottom"/>
    </xf>
    <xf numFmtId="2" fontId="2" fillId="2" borderId="1" applyNumberFormat="1" applyFont="1" applyFill="1" applyBorder="1" applyAlignment="1" applyProtection="0">
      <alignment horizontal="center" vertical="top" wrapText="1"/>
    </xf>
    <xf numFmtId="49" fontId="4" fillId="2" borderId="1" applyNumberFormat="1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vertical="center" wrapText="1"/>
    </xf>
    <xf numFmtId="49" fontId="4" fillId="2" borderId="2" applyNumberFormat="1" applyFont="1" applyFill="1" applyBorder="1" applyAlignment="1" applyProtection="0">
      <alignment vertical="center" wrapText="1"/>
    </xf>
    <xf numFmtId="60" fontId="2" fillId="2" borderId="1" applyNumberFormat="1" applyFont="1" applyFill="1" applyBorder="1" applyAlignment="1" applyProtection="0">
      <alignment horizontal="center" vertical="top" wrapText="1"/>
    </xf>
    <xf numFmtId="49" fontId="4" fillId="2" borderId="9" applyNumberFormat="1" applyFont="1" applyFill="1" applyBorder="1" applyAlignment="1" applyProtection="0">
      <alignment horizontal="left" vertical="center" wrapText="1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horizontal="center" vertical="top" wrapText="1"/>
    </xf>
    <xf numFmtId="59" fontId="2" fillId="3" borderId="1" applyNumberFormat="1" applyFont="1" applyFill="1" applyBorder="1" applyAlignment="1" applyProtection="0">
      <alignment horizontal="center" vertical="top" wrapText="1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49" fontId="2" fillId="3" borderId="1" applyNumberFormat="1" applyFont="1" applyFill="1" applyBorder="1" applyAlignment="1" applyProtection="0">
      <alignment horizontal="center" vertical="center"/>
    </xf>
    <xf numFmtId="59" fontId="2" fillId="3" borderId="1" applyNumberFormat="1" applyFont="1" applyFill="1" applyBorder="1" applyAlignment="1" applyProtection="0">
      <alignment horizontal="center" vertical="center"/>
    </xf>
    <xf numFmtId="2" fontId="2" fillId="3" borderId="1" applyNumberFormat="1" applyFont="1" applyFill="1" applyBorder="1" applyAlignment="1" applyProtection="0">
      <alignment horizontal="right" vertical="top" wrapText="1"/>
    </xf>
    <xf numFmtId="2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D67"/>
  <sheetViews>
    <sheetView workbookViewId="0" showGridLines="0" defaultGridColor="1"/>
  </sheetViews>
  <sheetFormatPr defaultColWidth="8.8" defaultRowHeight="12.75" customHeight="1" outlineLevelRow="0" outlineLevelCol="0"/>
  <cols>
    <col min="1" max="1" width="10.8125" style="1" customWidth="1"/>
    <col min="2" max="2" width="85.8125" style="1" customWidth="1"/>
    <col min="3" max="4" width="10.8125" style="1" customWidth="1"/>
    <col min="5" max="5" width="14.8125" style="1" customWidth="1"/>
    <col min="6" max="9" width="8.8125" style="1" customWidth="1"/>
    <col min="10" max="10" width="7" style="1" customWidth="1"/>
    <col min="11" max="56" width="8.8125" style="1" customWidth="1"/>
    <col min="57" max="16384" width="8.8125" style="1" customWidth="1"/>
  </cols>
  <sheetData>
    <row r="1" ht="12.75" customHeight="1">
      <c r="A1" s="2"/>
      <c r="B1" t="s" s="3">
        <v>0</v>
      </c>
      <c r="C1" s="4"/>
      <c r="D1" s="4"/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</row>
    <row r="2" ht="12.75" customHeight="1">
      <c r="A2" s="2"/>
      <c r="B2" t="s" s="8">
        <v>1</v>
      </c>
      <c r="C2" s="4"/>
      <c r="D2" s="4"/>
      <c r="E2" s="5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</row>
    <row r="3" ht="12.75" customHeight="1">
      <c r="A3" t="s" s="9">
        <v>2</v>
      </c>
      <c r="B3" t="s" s="9">
        <v>3</v>
      </c>
      <c r="C3" t="s" s="9">
        <v>4</v>
      </c>
      <c r="D3" t="s" s="9">
        <v>5</v>
      </c>
      <c r="E3" t="s" s="10">
        <v>6</v>
      </c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</row>
    <row r="4" ht="13.5" customHeight="1">
      <c r="A4" s="4"/>
      <c r="B4" t="s" s="11">
        <v>7</v>
      </c>
      <c r="C4" s="12"/>
      <c r="D4" s="12"/>
      <c r="E4" s="13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</row>
    <row r="5" ht="13.5" customHeight="1">
      <c r="A5" t="s" s="14">
        <v>8</v>
      </c>
      <c r="B5" s="15"/>
      <c r="C5" s="15"/>
      <c r="D5" s="15"/>
      <c r="E5" s="15"/>
      <c r="F5" s="16"/>
      <c r="G5" s="16"/>
      <c r="H5" s="16"/>
      <c r="I5" s="16"/>
      <c r="J5" s="1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</row>
    <row r="6" ht="13.5" customHeight="1">
      <c r="A6" s="17"/>
      <c r="B6" t="s" s="18">
        <v>9</v>
      </c>
      <c r="C6" t="s" s="19">
        <v>10</v>
      </c>
      <c r="D6" s="20">
        <v>3</v>
      </c>
      <c r="E6" s="4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ht="14.1" customHeight="1">
      <c r="A7" s="21"/>
      <c r="B7" t="s" s="18">
        <v>11</v>
      </c>
      <c r="C7" t="s" s="19">
        <v>10</v>
      </c>
      <c r="D7" s="20">
        <v>3</v>
      </c>
      <c r="E7" s="4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</row>
    <row r="8" ht="14.1" customHeight="1">
      <c r="A8" s="21"/>
      <c r="B8" t="s" s="18">
        <v>12</v>
      </c>
      <c r="C8" t="s" s="19">
        <v>10</v>
      </c>
      <c r="D8" s="20">
        <v>2</v>
      </c>
      <c r="E8" s="4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</row>
    <row r="9" ht="13.5" customHeight="1">
      <c r="A9" s="21"/>
      <c r="B9" t="s" s="18">
        <v>13</v>
      </c>
      <c r="C9" t="s" s="19">
        <v>10</v>
      </c>
      <c r="D9" s="20">
        <v>4</v>
      </c>
      <c r="E9" s="4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</row>
    <row r="10" ht="13.5" customHeight="1">
      <c r="A10" s="21"/>
      <c r="B10" t="s" s="18">
        <v>14</v>
      </c>
      <c r="C10" t="s" s="22">
        <v>15</v>
      </c>
      <c r="D10" s="23">
        <f>SUM(D11:D15)</f>
        <v>240</v>
      </c>
      <c r="E10" s="4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</row>
    <row r="11" ht="14.1" customHeight="1">
      <c r="A11" s="21"/>
      <c r="B11" t="s" s="24">
        <v>16</v>
      </c>
      <c r="C11" t="s" s="22">
        <v>15</v>
      </c>
      <c r="D11" s="20">
        <v>45</v>
      </c>
      <c r="E11" s="4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</row>
    <row r="12" ht="14.1" customHeight="1">
      <c r="A12" s="21"/>
      <c r="B12" t="s" s="24">
        <v>17</v>
      </c>
      <c r="C12" t="s" s="22">
        <v>15</v>
      </c>
      <c r="D12" s="20">
        <v>30</v>
      </c>
      <c r="E12" s="4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</row>
    <row r="13" ht="14.1" customHeight="1">
      <c r="A13" s="21"/>
      <c r="B13" t="s" s="24">
        <v>18</v>
      </c>
      <c r="C13" t="s" s="22">
        <v>15</v>
      </c>
      <c r="D13" s="20">
        <v>15</v>
      </c>
      <c r="E13" s="4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</row>
    <row r="14" ht="14.1" customHeight="1">
      <c r="A14" s="21"/>
      <c r="B14" t="s" s="24">
        <v>19</v>
      </c>
      <c r="C14" t="s" s="22">
        <v>15</v>
      </c>
      <c r="D14" s="20">
        <v>105</v>
      </c>
      <c r="E14" s="4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</row>
    <row r="15" ht="14.1" customHeight="1">
      <c r="A15" s="21"/>
      <c r="B15" t="s" s="24">
        <v>20</v>
      </c>
      <c r="C15" t="s" s="22">
        <v>15</v>
      </c>
      <c r="D15" s="20">
        <v>45</v>
      </c>
      <c r="E15" s="4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</row>
    <row r="16" ht="14.1" customHeight="1">
      <c r="A16" s="21"/>
      <c r="B16" t="s" s="25">
        <v>21</v>
      </c>
      <c r="C16" t="s" s="19">
        <v>22</v>
      </c>
      <c r="D16" s="20">
        <f>SUM(D17:D23)</f>
        <v>270</v>
      </c>
      <c r="E16" s="4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</row>
    <row r="17" ht="14.1" customHeight="1">
      <c r="A17" s="21"/>
      <c r="B17" t="s" s="24">
        <v>23</v>
      </c>
      <c r="C17" t="s" s="19">
        <v>22</v>
      </c>
      <c r="D17" s="20">
        <v>30</v>
      </c>
      <c r="E17" s="4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</row>
    <row r="18" ht="14.1" customHeight="1">
      <c r="A18" s="21"/>
      <c r="B18" t="s" s="24">
        <v>24</v>
      </c>
      <c r="C18" t="s" s="19">
        <v>22</v>
      </c>
      <c r="D18" s="20">
        <v>30</v>
      </c>
      <c r="E18" s="4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</row>
    <row r="19" ht="14.1" customHeight="1">
      <c r="A19" s="21"/>
      <c r="B19" t="s" s="24">
        <v>25</v>
      </c>
      <c r="C19" t="s" s="19">
        <v>22</v>
      </c>
      <c r="D19" s="20">
        <v>30</v>
      </c>
      <c r="E19" s="4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</row>
    <row r="20" ht="14.1" customHeight="1">
      <c r="A20" s="21"/>
      <c r="B20" t="s" s="24">
        <v>26</v>
      </c>
      <c r="C20" t="s" s="19">
        <v>22</v>
      </c>
      <c r="D20" s="20">
        <v>15</v>
      </c>
      <c r="E20" s="4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</row>
    <row r="21" ht="14.1" customHeight="1">
      <c r="A21" s="21"/>
      <c r="B21" t="s" s="24">
        <v>27</v>
      </c>
      <c r="C21" t="s" s="19">
        <v>22</v>
      </c>
      <c r="D21" s="20">
        <v>30</v>
      </c>
      <c r="E21" s="4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</row>
    <row r="22" ht="14.1" customHeight="1">
      <c r="A22" s="21"/>
      <c r="B22" t="s" s="24">
        <v>28</v>
      </c>
      <c r="C22" t="s" s="19">
        <v>22</v>
      </c>
      <c r="D22" s="20">
        <v>90</v>
      </c>
      <c r="E22" s="4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ht="14.1" customHeight="1">
      <c r="A23" s="21"/>
      <c r="B23" t="s" s="24">
        <v>29</v>
      </c>
      <c r="C23" t="s" s="19">
        <v>22</v>
      </c>
      <c r="D23" s="20">
        <v>45</v>
      </c>
      <c r="E23" s="4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ht="14.1" customHeight="1">
      <c r="A24" s="26"/>
      <c r="B24" s="4"/>
      <c r="C24" s="4"/>
      <c r="D24" s="27"/>
      <c r="E24" s="4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</row>
    <row r="25" ht="13.5" customHeight="1">
      <c r="A25" t="s" s="28">
        <v>30</v>
      </c>
      <c r="B25" s="28"/>
      <c r="C25" s="28"/>
      <c r="D25" s="28"/>
      <c r="E25" s="29"/>
      <c r="F25" s="30"/>
      <c r="G25" s="16"/>
      <c r="H25" s="16"/>
      <c r="I25" s="16"/>
      <c r="J25" s="1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</row>
    <row r="26" ht="14.1" customHeight="1">
      <c r="A26" s="17"/>
      <c r="B26" t="s" s="18">
        <v>31</v>
      </c>
      <c r="C26" t="s" s="19">
        <v>10</v>
      </c>
      <c r="D26" s="20">
        <v>4</v>
      </c>
      <c r="E26" s="4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</row>
    <row r="27" ht="14.1" customHeight="1">
      <c r="A27" s="21"/>
      <c r="B27" t="s" s="18">
        <v>14</v>
      </c>
      <c r="C27" t="s" s="22">
        <v>15</v>
      </c>
      <c r="D27" s="23">
        <f>SUM(D28:D31)</f>
        <v>70</v>
      </c>
      <c r="E27" s="4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</row>
    <row r="28" ht="14.1" customHeight="1">
      <c r="A28" s="21"/>
      <c r="B28" t="s" s="24">
        <v>16</v>
      </c>
      <c r="C28" t="s" s="22">
        <v>15</v>
      </c>
      <c r="D28" s="20">
        <v>3</v>
      </c>
      <c r="E28" s="4"/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</row>
    <row r="29" ht="14.1" customHeight="1">
      <c r="A29" s="21"/>
      <c r="B29" t="s" s="24">
        <v>17</v>
      </c>
      <c r="C29" t="s" s="22">
        <v>15</v>
      </c>
      <c r="D29" s="20">
        <v>7</v>
      </c>
      <c r="E29" s="4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</row>
    <row r="30" ht="14.1" customHeight="1">
      <c r="A30" s="21"/>
      <c r="B30" t="s" s="24">
        <v>19</v>
      </c>
      <c r="C30" t="s" s="22">
        <v>15</v>
      </c>
      <c r="D30" s="20">
        <v>40</v>
      </c>
      <c r="E30" s="4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</row>
    <row r="31" ht="14.1" customHeight="1">
      <c r="A31" s="21"/>
      <c r="B31" t="s" s="24">
        <v>20</v>
      </c>
      <c r="C31" t="s" s="22">
        <v>15</v>
      </c>
      <c r="D31" s="20">
        <v>20</v>
      </c>
      <c r="E31" s="4"/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</row>
    <row r="32" ht="14.1" customHeight="1">
      <c r="A32" s="21"/>
      <c r="B32" t="s" s="18">
        <v>21</v>
      </c>
      <c r="C32" t="s" s="22">
        <v>15</v>
      </c>
      <c r="D32" s="23">
        <f>SUM(D33:D36)</f>
        <v>72</v>
      </c>
      <c r="E32" s="4"/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</row>
    <row r="33" ht="14.1" customHeight="1">
      <c r="A33" s="21"/>
      <c r="B33" t="s" s="24">
        <v>24</v>
      </c>
      <c r="C33" t="s" s="22">
        <v>15</v>
      </c>
      <c r="D33" s="20">
        <v>4</v>
      </c>
      <c r="E33" s="4"/>
      <c r="F33" s="6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</row>
    <row r="34" ht="14.1" customHeight="1">
      <c r="A34" s="21"/>
      <c r="B34" t="s" s="24">
        <v>25</v>
      </c>
      <c r="C34" t="s" s="22">
        <v>15</v>
      </c>
      <c r="D34" s="20">
        <v>8</v>
      </c>
      <c r="E34" s="4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</row>
    <row r="35" ht="14.1" customHeight="1">
      <c r="A35" s="21"/>
      <c r="B35" t="s" s="24">
        <v>28</v>
      </c>
      <c r="C35" t="s" s="22">
        <v>15</v>
      </c>
      <c r="D35" s="20">
        <v>40</v>
      </c>
      <c r="E35" s="4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</row>
    <row r="36" ht="14.1" customHeight="1">
      <c r="A36" s="21"/>
      <c r="B36" t="s" s="24">
        <v>29</v>
      </c>
      <c r="C36" t="s" s="22">
        <v>15</v>
      </c>
      <c r="D36" s="20">
        <v>20</v>
      </c>
      <c r="E36" s="4"/>
      <c r="F36" s="6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</row>
    <row r="37" ht="14.1" customHeight="1">
      <c r="A37" s="26"/>
      <c r="B37" s="4"/>
      <c r="C37" s="31"/>
      <c r="D37" s="4"/>
      <c r="E37" s="4"/>
      <c r="F37" s="6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</row>
    <row r="38" ht="14.1" customHeight="1">
      <c r="A38" t="s" s="14">
        <v>32</v>
      </c>
      <c r="B38" s="15"/>
      <c r="C38" s="15"/>
      <c r="D38" s="32"/>
      <c r="E38" s="4"/>
      <c r="F38" s="33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</row>
    <row r="39" ht="14.1" customHeight="1">
      <c r="A39" t="s" s="35">
        <v>33</v>
      </c>
      <c r="B39" t="s" s="36">
        <v>34</v>
      </c>
      <c r="C39" t="s" s="37">
        <v>10</v>
      </c>
      <c r="D39" s="38">
        <v>3</v>
      </c>
      <c r="E39" s="4"/>
      <c r="F39" s="39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1"/>
    </row>
    <row r="40" ht="14.1" customHeight="1">
      <c r="A40" t="s" s="35">
        <v>35</v>
      </c>
      <c r="B40" t="s" s="18">
        <v>36</v>
      </c>
      <c r="C40" t="s" s="19">
        <v>10</v>
      </c>
      <c r="D40" s="20">
        <v>3</v>
      </c>
      <c r="E40" t="s" s="35">
        <v>37</v>
      </c>
      <c r="F40" s="39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1"/>
    </row>
    <row r="41" ht="14.1" customHeight="1">
      <c r="A41" t="s" s="35">
        <v>33</v>
      </c>
      <c r="B41" t="s" s="36">
        <v>38</v>
      </c>
      <c r="C41" t="s" s="37">
        <v>10</v>
      </c>
      <c r="D41" s="38">
        <v>5</v>
      </c>
      <c r="E41" s="4"/>
      <c r="F41" s="39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1"/>
    </row>
    <row r="42" ht="14.1" customHeight="1">
      <c r="A42" t="s" s="35">
        <v>35</v>
      </c>
      <c r="B42" t="s" s="18">
        <v>39</v>
      </c>
      <c r="C42" t="s" s="19">
        <v>10</v>
      </c>
      <c r="D42" s="20">
        <v>5</v>
      </c>
      <c r="E42" t="s" s="35">
        <v>37</v>
      </c>
      <c r="F42" s="39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1"/>
    </row>
    <row r="43" ht="14.1" customHeight="1">
      <c r="A43" t="s" s="35">
        <v>33</v>
      </c>
      <c r="B43" t="s" s="36">
        <v>40</v>
      </c>
      <c r="C43" t="s" s="37">
        <v>10</v>
      </c>
      <c r="D43" s="38">
        <v>4</v>
      </c>
      <c r="E43" s="4"/>
      <c r="F43" s="39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1"/>
    </row>
    <row r="44" ht="14.1" customHeight="1">
      <c r="A44" t="s" s="35">
        <v>35</v>
      </c>
      <c r="B44" t="s" s="18">
        <v>36</v>
      </c>
      <c r="C44" t="s" s="19">
        <v>10</v>
      </c>
      <c r="D44" s="20">
        <v>4</v>
      </c>
      <c r="E44" t="s" s="35">
        <v>37</v>
      </c>
      <c r="F44" s="39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1"/>
    </row>
    <row r="45" ht="14.1" customHeight="1">
      <c r="A45" t="s" s="35">
        <v>33</v>
      </c>
      <c r="B45" t="s" s="36">
        <v>41</v>
      </c>
      <c r="C45" t="s" s="42">
        <v>15</v>
      </c>
      <c r="D45" s="43">
        <f>SUM(D46:D50)</f>
        <v>255</v>
      </c>
      <c r="E45" s="44"/>
      <c r="F45" s="39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1"/>
    </row>
    <row r="46" ht="14.1" customHeight="1">
      <c r="A46" t="s" s="35">
        <v>35</v>
      </c>
      <c r="B46" t="s" s="24">
        <v>16</v>
      </c>
      <c r="C46" t="s" s="22">
        <v>15</v>
      </c>
      <c r="D46" s="20">
        <v>60</v>
      </c>
      <c r="E46" s="45">
        <v>724</v>
      </c>
      <c r="F46" s="39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1"/>
    </row>
    <row r="47" ht="14.1" customHeight="1">
      <c r="A47" t="s" s="35">
        <v>35</v>
      </c>
      <c r="B47" t="s" s="24">
        <v>17</v>
      </c>
      <c r="C47" t="s" s="22">
        <v>15</v>
      </c>
      <c r="D47" s="20">
        <v>30</v>
      </c>
      <c r="E47" s="46">
        <v>836</v>
      </c>
      <c r="F47" s="39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1"/>
    </row>
    <row r="48" ht="14.1" customHeight="1">
      <c r="A48" t="s" s="35">
        <v>35</v>
      </c>
      <c r="B48" t="s" s="24">
        <v>42</v>
      </c>
      <c r="C48" t="s" s="22">
        <v>15</v>
      </c>
      <c r="D48" s="20">
        <v>15</v>
      </c>
      <c r="E48" s="46">
        <v>375</v>
      </c>
      <c r="F48" s="39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1"/>
    </row>
    <row r="49" ht="14.1" customHeight="1">
      <c r="A49" t="s" s="35">
        <v>35</v>
      </c>
      <c r="B49" t="s" s="24">
        <v>19</v>
      </c>
      <c r="C49" t="s" s="22">
        <v>15</v>
      </c>
      <c r="D49" s="20">
        <v>105</v>
      </c>
      <c r="E49" s="46">
        <v>283</v>
      </c>
      <c r="F49" s="39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1"/>
    </row>
    <row r="50" ht="14.1" customHeight="1">
      <c r="A50" t="s" s="35">
        <v>35</v>
      </c>
      <c r="B50" t="s" s="24">
        <v>43</v>
      </c>
      <c r="C50" t="s" s="22">
        <v>15</v>
      </c>
      <c r="D50" s="20">
        <v>45</v>
      </c>
      <c r="E50" s="46">
        <v>178</v>
      </c>
      <c r="F50" s="39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1"/>
    </row>
    <row r="51" ht="14.1" customHeight="1">
      <c r="A51" t="s" s="35">
        <v>33</v>
      </c>
      <c r="B51" t="s" s="36">
        <v>44</v>
      </c>
      <c r="C51" t="s" s="37">
        <v>45</v>
      </c>
      <c r="D51" s="38">
        <v>2</v>
      </c>
      <c r="E51" s="4"/>
      <c r="F51" s="39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1"/>
    </row>
    <row r="52" ht="14.1" customHeight="1">
      <c r="A52" t="s" s="35">
        <v>35</v>
      </c>
      <c r="B52" t="s" s="18">
        <v>46</v>
      </c>
      <c r="C52" t="s" s="19">
        <v>45</v>
      </c>
      <c r="D52" s="20">
        <v>2</v>
      </c>
      <c r="E52" s="46">
        <v>2200</v>
      </c>
      <c r="F52" s="39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1"/>
    </row>
    <row r="53" ht="14.1" customHeight="1">
      <c r="A53" t="s" s="35">
        <v>35</v>
      </c>
      <c r="B53" t="s" s="18">
        <v>47</v>
      </c>
      <c r="C53" t="s" s="19">
        <v>10</v>
      </c>
      <c r="D53" s="20">
        <v>4</v>
      </c>
      <c r="E53" s="46">
        <v>323</v>
      </c>
      <c r="F53" s="39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1"/>
    </row>
    <row r="54" ht="14.1" customHeight="1">
      <c r="A54" t="s" s="35">
        <v>35</v>
      </c>
      <c r="B54" t="s" s="18">
        <v>48</v>
      </c>
      <c r="C54" t="s" s="19">
        <v>10</v>
      </c>
      <c r="D54" s="20">
        <v>3</v>
      </c>
      <c r="E54" s="46">
        <v>100</v>
      </c>
      <c r="F54" s="39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1"/>
    </row>
    <row r="55" ht="14.1" customHeight="1">
      <c r="A55" t="s" s="35">
        <v>35</v>
      </c>
      <c r="B55" t="s" s="18">
        <v>49</v>
      </c>
      <c r="C55" t="s" s="19">
        <v>10</v>
      </c>
      <c r="D55" s="20">
        <v>5</v>
      </c>
      <c r="E55" s="46">
        <v>89</v>
      </c>
      <c r="F55" s="39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1"/>
    </row>
    <row r="56" ht="14.1" customHeight="1">
      <c r="A56" t="s" s="35">
        <v>35</v>
      </c>
      <c r="B56" t="s" s="18">
        <v>50</v>
      </c>
      <c r="C56" t="s" s="19">
        <v>10</v>
      </c>
      <c r="D56" s="20">
        <v>12</v>
      </c>
      <c r="E56" s="46">
        <v>130</v>
      </c>
      <c r="F56" s="39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1"/>
    </row>
    <row r="57" ht="14.1" customHeight="1">
      <c r="A57" t="s" s="35">
        <v>35</v>
      </c>
      <c r="B57" t="s" s="18">
        <v>51</v>
      </c>
      <c r="C57" t="s" s="19">
        <v>10</v>
      </c>
      <c r="D57" s="20">
        <v>6</v>
      </c>
      <c r="E57" s="46">
        <v>130</v>
      </c>
      <c r="F57" s="39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1"/>
    </row>
    <row r="58" ht="14.1" customHeight="1">
      <c r="A58" t="s" s="35">
        <v>35</v>
      </c>
      <c r="B58" t="s" s="18">
        <v>52</v>
      </c>
      <c r="C58" t="s" s="19">
        <v>10</v>
      </c>
      <c r="D58" s="20">
        <v>12</v>
      </c>
      <c r="E58" s="46">
        <v>232</v>
      </c>
      <c r="F58" s="39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1"/>
    </row>
    <row r="59" ht="14.1" customHeight="1">
      <c r="A59" t="s" s="35">
        <v>33</v>
      </c>
      <c r="B59" t="s" s="36">
        <v>21</v>
      </c>
      <c r="C59" t="s" s="42">
        <v>15</v>
      </c>
      <c r="D59" s="43">
        <f>SUM(D60:D65)</f>
        <v>225</v>
      </c>
      <c r="E59" s="4"/>
      <c r="F59" s="39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1"/>
    </row>
    <row r="60" ht="14.1" customHeight="1">
      <c r="A60" t="s" s="35">
        <v>35</v>
      </c>
      <c r="B60" t="s" s="24">
        <v>23</v>
      </c>
      <c r="C60" t="s" s="22">
        <v>15</v>
      </c>
      <c r="D60" s="20">
        <v>30</v>
      </c>
      <c r="E60" s="46">
        <v>110</v>
      </c>
      <c r="F60" s="39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1"/>
    </row>
    <row r="61" ht="14.1" customHeight="1">
      <c r="A61" t="s" s="35">
        <v>35</v>
      </c>
      <c r="B61" t="s" s="24">
        <v>24</v>
      </c>
      <c r="C61" t="s" s="22">
        <v>15</v>
      </c>
      <c r="D61" s="20">
        <v>30</v>
      </c>
      <c r="E61" s="46">
        <v>85</v>
      </c>
      <c r="F61" s="39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1"/>
    </row>
    <row r="62" ht="14.1" customHeight="1">
      <c r="A62" t="s" s="35">
        <v>35</v>
      </c>
      <c r="B62" t="s" s="24">
        <v>25</v>
      </c>
      <c r="C62" t="s" s="22">
        <v>15</v>
      </c>
      <c r="D62" s="20">
        <v>30</v>
      </c>
      <c r="E62" s="46">
        <v>75</v>
      </c>
      <c r="F62" s="39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1"/>
    </row>
    <row r="63" ht="14.1" customHeight="1">
      <c r="A63" t="s" s="35">
        <v>35</v>
      </c>
      <c r="B63" t="s" s="24">
        <v>26</v>
      </c>
      <c r="C63" t="s" s="22">
        <v>15</v>
      </c>
      <c r="D63" s="20">
        <v>15</v>
      </c>
      <c r="E63" s="46">
        <v>55</v>
      </c>
      <c r="F63" s="39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1"/>
    </row>
    <row r="64" ht="14.1" customHeight="1">
      <c r="A64" t="s" s="35">
        <v>35</v>
      </c>
      <c r="B64" t="s" s="24">
        <v>27</v>
      </c>
      <c r="C64" t="s" s="22">
        <v>15</v>
      </c>
      <c r="D64" s="20">
        <v>30</v>
      </c>
      <c r="E64" s="46">
        <v>95</v>
      </c>
      <c r="F64" s="39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1"/>
    </row>
    <row r="65" ht="14.1" customHeight="1">
      <c r="A65" t="s" s="35">
        <v>35</v>
      </c>
      <c r="B65" t="s" s="24">
        <v>28</v>
      </c>
      <c r="C65" t="s" s="22">
        <v>15</v>
      </c>
      <c r="D65" s="20">
        <v>90</v>
      </c>
      <c r="E65" s="46">
        <v>49</v>
      </c>
      <c r="F65" s="39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1"/>
    </row>
    <row r="66" ht="14.1" customHeight="1">
      <c r="A66" t="s" s="35">
        <v>33</v>
      </c>
      <c r="B66" t="s" s="36">
        <v>53</v>
      </c>
      <c r="C66" t="s" s="37">
        <v>10</v>
      </c>
      <c r="D66" s="38">
        <v>12</v>
      </c>
      <c r="E66" s="4"/>
      <c r="F66" s="39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1"/>
    </row>
    <row r="67" ht="14.1" customHeight="1">
      <c r="A67" t="s" s="35">
        <v>33</v>
      </c>
      <c r="B67" t="s" s="36">
        <v>54</v>
      </c>
      <c r="C67" t="s" s="37">
        <v>55</v>
      </c>
      <c r="D67" s="38">
        <v>24</v>
      </c>
      <c r="E67" s="4"/>
      <c r="F67" s="47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9"/>
    </row>
  </sheetData>
  <mergeCells count="3">
    <mergeCell ref="A5:E5"/>
    <mergeCell ref="A25:D25"/>
    <mergeCell ref="A38:D38"/>
  </mergeCells>
  <pageMargins left="0.23622" right="0.23622" top="0.354331" bottom="0.748031" header="0.314961" footer="0.314961"/>
  <pageSetup firstPageNumber="1" fitToHeight="1" fitToWidth="1" scale="100" useFirstPageNumber="0" orientation="portrait" pageOrder="downThenOver"/>
  <headerFooter>
    <oddFooter>&amp;C&amp;"Arial Cyr,Regular"&amp;10&amp;K000000Страница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