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5" i="6" l="1" a="1"/>
  <c r="Z15" i="6" s="1"/>
  <c r="T15" i="6" a="1"/>
  <c r="T15" i="6" s="1"/>
  <c r="N15" i="6" a="1"/>
  <c r="N15" i="6" s="1"/>
  <c r="H15" i="6" a="1"/>
  <c r="I15" i="6" s="1"/>
  <c r="B15" i="6" a="1"/>
  <c r="B15" i="6" s="1"/>
  <c r="Z17" i="5"/>
  <c r="T17" i="5"/>
  <c r="N17" i="5"/>
  <c r="H17" i="5"/>
  <c r="B17" i="5"/>
  <c r="AA17" i="6" l="1"/>
  <c r="Z16" i="6"/>
  <c r="Z17" i="6"/>
  <c r="AB15" i="6"/>
  <c r="AB16" i="6"/>
  <c r="AA15" i="6"/>
  <c r="AB17" i="6"/>
  <c r="AA16" i="6"/>
  <c r="W18" i="6"/>
  <c r="W16" i="6"/>
  <c r="V16" i="6"/>
  <c r="W17" i="6"/>
  <c r="W15" i="6"/>
  <c r="V18" i="6"/>
  <c r="V17" i="6"/>
  <c r="V15" i="6"/>
  <c r="U18" i="6"/>
  <c r="U17" i="6"/>
  <c r="U16" i="6"/>
  <c r="U15" i="6"/>
  <c r="T18" i="6"/>
  <c r="T17" i="6"/>
  <c r="T16" i="6"/>
  <c r="Q17" i="6"/>
  <c r="Q15" i="6"/>
  <c r="P17" i="6"/>
  <c r="P16" i="6"/>
  <c r="O18" i="6"/>
  <c r="O17" i="6"/>
  <c r="O16" i="6"/>
  <c r="O15" i="6"/>
  <c r="Q18" i="6"/>
  <c r="Q16" i="6"/>
  <c r="P18" i="6"/>
  <c r="P15" i="6"/>
  <c r="N18" i="6"/>
  <c r="N17" i="6"/>
  <c r="N16" i="6"/>
  <c r="J18" i="6"/>
  <c r="J17" i="6"/>
  <c r="J16" i="6"/>
  <c r="J15" i="6"/>
  <c r="H18" i="6"/>
  <c r="H17" i="6"/>
  <c r="H16" i="6"/>
  <c r="H15" i="6"/>
  <c r="K18" i="6"/>
  <c r="K17" i="6"/>
  <c r="K16" i="6"/>
  <c r="K15" i="6"/>
  <c r="I18" i="6"/>
  <c r="I17" i="6"/>
  <c r="I16" i="6"/>
  <c r="E17" i="6"/>
  <c r="E15" i="6"/>
  <c r="D17" i="6"/>
  <c r="D15" i="6"/>
  <c r="C18" i="6"/>
  <c r="C17" i="6"/>
  <c r="C16" i="6"/>
  <c r="C15" i="6"/>
  <c r="E18" i="6"/>
  <c r="E16" i="6"/>
  <c r="D18" i="6"/>
  <c r="D16" i="6"/>
  <c r="B18" i="6"/>
  <c r="B17" i="6"/>
  <c r="B16" i="6"/>
  <c r="B33" i="4" a="1"/>
  <c r="B33" i="4" s="1"/>
  <c r="T19" i="4" a="1"/>
  <c r="T19" i="4" s="1"/>
  <c r="N19" i="4" a="1"/>
  <c r="N19" i="4" s="1"/>
  <c r="H19" i="4" a="1"/>
  <c r="H19" i="4"/>
  <c r="I19" i="4"/>
  <c r="J19" i="4"/>
  <c r="K19" i="4"/>
  <c r="H20" i="4"/>
  <c r="I20" i="4"/>
  <c r="J20" i="4"/>
  <c r="K20" i="4"/>
  <c r="H21" i="4"/>
  <c r="I21" i="4"/>
  <c r="J21" i="4"/>
  <c r="K21" i="4"/>
  <c r="B19" i="4" a="1"/>
  <c r="C19" i="4" s="1"/>
  <c r="B34" i="4" l="1"/>
  <c r="B35" i="4"/>
  <c r="D34" i="4"/>
  <c r="C33" i="4"/>
  <c r="C35" i="4"/>
  <c r="D33" i="4"/>
  <c r="D35" i="4"/>
  <c r="C34" i="4"/>
  <c r="W21" i="4"/>
  <c r="V21" i="4"/>
  <c r="V20" i="4"/>
  <c r="V19" i="4"/>
  <c r="W19" i="4"/>
  <c r="U21" i="4"/>
  <c r="U19" i="4"/>
  <c r="W20" i="4"/>
  <c r="U20" i="4"/>
  <c r="T21" i="4"/>
  <c r="T20" i="4"/>
  <c r="Q21" i="4"/>
  <c r="P19" i="4"/>
  <c r="Q20" i="4"/>
  <c r="Q19" i="4"/>
  <c r="P21" i="4"/>
  <c r="P20" i="4"/>
  <c r="O21" i="4"/>
  <c r="O20" i="4"/>
  <c r="O19" i="4"/>
  <c r="N21" i="4"/>
  <c r="N20" i="4"/>
  <c r="D21" i="4"/>
  <c r="D20" i="4"/>
  <c r="D19" i="4"/>
  <c r="B21" i="4"/>
  <c r="B20" i="4"/>
  <c r="B19" i="4"/>
  <c r="E21" i="4"/>
  <c r="E20" i="4"/>
  <c r="E19" i="4"/>
  <c r="C21" i="4"/>
  <c r="C20" i="4"/>
  <c r="Z21" i="3" a="1"/>
  <c r="AA21" i="3" s="1"/>
  <c r="T21" i="3" a="1"/>
  <c r="U21" i="3" s="1"/>
  <c r="N21" i="3" a="1"/>
  <c r="N21" i="3" s="1"/>
  <c r="H21" i="3" a="1"/>
  <c r="I21" i="3" s="1"/>
  <c r="B21" i="3" a="1"/>
  <c r="B21" i="3" s="1"/>
  <c r="AB24" i="3" l="1"/>
  <c r="AB23" i="3"/>
  <c r="AB22" i="3"/>
  <c r="AB21" i="3"/>
  <c r="Z24" i="3"/>
  <c r="Z23" i="3"/>
  <c r="Z22" i="3"/>
  <c r="Z21" i="3"/>
  <c r="AC24" i="3"/>
  <c r="AC23" i="3"/>
  <c r="AC22" i="3"/>
  <c r="AC21" i="3"/>
  <c r="AA24" i="3"/>
  <c r="AA23" i="3"/>
  <c r="AA22" i="3"/>
  <c r="T24" i="3"/>
  <c r="T23" i="3"/>
  <c r="T22" i="3"/>
  <c r="T21" i="3"/>
  <c r="W24" i="3"/>
  <c r="W23" i="3"/>
  <c r="W22" i="3"/>
  <c r="W21" i="3"/>
  <c r="V24" i="3"/>
  <c r="V23" i="3"/>
  <c r="V22" i="3"/>
  <c r="V21" i="3"/>
  <c r="U24" i="3"/>
  <c r="U23" i="3"/>
  <c r="U22" i="3"/>
  <c r="Q24" i="3"/>
  <c r="Q23" i="3"/>
  <c r="Q22" i="3"/>
  <c r="Q21" i="3"/>
  <c r="P24" i="3"/>
  <c r="P23" i="3"/>
  <c r="P22" i="3"/>
  <c r="P21" i="3"/>
  <c r="O24" i="3"/>
  <c r="O23" i="3"/>
  <c r="O22" i="3"/>
  <c r="O21" i="3"/>
  <c r="N24" i="3"/>
  <c r="N23" i="3"/>
  <c r="N22" i="3"/>
  <c r="J24" i="3"/>
  <c r="J23" i="3"/>
  <c r="J22" i="3"/>
  <c r="J21" i="3"/>
  <c r="H24" i="3"/>
  <c r="H23" i="3"/>
  <c r="H22" i="3"/>
  <c r="H21" i="3"/>
  <c r="K24" i="3"/>
  <c r="K23" i="3"/>
  <c r="K22" i="3"/>
  <c r="K21" i="3"/>
  <c r="I24" i="3"/>
  <c r="I23" i="3"/>
  <c r="I22" i="3"/>
  <c r="D24" i="3"/>
  <c r="D23" i="3"/>
  <c r="D22" i="3"/>
  <c r="D21" i="3"/>
  <c r="E24" i="3"/>
  <c r="E23" i="3"/>
  <c r="E22" i="3"/>
  <c r="E21" i="3"/>
  <c r="C24" i="3"/>
  <c r="C23" i="3"/>
  <c r="C22" i="3"/>
  <c r="C21" i="3"/>
  <c r="B24" i="3"/>
  <c r="B23" i="3"/>
  <c r="B22" i="3"/>
  <c r="K8" i="2" a="1"/>
  <c r="L8" i="2" s="1"/>
  <c r="G10" i="2" a="1"/>
  <c r="G10" i="2" s="1"/>
  <c r="A10" i="2" a="1"/>
  <c r="B10" i="2" s="1"/>
  <c r="G4" i="2" a="1"/>
  <c r="G4" i="2" s="1"/>
  <c r="A4" i="2" a="1"/>
  <c r="A4" i="2" s="1"/>
  <c r="N65" i="1"/>
  <c r="O65" i="1"/>
  <c r="P65" i="1"/>
  <c r="N66" i="1"/>
  <c r="O66" i="1"/>
  <c r="P66" i="1"/>
  <c r="N67" i="1"/>
  <c r="O67" i="1"/>
  <c r="P67" i="1"/>
  <c r="O64" i="1"/>
  <c r="P64" i="1"/>
  <c r="N64" i="1"/>
  <c r="H65" i="1"/>
  <c r="I65" i="1"/>
  <c r="J65" i="1"/>
  <c r="H66" i="1"/>
  <c r="I66" i="1"/>
  <c r="J66" i="1"/>
  <c r="H67" i="1"/>
  <c r="I67" i="1"/>
  <c r="J67" i="1"/>
  <c r="I64" i="1"/>
  <c r="J64" i="1"/>
  <c r="H64" i="1"/>
  <c r="B64" i="1"/>
  <c r="B65" i="1"/>
  <c r="C65" i="1"/>
  <c r="D65" i="1"/>
  <c r="B66" i="1"/>
  <c r="C66" i="1"/>
  <c r="D66" i="1"/>
  <c r="B67" i="1"/>
  <c r="C67" i="1"/>
  <c r="D67" i="1"/>
  <c r="C64" i="1"/>
  <c r="D64" i="1"/>
  <c r="N57" i="1"/>
  <c r="O57" i="1"/>
  <c r="P57" i="1"/>
  <c r="N58" i="1"/>
  <c r="O58" i="1"/>
  <c r="P58" i="1"/>
  <c r="N59" i="1"/>
  <c r="O59" i="1"/>
  <c r="P59" i="1"/>
  <c r="O56" i="1"/>
  <c r="P56" i="1"/>
  <c r="N56" i="1"/>
  <c r="H57" i="1"/>
  <c r="I57" i="1"/>
  <c r="J57" i="1"/>
  <c r="H58" i="1"/>
  <c r="I58" i="1"/>
  <c r="J58" i="1"/>
  <c r="H59" i="1"/>
  <c r="I59" i="1"/>
  <c r="J59" i="1"/>
  <c r="I56" i="1"/>
  <c r="J56" i="1"/>
  <c r="H56" i="1"/>
  <c r="B57" i="1"/>
  <c r="C57" i="1"/>
  <c r="D57" i="1"/>
  <c r="B58" i="1"/>
  <c r="C58" i="1"/>
  <c r="D58" i="1"/>
  <c r="B59" i="1"/>
  <c r="C59" i="1"/>
  <c r="D59" i="1"/>
  <c r="C56" i="1"/>
  <c r="D56" i="1"/>
  <c r="B56" i="1"/>
  <c r="N49" i="1"/>
  <c r="O49" i="1"/>
  <c r="P49" i="1"/>
  <c r="N50" i="1"/>
  <c r="O50" i="1"/>
  <c r="P50" i="1"/>
  <c r="N51" i="1"/>
  <c r="O51" i="1"/>
  <c r="P51" i="1"/>
  <c r="O48" i="1"/>
  <c r="P48" i="1"/>
  <c r="N48" i="1"/>
  <c r="H49" i="1"/>
  <c r="I49" i="1"/>
  <c r="J49" i="1"/>
  <c r="H50" i="1"/>
  <c r="I50" i="1"/>
  <c r="J50" i="1"/>
  <c r="H51" i="1"/>
  <c r="I51" i="1"/>
  <c r="J51" i="1"/>
  <c r="I48" i="1"/>
  <c r="J48" i="1"/>
  <c r="H48" i="1"/>
  <c r="B49" i="1"/>
  <c r="C49" i="1"/>
  <c r="D49" i="1"/>
  <c r="B50" i="1"/>
  <c r="C50" i="1"/>
  <c r="D50" i="1"/>
  <c r="B51" i="1"/>
  <c r="C51" i="1"/>
  <c r="D51" i="1"/>
  <c r="C48" i="1"/>
  <c r="D48" i="1"/>
  <c r="B48" i="1"/>
  <c r="N41" i="1"/>
  <c r="O41" i="1"/>
  <c r="P41" i="1"/>
  <c r="N42" i="1"/>
  <c r="O42" i="1"/>
  <c r="P42" i="1"/>
  <c r="N43" i="1"/>
  <c r="O43" i="1"/>
  <c r="P43" i="1"/>
  <c r="O40" i="1"/>
  <c r="P40" i="1"/>
  <c r="N40" i="1"/>
  <c r="H41" i="1"/>
  <c r="I41" i="1"/>
  <c r="J41" i="1"/>
  <c r="H42" i="1"/>
  <c r="I42" i="1"/>
  <c r="J42" i="1"/>
  <c r="H43" i="1"/>
  <c r="I43" i="1"/>
  <c r="J43" i="1"/>
  <c r="I40" i="1"/>
  <c r="J40" i="1"/>
  <c r="H40" i="1"/>
  <c r="B41" i="1"/>
  <c r="C41" i="1"/>
  <c r="D41" i="1"/>
  <c r="B42" i="1"/>
  <c r="C42" i="1"/>
  <c r="D42" i="1"/>
  <c r="B43" i="1"/>
  <c r="C43" i="1"/>
  <c r="D43" i="1"/>
  <c r="C40" i="1"/>
  <c r="D40" i="1"/>
  <c r="B40" i="1"/>
  <c r="N33" i="1"/>
  <c r="O33" i="1"/>
  <c r="P33" i="1"/>
  <c r="N34" i="1"/>
  <c r="O34" i="1"/>
  <c r="P34" i="1"/>
  <c r="N35" i="1"/>
  <c r="O35" i="1"/>
  <c r="P35" i="1"/>
  <c r="O32" i="1"/>
  <c r="P32" i="1"/>
  <c r="N32" i="1"/>
  <c r="H33" i="1"/>
  <c r="I33" i="1"/>
  <c r="J33" i="1"/>
  <c r="H34" i="1"/>
  <c r="I34" i="1"/>
  <c r="J34" i="1"/>
  <c r="H35" i="1"/>
  <c r="I35" i="1"/>
  <c r="J35" i="1"/>
  <c r="I32" i="1"/>
  <c r="J32" i="1"/>
  <c r="H32" i="1"/>
  <c r="B33" i="1"/>
  <c r="C33" i="1"/>
  <c r="D33" i="1"/>
  <c r="B34" i="1"/>
  <c r="C34" i="1"/>
  <c r="D34" i="1"/>
  <c r="B35" i="1"/>
  <c r="C35" i="1"/>
  <c r="D35" i="1"/>
  <c r="C32" i="1"/>
  <c r="D32" i="1"/>
  <c r="B32" i="1"/>
  <c r="O13" i="2" l="1"/>
  <c r="K13" i="2"/>
  <c r="M12" i="2"/>
  <c r="O11" i="2"/>
  <c r="K11" i="2"/>
  <c r="M10" i="2"/>
  <c r="O9" i="2"/>
  <c r="K9" i="2"/>
  <c r="M8" i="2"/>
  <c r="M13" i="2"/>
  <c r="O12" i="2"/>
  <c r="K12" i="2"/>
  <c r="M11" i="2"/>
  <c r="O10" i="2"/>
  <c r="K10" i="2"/>
  <c r="M9" i="2"/>
  <c r="O8" i="2"/>
  <c r="K8" i="2"/>
  <c r="P13" i="2"/>
  <c r="L13" i="2"/>
  <c r="N12" i="2"/>
  <c r="P11" i="2"/>
  <c r="L11" i="2"/>
  <c r="N10" i="2"/>
  <c r="P9" i="2"/>
  <c r="L9" i="2"/>
  <c r="N8" i="2"/>
  <c r="N13" i="2"/>
  <c r="P12" i="2"/>
  <c r="L12" i="2"/>
  <c r="N11" i="2"/>
  <c r="P10" i="2"/>
  <c r="L10" i="2"/>
  <c r="N9" i="2"/>
  <c r="P8" i="2"/>
  <c r="G11" i="2"/>
  <c r="H11" i="2"/>
  <c r="H10" i="2"/>
  <c r="C14" i="2"/>
  <c r="D13" i="2"/>
  <c r="E12" i="2"/>
  <c r="A12" i="2"/>
  <c r="B11" i="2"/>
  <c r="C10" i="2"/>
  <c r="E14" i="2"/>
  <c r="A14" i="2"/>
  <c r="B13" i="2"/>
  <c r="C12" i="2"/>
  <c r="D11" i="2"/>
  <c r="E10" i="2"/>
  <c r="A10" i="2"/>
  <c r="D14" i="2"/>
  <c r="E13" i="2"/>
  <c r="A13" i="2"/>
  <c r="B12" i="2"/>
  <c r="C11" i="2"/>
  <c r="D10" i="2"/>
  <c r="B14" i="2"/>
  <c r="C13" i="2"/>
  <c r="D12" i="2"/>
  <c r="E11" i="2"/>
  <c r="A11" i="2"/>
  <c r="G5" i="2"/>
  <c r="G6" i="2"/>
  <c r="I4" i="2"/>
  <c r="I5" i="2"/>
  <c r="H4" i="2"/>
  <c r="H6" i="2"/>
  <c r="I6" i="2"/>
  <c r="H5" i="2"/>
  <c r="D7" i="2"/>
  <c r="D5" i="2"/>
  <c r="C6" i="2"/>
  <c r="C4" i="2"/>
  <c r="B7" i="2"/>
  <c r="B6" i="2"/>
  <c r="B5" i="2"/>
  <c r="B4" i="2"/>
  <c r="D6" i="2"/>
  <c r="D4" i="2"/>
  <c r="C7" i="2"/>
  <c r="C5" i="2"/>
  <c r="A7" i="2"/>
  <c r="A6" i="2"/>
  <c r="A5" i="2"/>
</calcChain>
</file>

<file path=xl/sharedStrings.xml><?xml version="1.0" encoding="utf-8"?>
<sst xmlns="http://schemas.openxmlformats.org/spreadsheetml/2006/main" count="68" uniqueCount="36">
  <si>
    <t>Матрица А</t>
  </si>
  <si>
    <t>Матрица В</t>
  </si>
  <si>
    <t>Матрица С</t>
  </si>
  <si>
    <t>С=А+В</t>
  </si>
  <si>
    <t>Матрица D</t>
  </si>
  <si>
    <t>D=A-B</t>
  </si>
  <si>
    <t>Матрица F</t>
  </si>
  <si>
    <t>F=k*A</t>
  </si>
  <si>
    <t>k=</t>
  </si>
  <si>
    <t>Матрица Е</t>
  </si>
  <si>
    <t>Матрица G</t>
  </si>
  <si>
    <t xml:space="preserve">Матрица </t>
  </si>
  <si>
    <t>А+Е</t>
  </si>
  <si>
    <t>Матрица</t>
  </si>
  <si>
    <t>А-Е</t>
  </si>
  <si>
    <t>k*B</t>
  </si>
  <si>
    <t>А+G</t>
  </si>
  <si>
    <t>А-G</t>
  </si>
  <si>
    <t>k*E</t>
  </si>
  <si>
    <t>B+E</t>
  </si>
  <si>
    <t>B-E</t>
  </si>
  <si>
    <t>k*G</t>
  </si>
  <si>
    <t>E+G</t>
  </si>
  <si>
    <t>E-G</t>
  </si>
  <si>
    <t>E*k</t>
  </si>
  <si>
    <t>Сложение и вычитание матриц, умножение матрицы на число</t>
  </si>
  <si>
    <t>Единичная матрица</t>
  </si>
  <si>
    <t>A*B</t>
  </si>
  <si>
    <t>B*A</t>
  </si>
  <si>
    <t>B*E</t>
  </si>
  <si>
    <t>E*B</t>
  </si>
  <si>
    <t>G*E</t>
  </si>
  <si>
    <t>Транспонирование матриц</t>
  </si>
  <si>
    <t>Матрица H</t>
  </si>
  <si>
    <t>Вычисление определителя матрицы</t>
  </si>
  <si>
    <t>Нахождение обратной 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</si>
</sst>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V67"/>
  <sheetViews>
    <sheetView zoomScale="64" zoomScaleNormal="64" workbookViewId="0">
      <selection activeCell="A19" sqref="A19:W28"/>
    </sheetView>
  </sheetViews>
  <sheetFormatPr defaultRowHeight="14.5" x14ac:dyDescent="0.35"/>
  <sheetData>
    <row r="14" spans="2:2" x14ac:dyDescent="0.35">
      <c r="B14" t="s">
        <v>25</v>
      </c>
    </row>
    <row r="21" spans="2:22" x14ac:dyDescent="0.35">
      <c r="B21" t="s">
        <v>0</v>
      </c>
      <c r="H21" t="s">
        <v>1</v>
      </c>
      <c r="N21" t="s">
        <v>9</v>
      </c>
      <c r="T21" t="s">
        <v>10</v>
      </c>
    </row>
    <row r="23" spans="2:22" x14ac:dyDescent="0.35">
      <c r="B23" s="1">
        <v>5</v>
      </c>
      <c r="C23" s="1">
        <v>3</v>
      </c>
      <c r="D23" s="2">
        <v>8</v>
      </c>
      <c r="E23" s="4"/>
      <c r="H23" s="1">
        <v>4</v>
      </c>
      <c r="I23" s="1">
        <v>7</v>
      </c>
      <c r="J23" s="2">
        <v>3</v>
      </c>
      <c r="K23" s="4"/>
      <c r="N23" s="1">
        <v>6</v>
      </c>
      <c r="O23" s="1">
        <v>5</v>
      </c>
      <c r="P23" s="1">
        <v>3</v>
      </c>
      <c r="T23" s="1">
        <v>-3</v>
      </c>
      <c r="U23" s="1">
        <v>5</v>
      </c>
      <c r="V23" s="1">
        <v>0</v>
      </c>
    </row>
    <row r="24" spans="2:22" x14ac:dyDescent="0.35">
      <c r="B24" s="1">
        <v>4</v>
      </c>
      <c r="C24" s="1">
        <v>8</v>
      </c>
      <c r="D24" s="2">
        <v>1</v>
      </c>
      <c r="E24" s="4"/>
      <c r="H24" s="1">
        <v>7</v>
      </c>
      <c r="I24" s="1">
        <v>0</v>
      </c>
      <c r="J24" s="2">
        <v>0</v>
      </c>
      <c r="K24" s="4"/>
      <c r="N24" s="1">
        <v>2</v>
      </c>
      <c r="O24" s="1">
        <v>8</v>
      </c>
      <c r="P24" s="1">
        <v>9</v>
      </c>
      <c r="T24" s="1">
        <v>12</v>
      </c>
      <c r="U24" s="1">
        <v>1</v>
      </c>
      <c r="V24" s="1">
        <v>8</v>
      </c>
    </row>
    <row r="25" spans="2:22" x14ac:dyDescent="0.35">
      <c r="B25" s="1">
        <v>7</v>
      </c>
      <c r="C25" s="1">
        <v>4</v>
      </c>
      <c r="D25" s="2">
        <v>9</v>
      </c>
      <c r="E25" s="4"/>
      <c r="H25" s="1">
        <v>4</v>
      </c>
      <c r="I25" s="1">
        <v>1</v>
      </c>
      <c r="J25" s="2">
        <v>6</v>
      </c>
      <c r="K25" s="4"/>
      <c r="N25" s="1">
        <v>6</v>
      </c>
      <c r="O25" s="1">
        <v>2</v>
      </c>
      <c r="P25" s="1">
        <v>-4</v>
      </c>
      <c r="T25" s="1">
        <v>7</v>
      </c>
      <c r="U25" s="1">
        <v>21</v>
      </c>
      <c r="V25" s="1">
        <v>0</v>
      </c>
    </row>
    <row r="26" spans="2:22" x14ac:dyDescent="0.35">
      <c r="B26" s="1">
        <v>6</v>
      </c>
      <c r="C26" s="1">
        <v>3</v>
      </c>
      <c r="D26" s="2">
        <v>3</v>
      </c>
      <c r="E26" s="4"/>
      <c r="H26" s="1">
        <v>5</v>
      </c>
      <c r="I26" s="1">
        <v>2</v>
      </c>
      <c r="J26" s="2">
        <v>5</v>
      </c>
      <c r="K26" s="4"/>
      <c r="N26" s="1">
        <v>4</v>
      </c>
      <c r="O26" s="1">
        <v>0</v>
      </c>
      <c r="P26" s="1">
        <v>6</v>
      </c>
      <c r="T26" s="1">
        <v>-9</v>
      </c>
      <c r="U26" s="1">
        <v>2</v>
      </c>
      <c r="V26" s="1">
        <v>6</v>
      </c>
    </row>
    <row r="27" spans="2:22" x14ac:dyDescent="0.35">
      <c r="T27" s="3"/>
      <c r="U27" s="3"/>
      <c r="V27" s="3"/>
    </row>
    <row r="30" spans="2:22" x14ac:dyDescent="0.35">
      <c r="B30" t="s">
        <v>2</v>
      </c>
      <c r="D30" t="s">
        <v>3</v>
      </c>
      <c r="H30" t="s">
        <v>4</v>
      </c>
      <c r="J30" t="s">
        <v>5</v>
      </c>
      <c r="N30" t="s">
        <v>6</v>
      </c>
      <c r="P30" t="s">
        <v>7</v>
      </c>
      <c r="R30" s="1" t="s">
        <v>8</v>
      </c>
      <c r="S30" s="1">
        <v>3</v>
      </c>
    </row>
    <row r="32" spans="2:22" x14ac:dyDescent="0.35">
      <c r="B32" s="1">
        <f>B23+H23</f>
        <v>9</v>
      </c>
      <c r="C32" s="1">
        <f t="shared" ref="C32:D32" si="0">C23+I23</f>
        <v>10</v>
      </c>
      <c r="D32" s="2">
        <f t="shared" si="0"/>
        <v>11</v>
      </c>
      <c r="E32" s="4"/>
      <c r="H32" s="1">
        <f t="shared" ref="H32:J35" si="1">B23-H23</f>
        <v>1</v>
      </c>
      <c r="I32" s="1">
        <f t="shared" si="1"/>
        <v>-4</v>
      </c>
      <c r="J32" s="1">
        <f t="shared" si="1"/>
        <v>5</v>
      </c>
      <c r="K32" s="4"/>
      <c r="N32" s="1">
        <f t="shared" ref="N32:P35" si="2">B23*$S$30</f>
        <v>15</v>
      </c>
      <c r="O32" s="1">
        <f t="shared" si="2"/>
        <v>9</v>
      </c>
      <c r="P32" s="1">
        <f t="shared" si="2"/>
        <v>24</v>
      </c>
    </row>
    <row r="33" spans="2:19" x14ac:dyDescent="0.35">
      <c r="B33" s="1">
        <f t="shared" ref="B33:B35" si="3">B24+H24</f>
        <v>11</v>
      </c>
      <c r="C33" s="1">
        <f t="shared" ref="C33:C35" si="4">C24+I24</f>
        <v>8</v>
      </c>
      <c r="D33" s="2">
        <f t="shared" ref="D33:D35" si="5">D24+J24</f>
        <v>1</v>
      </c>
      <c r="E33" s="4"/>
      <c r="H33" s="1">
        <f t="shared" si="1"/>
        <v>-3</v>
      </c>
      <c r="I33" s="1">
        <f t="shared" si="1"/>
        <v>8</v>
      </c>
      <c r="J33" s="1">
        <f t="shared" si="1"/>
        <v>1</v>
      </c>
      <c r="K33" s="4"/>
      <c r="N33" s="1">
        <f t="shared" si="2"/>
        <v>12</v>
      </c>
      <c r="O33" s="1">
        <f t="shared" si="2"/>
        <v>24</v>
      </c>
      <c r="P33" s="1">
        <f t="shared" si="2"/>
        <v>3</v>
      </c>
    </row>
    <row r="34" spans="2:19" x14ac:dyDescent="0.35">
      <c r="B34" s="1">
        <f t="shared" si="3"/>
        <v>11</v>
      </c>
      <c r="C34" s="1">
        <f t="shared" si="4"/>
        <v>5</v>
      </c>
      <c r="D34" s="2">
        <f t="shared" si="5"/>
        <v>15</v>
      </c>
      <c r="E34" s="4"/>
      <c r="H34" s="1">
        <f t="shared" si="1"/>
        <v>3</v>
      </c>
      <c r="I34" s="1">
        <f t="shared" si="1"/>
        <v>3</v>
      </c>
      <c r="J34" s="1">
        <f t="shared" si="1"/>
        <v>3</v>
      </c>
      <c r="K34" s="4"/>
      <c r="N34" s="1">
        <f t="shared" si="2"/>
        <v>21</v>
      </c>
      <c r="O34" s="1">
        <f t="shared" si="2"/>
        <v>12</v>
      </c>
      <c r="P34" s="1">
        <f t="shared" si="2"/>
        <v>27</v>
      </c>
    </row>
    <row r="35" spans="2:19" x14ac:dyDescent="0.35">
      <c r="B35" s="1">
        <f t="shared" si="3"/>
        <v>11</v>
      </c>
      <c r="C35" s="1">
        <f t="shared" si="4"/>
        <v>5</v>
      </c>
      <c r="D35" s="2">
        <f t="shared" si="5"/>
        <v>8</v>
      </c>
      <c r="E35" s="4"/>
      <c r="H35" s="1">
        <f t="shared" si="1"/>
        <v>1</v>
      </c>
      <c r="I35" s="1">
        <f t="shared" si="1"/>
        <v>1</v>
      </c>
      <c r="J35" s="1">
        <f t="shared" si="1"/>
        <v>-2</v>
      </c>
      <c r="K35" s="4"/>
      <c r="N35" s="1">
        <f t="shared" si="2"/>
        <v>18</v>
      </c>
      <c r="O35" s="1">
        <f t="shared" si="2"/>
        <v>9</v>
      </c>
      <c r="P35" s="1">
        <f t="shared" si="2"/>
        <v>9</v>
      </c>
    </row>
    <row r="38" spans="2:19" x14ac:dyDescent="0.35">
      <c r="B38" t="s">
        <v>11</v>
      </c>
      <c r="D38" t="s">
        <v>12</v>
      </c>
      <c r="H38" t="s">
        <v>13</v>
      </c>
      <c r="J38" t="s">
        <v>14</v>
      </c>
      <c r="N38" t="s">
        <v>13</v>
      </c>
      <c r="P38" t="s">
        <v>15</v>
      </c>
      <c r="R38" s="1" t="s">
        <v>8</v>
      </c>
      <c r="S38" s="1">
        <v>5</v>
      </c>
    </row>
    <row r="40" spans="2:19" x14ac:dyDescent="0.35">
      <c r="B40" s="1">
        <f>B23+N23</f>
        <v>11</v>
      </c>
      <c r="C40" s="1">
        <f t="shared" ref="C40:D40" si="6">C23+O23</f>
        <v>8</v>
      </c>
      <c r="D40" s="1">
        <f t="shared" si="6"/>
        <v>11</v>
      </c>
      <c r="H40" s="1">
        <f>B23-N23</f>
        <v>-1</v>
      </c>
      <c r="I40" s="1">
        <f t="shared" ref="I40:J40" si="7">C23-O23</f>
        <v>-2</v>
      </c>
      <c r="J40" s="1">
        <f t="shared" si="7"/>
        <v>5</v>
      </c>
      <c r="N40" s="1">
        <f t="shared" ref="N40:P43" si="8">$S$38*H23</f>
        <v>20</v>
      </c>
      <c r="O40" s="1">
        <f t="shared" si="8"/>
        <v>35</v>
      </c>
      <c r="P40" s="1">
        <f t="shared" si="8"/>
        <v>15</v>
      </c>
    </row>
    <row r="41" spans="2:19" x14ac:dyDescent="0.35">
      <c r="B41" s="1">
        <f t="shared" ref="B41:B43" si="9">B24+N24</f>
        <v>6</v>
      </c>
      <c r="C41" s="1">
        <f t="shared" ref="C41:C43" si="10">C24+O24</f>
        <v>16</v>
      </c>
      <c r="D41" s="1">
        <f t="shared" ref="D41:D43" si="11">D24+P24</f>
        <v>10</v>
      </c>
      <c r="H41" s="1">
        <f t="shared" ref="H41:H43" si="12">B24-N24</f>
        <v>2</v>
      </c>
      <c r="I41" s="1">
        <f t="shared" ref="I41:I43" si="13">C24-O24</f>
        <v>0</v>
      </c>
      <c r="J41" s="1">
        <f t="shared" ref="J41:J43" si="14">D24-P24</f>
        <v>-8</v>
      </c>
      <c r="N41" s="1">
        <f t="shared" si="8"/>
        <v>35</v>
      </c>
      <c r="O41" s="1">
        <f t="shared" si="8"/>
        <v>0</v>
      </c>
      <c r="P41" s="1">
        <f t="shared" si="8"/>
        <v>0</v>
      </c>
    </row>
    <row r="42" spans="2:19" x14ac:dyDescent="0.35">
      <c r="B42" s="1">
        <f t="shared" si="9"/>
        <v>13</v>
      </c>
      <c r="C42" s="1">
        <f t="shared" si="10"/>
        <v>6</v>
      </c>
      <c r="D42" s="1">
        <f t="shared" si="11"/>
        <v>5</v>
      </c>
      <c r="H42" s="1">
        <f t="shared" si="12"/>
        <v>1</v>
      </c>
      <c r="I42" s="1">
        <f t="shared" si="13"/>
        <v>2</v>
      </c>
      <c r="J42" s="1">
        <f t="shared" si="14"/>
        <v>13</v>
      </c>
      <c r="N42" s="1">
        <f t="shared" si="8"/>
        <v>20</v>
      </c>
      <c r="O42" s="1">
        <f t="shared" si="8"/>
        <v>5</v>
      </c>
      <c r="P42" s="1">
        <f t="shared" si="8"/>
        <v>30</v>
      </c>
    </row>
    <row r="43" spans="2:19" x14ac:dyDescent="0.35">
      <c r="B43" s="1">
        <f t="shared" si="9"/>
        <v>10</v>
      </c>
      <c r="C43" s="1">
        <f t="shared" si="10"/>
        <v>3</v>
      </c>
      <c r="D43" s="1">
        <f t="shared" si="11"/>
        <v>9</v>
      </c>
      <c r="H43" s="1">
        <f t="shared" si="12"/>
        <v>2</v>
      </c>
      <c r="I43" s="1">
        <f t="shared" si="13"/>
        <v>3</v>
      </c>
      <c r="J43" s="1">
        <f t="shared" si="14"/>
        <v>-3</v>
      </c>
      <c r="N43" s="1">
        <f t="shared" si="8"/>
        <v>25</v>
      </c>
      <c r="O43" s="1">
        <f t="shared" si="8"/>
        <v>10</v>
      </c>
      <c r="P43" s="1">
        <f t="shared" si="8"/>
        <v>25</v>
      </c>
    </row>
    <row r="46" spans="2:19" x14ac:dyDescent="0.35">
      <c r="B46" t="s">
        <v>13</v>
      </c>
      <c r="D46" t="s">
        <v>16</v>
      </c>
      <c r="H46" t="s">
        <v>13</v>
      </c>
      <c r="J46" t="s">
        <v>17</v>
      </c>
      <c r="N46" t="s">
        <v>13</v>
      </c>
      <c r="P46" t="s">
        <v>18</v>
      </c>
      <c r="R46" s="1" t="s">
        <v>8</v>
      </c>
      <c r="S46" s="1">
        <v>-1</v>
      </c>
    </row>
    <row r="48" spans="2:19" x14ac:dyDescent="0.35">
      <c r="B48" s="1">
        <f>B23+T23</f>
        <v>2</v>
      </c>
      <c r="C48" s="1">
        <f t="shared" ref="C48:D48" si="15">C23+U23</f>
        <v>8</v>
      </c>
      <c r="D48" s="1">
        <f t="shared" si="15"/>
        <v>8</v>
      </c>
      <c r="H48" s="1">
        <f>B23-T23</f>
        <v>8</v>
      </c>
      <c r="I48" s="1">
        <f t="shared" ref="I48:J48" si="16">C23-U23</f>
        <v>-2</v>
      </c>
      <c r="J48" s="1">
        <f t="shared" si="16"/>
        <v>8</v>
      </c>
      <c r="N48" s="1">
        <f t="shared" ref="N48:P51" si="17">$S$46*N23</f>
        <v>-6</v>
      </c>
      <c r="O48" s="1">
        <f t="shared" si="17"/>
        <v>-5</v>
      </c>
      <c r="P48" s="1">
        <f t="shared" si="17"/>
        <v>-3</v>
      </c>
    </row>
    <row r="49" spans="2:19" x14ac:dyDescent="0.35">
      <c r="B49" s="1">
        <f t="shared" ref="B49:B51" si="18">B24+T24</f>
        <v>16</v>
      </c>
      <c r="C49" s="1">
        <f t="shared" ref="C49:C51" si="19">C24+U24</f>
        <v>9</v>
      </c>
      <c r="D49" s="1">
        <f t="shared" ref="D49:D51" si="20">D24+V24</f>
        <v>9</v>
      </c>
      <c r="H49" s="1">
        <f t="shared" ref="H49:H51" si="21">B24-T24</f>
        <v>-8</v>
      </c>
      <c r="I49" s="1">
        <f t="shared" ref="I49:I51" si="22">C24-U24</f>
        <v>7</v>
      </c>
      <c r="J49" s="1">
        <f t="shared" ref="J49:J51" si="23">D24-V24</f>
        <v>-7</v>
      </c>
      <c r="N49" s="1">
        <f t="shared" si="17"/>
        <v>-2</v>
      </c>
      <c r="O49" s="1">
        <f t="shared" si="17"/>
        <v>-8</v>
      </c>
      <c r="P49" s="1">
        <f t="shared" si="17"/>
        <v>-9</v>
      </c>
    </row>
    <row r="50" spans="2:19" x14ac:dyDescent="0.35">
      <c r="B50" s="1">
        <f t="shared" si="18"/>
        <v>14</v>
      </c>
      <c r="C50" s="1">
        <f t="shared" si="19"/>
        <v>25</v>
      </c>
      <c r="D50" s="1">
        <f t="shared" si="20"/>
        <v>9</v>
      </c>
      <c r="H50" s="1">
        <f t="shared" si="21"/>
        <v>0</v>
      </c>
      <c r="I50" s="1">
        <f t="shared" si="22"/>
        <v>-17</v>
      </c>
      <c r="J50" s="1">
        <f t="shared" si="23"/>
        <v>9</v>
      </c>
      <c r="N50" s="1">
        <f t="shared" si="17"/>
        <v>-6</v>
      </c>
      <c r="O50" s="1">
        <f t="shared" si="17"/>
        <v>-2</v>
      </c>
      <c r="P50" s="1">
        <f t="shared" si="17"/>
        <v>4</v>
      </c>
    </row>
    <row r="51" spans="2:19" x14ac:dyDescent="0.35">
      <c r="B51" s="1">
        <f t="shared" si="18"/>
        <v>-3</v>
      </c>
      <c r="C51" s="1">
        <f t="shared" si="19"/>
        <v>5</v>
      </c>
      <c r="D51" s="1">
        <f t="shared" si="20"/>
        <v>9</v>
      </c>
      <c r="H51" s="1">
        <f t="shared" si="21"/>
        <v>15</v>
      </c>
      <c r="I51" s="1">
        <f t="shared" si="22"/>
        <v>1</v>
      </c>
      <c r="J51" s="1">
        <f t="shared" si="23"/>
        <v>-3</v>
      </c>
      <c r="N51" s="1">
        <f t="shared" si="17"/>
        <v>-4</v>
      </c>
      <c r="O51" s="1">
        <f t="shared" si="17"/>
        <v>0</v>
      </c>
      <c r="P51" s="1">
        <f t="shared" si="17"/>
        <v>-6</v>
      </c>
    </row>
    <row r="54" spans="2:19" x14ac:dyDescent="0.35">
      <c r="B54" t="s">
        <v>13</v>
      </c>
      <c r="D54" t="s">
        <v>19</v>
      </c>
      <c r="H54" t="s">
        <v>13</v>
      </c>
      <c r="J54" t="s">
        <v>20</v>
      </c>
      <c r="N54" t="s">
        <v>13</v>
      </c>
      <c r="P54" t="s">
        <v>21</v>
      </c>
      <c r="R54" s="1" t="s">
        <v>8</v>
      </c>
      <c r="S54" s="1">
        <v>-2</v>
      </c>
    </row>
    <row r="56" spans="2:19" x14ac:dyDescent="0.35">
      <c r="B56" s="1">
        <f t="shared" ref="B56:D59" si="24">H23+N23</f>
        <v>10</v>
      </c>
      <c r="C56" s="1">
        <f t="shared" si="24"/>
        <v>12</v>
      </c>
      <c r="D56" s="1">
        <f t="shared" si="24"/>
        <v>6</v>
      </c>
      <c r="H56" s="1">
        <f t="shared" ref="H56:J59" si="25">H23-N23</f>
        <v>-2</v>
      </c>
      <c r="I56" s="1">
        <f t="shared" si="25"/>
        <v>2</v>
      </c>
      <c r="J56" s="1">
        <f t="shared" si="25"/>
        <v>0</v>
      </c>
      <c r="N56" s="1">
        <f t="shared" ref="N56:P59" si="26">$S$54*T23</f>
        <v>6</v>
      </c>
      <c r="O56" s="1">
        <f t="shared" si="26"/>
        <v>-10</v>
      </c>
      <c r="P56" s="1">
        <f t="shared" si="26"/>
        <v>0</v>
      </c>
    </row>
    <row r="57" spans="2:19" x14ac:dyDescent="0.35">
      <c r="B57" s="1">
        <f t="shared" si="24"/>
        <v>9</v>
      </c>
      <c r="C57" s="1">
        <f t="shared" si="24"/>
        <v>8</v>
      </c>
      <c r="D57" s="1">
        <f t="shared" si="24"/>
        <v>9</v>
      </c>
      <c r="H57" s="1">
        <f t="shared" si="25"/>
        <v>5</v>
      </c>
      <c r="I57" s="1">
        <f t="shared" si="25"/>
        <v>-8</v>
      </c>
      <c r="J57" s="1">
        <f t="shared" si="25"/>
        <v>-9</v>
      </c>
      <c r="N57" s="1">
        <f t="shared" si="26"/>
        <v>-24</v>
      </c>
      <c r="O57" s="1">
        <f t="shared" si="26"/>
        <v>-2</v>
      </c>
      <c r="P57" s="1">
        <f t="shared" si="26"/>
        <v>-16</v>
      </c>
    </row>
    <row r="58" spans="2:19" x14ac:dyDescent="0.35">
      <c r="B58" s="1">
        <f t="shared" si="24"/>
        <v>10</v>
      </c>
      <c r="C58" s="1">
        <f t="shared" si="24"/>
        <v>3</v>
      </c>
      <c r="D58" s="1">
        <f t="shared" si="24"/>
        <v>2</v>
      </c>
      <c r="H58" s="1">
        <f t="shared" si="25"/>
        <v>-2</v>
      </c>
      <c r="I58" s="1">
        <f t="shared" si="25"/>
        <v>-1</v>
      </c>
      <c r="J58" s="1">
        <f t="shared" si="25"/>
        <v>10</v>
      </c>
      <c r="N58" s="1">
        <f t="shared" si="26"/>
        <v>-14</v>
      </c>
      <c r="O58" s="1">
        <f t="shared" si="26"/>
        <v>-42</v>
      </c>
      <c r="P58" s="1">
        <f t="shared" si="26"/>
        <v>0</v>
      </c>
    </row>
    <row r="59" spans="2:19" x14ac:dyDescent="0.35">
      <c r="B59" s="1">
        <f t="shared" si="24"/>
        <v>9</v>
      </c>
      <c r="C59" s="1">
        <f t="shared" si="24"/>
        <v>2</v>
      </c>
      <c r="D59" s="1">
        <f t="shared" si="24"/>
        <v>11</v>
      </c>
      <c r="H59" s="1">
        <f t="shared" si="25"/>
        <v>1</v>
      </c>
      <c r="I59" s="1">
        <f t="shared" si="25"/>
        <v>2</v>
      </c>
      <c r="J59" s="1">
        <f t="shared" si="25"/>
        <v>-1</v>
      </c>
      <c r="N59" s="1">
        <f t="shared" si="26"/>
        <v>18</v>
      </c>
      <c r="O59" s="1">
        <f t="shared" si="26"/>
        <v>-4</v>
      </c>
      <c r="P59" s="1">
        <f t="shared" si="26"/>
        <v>-12</v>
      </c>
    </row>
    <row r="62" spans="2:19" x14ac:dyDescent="0.35">
      <c r="B62" t="s">
        <v>11</v>
      </c>
      <c r="D62" t="s">
        <v>22</v>
      </c>
      <c r="H62" t="s">
        <v>13</v>
      </c>
      <c r="J62" t="s">
        <v>23</v>
      </c>
      <c r="N62" t="s">
        <v>13</v>
      </c>
      <c r="P62" t="s">
        <v>24</v>
      </c>
      <c r="R62" s="1" t="s">
        <v>8</v>
      </c>
      <c r="S62" s="1">
        <v>10</v>
      </c>
    </row>
    <row r="64" spans="2:19" x14ac:dyDescent="0.35">
      <c r="B64" s="1">
        <f t="shared" ref="B64:D67" si="27">N23+T23</f>
        <v>3</v>
      </c>
      <c r="C64" s="1">
        <f t="shared" si="27"/>
        <v>10</v>
      </c>
      <c r="D64" s="1">
        <f t="shared" si="27"/>
        <v>3</v>
      </c>
      <c r="H64" s="1">
        <f t="shared" ref="H64:J67" si="28">N23-T23</f>
        <v>9</v>
      </c>
      <c r="I64" s="1">
        <f t="shared" si="28"/>
        <v>0</v>
      </c>
      <c r="J64" s="1">
        <f t="shared" si="28"/>
        <v>3</v>
      </c>
      <c r="N64" s="1">
        <f t="shared" ref="N64:P67" si="29">$S$62*N23</f>
        <v>60</v>
      </c>
      <c r="O64" s="1">
        <f t="shared" si="29"/>
        <v>50</v>
      </c>
      <c r="P64" s="1">
        <f t="shared" si="29"/>
        <v>30</v>
      </c>
    </row>
    <row r="65" spans="2:16" x14ac:dyDescent="0.35">
      <c r="B65" s="1">
        <f t="shared" si="27"/>
        <v>14</v>
      </c>
      <c r="C65" s="1">
        <f t="shared" si="27"/>
        <v>9</v>
      </c>
      <c r="D65" s="1">
        <f t="shared" si="27"/>
        <v>17</v>
      </c>
      <c r="H65" s="1">
        <f t="shared" si="28"/>
        <v>-10</v>
      </c>
      <c r="I65" s="1">
        <f t="shared" si="28"/>
        <v>7</v>
      </c>
      <c r="J65" s="1">
        <f t="shared" si="28"/>
        <v>1</v>
      </c>
      <c r="N65" s="1">
        <f t="shared" si="29"/>
        <v>20</v>
      </c>
      <c r="O65" s="1">
        <f t="shared" si="29"/>
        <v>80</v>
      </c>
      <c r="P65" s="1">
        <f t="shared" si="29"/>
        <v>90</v>
      </c>
    </row>
    <row r="66" spans="2:16" x14ac:dyDescent="0.35">
      <c r="B66" s="1">
        <f t="shared" si="27"/>
        <v>13</v>
      </c>
      <c r="C66" s="1">
        <f t="shared" si="27"/>
        <v>23</v>
      </c>
      <c r="D66" s="1">
        <f t="shared" si="27"/>
        <v>-4</v>
      </c>
      <c r="H66" s="1">
        <f t="shared" si="28"/>
        <v>-1</v>
      </c>
      <c r="I66" s="1">
        <f t="shared" si="28"/>
        <v>-19</v>
      </c>
      <c r="J66" s="1">
        <f t="shared" si="28"/>
        <v>-4</v>
      </c>
      <c r="N66" s="1">
        <f t="shared" si="29"/>
        <v>60</v>
      </c>
      <c r="O66" s="1">
        <f t="shared" si="29"/>
        <v>20</v>
      </c>
      <c r="P66" s="1">
        <f t="shared" si="29"/>
        <v>-40</v>
      </c>
    </row>
    <row r="67" spans="2:16" x14ac:dyDescent="0.35">
      <c r="B67" s="1">
        <f t="shared" si="27"/>
        <v>-5</v>
      </c>
      <c r="C67" s="1">
        <f t="shared" si="27"/>
        <v>2</v>
      </c>
      <c r="D67" s="1">
        <f t="shared" si="27"/>
        <v>12</v>
      </c>
      <c r="H67" s="1">
        <f t="shared" si="28"/>
        <v>13</v>
      </c>
      <c r="I67" s="1">
        <f t="shared" si="28"/>
        <v>-2</v>
      </c>
      <c r="J67" s="1">
        <f t="shared" si="28"/>
        <v>0</v>
      </c>
      <c r="N67" s="1">
        <f t="shared" si="29"/>
        <v>40</v>
      </c>
      <c r="O67" s="1">
        <f t="shared" si="29"/>
        <v>0</v>
      </c>
      <c r="P67" s="1">
        <f t="shared" si="29"/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23C1-6F04-4C07-8D8B-3561D84616BC}">
  <dimension ref="A1:P14"/>
  <sheetViews>
    <sheetView zoomScale="72" workbookViewId="0">
      <selection activeCell="Q7" sqref="Q7"/>
    </sheetView>
  </sheetViews>
  <sheetFormatPr defaultRowHeight="14.5" x14ac:dyDescent="0.35"/>
  <sheetData>
    <row r="1" spans="1:16" x14ac:dyDescent="0.35">
      <c r="A1" t="s">
        <v>26</v>
      </c>
    </row>
    <row r="4" spans="1:16" x14ac:dyDescent="0.35">
      <c r="A4" s="1">
        <f t="array" ref="A4:D7">_xlfn.MUNIT(4)</f>
        <v>1</v>
      </c>
      <c r="B4" s="1">
        <v>0</v>
      </c>
      <c r="C4" s="1">
        <v>0</v>
      </c>
      <c r="D4" s="1">
        <v>0</v>
      </c>
      <c r="G4" s="1">
        <f t="array" ref="G4:I6">_xlfn.MUNIT(3)</f>
        <v>1</v>
      </c>
      <c r="H4" s="1">
        <v>0</v>
      </c>
      <c r="I4" s="1">
        <v>0</v>
      </c>
    </row>
    <row r="5" spans="1:16" x14ac:dyDescent="0.35">
      <c r="A5" s="1">
        <v>0</v>
      </c>
      <c r="B5" s="1">
        <v>1</v>
      </c>
      <c r="C5" s="1">
        <v>0</v>
      </c>
      <c r="D5" s="1">
        <v>0</v>
      </c>
      <c r="G5" s="1">
        <v>0</v>
      </c>
      <c r="H5" s="1">
        <v>1</v>
      </c>
      <c r="I5" s="1">
        <v>0</v>
      </c>
    </row>
    <row r="6" spans="1:16" x14ac:dyDescent="0.35">
      <c r="A6" s="1">
        <v>0</v>
      </c>
      <c r="B6" s="1">
        <v>0</v>
      </c>
      <c r="C6" s="1">
        <v>1</v>
      </c>
      <c r="D6" s="1">
        <v>0</v>
      </c>
      <c r="G6" s="1">
        <v>0</v>
      </c>
      <c r="H6" s="1">
        <v>0</v>
      </c>
      <c r="I6" s="1">
        <v>1</v>
      </c>
    </row>
    <row r="7" spans="1:16" x14ac:dyDescent="0.35">
      <c r="A7" s="1">
        <v>0</v>
      </c>
      <c r="B7" s="1">
        <v>0</v>
      </c>
      <c r="C7" s="1">
        <v>0</v>
      </c>
      <c r="D7" s="1">
        <v>1</v>
      </c>
    </row>
    <row r="8" spans="1:16" x14ac:dyDescent="0.35">
      <c r="K8" s="1">
        <f t="array" ref="K8:P13">_xlfn.MUNIT(6)</f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5"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5">
      <c r="A10" s="1">
        <f t="array" ref="A10:E14">_xlfn.MUNIT(5)</f>
        <v>1</v>
      </c>
      <c r="B10" s="1">
        <v>0</v>
      </c>
      <c r="C10" s="1">
        <v>0</v>
      </c>
      <c r="D10" s="1">
        <v>0</v>
      </c>
      <c r="E10" s="1">
        <v>0</v>
      </c>
      <c r="G10" s="1">
        <f t="array" ref="G10:H11">_xlfn.MUNIT(2)</f>
        <v>1</v>
      </c>
      <c r="H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</row>
    <row r="11" spans="1:16" x14ac:dyDescent="0.35">
      <c r="A11" s="1">
        <v>0</v>
      </c>
      <c r="B11" s="1">
        <v>1</v>
      </c>
      <c r="C11" s="1">
        <v>0</v>
      </c>
      <c r="D11" s="1">
        <v>0</v>
      </c>
      <c r="E11" s="1">
        <v>0</v>
      </c>
      <c r="G11" s="1">
        <v>0</v>
      </c>
      <c r="H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</row>
    <row r="12" spans="1:16" x14ac:dyDescent="0.35">
      <c r="A12" s="1">
        <v>0</v>
      </c>
      <c r="B12" s="1">
        <v>0</v>
      </c>
      <c r="C12" s="1">
        <v>1</v>
      </c>
      <c r="D12" s="1">
        <v>0</v>
      </c>
      <c r="E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</row>
    <row r="13" spans="1:16" x14ac:dyDescent="0.35">
      <c r="A13" s="1">
        <v>0</v>
      </c>
      <c r="B13" s="1">
        <v>0</v>
      </c>
      <c r="C13" s="1">
        <v>0</v>
      </c>
      <c r="D13" s="1">
        <v>1</v>
      </c>
      <c r="E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</row>
    <row r="14" spans="1:16" x14ac:dyDescent="0.35">
      <c r="A14" s="1">
        <v>0</v>
      </c>
      <c r="B14" s="1">
        <v>0</v>
      </c>
      <c r="C14" s="1">
        <v>0</v>
      </c>
      <c r="D14" s="1">
        <v>0</v>
      </c>
      <c r="E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1ACD-8EDC-4550-B5F1-4AE8DDE22122}">
  <dimension ref="B9:AC24"/>
  <sheetViews>
    <sheetView topLeftCell="A2" zoomScale="71" workbookViewId="0">
      <selection activeCell="A6" sqref="A6:Z16"/>
    </sheetView>
  </sheetViews>
  <sheetFormatPr defaultRowHeight="14.5" x14ac:dyDescent="0.35"/>
  <sheetData>
    <row r="9" spans="2:23" x14ac:dyDescent="0.35">
      <c r="B9" t="s">
        <v>0</v>
      </c>
      <c r="H9" t="s">
        <v>1</v>
      </c>
      <c r="N9" t="s">
        <v>9</v>
      </c>
      <c r="T9" t="s">
        <v>10</v>
      </c>
    </row>
    <row r="11" spans="2:23" x14ac:dyDescent="0.35">
      <c r="B11" s="1">
        <v>5</v>
      </c>
      <c r="C11" s="1">
        <v>3</v>
      </c>
      <c r="D11" s="1">
        <v>8</v>
      </c>
      <c r="E11" s="1">
        <v>5</v>
      </c>
      <c r="H11" s="1">
        <v>4</v>
      </c>
      <c r="I11" s="1">
        <v>7</v>
      </c>
      <c r="J11" s="1">
        <v>3</v>
      </c>
      <c r="K11" s="1">
        <v>6</v>
      </c>
      <c r="N11" s="1">
        <v>6</v>
      </c>
      <c r="O11" s="1">
        <v>5</v>
      </c>
      <c r="P11" s="1">
        <v>3</v>
      </c>
      <c r="Q11" s="1">
        <v>3</v>
      </c>
      <c r="T11" s="1">
        <v>-3</v>
      </c>
      <c r="U11" s="1">
        <v>5</v>
      </c>
      <c r="V11" s="1">
        <v>0</v>
      </c>
      <c r="W11" s="1">
        <v>7</v>
      </c>
    </row>
    <row r="12" spans="2:23" x14ac:dyDescent="0.35">
      <c r="B12" s="1">
        <v>4</v>
      </c>
      <c r="C12" s="1">
        <v>8</v>
      </c>
      <c r="D12" s="1">
        <v>1</v>
      </c>
      <c r="E12" s="1">
        <v>6</v>
      </c>
      <c r="H12" s="1">
        <v>7</v>
      </c>
      <c r="I12" s="1">
        <v>0</v>
      </c>
      <c r="J12" s="1">
        <v>0</v>
      </c>
      <c r="K12" s="1">
        <v>9</v>
      </c>
      <c r="N12" s="1">
        <v>2</v>
      </c>
      <c r="O12" s="1">
        <v>8</v>
      </c>
      <c r="P12" s="1">
        <v>9</v>
      </c>
      <c r="Q12" s="1">
        <v>3</v>
      </c>
      <c r="T12" s="1">
        <v>12</v>
      </c>
      <c r="U12" s="1">
        <v>1</v>
      </c>
      <c r="V12" s="1">
        <v>8</v>
      </c>
      <c r="W12" s="1">
        <v>0</v>
      </c>
    </row>
    <row r="13" spans="2:23" x14ac:dyDescent="0.35">
      <c r="B13" s="1">
        <v>7</v>
      </c>
      <c r="C13" s="1">
        <v>4</v>
      </c>
      <c r="D13" s="1">
        <v>9</v>
      </c>
      <c r="E13" s="1">
        <v>1</v>
      </c>
      <c r="H13" s="1">
        <v>4</v>
      </c>
      <c r="I13" s="1">
        <v>1</v>
      </c>
      <c r="J13" s="1">
        <v>6</v>
      </c>
      <c r="K13" s="1">
        <v>0</v>
      </c>
      <c r="N13" s="1">
        <v>6</v>
      </c>
      <c r="O13" s="1">
        <v>2</v>
      </c>
      <c r="P13" s="1">
        <v>-4</v>
      </c>
      <c r="Q13" s="1">
        <v>3</v>
      </c>
      <c r="T13" s="1">
        <v>7</v>
      </c>
      <c r="U13" s="1">
        <v>21</v>
      </c>
      <c r="V13" s="1">
        <v>0</v>
      </c>
      <c r="W13" s="1">
        <v>0</v>
      </c>
    </row>
    <row r="14" spans="2:23" x14ac:dyDescent="0.35">
      <c r="B14" s="1">
        <v>6</v>
      </c>
      <c r="C14" s="1">
        <v>3</v>
      </c>
      <c r="D14" s="1">
        <v>3</v>
      </c>
      <c r="E14" s="1">
        <v>-9</v>
      </c>
      <c r="H14" s="1">
        <v>5</v>
      </c>
      <c r="I14" s="1">
        <v>2</v>
      </c>
      <c r="J14" s="1">
        <v>5</v>
      </c>
      <c r="K14" s="1">
        <v>1</v>
      </c>
      <c r="N14" s="1">
        <v>4</v>
      </c>
      <c r="O14" s="1">
        <v>0</v>
      </c>
      <c r="P14" s="1">
        <v>6</v>
      </c>
      <c r="Q14" s="1">
        <v>4</v>
      </c>
      <c r="T14" s="1">
        <v>-9</v>
      </c>
      <c r="U14" s="1">
        <v>2</v>
      </c>
      <c r="V14" s="1">
        <v>6</v>
      </c>
      <c r="W14" s="1">
        <v>-2</v>
      </c>
    </row>
    <row r="15" spans="2:23" x14ac:dyDescent="0.35">
      <c r="T15" s="3"/>
      <c r="U15" s="3"/>
      <c r="V15" s="3"/>
    </row>
    <row r="19" spans="2:29" x14ac:dyDescent="0.35">
      <c r="B19" t="s">
        <v>27</v>
      </c>
      <c r="H19" t="s">
        <v>28</v>
      </c>
      <c r="N19" t="s">
        <v>29</v>
      </c>
      <c r="T19" t="s">
        <v>30</v>
      </c>
      <c r="Z19" t="s">
        <v>31</v>
      </c>
    </row>
    <row r="21" spans="2:29" x14ac:dyDescent="0.35">
      <c r="B21" s="1">
        <f t="array" ref="B21:E24">MMULT(B11:E14,H11:K14)</f>
        <v>98</v>
      </c>
      <c r="C21" s="1">
        <v>53</v>
      </c>
      <c r="D21" s="1">
        <v>88</v>
      </c>
      <c r="E21" s="1">
        <v>62</v>
      </c>
      <c r="H21" s="1">
        <f t="array" ref="H21:K24">MMULT(H11:K14,B11:E14)</f>
        <v>105</v>
      </c>
      <c r="I21" s="1">
        <v>98</v>
      </c>
      <c r="J21" s="1">
        <v>84</v>
      </c>
      <c r="K21" s="1">
        <v>11</v>
      </c>
      <c r="N21" s="1">
        <f t="array" ref="N21:Q24">MMULT(H11:K14,N11:Q14)</f>
        <v>80</v>
      </c>
      <c r="O21" s="1">
        <v>82</v>
      </c>
      <c r="P21" s="1">
        <v>99</v>
      </c>
      <c r="Q21" s="1">
        <v>66</v>
      </c>
      <c r="T21" s="1">
        <f t="array" ref="T21:W24">MMULT(N11:Q14,H11:K14)</f>
        <v>86</v>
      </c>
      <c r="U21" s="1">
        <v>51</v>
      </c>
      <c r="V21" s="1">
        <v>51</v>
      </c>
      <c r="W21" s="1">
        <v>84</v>
      </c>
      <c r="Z21" s="1">
        <f t="array" ref="Z21:AC24">MMULT(T11:W14,N11:Q14)</f>
        <v>20</v>
      </c>
      <c r="AA21" s="1">
        <v>25</v>
      </c>
      <c r="AB21" s="1">
        <v>78</v>
      </c>
      <c r="AC21" s="1">
        <v>34</v>
      </c>
    </row>
    <row r="22" spans="2:29" x14ac:dyDescent="0.35">
      <c r="B22" s="1">
        <v>106</v>
      </c>
      <c r="C22" s="1">
        <v>41</v>
      </c>
      <c r="D22" s="1">
        <v>48</v>
      </c>
      <c r="E22" s="1">
        <v>102</v>
      </c>
      <c r="H22" s="1">
        <v>89</v>
      </c>
      <c r="I22" s="1">
        <v>48</v>
      </c>
      <c r="J22" s="1">
        <v>83</v>
      </c>
      <c r="K22" s="1">
        <v>-46</v>
      </c>
      <c r="N22" s="1">
        <v>78</v>
      </c>
      <c r="O22" s="1">
        <v>35</v>
      </c>
      <c r="P22" s="1">
        <v>75</v>
      </c>
      <c r="Q22" s="1">
        <v>57</v>
      </c>
      <c r="T22" s="1">
        <v>115</v>
      </c>
      <c r="U22" s="1">
        <v>29</v>
      </c>
      <c r="V22" s="1">
        <v>75</v>
      </c>
      <c r="W22" s="1">
        <v>87</v>
      </c>
      <c r="Z22" s="1">
        <v>122</v>
      </c>
      <c r="AA22" s="1">
        <v>84</v>
      </c>
      <c r="AB22" s="1">
        <v>13</v>
      </c>
      <c r="AC22" s="1">
        <v>63</v>
      </c>
    </row>
    <row r="23" spans="2:29" x14ac:dyDescent="0.35">
      <c r="B23" s="1">
        <v>97</v>
      </c>
      <c r="C23" s="1">
        <v>60</v>
      </c>
      <c r="D23" s="1">
        <v>80</v>
      </c>
      <c r="E23" s="1">
        <v>79</v>
      </c>
      <c r="H23" s="1">
        <v>66</v>
      </c>
      <c r="I23" s="1">
        <v>44</v>
      </c>
      <c r="J23" s="1">
        <v>87</v>
      </c>
      <c r="K23" s="1">
        <v>32</v>
      </c>
      <c r="N23" s="1">
        <v>62</v>
      </c>
      <c r="O23" s="1">
        <v>40</v>
      </c>
      <c r="P23" s="1">
        <v>-3</v>
      </c>
      <c r="Q23" s="1">
        <v>33</v>
      </c>
      <c r="T23" s="1">
        <v>37</v>
      </c>
      <c r="U23" s="1">
        <v>44</v>
      </c>
      <c r="V23" s="1">
        <v>9</v>
      </c>
      <c r="W23" s="1">
        <v>57</v>
      </c>
      <c r="Z23" s="1">
        <v>84</v>
      </c>
      <c r="AA23" s="1">
        <v>203</v>
      </c>
      <c r="AB23" s="1">
        <v>210</v>
      </c>
      <c r="AC23" s="1">
        <v>84</v>
      </c>
    </row>
    <row r="24" spans="2:29" x14ac:dyDescent="0.35">
      <c r="B24" s="1">
        <v>12</v>
      </c>
      <c r="C24" s="1">
        <v>27</v>
      </c>
      <c r="D24" s="1">
        <v>-9</v>
      </c>
      <c r="E24" s="1">
        <v>54</v>
      </c>
      <c r="H24" s="1">
        <v>74</v>
      </c>
      <c r="I24" s="1">
        <v>54</v>
      </c>
      <c r="J24" s="1">
        <v>90</v>
      </c>
      <c r="K24" s="1">
        <v>33</v>
      </c>
      <c r="N24" s="1">
        <v>68</v>
      </c>
      <c r="O24" s="1">
        <v>51</v>
      </c>
      <c r="P24" s="1">
        <v>19</v>
      </c>
      <c r="Q24" s="1">
        <v>40</v>
      </c>
      <c r="T24" s="1">
        <v>60</v>
      </c>
      <c r="U24" s="1">
        <v>42</v>
      </c>
      <c r="V24" s="1">
        <v>68</v>
      </c>
      <c r="W24" s="1">
        <v>28</v>
      </c>
      <c r="Z24" s="1">
        <v>-22</v>
      </c>
      <c r="AA24" s="1">
        <v>-17</v>
      </c>
      <c r="AB24" s="1">
        <v>-45</v>
      </c>
      <c r="AC24" s="1">
        <v>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8486-1965-4382-9C2B-8F93A1614D95}">
  <dimension ref="A4:W35"/>
  <sheetViews>
    <sheetView topLeftCell="A5" zoomScale="69" zoomScaleNormal="69" workbookViewId="0">
      <selection activeCell="I28" sqref="I28"/>
    </sheetView>
  </sheetViews>
  <sheetFormatPr defaultRowHeight="14.5" x14ac:dyDescent="0.35"/>
  <sheetData>
    <row r="4" spans="1:22" x14ac:dyDescent="0.35">
      <c r="A4" t="s">
        <v>32</v>
      </c>
    </row>
    <row r="10" spans="1:22" x14ac:dyDescent="0.35">
      <c r="B10" t="s">
        <v>0</v>
      </c>
      <c r="H10" t="s">
        <v>1</v>
      </c>
      <c r="N10" t="s">
        <v>9</v>
      </c>
      <c r="T10" t="s">
        <v>10</v>
      </c>
    </row>
    <row r="12" spans="1:22" x14ac:dyDescent="0.35">
      <c r="B12" s="1">
        <v>5</v>
      </c>
      <c r="C12" s="1">
        <v>3</v>
      </c>
      <c r="D12" s="2">
        <v>8</v>
      </c>
      <c r="E12" s="4"/>
      <c r="H12" s="1">
        <v>4</v>
      </c>
      <c r="I12" s="1">
        <v>7</v>
      </c>
      <c r="J12" s="2">
        <v>3</v>
      </c>
      <c r="K12" s="4"/>
      <c r="N12" s="1">
        <v>6</v>
      </c>
      <c r="O12" s="1">
        <v>5</v>
      </c>
      <c r="P12" s="1">
        <v>3</v>
      </c>
      <c r="T12" s="1">
        <v>-3</v>
      </c>
      <c r="U12" s="1">
        <v>5</v>
      </c>
      <c r="V12" s="1">
        <v>0</v>
      </c>
    </row>
    <row r="13" spans="1:22" x14ac:dyDescent="0.35">
      <c r="B13" s="1">
        <v>4</v>
      </c>
      <c r="C13" s="1">
        <v>8</v>
      </c>
      <c r="D13" s="2">
        <v>1</v>
      </c>
      <c r="E13" s="4"/>
      <c r="H13" s="1">
        <v>7</v>
      </c>
      <c r="I13" s="1">
        <v>0</v>
      </c>
      <c r="J13" s="2">
        <v>0</v>
      </c>
      <c r="K13" s="4"/>
      <c r="N13" s="1">
        <v>2</v>
      </c>
      <c r="O13" s="1">
        <v>8</v>
      </c>
      <c r="P13" s="1">
        <v>9</v>
      </c>
      <c r="T13" s="1">
        <v>12</v>
      </c>
      <c r="U13" s="1">
        <v>1</v>
      </c>
      <c r="V13" s="1">
        <v>8</v>
      </c>
    </row>
    <row r="14" spans="1:22" x14ac:dyDescent="0.35">
      <c r="B14" s="1">
        <v>7</v>
      </c>
      <c r="C14" s="1">
        <v>4</v>
      </c>
      <c r="D14" s="2">
        <v>9</v>
      </c>
      <c r="E14" s="4"/>
      <c r="H14" s="1">
        <v>4</v>
      </c>
      <c r="I14" s="1">
        <v>1</v>
      </c>
      <c r="J14" s="2">
        <v>6</v>
      </c>
      <c r="K14" s="4"/>
      <c r="N14" s="1">
        <v>6</v>
      </c>
      <c r="O14" s="1">
        <v>2</v>
      </c>
      <c r="P14" s="1">
        <v>-4</v>
      </c>
      <c r="T14" s="1">
        <v>7</v>
      </c>
      <c r="U14" s="1">
        <v>21</v>
      </c>
      <c r="V14" s="1">
        <v>0</v>
      </c>
    </row>
    <row r="15" spans="1:22" x14ac:dyDescent="0.35">
      <c r="B15" s="1">
        <v>6</v>
      </c>
      <c r="C15" s="1">
        <v>3</v>
      </c>
      <c r="D15" s="2">
        <v>3</v>
      </c>
      <c r="E15" s="4"/>
      <c r="H15" s="1">
        <v>5</v>
      </c>
      <c r="I15" s="1">
        <v>2</v>
      </c>
      <c r="J15" s="2">
        <v>5</v>
      </c>
      <c r="K15" s="4"/>
      <c r="N15" s="1">
        <v>4</v>
      </c>
      <c r="O15" s="1">
        <v>0</v>
      </c>
      <c r="P15" s="1">
        <v>6</v>
      </c>
      <c r="T15" s="1">
        <v>-9</v>
      </c>
      <c r="U15" s="1">
        <v>2</v>
      </c>
      <c r="V15" s="1">
        <v>6</v>
      </c>
    </row>
    <row r="16" spans="1:22" x14ac:dyDescent="0.35">
      <c r="T16" s="3"/>
      <c r="U16" s="3"/>
      <c r="V16" s="3"/>
    </row>
    <row r="19" spans="2:23" x14ac:dyDescent="0.35">
      <c r="B19" s="1">
        <f t="array" ref="B19:E21">TRANSPOSE(B12:D15)</f>
        <v>5</v>
      </c>
      <c r="C19" s="1">
        <v>4</v>
      </c>
      <c r="D19" s="1">
        <v>7</v>
      </c>
      <c r="E19" s="1">
        <v>6</v>
      </c>
      <c r="H19" s="1">
        <f t="array" ref="H19:K21">TRANSPOSE(H12:J15)</f>
        <v>4</v>
      </c>
      <c r="I19" s="1">
        <v>7</v>
      </c>
      <c r="J19" s="1">
        <v>4</v>
      </c>
      <c r="K19" s="1">
        <v>5</v>
      </c>
      <c r="N19" s="1">
        <f t="array" ref="N19:Q21">TRANSPOSE(N12:P15)</f>
        <v>6</v>
      </c>
      <c r="O19" s="1">
        <v>2</v>
      </c>
      <c r="P19" s="1">
        <v>6</v>
      </c>
      <c r="Q19" s="1">
        <v>4</v>
      </c>
      <c r="T19" s="1">
        <f t="array" ref="T19:W21">TRANSPOSE(T12:V15)</f>
        <v>-3</v>
      </c>
      <c r="U19" s="1">
        <v>12</v>
      </c>
      <c r="V19" s="1">
        <v>7</v>
      </c>
      <c r="W19" s="1">
        <v>-9</v>
      </c>
    </row>
    <row r="20" spans="2:23" x14ac:dyDescent="0.35">
      <c r="B20" s="1">
        <v>3</v>
      </c>
      <c r="C20" s="1">
        <v>8</v>
      </c>
      <c r="D20" s="1">
        <v>4</v>
      </c>
      <c r="E20" s="1">
        <v>3</v>
      </c>
      <c r="H20" s="1">
        <v>7</v>
      </c>
      <c r="I20" s="1">
        <v>0</v>
      </c>
      <c r="J20" s="1">
        <v>1</v>
      </c>
      <c r="K20" s="1">
        <v>2</v>
      </c>
      <c r="N20" s="1">
        <v>5</v>
      </c>
      <c r="O20" s="1">
        <v>8</v>
      </c>
      <c r="P20" s="1">
        <v>2</v>
      </c>
      <c r="Q20" s="1">
        <v>0</v>
      </c>
      <c r="T20" s="1">
        <v>5</v>
      </c>
      <c r="U20" s="1">
        <v>1</v>
      </c>
      <c r="V20" s="1">
        <v>21</v>
      </c>
      <c r="W20" s="1">
        <v>2</v>
      </c>
    </row>
    <row r="21" spans="2:23" x14ac:dyDescent="0.35">
      <c r="B21" s="1">
        <v>8</v>
      </c>
      <c r="C21" s="1">
        <v>1</v>
      </c>
      <c r="D21" s="1">
        <v>9</v>
      </c>
      <c r="E21" s="1">
        <v>3</v>
      </c>
      <c r="H21" s="1">
        <v>3</v>
      </c>
      <c r="I21" s="1">
        <v>0</v>
      </c>
      <c r="J21" s="1">
        <v>6</v>
      </c>
      <c r="K21" s="1">
        <v>5</v>
      </c>
      <c r="N21" s="1">
        <v>3</v>
      </c>
      <c r="O21" s="1">
        <v>9</v>
      </c>
      <c r="P21" s="1">
        <v>-4</v>
      </c>
      <c r="Q21" s="1">
        <v>6</v>
      </c>
      <c r="T21" s="1">
        <v>0</v>
      </c>
      <c r="U21" s="1">
        <v>8</v>
      </c>
      <c r="V21" s="1">
        <v>0</v>
      </c>
      <c r="W21" s="1">
        <v>6</v>
      </c>
    </row>
    <row r="25" spans="2:23" x14ac:dyDescent="0.35">
      <c r="B25" t="s">
        <v>33</v>
      </c>
    </row>
    <row r="27" spans="2:23" x14ac:dyDescent="0.35">
      <c r="B27" s="1">
        <v>5</v>
      </c>
      <c r="C27" s="1">
        <v>-1</v>
      </c>
      <c r="D27" s="1">
        <v>3</v>
      </c>
    </row>
    <row r="28" spans="2:23" x14ac:dyDescent="0.35">
      <c r="B28" s="1">
        <v>3</v>
      </c>
      <c r="C28" s="1">
        <v>0</v>
      </c>
      <c r="D28" s="1">
        <v>1</v>
      </c>
    </row>
    <row r="29" spans="2:23" x14ac:dyDescent="0.35">
      <c r="B29" s="1">
        <v>9</v>
      </c>
      <c r="C29" s="1">
        <v>10</v>
      </c>
      <c r="D29" s="1">
        <v>5</v>
      </c>
    </row>
    <row r="33" spans="2:4" x14ac:dyDescent="0.35">
      <c r="B33" s="1">
        <f t="array" ref="B33:D35">TRANSPOSE(B27:D29)</f>
        <v>5</v>
      </c>
      <c r="C33" s="1">
        <v>3</v>
      </c>
      <c r="D33" s="1">
        <v>9</v>
      </c>
    </row>
    <row r="34" spans="2:4" x14ac:dyDescent="0.35">
      <c r="B34" s="1">
        <v>-1</v>
      </c>
      <c r="C34" s="1">
        <v>0</v>
      </c>
      <c r="D34" s="1">
        <v>10</v>
      </c>
    </row>
    <row r="35" spans="2:4" x14ac:dyDescent="0.35">
      <c r="B35" s="1">
        <v>3</v>
      </c>
      <c r="C35" s="1">
        <v>1</v>
      </c>
      <c r="D35" s="1">
        <v>5</v>
      </c>
    </row>
  </sheetData>
  <pageMargins left="0.7" right="0.7" top="0.75" bottom="0.75" header="0.3" footer="0.3"/>
  <pageSetup paperSize="9" orientation="portrait" r:id="rId1"/>
  <headerFooter>
    <oddHeader>&amp;CКосоруков Роман
ИВТ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4CCA-2DEC-4DB7-A15A-42DF1F916B2E}">
  <dimension ref="A4:AB17"/>
  <sheetViews>
    <sheetView topLeftCell="N5" workbookViewId="0">
      <selection activeCell="A7" sqref="A7:AC16"/>
    </sheetView>
  </sheetViews>
  <sheetFormatPr defaultRowHeight="14.5" x14ac:dyDescent="0.35"/>
  <sheetData>
    <row r="4" spans="1:28" x14ac:dyDescent="0.35">
      <c r="A4" t="s">
        <v>34</v>
      </c>
    </row>
    <row r="9" spans="1:28" x14ac:dyDescent="0.35">
      <c r="B9" t="s">
        <v>0</v>
      </c>
      <c r="H9" t="s">
        <v>1</v>
      </c>
      <c r="N9" t="s">
        <v>9</v>
      </c>
      <c r="T9" t="s">
        <v>10</v>
      </c>
      <c r="Z9" t="s">
        <v>33</v>
      </c>
    </row>
    <row r="11" spans="1:28" x14ac:dyDescent="0.35">
      <c r="B11" s="1">
        <v>5</v>
      </c>
      <c r="C11" s="1">
        <v>3</v>
      </c>
      <c r="D11" s="1">
        <v>8</v>
      </c>
      <c r="E11" s="1">
        <v>5</v>
      </c>
      <c r="H11" s="1">
        <v>4</v>
      </c>
      <c r="I11" s="1">
        <v>7</v>
      </c>
      <c r="J11" s="1">
        <v>3</v>
      </c>
      <c r="K11" s="1">
        <v>6</v>
      </c>
      <c r="N11" s="1">
        <v>6</v>
      </c>
      <c r="O11" s="1">
        <v>5</v>
      </c>
      <c r="P11" s="1">
        <v>3</v>
      </c>
      <c r="Q11" s="1">
        <v>3</v>
      </c>
      <c r="T11" s="1">
        <v>-3</v>
      </c>
      <c r="U11" s="1">
        <v>5</v>
      </c>
      <c r="V11" s="1">
        <v>0</v>
      </c>
      <c r="W11" s="1">
        <v>7</v>
      </c>
      <c r="Z11" s="1">
        <v>7</v>
      </c>
      <c r="AA11" s="1">
        <v>3</v>
      </c>
      <c r="AB11" s="1">
        <v>1</v>
      </c>
    </row>
    <row r="12" spans="1:28" x14ac:dyDescent="0.35">
      <c r="B12" s="1">
        <v>4</v>
      </c>
      <c r="C12" s="1">
        <v>8</v>
      </c>
      <c r="D12" s="1">
        <v>1</v>
      </c>
      <c r="E12" s="1">
        <v>6</v>
      </c>
      <c r="H12" s="1">
        <v>7</v>
      </c>
      <c r="I12" s="1">
        <v>0</v>
      </c>
      <c r="J12" s="1">
        <v>0</v>
      </c>
      <c r="K12" s="1">
        <v>9</v>
      </c>
      <c r="N12" s="1">
        <v>2</v>
      </c>
      <c r="O12" s="1">
        <v>8</v>
      </c>
      <c r="P12" s="1">
        <v>9</v>
      </c>
      <c r="Q12" s="1">
        <v>3</v>
      </c>
      <c r="T12" s="1">
        <v>12</v>
      </c>
      <c r="U12" s="1">
        <v>1</v>
      </c>
      <c r="V12" s="1">
        <v>8</v>
      </c>
      <c r="W12" s="1">
        <v>0</v>
      </c>
      <c r="Z12" s="1">
        <v>0</v>
      </c>
      <c r="AA12" s="1">
        <v>7</v>
      </c>
      <c r="AB12" s="1">
        <v>4</v>
      </c>
    </row>
    <row r="13" spans="1:28" x14ac:dyDescent="0.35">
      <c r="B13" s="1">
        <v>7</v>
      </c>
      <c r="C13" s="1">
        <v>4</v>
      </c>
      <c r="D13" s="1">
        <v>9</v>
      </c>
      <c r="E13" s="1">
        <v>1</v>
      </c>
      <c r="H13" s="1">
        <v>4</v>
      </c>
      <c r="I13" s="1">
        <v>1</v>
      </c>
      <c r="J13" s="1">
        <v>6</v>
      </c>
      <c r="K13" s="1">
        <v>0</v>
      </c>
      <c r="N13" s="1">
        <v>6</v>
      </c>
      <c r="O13" s="1">
        <v>2</v>
      </c>
      <c r="P13" s="1">
        <v>-4</v>
      </c>
      <c r="Q13" s="1">
        <v>3</v>
      </c>
      <c r="T13" s="1">
        <v>7</v>
      </c>
      <c r="U13" s="1">
        <v>21</v>
      </c>
      <c r="V13" s="1">
        <v>0</v>
      </c>
      <c r="W13" s="1">
        <v>0</v>
      </c>
      <c r="Z13" s="1">
        <v>8</v>
      </c>
      <c r="AA13" s="1">
        <v>0</v>
      </c>
      <c r="AB13" s="1">
        <v>5</v>
      </c>
    </row>
    <row r="14" spans="1:28" x14ac:dyDescent="0.35">
      <c r="B14" s="1">
        <v>6</v>
      </c>
      <c r="C14" s="1">
        <v>3</v>
      </c>
      <c r="D14" s="1">
        <v>3</v>
      </c>
      <c r="E14" s="1">
        <v>-9</v>
      </c>
      <c r="H14" s="1">
        <v>5</v>
      </c>
      <c r="I14" s="1">
        <v>2</v>
      </c>
      <c r="J14" s="1">
        <v>5</v>
      </c>
      <c r="K14" s="1">
        <v>1</v>
      </c>
      <c r="N14" s="1">
        <v>4</v>
      </c>
      <c r="O14" s="1">
        <v>0</v>
      </c>
      <c r="P14" s="1">
        <v>6</v>
      </c>
      <c r="Q14" s="1">
        <v>4</v>
      </c>
      <c r="T14" s="1">
        <v>-9</v>
      </c>
      <c r="U14" s="1">
        <v>2</v>
      </c>
      <c r="V14" s="1">
        <v>6</v>
      </c>
      <c r="W14" s="1">
        <v>-2</v>
      </c>
    </row>
    <row r="15" spans="1:28" x14ac:dyDescent="0.35">
      <c r="T15" s="3"/>
      <c r="U15" s="3"/>
      <c r="V15" s="3"/>
    </row>
    <row r="17" spans="2:26" x14ac:dyDescent="0.35">
      <c r="B17">
        <f>MDETERM(B11:E14)</f>
        <v>-200.99999999999997</v>
      </c>
      <c r="H17">
        <f>MDETERM(H11:K14)</f>
        <v>480.00000000000011</v>
      </c>
      <c r="N17">
        <f>MDETERM(N11:Q14)</f>
        <v>-667.99999999999989</v>
      </c>
      <c r="T17">
        <f>MDETERM(T11:W14)</f>
        <v>-23226</v>
      </c>
      <c r="Z17">
        <f>MDETERM(Z11:AB13)</f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A626-7509-45E9-9C49-DCE52E6020EF}">
  <dimension ref="A2:AB18"/>
  <sheetViews>
    <sheetView tabSelected="1" workbookViewId="0">
      <selection activeCell="F6" sqref="F6"/>
    </sheetView>
  </sheetViews>
  <sheetFormatPr defaultRowHeight="14.5" x14ac:dyDescent="0.35"/>
  <sheetData>
    <row r="2" spans="1:28" x14ac:dyDescent="0.35">
      <c r="A2" t="s">
        <v>35</v>
      </c>
    </row>
    <row r="7" spans="1:28" x14ac:dyDescent="0.35">
      <c r="B7" t="s">
        <v>0</v>
      </c>
      <c r="H7" t="s">
        <v>1</v>
      </c>
      <c r="N7" t="s">
        <v>9</v>
      </c>
      <c r="T7" t="s">
        <v>10</v>
      </c>
      <c r="Z7" t="s">
        <v>33</v>
      </c>
    </row>
    <row r="9" spans="1:28" x14ac:dyDescent="0.35">
      <c r="B9" s="1">
        <v>5</v>
      </c>
      <c r="C9" s="1">
        <v>3</v>
      </c>
      <c r="D9" s="1">
        <v>8</v>
      </c>
      <c r="E9" s="1">
        <v>5</v>
      </c>
      <c r="H9" s="1">
        <v>4</v>
      </c>
      <c r="I9" s="1">
        <v>7</v>
      </c>
      <c r="J9" s="1">
        <v>3</v>
      </c>
      <c r="K9" s="1">
        <v>6</v>
      </c>
      <c r="N9" s="1">
        <v>6</v>
      </c>
      <c r="O9" s="1">
        <v>5</v>
      </c>
      <c r="P9" s="1">
        <v>3</v>
      </c>
      <c r="Q9" s="1">
        <v>3</v>
      </c>
      <c r="T9" s="1">
        <v>-3</v>
      </c>
      <c r="U9" s="1">
        <v>5</v>
      </c>
      <c r="V9" s="1">
        <v>0</v>
      </c>
      <c r="W9" s="1">
        <v>7</v>
      </c>
      <c r="Z9" s="1">
        <v>7</v>
      </c>
      <c r="AA9" s="1">
        <v>3</v>
      </c>
      <c r="AB9" s="1">
        <v>1</v>
      </c>
    </row>
    <row r="10" spans="1:28" x14ac:dyDescent="0.35">
      <c r="B10" s="1">
        <v>4</v>
      </c>
      <c r="C10" s="1">
        <v>8</v>
      </c>
      <c r="D10" s="1">
        <v>1</v>
      </c>
      <c r="E10" s="1">
        <v>6</v>
      </c>
      <c r="H10" s="1">
        <v>7</v>
      </c>
      <c r="I10" s="1">
        <v>0</v>
      </c>
      <c r="J10" s="1">
        <v>0</v>
      </c>
      <c r="K10" s="1">
        <v>9</v>
      </c>
      <c r="N10" s="1">
        <v>2</v>
      </c>
      <c r="O10" s="1">
        <v>8</v>
      </c>
      <c r="P10" s="1">
        <v>9</v>
      </c>
      <c r="Q10" s="1">
        <v>3</v>
      </c>
      <c r="T10" s="1">
        <v>12</v>
      </c>
      <c r="U10" s="1">
        <v>1</v>
      </c>
      <c r="V10" s="1">
        <v>8</v>
      </c>
      <c r="W10" s="1">
        <v>0</v>
      </c>
      <c r="Z10" s="1">
        <v>0</v>
      </c>
      <c r="AA10" s="1">
        <v>7</v>
      </c>
      <c r="AB10" s="1">
        <v>4</v>
      </c>
    </row>
    <row r="11" spans="1:28" x14ac:dyDescent="0.35">
      <c r="B11" s="1">
        <v>7</v>
      </c>
      <c r="C11" s="1">
        <v>4</v>
      </c>
      <c r="D11" s="1">
        <v>9</v>
      </c>
      <c r="E11" s="1">
        <v>1</v>
      </c>
      <c r="H11" s="1">
        <v>4</v>
      </c>
      <c r="I11" s="1">
        <v>1</v>
      </c>
      <c r="J11" s="1">
        <v>6</v>
      </c>
      <c r="K11" s="1">
        <v>0</v>
      </c>
      <c r="N11" s="1">
        <v>6</v>
      </c>
      <c r="O11" s="1">
        <v>2</v>
      </c>
      <c r="P11" s="1">
        <v>-4</v>
      </c>
      <c r="Q11" s="1">
        <v>3</v>
      </c>
      <c r="T11" s="1">
        <v>7</v>
      </c>
      <c r="U11" s="1">
        <v>21</v>
      </c>
      <c r="V11" s="1">
        <v>0</v>
      </c>
      <c r="W11" s="1">
        <v>0</v>
      </c>
      <c r="Z11" s="1">
        <v>8</v>
      </c>
      <c r="AA11" s="1">
        <v>0</v>
      </c>
      <c r="AB11" s="1">
        <v>5</v>
      </c>
    </row>
    <row r="12" spans="1:28" x14ac:dyDescent="0.35">
      <c r="B12" s="1">
        <v>6</v>
      </c>
      <c r="C12" s="1">
        <v>3</v>
      </c>
      <c r="D12" s="1">
        <v>3</v>
      </c>
      <c r="E12" s="1">
        <v>-9</v>
      </c>
      <c r="H12" s="1">
        <v>5</v>
      </c>
      <c r="I12" s="1">
        <v>2</v>
      </c>
      <c r="J12" s="1">
        <v>5</v>
      </c>
      <c r="K12" s="1">
        <v>1</v>
      </c>
      <c r="N12" s="1">
        <v>4</v>
      </c>
      <c r="O12" s="1">
        <v>0</v>
      </c>
      <c r="P12" s="1">
        <v>6</v>
      </c>
      <c r="Q12" s="1">
        <v>4</v>
      </c>
      <c r="T12" s="1">
        <v>-9</v>
      </c>
      <c r="U12" s="1">
        <v>2</v>
      </c>
      <c r="V12" s="1">
        <v>6</v>
      </c>
      <c r="W12" s="1">
        <v>-2</v>
      </c>
    </row>
    <row r="13" spans="1:28" x14ac:dyDescent="0.35">
      <c r="T13" s="3"/>
      <c r="U13" s="3"/>
      <c r="V13" s="3"/>
    </row>
    <row r="15" spans="1:28" x14ac:dyDescent="0.35">
      <c r="B15" s="1">
        <f t="array" ref="B15:E18">MINVERSE(B9:E12)</f>
        <v>3.5970149253731347</v>
      </c>
      <c r="C15" s="1">
        <v>-7.4626865671641798E-2</v>
      </c>
      <c r="D15" s="1">
        <v>-3.7014925373134338</v>
      </c>
      <c r="E15" s="1">
        <v>1.5373134328358211</v>
      </c>
      <c r="H15" s="1">
        <f t="array" ref="H15:K18">MINVERSE(H9:K12)</f>
        <v>-0.13124999999999995</v>
      </c>
      <c r="I15" s="1">
        <v>6.2500000000000411E-3</v>
      </c>
      <c r="J15" s="1">
        <v>-0.54374999999999996</v>
      </c>
      <c r="K15" s="1">
        <v>0.73124999999999984</v>
      </c>
      <c r="N15" s="1">
        <f t="array" ref="N15:Q18">MINVERSE(N9:Q12)</f>
        <v>0.46107784431137722</v>
      </c>
      <c r="O15" s="1">
        <v>-0.23652694610778444</v>
      </c>
      <c r="P15" s="1">
        <v>-0.20658682634730541</v>
      </c>
      <c r="Q15" s="1">
        <v>-1.3473053892215583E-2</v>
      </c>
      <c r="T15" s="1">
        <f t="array" ref="T15:W18">MINVERSE(T9:W12)</f>
        <v>-1.4466546112115735E-2</v>
      </c>
      <c r="U15" s="1">
        <v>3.7974683544303806E-2</v>
      </c>
      <c r="V15" s="1">
        <v>6.4582795143373816E-3</v>
      </c>
      <c r="W15" s="1">
        <v>-5.0632911392405063E-2</v>
      </c>
      <c r="Z15" s="1">
        <f t="array" ref="Z15:AB17">MINVERSE(Z9:AB11)</f>
        <v>0.12280701754385964</v>
      </c>
      <c r="AA15" s="1">
        <v>-5.2631578947368418E-2</v>
      </c>
      <c r="AB15" s="1">
        <v>1.7543859649122806E-2</v>
      </c>
    </row>
    <row r="16" spans="1:28" x14ac:dyDescent="0.35">
      <c r="B16" s="1">
        <v>-2.3134328358208958</v>
      </c>
      <c r="C16" s="1">
        <v>0.16417910447761194</v>
      </c>
      <c r="D16" s="1">
        <v>2.3432835820895526</v>
      </c>
      <c r="E16" s="1">
        <v>-0.91542288557213924</v>
      </c>
      <c r="H16" s="1">
        <v>0.10000000000000002</v>
      </c>
      <c r="I16" s="1">
        <v>-9.9999999999999978E-2</v>
      </c>
      <c r="J16" s="1">
        <v>-0.3</v>
      </c>
      <c r="K16" s="1">
        <v>0.29999999999999993</v>
      </c>
      <c r="N16" s="1">
        <v>-2.9940119760479025E-2</v>
      </c>
      <c r="O16" s="1">
        <v>0.12574850299401197</v>
      </c>
      <c r="P16" s="1">
        <v>7.1856287425149698E-2</v>
      </c>
      <c r="Q16" s="1">
        <v>-0.12574850299401197</v>
      </c>
      <c r="T16" s="1">
        <v>4.8221820373719115E-3</v>
      </c>
      <c r="U16" s="1">
        <v>-1.2658227848101266E-2</v>
      </c>
      <c r="V16" s="1">
        <v>4.5466287780935158E-2</v>
      </c>
      <c r="W16" s="1">
        <v>1.687763713080169E-2</v>
      </c>
      <c r="Z16" s="1">
        <v>0.11228070175438597</v>
      </c>
      <c r="AA16" s="1">
        <v>9.4736842105263161E-2</v>
      </c>
      <c r="AB16" s="1">
        <v>-9.8245614035087719E-2</v>
      </c>
    </row>
    <row r="17" spans="2:28" x14ac:dyDescent="0.35">
      <c r="B17" s="1">
        <v>-1.8805970149253735</v>
      </c>
      <c r="C17" s="1">
        <v>-1.4925373134328354E-2</v>
      </c>
      <c r="D17" s="1">
        <v>2.059701492537314</v>
      </c>
      <c r="E17" s="1">
        <v>-0.82587064676616928</v>
      </c>
      <c r="H17" s="1">
        <v>7.0833333333333276E-2</v>
      </c>
      <c r="I17" s="1">
        <v>1.2499999999999956E-2</v>
      </c>
      <c r="J17" s="1">
        <v>0.57916666666666661</v>
      </c>
      <c r="K17" s="1">
        <v>-0.53749999999999987</v>
      </c>
      <c r="N17" s="1">
        <v>0.15568862275449102</v>
      </c>
      <c r="O17" s="1">
        <v>-5.3892215568862263E-2</v>
      </c>
      <c r="P17" s="1">
        <v>-0.17365269461077845</v>
      </c>
      <c r="Q17" s="1">
        <v>5.3892215568862277E-2</v>
      </c>
      <c r="T17" s="1">
        <v>2.1097046413502112E-2</v>
      </c>
      <c r="U17" s="1">
        <v>6.9620253164556958E-2</v>
      </c>
      <c r="V17" s="1">
        <v>-1.5370705244122967E-2</v>
      </c>
      <c r="W17" s="1">
        <v>7.3839662447257384E-2</v>
      </c>
      <c r="Z17" s="1">
        <v>-0.19649122807017544</v>
      </c>
      <c r="AA17" s="1">
        <v>8.4210526315789472E-2</v>
      </c>
      <c r="AB17" s="1">
        <v>0.17192982456140352</v>
      </c>
    </row>
    <row r="18" spans="2:28" x14ac:dyDescent="0.35">
      <c r="B18" s="1">
        <v>1</v>
      </c>
      <c r="C18" s="1">
        <v>0</v>
      </c>
      <c r="D18" s="1">
        <v>-1</v>
      </c>
      <c r="E18" s="1">
        <v>0.33333333333333331</v>
      </c>
      <c r="H18" s="1">
        <v>0.10208333333333329</v>
      </c>
      <c r="I18" s="1">
        <v>0.10624999999999997</v>
      </c>
      <c r="J18" s="1">
        <v>0.42291666666666666</v>
      </c>
      <c r="K18" s="1">
        <v>-0.56874999999999987</v>
      </c>
      <c r="N18" s="1">
        <v>-0.69461077844311381</v>
      </c>
      <c r="O18" s="1">
        <v>0.31736526946107779</v>
      </c>
      <c r="P18" s="1">
        <v>0.46706586826347307</v>
      </c>
      <c r="Q18" s="1">
        <v>0.18263473053892218</v>
      </c>
      <c r="T18" s="1">
        <v>0.13321277878239904</v>
      </c>
      <c r="U18" s="1">
        <v>2.5316455696202528E-2</v>
      </c>
      <c r="V18" s="1">
        <v>-2.9708085765951946E-2</v>
      </c>
      <c r="W18" s="1">
        <v>-3.375527426160338E-2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2017-12-25T09:50:11Z</dcterms:modified>
</cp:coreProperties>
</file>