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_entregas" sheetId="1" r:id="rId4"/>
    <sheet state="visible" name="Hoja1" sheetId="2" r:id="rId5"/>
  </sheets>
  <definedNames>
    <definedName hidden="1" localSheetId="0" name="_xlnm._FilterDatabase">lista_entregas!$H$1:$X$814</definedName>
  </definedNames>
  <calcPr/>
</workbook>
</file>

<file path=xl/sharedStrings.xml><?xml version="1.0" encoding="utf-8"?>
<sst xmlns="http://schemas.openxmlformats.org/spreadsheetml/2006/main" count="2933" uniqueCount="2527">
  <si>
    <t>Nº</t>
  </si>
  <si>
    <t>Persona</t>
  </si>
  <si>
    <t>Entrega</t>
  </si>
  <si>
    <t>Tiempo Dedicado</t>
  </si>
  <si>
    <t>RUT</t>
  </si>
  <si>
    <t>Nombre del estudiante</t>
  </si>
  <si>
    <t>Título del problema</t>
  </si>
  <si>
    <t>Comprensión del Problema (10)</t>
  </si>
  <si>
    <t>Selección de estrategias (10)</t>
  </si>
  <si>
    <t>Organización del plan (5)</t>
  </si>
  <si>
    <t>Cálculos y procedimientos (10)</t>
  </si>
  <si>
    <t>Presentación de resultados (10)</t>
  </si>
  <si>
    <t>Revisión y Reflexión (10)</t>
  </si>
  <si>
    <t>Redacción y ortografía (3)</t>
  </si>
  <si>
    <t>Tablas/gráficos/esquemas (2)</t>
  </si>
  <si>
    <t>Puntaje total (60)</t>
  </si>
  <si>
    <t>Nota final (1.00 a 7.00)</t>
  </si>
  <si>
    <t>Retroalimentación</t>
  </si>
  <si>
    <t>Observación</t>
  </si>
  <si>
    <t>Acevedo Aravena, Martín Antonio 22222425-K</t>
  </si>
  <si>
    <t>Descargar pdf 121 kb Martín Acevedo. Fue un trabajo extenso. Espero todo haya valido la pena. Gracias de antemano</t>
  </si>
  <si>
    <t>2025-03-31 19:59:31</t>
  </si>
  <si>
    <t>4h 30m</t>
  </si>
  <si>
    <t>2h 30m</t>
  </si>
  <si>
    <t>Abarca Araya, Anahis Alexandra</t>
  </si>
  <si>
    <t>22075977-6</t>
  </si>
  <si>
    <t>Vargas_Cordova__Constanza_Macarena_22066565</t>
  </si>
  <si>
    <t>Optimización de Concentraciones Terapéuticas</t>
  </si>
  <si>
    <t>Muy buen trabajo, Constanza. Mostraste una excelente comprensión del problema y seleccionaste estrategias adecuadas, con una planificación bien detallada. La ejecución fue precisa, con cálculos correctos y una presentación clara. Se valora la inclusión de reflexiones, aunque podrías profundizar un poco más en las implicancias a largo plazo del modelo usado. Excelente redacción y uso de elementos visuales.</t>
  </si>
  <si>
    <t>Aldana De la Fuente, Javiera Belén 21754208-1</t>
  </si>
  <si>
    <t>Descargar pdf 378 kb Informe: Optimización de Recursos en Pruebas Biomédicas - Javiera Aldana TM</t>
  </si>
  <si>
    <t>2025-03-31 07:45:31</t>
  </si>
  <si>
    <t>3h</t>
  </si>
  <si>
    <t>1h</t>
  </si>
  <si>
    <t>Abarca Inostroza, Esteban Paulo</t>
  </si>
  <si>
    <t>22118211-1</t>
  </si>
  <si>
    <t>Villegas_Medina__Isidora_Antonia_22246211</t>
  </si>
  <si>
    <t>Excelente trabajo, Isidora. El informe demuestra un dominio total del problema y su resolución. La estrategia fue clara y muy bien justificada, con una ejecución impecable. Se valora especialmente la reflexión sobre la utilidad del modelo de Polya y las implicancias clínicas. La presentación fue clara y ordenada. ¡Felicitaciones!</t>
  </si>
  <si>
    <t>Aldana Hernandez, Paola Valentina 26893817-6</t>
  </si>
  <si>
    <t>Descargar pdf 221 kb Buenas noches estimados adjunto informe. Muchas gracias</t>
  </si>
  <si>
    <t>2025-03-20 23:06:20</t>
  </si>
  <si>
    <t>18h</t>
  </si>
  <si>
    <t>16h</t>
  </si>
  <si>
    <t>Aceituno Rubio, Alonso Miguel</t>
  </si>
  <si>
    <t>22330991-7</t>
  </si>
  <si>
    <t>Villalon_Gonzalez__Alonso_22132136</t>
  </si>
  <si>
    <t>Buen trabajo, Alonso. Lograste una comprensión clara del problema y aplicaste estrategias apropiadas. Tus cálculos y reflexiones fueron correctos y bien estructurados, aunque podrías detallar un poco más los ajustes propuestos. La presentación y redacción fueron claras, y el informe incluyó buenas visualizaciones. Sigue así.</t>
  </si>
  <si>
    <t>Alfaro Chávez, Anita Constanza 21730869-0</t>
  </si>
  <si>
    <t>Descargar pdf 56 kb Hola, Adjunto el informe correspondiente al Problema Matemático del Módulo 1, específicamente el problema 2.  Quedo atenta a cualquier observación. Saludos cordiales.</t>
  </si>
  <si>
    <t>2025-03-31 00:59:31</t>
  </si>
  <si>
    <t>5h</t>
  </si>
  <si>
    <t>Acevedo Aravena, Martín Antonio</t>
  </si>
  <si>
    <t>22222425-K</t>
  </si>
  <si>
    <t>Wurgaft_Aizencop__Talia_Matilde_22107612</t>
  </si>
  <si>
    <t>Optimización de Recursos en Pruebas Biomédicas</t>
  </si>
  <si>
    <t>Buen trabajo, Talia. Lograste resolver correctamente el problema y aplicaste estrategias adecuadas. Podrías mejorar la organización del plan y agregar más apoyo visual para facilitar la comprensión. La reflexión fue general, te animo a profundizar más en los efectos económicos de las decisiones. Buen uso del lenguaje.</t>
  </si>
  <si>
    <t>Allendes Jiménez, Florencia Magdalena 21919338-6</t>
  </si>
  <si>
    <t>Descargar pdf 409 kb Informe problema 1 Florencia Allendes-medicina</t>
  </si>
  <si>
    <t>2025-03-30 19:11:30</t>
  </si>
  <si>
    <t>9h</t>
  </si>
  <si>
    <t>7h</t>
  </si>
  <si>
    <t>Acuña Lopetegui, Maria Fernanda Angelica</t>
  </si>
  <si>
    <t>21982417-3</t>
  </si>
  <si>
    <t>Yanez_Lucero__Emilia_Constanza_21840764</t>
  </si>
  <si>
    <t>Excelente informe, Emilia. Mostraste un dominio completo del problema y una estructura clara y coherente. Los cálculos están bien justificados y tu reflexión sobre las implicancias económicas es muy pertinente. La presentación es ordenada y visualmente clara. Muy bien logrado.</t>
  </si>
  <si>
    <t>Álvarez Díaz, Javiera del Carmen 21489773-3</t>
  </si>
  <si>
    <t>Descargar pdf 400 kb Primer informe enfocado en la optimización de recursos en pruebas médicas.</t>
  </si>
  <si>
    <t>2025-03-30 13:01:30</t>
  </si>
  <si>
    <t>6h 9m</t>
  </si>
  <si>
    <t>4h 9m</t>
  </si>
  <si>
    <t>Acuña Olea, Maximiliano Pedro Alfredo</t>
  </si>
  <si>
    <t>21867946-3</t>
  </si>
  <si>
    <t>Varetto Narvaez Matilda Lorena 22141520</t>
  </si>
  <si>
    <t>Concentraciones</t>
  </si>
  <si>
    <t>Demostraste una muy buena comprensión del problema planteado. Los procedimientos matemáticos fueron realizados con alta precisión. Los resultados fueron presentados de forma clara y estructurada.</t>
  </si>
  <si>
    <t>Ampuero Lizama, Sofía Isidora 21908114-6</t>
  </si>
  <si>
    <t>Descargar pdf 245 kb</t>
  </si>
  <si>
    <t>2025-03-16 18:38:16</t>
  </si>
  <si>
    <t xml:space="preserve"> -1h</t>
  </si>
  <si>
    <t>Acuña Román, Crishna Alejandra</t>
  </si>
  <si>
    <t>22238117-7</t>
  </si>
  <si>
    <t>Vargas Benjamin Rafael Ignacio 22045296</t>
  </si>
  <si>
    <t>Resolución de Problemas - Modelo de Polya</t>
  </si>
  <si>
    <t>Demostraste una muy buena comprensión del problema planteado. Los procedimientos matemáticos fueron realizados con alta precisión. Los resultados fueron presentados de forma clara y estructurada. Es recomendable revisar con mayor cuidado la redacción y ortografía del informe.</t>
  </si>
  <si>
    <t>Araya López, Aylín Isabel 22205289-0</t>
  </si>
  <si>
    <t>Descargar pdf 697 kb</t>
  </si>
  <si>
    <t>2025-03-09 17:37:09</t>
  </si>
  <si>
    <t>Adriasola Faúndez, Rocío Macarena</t>
  </si>
  <si>
    <t>22354925-K</t>
  </si>
  <si>
    <t>Venegas Lillo Benjamin Alexis 22186279</t>
  </si>
  <si>
    <t>Problema 1</t>
  </si>
  <si>
    <t>Se sugiere profundizar en la etapa de reflexión sobre el proceso y los resultados obtenidos. Es recomendable revisar con mayor cuidado la redacción y ortografía del informe. Incluir tablas, gráficos u otros recursos visuales podría mejorar la claridad de la presentación.</t>
  </si>
  <si>
    <t>Ardiles Flores, Aliette Camila 21343326-1</t>
  </si>
  <si>
    <t>Descargar pdf 589 kb</t>
  </si>
  <si>
    <t>2025-03-20 18:48:20</t>
  </si>
  <si>
    <t>6h</t>
  </si>
  <si>
    <t>4h</t>
  </si>
  <si>
    <t>Aguilar Castillo, Javier Alejandro</t>
  </si>
  <si>
    <t>22409261-K</t>
  </si>
  <si>
    <t>Villota Rojo Simon Antonio 22093006</t>
  </si>
  <si>
    <t>Optimización de recursos en pruebas biomédicas</t>
  </si>
  <si>
    <t>Arias Mercado, Úrsula Isidora 21874721-3</t>
  </si>
  <si>
    <t>Descargar pdf 375 kb</t>
  </si>
  <si>
    <t>2025-03-27 20:20:27</t>
  </si>
  <si>
    <t>8h 20m</t>
  </si>
  <si>
    <t>6h 20m</t>
  </si>
  <si>
    <t>Aguilera Parra, Franco Javier</t>
  </si>
  <si>
    <t>22074996-7</t>
  </si>
  <si>
    <t>Arias Valdivia, Rodrigo Alonso 21133642-0</t>
  </si>
  <si>
    <t>Descargar pdf 273 kb Tardé un poco más de lo esperado porque tuve que reorganizar la estructura del informe y el diseño, sangrías, etc.</t>
  </si>
  <si>
    <t>2025-03-09 17:07:09</t>
  </si>
  <si>
    <t>Aguirre Isler, Trinidad Belén</t>
  </si>
  <si>
    <t>21685451-9</t>
  </si>
  <si>
    <t>Toledo_Nagel__Daniela_Paz_22602646</t>
  </si>
  <si>
    <t>Daniela, tu informe demuestra un excelente dominio del problema planteado, con estrategias claras y justificaciones bien desarrolladas. Has aplicado correctamente los cálculos y presentaste los resultados de manera clara, apoyados en recursos visuales. La redacción es coherente y precisa. Podrías profundizar un poco más en la reflexión final para enriquecer aún más tu trabajo. ¡Muy bien logrado!</t>
  </si>
  <si>
    <t>Arrau Dellarossa, Josefina Rocío 22328116-8</t>
  </si>
  <si>
    <t>Descargar docx 118 kb Hola profesora, adjunto informe resolución de problemas correspondiente al módulo 1</t>
  </si>
  <si>
    <t>2025-03-20 00:39:20</t>
  </si>
  <si>
    <t>2h</t>
  </si>
  <si>
    <t>Aguirre Mauna, Bárbara Scarlette</t>
  </si>
  <si>
    <t>22278339-9</t>
  </si>
  <si>
    <t>Urrutia_Guzman__Roberto_Jose_21855242</t>
  </si>
  <si>
    <t>Roberto, has demostrado una comprensión general adecuada del problema y una buena aplicación del método de Pólya. Tus cálculos son correctos, aunque podrías haber detallado más los pasos y apoyado mejor tus resultados con gráficos o esquemas. Te sugiero mejorar la organización visual del documento y desarrollar una reflexión más profunda para fortalecer tu informe.</t>
  </si>
  <si>
    <t>Azurduy Ramírez, Valeria Paz 22144571-6</t>
  </si>
  <si>
    <t>Descargar pdf 917 kb</t>
  </si>
  <si>
    <t>2025-03-30 15:04:30</t>
  </si>
  <si>
    <t>Agurto Muñoz, Antonella Belen</t>
  </si>
  <si>
    <t>22080101-2</t>
  </si>
  <si>
    <t>Valenzuela_Lanau__Constanza_Javiera_21900702</t>
  </si>
  <si>
    <t>Constanza, tu informe refleja un excelente trabajo en todos los aspectos evaluados. Usaste estrategias adecuadas y justificaste con claridad cada paso. Tus cálculos fueron correctos y bien presentados, incluyendo una muy buena reflexión final. ¡Sigue así!</t>
  </si>
  <si>
    <t>Badilla Soto, Remigio Arturo 21825176-5</t>
  </si>
  <si>
    <t>Descargar docx 56 kb Trabajo hecho con mucha dedicación y esfuerzo :)</t>
  </si>
  <si>
    <t>2025-03-17 20:50:17</t>
  </si>
  <si>
    <t>Alarcón Cáceres, Cristóbal David</t>
  </si>
  <si>
    <t>22257174-K</t>
  </si>
  <si>
    <t>Valenzuela_Perez__Sarai_Antonia_21831370</t>
  </si>
  <si>
    <t>Sarai, tu informe está bien estructurado y la aplicación del método de Polya fue adecuada. Se nota tu comprensión del problema y tu capacidad para aplicar cálculos correctamente. Podrías trabajar en mejorar la redacción y profundizar más en las implicancias del tratamiento. ¡Buen trabajo!</t>
  </si>
  <si>
    <t>Banda Ubillo, Vicente Alonso 22210726-1</t>
  </si>
  <si>
    <t>Descargar pdf 165 kb</t>
  </si>
  <si>
    <t>2025-03-31 07:38:31</t>
  </si>
  <si>
    <t>Alarcón Henríquez, Yanira Elisabet</t>
  </si>
  <si>
    <t>22291449-3</t>
  </si>
  <si>
    <t>Sifuentes_Sanchez__Kristel_Veronica_Jazmin_22401269</t>
  </si>
  <si>
    <t>Excelente trabajo, Kristel. Demuestras una comprensión completa del problema, una planificación clara y una ejecución precisa. Destaca la calidad de la presentación y la reflexión final. Como sugerencia menor, podrías explicitar más algunas decisiones intermedias en tus cálculos.</t>
  </si>
  <si>
    <t>Baño Silva, Catalina Jesús 22052184-2</t>
  </si>
  <si>
    <t>Descargar docx 75 kb</t>
  </si>
  <si>
    <t>2025-03-10 21:37:10</t>
  </si>
  <si>
    <t>Alcaíno Riveros, Katalina Isidora</t>
  </si>
  <si>
    <t>21943327-1</t>
  </si>
  <si>
    <t>Silva_Vargas__Constanza_Fernanda_21864752</t>
  </si>
  <si>
    <t>Buen trabajo, Constanza. Has demostrado una sólida comprensión del problema y tus cálculos están bien fundamentados. La reflexión final podría enriquecerse con una discusión más profunda de los resultados. Revisa la ortografía para asegurar mayor claridad.</t>
  </si>
  <si>
    <t>Becerra Cruz, Benjamín de Pablo 22072747-5</t>
  </si>
  <si>
    <t>Descargar pdf 1 mb</t>
  </si>
  <si>
    <t>2025-03-24 08:02:24</t>
  </si>
  <si>
    <t>Alcántar Alarcón, Florencia Jesus</t>
  </si>
  <si>
    <t>22098711-6</t>
  </si>
  <si>
    <t>Taito_Vargas__Camila_Ignacia_22137336</t>
  </si>
  <si>
    <t>Trabajo sobresaliente, Camila. Todo el proceso de resolución está claramente estructurado y justificado. Has presentado resultados de forma precisa y con excelente redacción. Solo se sugiere profundizar aún más en la reflexión sobre el impacto de tus decisiones.</t>
  </si>
  <si>
    <t>Bobadilla Lagos, Martina Constanza 21945899-1</t>
  </si>
  <si>
    <t>Descargar docx 37 kb</t>
  </si>
  <si>
    <t>2025-03-30 22:26:30</t>
  </si>
  <si>
    <t>Alcayaga Morales, Paz Belén</t>
  </si>
  <si>
    <t>21912920-3</t>
  </si>
  <si>
    <t>Silva_Illesca__Octavio_Ignacio_20581290</t>
  </si>
  <si>
    <t>Octavio, presentas una buena comprensión del problema y una estructura clara del plan. Aún puedes mejorar en la justificación de tus estrategias y profundizar en la reflexión final. Revisa también la ortografía y agrega más apoyos visuales para reforzar tus argumentos.</t>
  </si>
  <si>
    <t>Briceño Segovia, Claudio Manuel 21859101-9</t>
  </si>
  <si>
    <t>Descargar docx 108 kb</t>
  </si>
  <si>
    <t>2025-03-22 17:06:22</t>
  </si>
  <si>
    <t>Alcozer Hidalgo, Amanda Lis</t>
  </si>
  <si>
    <t>22389948-K</t>
  </si>
  <si>
    <t>Tecay_Cardenas__Paulina_Ignacia_21883586</t>
  </si>
  <si>
    <t>Paulina, tu trabajo destaca por su claridad, organización y profundidad en todos los pasos del modelo de Pólya. Felicitaciones por una presentación tan completa y bien argumentada. Solo podrías enriquecer aún más tu reflexión final con proyecciones o implicancias futuras.</t>
  </si>
  <si>
    <t>Bustos Muñoz, Ana María 22023872-5</t>
  </si>
  <si>
    <t>Descargar pdf 225 kb</t>
  </si>
  <si>
    <t>2025-03-06 13:50:06</t>
  </si>
  <si>
    <t>3h 20m</t>
  </si>
  <si>
    <t>1h 20m</t>
  </si>
  <si>
    <t>Aldana De la Fuente, Javiera Belén</t>
  </si>
  <si>
    <t>21754208-1</t>
  </si>
  <si>
    <t>Valdes_Parada__Jose_Luis_19483744</t>
  </si>
  <si>
    <t>José Luis, realizaste un esfuerzo correcto al abordar el problema. Tu planificación es funcional, pero puedes mejorar justificando más tus decisiones y estructurando mejor la presentación. Revisa los cálculos con más detalle y desarrolla una reflexión más completa.</t>
  </si>
  <si>
    <t>Buzada Aguirre, Trinidad Alexandra 22316630-K</t>
  </si>
  <si>
    <t>Descargar pptx 321 kb</t>
  </si>
  <si>
    <t>2025-03-06 21:21:06</t>
  </si>
  <si>
    <t>Aldana Hernandez, Paola Valentina</t>
  </si>
  <si>
    <t>26893817-6</t>
  </si>
  <si>
    <t>Sandoval_Cardenas__Elias_Jacob_21909351</t>
  </si>
  <si>
    <t>Elías, tu trabajo demuestra una sólida comprensión del problema y una correcta aplicación del modelo de resolución. Destaca tu claridad en la planificación y cálculos, y el uso adecuado de representaciones visuales. Podrías enriquecer tu reflexión discutiendo los supuestos matemáticos utilizados y su impacto en contextos reales.</t>
  </si>
  <si>
    <t>Candia Cornejo, Ghoretty Annays 21733362-8</t>
  </si>
  <si>
    <t>Descargar pdf 461 kb</t>
  </si>
  <si>
    <t>2025-03-17 17:41:17</t>
  </si>
  <si>
    <t>Alegría Núñez, Agustín Andrés</t>
  </si>
  <si>
    <t>21076002-4</t>
  </si>
  <si>
    <t>Sandoval_Salinas__Camila_Antonia_22201706</t>
  </si>
  <si>
    <t>Camila, presentaste una buena resolución del problema con una estructura clara y bien desarrollada. La presentación y apoyo visual son destacables. Podrías mejorar en la profundización de la reflexión final y en justificar algunas decisiones intermedias en los cálculos. ¡Buen trabajo!</t>
  </si>
  <si>
    <t>Carmona Morales, Marianny Carolina 27400018-K</t>
  </si>
  <si>
    <t>Descargar pdf 261 kb</t>
  </si>
  <si>
    <t>2025-03-08 01:33:08</t>
  </si>
  <si>
    <t>Alfaro Chávez, Anita Constanza</t>
  </si>
  <si>
    <t>21730869-0</t>
  </si>
  <si>
    <t>Serrano_Cuadra__Emilio_Eduardo_22131388</t>
  </si>
  <si>
    <t>Optimización de Pruebas Clínicas</t>
  </si>
  <si>
    <t>Emilio presentó un trabajo bien estructurado, con buena ejecución de cálculos y claridad en la exposición. La reflexión fue profunda y se valora el uso de recursos visuales. Puede mejorar en la justificación inicial de estrategias.</t>
  </si>
  <si>
    <t>Carrasco Torres, Laura Emilia 21749156-8</t>
  </si>
  <si>
    <t>Descargar docx 166 kb</t>
  </si>
  <si>
    <t>2025-03-23 22:23:23</t>
  </si>
  <si>
    <t>5h 30m</t>
  </si>
  <si>
    <t>3h 30m</t>
  </si>
  <si>
    <t>Alfaro Herrera, Darling Annais</t>
  </si>
  <si>
    <t>22318532-0</t>
  </si>
  <si>
    <t>Sepulveda_Campos__Barbara_Ignacia_21899924</t>
  </si>
  <si>
    <t>Modelamiento de dosis óptimas</t>
  </si>
  <si>
    <t>Bárbara resolvió adecuadamente el problema y presentó una estructura ordenada. Se recomienda trabajar más en la revisión crítica final y mejorar el soporte visual para reforzar la comunicación de resultados.</t>
  </si>
  <si>
    <t>Casas Palencia, Cesar Stevens de Jesus 26296065-K</t>
  </si>
  <si>
    <t>Descargar pdf 102 kb</t>
  </si>
  <si>
    <t>2025-03-03 16:04:03</t>
  </si>
  <si>
    <t>Aliaga Gutiérrez, María José</t>
  </si>
  <si>
    <t>21166332-4</t>
  </si>
  <si>
    <t>Schmidt_Rojo__Agustin_Alberto_22247553</t>
  </si>
  <si>
    <t>Optimización en contexto biomédico</t>
  </si>
  <si>
    <t>Agustín logró desarrollar un trabajo sobresaliente, con gran claridad conceptual, cálculos precisos y excelente presentación visual. Su reflexión demuestra un análisis maduro del problema. ¡Excelente desempeño!</t>
  </si>
  <si>
    <t>Castro Moya, Cecilia Isabel 22205992-5</t>
  </si>
  <si>
    <t>Descargar pdf 105 kb</t>
  </si>
  <si>
    <t>2025-03-26 11:08:26</t>
  </si>
  <si>
    <t>1m</t>
  </si>
  <si>
    <t xml:space="preserve"> -1h -59m</t>
  </si>
  <si>
    <t>Aliaga Seguel, Ignacia Paz</t>
  </si>
  <si>
    <t>21868402-5</t>
  </si>
  <si>
    <t>Villota_Rojo__Simon_Antonio_22093006</t>
  </si>
  <si>
    <t>Planificación de Dosis en Tratamientos Médicos</t>
  </si>
  <si>
    <t>Simón ha presentado un excelente trabajo con una estructura muy clara y una ejecución matemática precisa. Destaca la justificación de su estrategia y la reflexión crítica final. Sigue desarrollando este nivel de análisis.</t>
  </si>
  <si>
    <t>Catalán Alfaro, Belén Alejandra 21688180-K</t>
  </si>
  <si>
    <t>Descargar pdf 119 kb Estimado/a. Intenté realizar todo lo pedido en el informe, pero no pude hacer lo de la sangría en la primera línea, se cambiaba todo, y no pude hacer el cambio. Espero su comprensión. Saludos cordiales.</t>
  </si>
  <si>
    <t>2025-03-20 18:34:20</t>
  </si>
  <si>
    <t>Allende Castro, Antonia de los Angeles</t>
  </si>
  <si>
    <t>22280576-7</t>
  </si>
  <si>
    <t>Vidal_Sepulveda__Benjamin_Alonso_21862949</t>
  </si>
  <si>
    <t>Modelamiento de Concentraciones en Tiempo</t>
  </si>
  <si>
    <t>Benjamín realizó un trabajo correcto, aunque con algunas imprecisiones en los cálculos y una presentación que puede mejorarse. Se recomienda fortalecer el análisis crítico y el uso de apoyo visual para una mejor comunicación.</t>
  </si>
  <si>
    <t>Chiang Medina, Qin-Li Andrea 22101810-9</t>
  </si>
  <si>
    <t>Descargar pdf 207 kb</t>
  </si>
  <si>
    <t>2025-03-12 19:10:12</t>
  </si>
  <si>
    <t>Allende Córdova, Anastasia Antonia</t>
  </si>
  <si>
    <t>22239864-9</t>
  </si>
  <si>
    <t>Planificación de Tratamientos de Larga Duración</t>
  </si>
  <si>
    <t>Isidora estructuró correctamente su trabajo y presentó resultados coherentes. Se valora la inclusión de gráficos y una reflexión bien planteada. Se sugiere mejorar la precisión en cálculos y justificaciones iniciales.</t>
  </si>
  <si>
    <t>Contreras Inostroza, Constanza Paola 21568763-5</t>
  </si>
  <si>
    <t>Descargar pdf 135 kb</t>
  </si>
  <si>
    <t>2025-03-27 10:52:27</t>
  </si>
  <si>
    <t>Allendes Jiménez, Florencia Magdalena</t>
  </si>
  <si>
    <t>21919338-6</t>
  </si>
  <si>
    <t>Santander_Alcantara__Rosario_Antonia_21843153</t>
  </si>
  <si>
    <t>Excelente trabajo, Rosario. Demostraste una comprensión total del problema, seleccionaste y justificaste estrategias pertinentes y ejecutaste el plan con cálculos precisos. La presentación fue clara, organizada y visualmente bien apoyada. Continúa así, tu análisis refleja una gran capacidad crítica y aplicación del Método de Pólya.</t>
  </si>
  <si>
    <t>Contreras Tejada, Catalina Beatrise 22105060-6</t>
  </si>
  <si>
    <t>Descargar docx 23 kb</t>
  </si>
  <si>
    <t>2025-03-05 17:49:05</t>
  </si>
  <si>
    <t>Allendes Morales, Valentina Christiane</t>
  </si>
  <si>
    <t>22116765-1</t>
  </si>
  <si>
    <t>Santibanez_Luengo__Vicente_Esteban_22256222</t>
  </si>
  <si>
    <t>Muy buen trabajo, Vicente. Mostraste un dominio sólido del problema y aplicaste el Método de Pólya de forma estructurada. Hubo una leve imprecisión en la ejecución de algunos cálculos, pero tu presentación y reflexión fueron destacadas. Sigue fortaleciendo la validación matemática de tus propuestas para lograr aún mayor precisión.</t>
  </si>
  <si>
    <t>Cornejo Vargas, Lorenzo Alberto 22313313-4</t>
  </si>
  <si>
    <t>Descargar docx 20 kb</t>
  </si>
  <si>
    <t>2025-03-12 15:19:12</t>
  </si>
  <si>
    <t>Almeida Ortuondo, Julieta Alejandra</t>
  </si>
  <si>
    <t>21974690-3</t>
  </si>
  <si>
    <t>Reyes_Leon__Josefina_Ignacia_22264038</t>
  </si>
  <si>
    <t>Optimización de Estrategias Diagnósticas</t>
  </si>
  <si>
    <t>Josefina presenta un trabajo muy completo, con estrategias bien seleccionadas y resultados claros. Se recomienda mejorar levemente la organización del plan. Excelente reflexión final.</t>
  </si>
  <si>
    <t>Coronado Acuña, Alejandro Ignacio 21824958-2</t>
  </si>
  <si>
    <t>Descargar pdf 272 kb</t>
  </si>
  <si>
    <t>2025-03-10 18:52:10</t>
  </si>
  <si>
    <t>Alvarado Vásquez, Isidora Ignacia</t>
  </si>
  <si>
    <t>21843990-K</t>
  </si>
  <si>
    <t>Riffo_Lopez__Paulina_Andrea_21508671</t>
  </si>
  <si>
    <t>Paulina realizó un buen trabajo, con fundamentos sólidos y uso correcto de herramientas visuales. Se recomienda profundizar en la reflexión y en la justificación inicial de estrategias.</t>
  </si>
  <si>
    <t>Cortés Guerrero, Sofia Paz 22051638-5</t>
  </si>
  <si>
    <t>Descargar pdf 593 kb</t>
  </si>
  <si>
    <t>2025-03-31 17:28:31</t>
  </si>
  <si>
    <t>Álvarez Díaz, Javiera del Carmen</t>
  </si>
  <si>
    <t>21489773-3</t>
  </si>
  <si>
    <t>Rivas_Arevalo__Benjamin_Andres_22042265</t>
  </si>
  <si>
    <t>Benjamín presentó un trabajo sólido, bien argumentado y con una correcta ejecución matemática. Puede mejorar con una planificación más detallada y una revisión más crítica de los resultados.</t>
  </si>
  <si>
    <t>Cortés Ruminot, Catalina Ignacia 22052261-K</t>
  </si>
  <si>
    <t>Descargar pdf 236 kb Informe del modulo 1</t>
  </si>
  <si>
    <t>2025-03-31 22:39:31</t>
  </si>
  <si>
    <t>3h 10m</t>
  </si>
  <si>
    <t>1h 10m</t>
  </si>
  <si>
    <t>Álvarez Valderrama, Benjamín Hernán</t>
  </si>
  <si>
    <t>22325759-3</t>
  </si>
  <si>
    <t>Rivera_Salazar__Maite_Paz_22126058</t>
  </si>
  <si>
    <t>Excelente trabajo. Demuestras una comprensión profunda del problema y una ejecución impecable en cada etapa del proceso. La planificación y justificación de tus estrategias son claras y bien argumentadas. Felicitaciones.</t>
  </si>
  <si>
    <t>Corvalán Alvarado, Javiera Ignacia 21863933-K</t>
  </si>
  <si>
    <t>Descargar pdf 440 kb</t>
  </si>
  <si>
    <t>2025-03-20 10:36:20</t>
  </si>
  <si>
    <t>Alvear Núñez, Enzo</t>
  </si>
  <si>
    <t>21885095-2</t>
  </si>
  <si>
    <t>Rodriguez_Mura__Pablo_Andres_22208595</t>
  </si>
  <si>
    <t>Muy buen trabajo. Se observa una comprensión clara del problema y una planificación adecuada. Sigue profundizando en la argumentación económica para fortalecer aún más tus análisis.</t>
  </si>
  <si>
    <t>Cruz Rojas, José Miguel 22120672-K</t>
  </si>
  <si>
    <t>Descargar pdf 137 kb</t>
  </si>
  <si>
    <t>2025-03-07 19:50:07</t>
  </si>
  <si>
    <t>30m</t>
  </si>
  <si>
    <t>Ambiado Urrejola, Nicolas Ignacio</t>
  </si>
  <si>
    <t>22144637-2</t>
  </si>
  <si>
    <t>Romero_Rivas__Florencia_Jesus_21856179</t>
  </si>
  <si>
    <t>Problema 2. Razonamiento matemático</t>
  </si>
  <si>
    <t>Buen trabajo en la resolución del problema. Mostraste una adecuada comprensión del contexto y aplicaste estrategias razonables. Te sugerimos profundizar un poco más en la presentación visual de resultados y afinar la redacción para una comunicación más clara.</t>
  </si>
  <si>
    <t>Dancke Saez, Bruno Ignacio 20825096-5</t>
  </si>
  <si>
    <t>Descargar jpg 1.5 mb No estoy seguro de que es lo que se pide hacer. Posiblemente este muy oxidado</t>
  </si>
  <si>
    <t>2025-03-11 20:52:11</t>
  </si>
  <si>
    <t>14h</t>
  </si>
  <si>
    <t>12h</t>
  </si>
  <si>
    <t>Ampuero Lizama, Sofía Isidora</t>
  </si>
  <si>
    <t>21908114-6</t>
  </si>
  <si>
    <t>Saez_Varela__Maximiliano_Alejandro_21836605</t>
  </si>
  <si>
    <t>Excelente trabajo. Mostraste dominio del problema, con cálculos precisos y reflexión profunda. El uso de visualizaciones fue claro y el informe estuvo bien estructurado y redactado. Sigue así.</t>
  </si>
  <si>
    <t>De la Zerda Ayala, Stefani 28513762-4</t>
  </si>
  <si>
    <t>Descargar pdf 2.1 mb</t>
  </si>
  <si>
    <t>2025-03-31 22:58:31</t>
  </si>
  <si>
    <t>Aragón Santander, Fernanda Catalina</t>
  </si>
  <si>
    <t>22092747-4</t>
  </si>
  <si>
    <t>Salinas_Herrera__Agustina_22164272</t>
  </si>
  <si>
    <t>Informe muy completo, con excelente uso de recursos visuales y estrategias sólidas. La redacción fue clara y los resultados bien argumentados. Solo sugerimos revisar mejor los intervalos de dosificación para mayor precisión.</t>
  </si>
  <si>
    <t>Delgado Lemari, Julián Nicolás 21887265-4</t>
  </si>
  <si>
    <t>Descargar pdf 355 kb Adjunto informe sobre el problema N°1 del módulo 1: Problema 1: Optimización de Concentraciones Terapéuticas. Cabe señalar, tal como sugiere la pauta de evaluación, que utilicé sistemas de IA para la creación de algunos gráficos y la corrección de errores gramaticales. Alumno: Julián Nicolás Delgado Lemari</t>
  </si>
  <si>
    <t>2025-03-29 19:46:29</t>
  </si>
  <si>
    <t>10h</t>
  </si>
  <si>
    <t>8h</t>
  </si>
  <si>
    <t>Aranda Cárdenas, Sofía Belén</t>
  </si>
  <si>
    <t>22021280-7</t>
  </si>
  <si>
    <t>Rojas_Barrientos__Zafira_Annais_21529562</t>
  </si>
  <si>
    <t>Buen desarrollo del problema, con estrategias claras y cálculos en su mayoría correctos. La presentación es clara, aunque podría beneficiarse de mayor profundidad en la reflexión final.</t>
  </si>
  <si>
    <t>Díaz, Yazmin 21901834-7</t>
  </si>
  <si>
    <t>Descargar pdf 531 kb</t>
  </si>
  <si>
    <t>2025-03-31 21:55:31</t>
  </si>
  <si>
    <t>Araneda Lasmar, Florencia Noemí Andrea</t>
  </si>
  <si>
    <t>22360153-7</t>
  </si>
  <si>
    <t>Rolando_Sipkova__Blanka_21802431</t>
  </si>
  <si>
    <t>Trabajo sobresaliente en todos los aspectos. Blanka demuestra un dominio total del problema y del proceso de resolución. La presentación es clara, visual, argumentada y bien redactada. ¡Felicitaciones!</t>
  </si>
  <si>
    <t>Díaz Corro, Xaviera Isidora Patricia 22071790-9</t>
  </si>
  <si>
    <t>Descargar pdf 104 kb La verdad es que no sabria decir cuanto tiempo exacto me demoré en realizar el trabajo como para indicar una cantidad de minutos exacta, estuve alrededor de 15-20 dias trabajando en ello, a veces durante lapsos cortos de tiempo y los ultimos dias de forma más intensa,dedicandome a revisar y afinar detalles. Asi que el tiempo invertido que aparece en la entrega de la tarea no es correcto.</t>
  </si>
  <si>
    <t>2025-03-09 18:56:09</t>
  </si>
  <si>
    <t>1d 9h 20m</t>
  </si>
  <si>
    <t>1d 7h 20m</t>
  </si>
  <si>
    <t>Araneda Riquelme, Rocío Antonia</t>
  </si>
  <si>
    <t>22300658-2</t>
  </si>
  <si>
    <t>Poblete_Tapia__Antonia_del_Pilar_22320304</t>
  </si>
  <si>
    <t>Buen trabajo. El informe demuestra una comprensión clara del problema y aplica correctamente estrategias matemáticas. Se agradece la reflexión final que vincula el análisis con la toma de decisiones en un laboratorio.</t>
  </si>
  <si>
    <t>Díaz Cortés, Valentina Paz 22241875-5</t>
  </si>
  <si>
    <t>Descargar pdf 157 kb</t>
  </si>
  <si>
    <t>2025-03-31 01:46:31</t>
  </si>
  <si>
    <t>1h 30m</t>
  </si>
  <si>
    <t>Aravena, Noelia</t>
  </si>
  <si>
    <t>21879519-6</t>
  </si>
  <si>
    <t>Ponce_Molina__Gonzalo_Ignacio_21904012</t>
  </si>
  <si>
    <t>El estudiante aborda todos los apartados con claridad y precisión. Se valora el uso de tablas, comparaciones y justificaciones económicas para tomar decisiones informadas.</t>
  </si>
  <si>
    <t>Dobson Ramírez, Constanza Tamara Noemí Jesús 21905654-0</t>
  </si>
  <si>
    <t>Descargar pdf 115 kb</t>
  </si>
  <si>
    <t>2025-03-18 19:38:18</t>
  </si>
  <si>
    <t>Aravena Bravo, Florencia Antonia</t>
  </si>
  <si>
    <t>21841755-8</t>
  </si>
  <si>
    <t>Pincheira_Hernandez__Amaro_Alonso_22172133</t>
  </si>
  <si>
    <t>Amaro demuestra un trabajo sólido y bien organizado. Se valoran los gráficos utilizados y la consistencia en los procedimientos aplicados. Excelente estructura general del informe.</t>
  </si>
  <si>
    <t>Durán González, Catalina Fernanda 22301273-6</t>
  </si>
  <si>
    <t>Descargar pdf 154 kb</t>
  </si>
  <si>
    <t>2025-03-30 22:47:30</t>
  </si>
  <si>
    <t>Aravena Osses, Stephanie Ignacia</t>
  </si>
  <si>
    <t>22100339-K</t>
  </si>
  <si>
    <t>Pizarro_Ibarra__Nicole_Aracelli_22185531</t>
  </si>
  <si>
    <t>Buen desarrollo del problema, Nicole. Se nota claridad en los razonamientos matemáticos y en la presentación de los resultados. Sugerimos fortalecer un poco más la reflexión final.</t>
  </si>
  <si>
    <t>Escobar Ciero, Javier Mauricio 21828935-5</t>
  </si>
  <si>
    <t>Descargar docx 27 kb</t>
  </si>
  <si>
    <t>2025-03-06 19:58:06</t>
  </si>
  <si>
    <t>Aravena Sánchez, Carolina Patricia</t>
  </si>
  <si>
    <t>22033899-1</t>
  </si>
  <si>
    <t>Diaz__Yazmin_21901834</t>
  </si>
  <si>
    <t>Buen trabajo, Yazmín. Mostraste una adecuada comprensión del problema y aplicaste estrategias razonables. Te sugerimos mejorar la claridad en los procedimientos y profundizar más la reflexión final.</t>
  </si>
  <si>
    <t>Espínola González, Elisa Alejandra 21636956-4</t>
  </si>
  <si>
    <t>Descargar pdf 412 kb</t>
  </si>
  <si>
    <t>2025-03-10 20:49:10</t>
  </si>
  <si>
    <t>5d</t>
  </si>
  <si>
    <t>4d 22h</t>
  </si>
  <si>
    <t>Aravena Santibáñez, Maite Carolina</t>
  </si>
  <si>
    <t>21586831-1</t>
  </si>
  <si>
    <t>Diaz_Corro__Xaviera_Isidora_Patricia_22071790</t>
  </si>
  <si>
    <t>Muy buen informe, Xaviera. Presentaste una excelente estructura, aplicaste estrategias pertinentes y tus resultados fueron bien justificados. Solo faltó una revisión más profunda al final.</t>
  </si>
  <si>
    <t>Espinoza Morales, Ignacia Isidora Elisa 22337990-7</t>
  </si>
  <si>
    <t>Descargar docx 34 kb</t>
  </si>
  <si>
    <t>2025-03-13 19:05:13</t>
  </si>
  <si>
    <t xml:space="preserve"> -30m</t>
  </si>
  <si>
    <t>Araya López, Aylín Isabel</t>
  </si>
  <si>
    <t>22205289-0</t>
  </si>
  <si>
    <t>Diaz_Cortes__Valentina_Paz_22241875</t>
  </si>
  <si>
    <t>Valentina, tu trabajo refleja esfuerzo y comprensión, aunque algunos procedimientos requieren mayor claridad. Te sugerimos cuidar la presentación visual y fortalecer la revisión crítica.</t>
  </si>
  <si>
    <t>Estay Plaza, Vicente Fernando 21873342-5</t>
  </si>
  <si>
    <t>Descargar pdf 168 kb</t>
  </si>
  <si>
    <t>2025-03-31 03:04:31</t>
  </si>
  <si>
    <t>Araya Muñoz, Krishna Eylin Paz</t>
  </si>
  <si>
    <t>22160449-0</t>
  </si>
  <si>
    <t>Dobson_Ramirez__Constanza_Tamara_Noemi_Jesus_21905654</t>
  </si>
  <si>
    <t>Excelente trabajo, Constanza. Mostraste un dominio sólido del problema, una argumentación coherente y una presentación destacada. Sigue así.</t>
  </si>
  <si>
    <t>Farías Cuevas, Abigail Tamara 21108235-6</t>
  </si>
  <si>
    <t>Descargar pdf 431 kb</t>
  </si>
  <si>
    <t>2025-03-31 03:24:31</t>
  </si>
  <si>
    <t>14d</t>
  </si>
  <si>
    <t>13d 22h</t>
  </si>
  <si>
    <t>Araya Peñafiel, Josefa Antonia</t>
  </si>
  <si>
    <t>22200879-4</t>
  </si>
  <si>
    <t>Duran_Gonzalez__Catalina_Fernanda_22301273</t>
  </si>
  <si>
    <t>Catalina, tu informe es excepcional. Has abordado cada sección con profundidad, utilizando recursos visuales adecuados y mostrando una excelente capacidad de análisis. ¡Felicitaciones!</t>
  </si>
  <si>
    <t>Farías Villagra, Fernanda Michelle 21860881-7</t>
  </si>
  <si>
    <t>Descargar pdf 626 kb</t>
  </si>
  <si>
    <t>2025-03-20 22:52:20</t>
  </si>
  <si>
    <t>Araya Ramírez, Daniela Jemima</t>
  </si>
  <si>
    <t>22187720-9</t>
  </si>
  <si>
    <t xml:space="preserve">Acevedo Aravena Martín Antonio </t>
  </si>
  <si>
    <t>Puntos fuertes: muy buena comprensión del problema, adecuada selección de estrategias, ejecución matemática precisa, buena capacidad de reflexión sobre los resultados. Sugerencias de mejora: mejorar la claridad en la presentación de los resultados.</t>
  </si>
  <si>
    <t>Flores Ruiz-Esquide, Matilde Amparo 22206378-7</t>
  </si>
  <si>
    <t>Descargar pdf 268 kb</t>
  </si>
  <si>
    <t>2025-03-24 21:08:24</t>
  </si>
  <si>
    <t>2h 40m</t>
  </si>
  <si>
    <t>40m</t>
  </si>
  <si>
    <t>Ardiles Flores, Aliette Camila</t>
  </si>
  <si>
    <t>21343326-1</t>
  </si>
  <si>
    <t>Aldana De la Fuente Javiera Belén</t>
  </si>
  <si>
    <t>Puntos fuertes: muy buena comprensión del problema, adecuada selección de estrategias, ejecución matemática precisa, presentación clara y bien organizada, buena capacidad de reflexión sobre los resultados. Excelente trabajo, no se identifican aspectos críticos a mejorar.</t>
  </si>
  <si>
    <t>Fuenzalida Seriche, Benjamin Octavio 22040834-5</t>
  </si>
  <si>
    <t>Descargar pdf 463 kb</t>
  </si>
  <si>
    <t>2025-03-29 12:28:29</t>
  </si>
  <si>
    <t>7d</t>
  </si>
  <si>
    <t>6d 22h</t>
  </si>
  <si>
    <t>Arias Mercado, Úrsula Isidora</t>
  </si>
  <si>
    <t>21874721-3</t>
  </si>
  <si>
    <t>Aldana Hernández Paola Valentina</t>
  </si>
  <si>
    <t>Puntos fuertes: muy buena comprensión del problema, ejecución matemática precisa. Sugerencias de mejora: mejorar la justificación y pertinencia de las estrategias usadas, mejorar la claridad en la presentación de los resultados, fortalecer la evaluación crítica de los resultados obtenidos.</t>
  </si>
  <si>
    <t>Garrido Pravia, Laura Katalina 21894159-1</t>
  </si>
  <si>
    <t>Descargar pdf 150 kb buenas noches, tuve unos problemas al descargar el documento en tamaño carta, no estoy segura de que este en ese formato pero si lo hice en tamaño carta, y no supe como colocar los 6 puntos despuès de cada parrafo del espaciado entre parrafos, espero que no cause algùn problema, muchas gracias</t>
  </si>
  <si>
    <t>2025-03-06 00:48:06</t>
  </si>
  <si>
    <t>5h 40m</t>
  </si>
  <si>
    <t>3h 40m</t>
  </si>
  <si>
    <t>Arias Pinochet, Josefa Ignacia</t>
  </si>
  <si>
    <t>21845810-6</t>
  </si>
  <si>
    <t>Alfaro Chávez Anita Constanza</t>
  </si>
  <si>
    <t>Giannini Cornejo, Gabriel Andrés 21927794-6</t>
  </si>
  <si>
    <t>Descargar pdf 130 kb</t>
  </si>
  <si>
    <t>2025-03-30 21:14:30</t>
  </si>
  <si>
    <t>4h 10m</t>
  </si>
  <si>
    <t>2h 10m</t>
  </si>
  <si>
    <t>Arias Valdivia, Rodrigo Alonso</t>
  </si>
  <si>
    <t>21133642-0</t>
  </si>
  <si>
    <t>Allendes Jiménez Florencia Magdalena</t>
  </si>
  <si>
    <t>Gómez Silva, Fernanda Josefa 21893607-5</t>
  </si>
  <si>
    <t>Descargar pdf 194 kb No sé muy bien usar Word así que no estoy tan segura si el formato es el que corresponde, traté de ajustarlo a lo que se pide pero en eso casi se me borra por completo, así que hice lo que pude Muchas gracias</t>
  </si>
  <si>
    <t>2025-03-31 03:22:31</t>
  </si>
  <si>
    <t>Aros Guerrero, Cristóbal Santiago</t>
  </si>
  <si>
    <t>21982990-6</t>
  </si>
  <si>
    <t>Carmen Álvarez Díaz Javiera del</t>
  </si>
  <si>
    <t>González Cáceres, Daniela Antonia 22162673-7</t>
  </si>
  <si>
    <t>Descargar pdf 321 kb</t>
  </si>
  <si>
    <t>2025-03-13 21:30:13</t>
  </si>
  <si>
    <t>1h 40m</t>
  </si>
  <si>
    <t>Arrau Dellarossa, Josefina Rocío</t>
  </si>
  <si>
    <t>22328116-8</t>
  </si>
  <si>
    <t>Ampuero Lizama Sofía Isidora</t>
  </si>
  <si>
    <t>González Pérez, Fernanda Paz 21915427-5</t>
  </si>
  <si>
    <t>Descargar pdf 200 kb</t>
  </si>
  <si>
    <t>2025-03-19 17:36:19</t>
  </si>
  <si>
    <t>Arredondo González, María José</t>
  </si>
  <si>
    <t>22304202-3</t>
  </si>
  <si>
    <t>Araya López Aylín Isabel</t>
  </si>
  <si>
    <t>González Reyes, Fernanda Eliana 21872043-9</t>
  </si>
  <si>
    <t>Descargar pdf 131 kb</t>
  </si>
  <si>
    <t>2025-03-31 23:17:31</t>
  </si>
  <si>
    <t>Arriagada Donoso, Javiera Antonia</t>
  </si>
  <si>
    <t>21833832-1</t>
  </si>
  <si>
    <t>Ardiles Flores Aliette Camila</t>
  </si>
  <si>
    <t>Guerrero Berbesi, Yulieth Jaylyn 25968389-0</t>
  </si>
  <si>
    <t>Descargar docx 53 kb</t>
  </si>
  <si>
    <t>2025-03-03 17:32:03</t>
  </si>
  <si>
    <t>Arriagada Guerrero, Benjamín Pedro Ignacio</t>
  </si>
  <si>
    <t>22409540-6</t>
  </si>
  <si>
    <t>Arias Mercado Úrsula Isidora</t>
  </si>
  <si>
    <t>Handschuh Letelier, Miguel Angel Domingo Andrés 21586379-4</t>
  </si>
  <si>
    <t>2025-03-30 23:44:30</t>
  </si>
  <si>
    <t>Arriagada Rivas, Noemí Yireh</t>
  </si>
  <si>
    <t>22225414-0</t>
  </si>
  <si>
    <t>Pablo Becerra Cruz Benjamín de</t>
  </si>
  <si>
    <t>Optimización de concentraciones terapéuticas</t>
  </si>
  <si>
    <t xml:space="preserve">Destacas por tu excelente comprensión del problema, selección y justificación de estrategias clara, cálculos correctamente ejecutados, presentación clara de resultados, reflexión crítica pertinente. </t>
  </si>
  <si>
    <t>Harabales Rojas, Alonso José 21873594-0</t>
  </si>
  <si>
    <t>Descargar pdf 340 kb</t>
  </si>
  <si>
    <t>2025-03-31 22:29:31</t>
  </si>
  <si>
    <t>Astroza Tamayo, Enzo</t>
  </si>
  <si>
    <t>21957566-1</t>
  </si>
  <si>
    <t>Bobadilla Lagos Martina Constanza</t>
  </si>
  <si>
    <t>Herrera Fica, Max David 22266735-6</t>
  </si>
  <si>
    <t>Descargar pdf 518 kb</t>
  </si>
  <si>
    <t>2025-03-03 19:45:03</t>
  </si>
  <si>
    <t>Avello Levipán, Martina Antonia</t>
  </si>
  <si>
    <t>22020804-4</t>
  </si>
  <si>
    <t>Briceño Segovia Claudio Manuel</t>
  </si>
  <si>
    <t>Destacas por tu excelente comprensión del problema. Te sugiero explicar mejor la elección de estrategias, revisar los procedimientos matemáticos, mejorar la presentación de resultados, incluir una revisión más profunda del proceso.</t>
  </si>
  <si>
    <t>Herrera Gutiérrez, Francisca Soledad 22077293-4</t>
  </si>
  <si>
    <t>Descargar pdf 238 kb</t>
  </si>
  <si>
    <t>2025-03-31 22:38:31</t>
  </si>
  <si>
    <t>Ávila Soto, Sofía Carolina</t>
  </si>
  <si>
    <t>21917378-4</t>
  </si>
  <si>
    <t>Bustos Muñoz Ana María</t>
  </si>
  <si>
    <t>Herrera Lillo, Martina Ignacia 22282757-4</t>
  </si>
  <si>
    <t>Descargar pdf 126 kb envió informe de optimización de recursos en pruebas biomedicas</t>
  </si>
  <si>
    <t>2025-03-03 16:38:03</t>
  </si>
  <si>
    <t>Ayala Contreras, Matías</t>
  </si>
  <si>
    <t>22456886-K</t>
  </si>
  <si>
    <t>Arias Valdivia Rodrigo Alonso</t>
  </si>
  <si>
    <t>Destacas por tu excelente comprensión del problema, selección y justificación de estrategias clara, cálculos correctamente ejecutados, reflexión crítica pertinente. Te sugiero mejorar la presentación de resultados.</t>
  </si>
  <si>
    <t>Herrera Querevalu, Nadyra Dagianna 22150312-0</t>
  </si>
  <si>
    <t>Descargar pdf 187 kb</t>
  </si>
  <si>
    <t>2025-03-31 00:54:31</t>
  </si>
  <si>
    <t>Azagra Castro, Diego Javier</t>
  </si>
  <si>
    <t>21915854-8</t>
  </si>
  <si>
    <t>Arrau Dellarossa Josefina Rocío</t>
  </si>
  <si>
    <t>Hirzel Fuentes, Matias Ignacio 22094393-3</t>
  </si>
  <si>
    <t>Descargar docx 204 kb Informe problema 1 / Modulo 1</t>
  </si>
  <si>
    <t>2025-03-22 18:50:22</t>
  </si>
  <si>
    <t>Azurduy Ramírez, Valeria Paz</t>
  </si>
  <si>
    <t>22144571-6</t>
  </si>
  <si>
    <t>Azurduy Ramírez Valeria Paz</t>
  </si>
  <si>
    <t>Hosseini Hosseini, Seyed Amir 22360880-9</t>
  </si>
  <si>
    <t>Descargar docx 104 kb</t>
  </si>
  <si>
    <t>2025-03-25 20:26:25</t>
  </si>
  <si>
    <t>Badilla Rojas, Isidora Paz</t>
  </si>
  <si>
    <t>21361471-1</t>
  </si>
  <si>
    <t>Badilla Soto Remigio Arturo</t>
  </si>
  <si>
    <t>Destacas por tu excelente comprensión del problema, selección y justificación de estrategias clara. Te sugiero revisar los procedimientos matemáticos, mejorar la presentación de resultados, incluir una revisión más profunda del proceso.</t>
  </si>
  <si>
    <t>Iglesias Espinoza, Antonia Belén 22332185-2</t>
  </si>
  <si>
    <t>Descargar pdf 70 kb</t>
  </si>
  <si>
    <t>2025-03-03 21:14:03</t>
  </si>
  <si>
    <t>Badilla Soto, Remigio Arturo</t>
  </si>
  <si>
    <t>21825176-5</t>
  </si>
  <si>
    <t>Banda Ubillo Vicente Alonso</t>
  </si>
  <si>
    <t>Iglesias Valenzuela, Christian Ignacio 21983045-9</t>
  </si>
  <si>
    <t>Descargar pdf 139 kb</t>
  </si>
  <si>
    <t>2025-03-30 00:11:30</t>
  </si>
  <si>
    <t>4h 32m</t>
  </si>
  <si>
    <t>2h 32m</t>
  </si>
  <si>
    <t>Baez Chacón, Guillermo Jesus</t>
  </si>
  <si>
    <t>21959587-5</t>
  </si>
  <si>
    <t>Bano Silva Catalina Jesús</t>
  </si>
  <si>
    <t>Imarai Lavados, Lucas Rafael 22149042-8</t>
  </si>
  <si>
    <t>Descargar pdf 124 kb</t>
  </si>
  <si>
    <t>2025-03-31 01:54:31</t>
  </si>
  <si>
    <t>2m</t>
  </si>
  <si>
    <t xml:space="preserve"> -1h -58m</t>
  </si>
  <si>
    <t>Baeza Gonzalez, Vicente Andres</t>
  </si>
  <si>
    <t>21830269-6</t>
  </si>
  <si>
    <t>Buzada Aguirre Trinidad Alexandra</t>
  </si>
  <si>
    <t>Presentación clara y con uso correcto de conceptos matemáticos. La estrategia es adecuada y está bien justificada. Podrías mejorar en la organización del plan y hacer más explícita la reflexión final.</t>
  </si>
  <si>
    <t>Iob Poblete, Antonio Francisco 21817180-K</t>
  </si>
  <si>
    <t>Descargar pdf 125 kb</t>
  </si>
  <si>
    <t>2025-03-29 13:46:29</t>
  </si>
  <si>
    <t>Bahamondes Henríquez, Valentina Paz</t>
  </si>
  <si>
    <t>21300915-K</t>
  </si>
  <si>
    <t>Catalán Alfaro Belén Alejandra</t>
  </si>
  <si>
    <t>Trabajo excelente con argumentación sólida y estructura muy clara. Refuerza aún más los apoyos visuales para complementar la presentación.</t>
  </si>
  <si>
    <t>Jorquera Salinas, Amanda Rayén 22151400-9</t>
  </si>
  <si>
    <t>Descargar docx 28 kb</t>
  </si>
  <si>
    <t>2025-03-13 20:10:13</t>
  </si>
  <si>
    <t>Balbaris Peña, Paris Antonia</t>
  </si>
  <si>
    <t>21971334-7</t>
  </si>
  <si>
    <t>Chiang Medina Qin-li Andrea</t>
  </si>
  <si>
    <t>Excelente desarrollo en todas las etapas del problema, con un análisis reflexivo y uso efectivo de gráficos. Trabajo integral y muy bien estructurado.</t>
  </si>
  <si>
    <t>Jorquera Sierra, José Tomás 22188570-8</t>
  </si>
  <si>
    <t>Descargar docx 40 kb</t>
  </si>
  <si>
    <t>2025-03-30 22:24:30</t>
  </si>
  <si>
    <t>Banda Ubillo, Vicente Alonso</t>
  </si>
  <si>
    <t>22210726-1</t>
  </si>
  <si>
    <t>Contreras Inostroza Constanza Paola</t>
  </si>
  <si>
    <t>Buen desarrollo del problema con cálculos correctos. Se recomienda profundizar en la reflexión final y justificar más detalladamente las decisiones.</t>
  </si>
  <si>
    <t>Lagos Lagos, Lorena Francisca 21986251-2</t>
  </si>
  <si>
    <t>Descargar docx 25 kb Realice ambos casos pero considero que el primer caso fue el que mejor desarrolle desde mi perspectiva.</t>
  </si>
  <si>
    <t>2025-03-03 17:34:03</t>
  </si>
  <si>
    <t>Baño Silva, Catalina Jesús</t>
  </si>
  <si>
    <t>22052184-2</t>
  </si>
  <si>
    <t>Candia Cornejo Ghoretty Annays</t>
  </si>
  <si>
    <t>Tu trabajo demuestra un excelente manejo del problema, con justificación sólida y reflexión completa. Refuerza la presentación visual para hacerlo aún más claro.</t>
  </si>
  <si>
    <t>Lataste Godoy, Leticia Constanza 21951663-0</t>
  </si>
  <si>
    <t>2025-03-03 19:44:03</t>
  </si>
  <si>
    <t>Barahona Tapia, Francisca Andrea</t>
  </si>
  <si>
    <t>22173391-6</t>
  </si>
  <si>
    <t>Carmona Morales Marianny Carolina</t>
  </si>
  <si>
    <t>Trabajo muy completo, se nota un dominio profundo del tema. Muy buena reflexión y estructura lógica. Podrías mejorar la claridad en los elementos visuales.</t>
  </si>
  <si>
    <t>Le Magueresse Mancilla, Alexa Gabriela 22142921-4</t>
  </si>
  <si>
    <t>2025-03-29 21:28:29</t>
  </si>
  <si>
    <t>Barra Pereira, Emilia Antonia</t>
  </si>
  <si>
    <t>21982391-6</t>
  </si>
  <si>
    <t>Carrasco Torres Laura Emilia</t>
  </si>
  <si>
    <t>Excelente desarrollo en todos los aspectos, con una presentación clara y profunda reflexión. Felicitaciones por tu dedicación y rigurosidad.</t>
  </si>
  <si>
    <t>Lizana González, Francisca Belén 21912016-8</t>
  </si>
  <si>
    <t>Descargar pdf 217 kb no se cuantos minutos fueron</t>
  </si>
  <si>
    <t>2025-03-23 16:54:23</t>
  </si>
  <si>
    <t>12m</t>
  </si>
  <si>
    <t xml:space="preserve"> -1h -48m</t>
  </si>
  <si>
    <t>Barrales Sanhueza, Jair Ignacio</t>
  </si>
  <si>
    <t>21551023-9</t>
  </si>
  <si>
    <t>de Jesús Casas Palencia César Stevens</t>
  </si>
  <si>
    <t>Buen trabajo general, con estrategias bien aplicadas y resultados claros. Te recomiendo reforzar la reflexión y el desarrollo más detallado del plan.</t>
  </si>
  <si>
    <t>Llanos Salgado, María Ignacia 22129798-9</t>
  </si>
  <si>
    <t>Descargar docx 25 kb</t>
  </si>
  <si>
    <t>2025-03-20 09:23:20</t>
  </si>
  <si>
    <t>Barrera Cárdenas, Gabriel Alonso</t>
  </si>
  <si>
    <t>22287898-5</t>
  </si>
  <si>
    <t>Castro Moya Cecilia Isabel</t>
  </si>
  <si>
    <t>Trabajo muy sólido, con buenos cálculos y resultados claros. Fortalece la reflexión crítica para enriquecer aún más el análisis.</t>
  </si>
  <si>
    <t>Madrid Russell, Sofía Isidora 21862717-K</t>
  </si>
  <si>
    <t>Descargar pdf 76 kb</t>
  </si>
  <si>
    <t>2025-03-10 23:47:10</t>
  </si>
  <si>
    <t>Barrera González, Anezka Javiera</t>
  </si>
  <si>
    <t>21766176-5</t>
  </si>
  <si>
    <t>Contreras Tejada Catalina Beatrise</t>
  </si>
  <si>
    <t>Muy buen desarrollo del problema, con estrategias bien planteadas y cálculos precisos. Refuerza el uso de apoyos visuales y la estructura del plan para seguir creciendo.</t>
  </si>
  <si>
    <t>Marchant Bouffanais, Ignacio Javier 18294739-3</t>
  </si>
  <si>
    <t>Descargar pdf 230 kb</t>
  </si>
  <si>
    <t>2025-03-07 20:49:07</t>
  </si>
  <si>
    <t>Barrera Soto, Cristhian Diego</t>
  </si>
  <si>
    <t>22310824-5</t>
  </si>
  <si>
    <t>Marín Carquín, Francisca Belen 22104360-K</t>
  </si>
  <si>
    <t>Descargar pdf 633 kb</t>
  </si>
  <si>
    <t>2025-03-30 20:18:30</t>
  </si>
  <si>
    <t>Barrientos Jara, Rocío Serena</t>
  </si>
  <si>
    <t>22309211-K</t>
  </si>
  <si>
    <t>Marín Reyes, Muriel Isidora 21933700-0</t>
  </si>
  <si>
    <t>Descargar pdf 450 kb</t>
  </si>
  <si>
    <t>2025-03-28 22:37:28</t>
  </si>
  <si>
    <t>Barriga Lara, Francisca Javiera</t>
  </si>
  <si>
    <t>22145223-2</t>
  </si>
  <si>
    <t>Delgado Lemari Julian Nicolas</t>
  </si>
  <si>
    <t>Muy buen trabajo. Se observa una adecuada comprensión del problema y correcta ejecución del plan. Continúa fortaleciendo la reflexión y presentación visual para un análisis más integral.</t>
  </si>
  <si>
    <t>Márquez Robles, Vicente Julián 22312782-7</t>
  </si>
  <si>
    <t>Descargar pdf 169 kb</t>
  </si>
  <si>
    <t>2025-03-24 18:11:24</t>
  </si>
  <si>
    <t>Barrios Silva, Belén Almendra</t>
  </si>
  <si>
    <t>21691305-1</t>
  </si>
  <si>
    <t>Coronado Acuña Alejandro Ignacio</t>
  </si>
  <si>
    <t>Maturana González, Clara Leonor 21970208-6</t>
  </si>
  <si>
    <t>Descargar pdf 124 kb Adjunto informe modulo 1, tiempo invertido aproximado.</t>
  </si>
  <si>
    <t>2025-03-21 20:10:21</t>
  </si>
  <si>
    <t>Barrios Valdés, Catalina Antonia</t>
  </si>
  <si>
    <t>21931008-0</t>
  </si>
  <si>
    <t>Cortés Guerrero Sofía Paz</t>
  </si>
  <si>
    <t>Mayor Guerrero, Josefa Amaranta 22355257-9</t>
  </si>
  <si>
    <t>Descargar pdf 186 kb Estimada profesora, adjunto informe en formato PDF. Saludos cordiales.</t>
  </si>
  <si>
    <t>2025-03-23 16:48:23</t>
  </si>
  <si>
    <t>Barros Orfali, Victoria Alejandra</t>
  </si>
  <si>
    <t>22120786-6</t>
  </si>
  <si>
    <t>De la Zerda Ayala Stefani De</t>
  </si>
  <si>
    <t>Muy buen trabajo. Se evidencia una comprensión sólida del problema, uso correcto de estrategias y cálculos precisos. Podrías mejorar levemente en la reflexión final para consolidar aún más el análisis.</t>
  </si>
  <si>
    <t>Mayorga Gómez, Catalina Ignacia 21850666-6</t>
  </si>
  <si>
    <t>Descargar pdf 378 kb</t>
  </si>
  <si>
    <t>2025-03-11 23:01:11</t>
  </si>
  <si>
    <t>Basualto Zúñiga, Nadia Cristina Lourdes</t>
  </si>
  <si>
    <t>21740848-2</t>
  </si>
  <si>
    <t>Díaz Yazmín</t>
  </si>
  <si>
    <t>Excelente trabajo. Estrategias bien justificadas, cálculos acertados y presentación muy clara. La reflexión muestra comprensión profunda del problema. Felicitaciones.</t>
  </si>
  <si>
    <t>Meneses Izarnotegui, Felipe Ignacio 22164374-7</t>
  </si>
  <si>
    <t>Descargar pdf 109 kb Adjunto trabajo de informe del módulo 1.</t>
  </si>
  <si>
    <t>2025-03-03 18:47:03</t>
  </si>
  <si>
    <t>Bauerle Rojas, Javiera Ignacia</t>
  </si>
  <si>
    <t>20531451-2</t>
  </si>
  <si>
    <t>Díaz Corro Patricia  Xaviera Isidora</t>
  </si>
  <si>
    <t>Trabajo sobresaliente. Aplicación excelente del método de Polya, claridad en la presentación y uso eficaz de recursos visuales. Tu reflexión es profunda y pertinente. Muy bien logrado.</t>
  </si>
  <si>
    <t>Mera Rubilar, Benjamin Hector 21934039-7</t>
  </si>
  <si>
    <t>Descargar pdf 529 kb</t>
  </si>
  <si>
    <t>2025-03-15 17:55:15</t>
  </si>
  <si>
    <t>Becerra Cruz, Benjamín de Pablo</t>
  </si>
  <si>
    <t>22072747-5</t>
  </si>
  <si>
    <t>Cortés Ruminot Catalina Ignacia</t>
  </si>
  <si>
    <t>Buen desarrollo del problema. Las estrategias y cálculos son adecuados y bien presentados. Puedes seguir mejorando con mayor profundidad en la reflexión y apoyo visual.</t>
  </si>
  <si>
    <t>Merino Montoya, Xiomara Dánae 21683604-9</t>
  </si>
  <si>
    <t>Descargar pdf 368 kb</t>
  </si>
  <si>
    <t>2025-03-23 01:12:23</t>
  </si>
  <si>
    <t>Becerra Sandoval, Elizabeth Natalia</t>
  </si>
  <si>
    <t>22335436-K</t>
  </si>
  <si>
    <t>Corvalán Alvarado Javiera Ignacia</t>
  </si>
  <si>
    <t>Moiroux Rivero, Nicolás Antonio 21967411-2</t>
  </si>
  <si>
    <t>Descargar pdf 113 kb Envío el Informe de resolución de problemas del modulo 1, saludos</t>
  </si>
  <si>
    <t>2025-03-31 00:03:31</t>
  </si>
  <si>
    <t>5h 50m</t>
  </si>
  <si>
    <t>3h 50m</t>
  </si>
  <si>
    <t>Beltrán Rodrigo, Paula Ignacia</t>
  </si>
  <si>
    <t>22199076-5</t>
  </si>
  <si>
    <t>Cruz Rojas José Miguel</t>
  </si>
  <si>
    <t>Monje Espinoza, Vicente Martín 21970600-6</t>
  </si>
  <si>
    <t>Descargar pdf 30 kb</t>
  </si>
  <si>
    <t>2025-03-27 15:49:27</t>
  </si>
  <si>
    <t>Benado Galindo de Guzmán, Maia Constanza</t>
  </si>
  <si>
    <t>22170762-1</t>
  </si>
  <si>
    <t>Dancke Saez Bruno Ignacio</t>
  </si>
  <si>
    <t>Entrega archivo solo con título</t>
  </si>
  <si>
    <t>Montalva Del Pozo, Ignacio Alberto Baptiste 22291513-9</t>
  </si>
  <si>
    <t>Descargar pdf 216 kb Estimados Realizo la entrega del informe correspondiente a la evaluación final del Módulo 1 de Pensamiento Matemático y Resolución de Problemas. Con esta entrega, finalizo la evaluación necesaria para la certificación del curso según lo mencionado, ya que ya entregué la infografía y en mi caso solo debía hacer el Módulo 1.  Muchas gracias  Cordialmente  Ignacio Montalva Del Pozo Estudiante de primer año Medicina Universidad de Chile</t>
  </si>
  <si>
    <t>2025-03-08 12:30:08</t>
  </si>
  <si>
    <t>Bermúdez Lizama, Paula Isidora</t>
  </si>
  <si>
    <t>21902472-K</t>
  </si>
  <si>
    <t>Escobar_Ciero__Javier_Mauricio_21828935</t>
  </si>
  <si>
    <t>Buen trabajo, Javier. Mostraste una estructura clara y buenos procedimientos. Sugerimos reforzar la organización del plan y ampliar la reflexión final.</t>
  </si>
  <si>
    <t>Morales Albornoz, Carolina Maritza 21923156-3</t>
  </si>
  <si>
    <t>2025-03-29 21:17:29</t>
  </si>
  <si>
    <t>Birchmeier Monasterio, Magdalena Pia del Sagrado Corazon</t>
  </si>
  <si>
    <t>21678455-3</t>
  </si>
  <si>
    <t>Espinola_Gonzalez__Elisa_Alejandra_21636956</t>
  </si>
  <si>
    <t>Excelente trabajo, Elisa. Presentaste un análisis profundo, bien estructurado y con recursos gráficos bien utilizados.</t>
  </si>
  <si>
    <t>Moreno Curihuentro, Florencia Ignacia 21808911-9</t>
  </si>
  <si>
    <t>Descargar pdf 109 kb</t>
  </si>
  <si>
    <t>2025-03-17 21:22:17</t>
  </si>
  <si>
    <t>Bobadilla Lagos, Martina Constanza</t>
  </si>
  <si>
    <t>21945899-1</t>
  </si>
  <si>
    <t>Espinoza_Morales__Ignacia_Isidora_Elisa_22337990</t>
  </si>
  <si>
    <t>Ignacia, desarrollaste bien el problema y la presentación es clara. Sugerimos mejorar precisión en cálculos y fortalecer la argumentación final.</t>
  </si>
  <si>
    <t>Muñoz Fuentealba, Moira Alicia 22309963-7</t>
  </si>
  <si>
    <t>Descargar pdf 422 kb</t>
  </si>
  <si>
    <t>2025-03-30 15:37:30</t>
  </si>
  <si>
    <t>Bocaz Aravena, Antonia Jesús</t>
  </si>
  <si>
    <t>21395965-4</t>
  </si>
  <si>
    <t>Estay_Plaza__Vicente_Fernando_21873342</t>
  </si>
  <si>
    <t>Vicente, te sugerimos mejorar la precisión en cálculos y reforzar el uso de recursos visuales. Hay una buena base, pero falta desarrollo más profundo.</t>
  </si>
  <si>
    <t>Muñoz Montoya, Renato Joaquín 22304796-3</t>
  </si>
  <si>
    <t>Descargar pdf 90 kb</t>
  </si>
  <si>
    <t>2025-03-30 22:09:30</t>
  </si>
  <si>
    <t>Bolivar Angulo, Nicol¿S Benjam¿N</t>
  </si>
  <si>
    <t>21872813-8</t>
  </si>
  <si>
    <t>Farias_Cuevas__Abigail_Tamara_21108235</t>
  </si>
  <si>
    <t>Excelente trabajo, Abigail. Presentaste un análisis sólido, bien argumentado y con excelente presentación. Continúa con ese nivel de detalle.</t>
  </si>
  <si>
    <t>Muñoz Toro, Lucas Vicente 22055429-5</t>
  </si>
  <si>
    <t>Descargar pdf 211 kb</t>
  </si>
  <si>
    <t>2025-03-30 01:01:30</t>
  </si>
  <si>
    <t>Bravo Etchepare, Josefina Ami</t>
  </si>
  <si>
    <t>21969116-5</t>
  </si>
  <si>
    <t>Farias_Villagra__Fernanda_Michelle_21860881</t>
  </si>
  <si>
    <t>Fernanda, desarrollaste bien el problema y aplicaste estrategias apropiadas. Recomendamos reforzar la organización y reflexión crítica para enriquecer tu análisis.</t>
  </si>
  <si>
    <t>Muñoz Zúñiga, Arian Jade 22425867-4</t>
  </si>
  <si>
    <t>Descargar docx 156 kb</t>
  </si>
  <si>
    <t>2025-03-30 02:14:30</t>
  </si>
  <si>
    <t>Bravo Galdames, Constanza Francisca</t>
  </si>
  <si>
    <t>22069234-5</t>
  </si>
  <si>
    <t>Giannini_Cornejo__Gabriel_Andres_21927794</t>
  </si>
  <si>
    <t>Muy buena estructuración del problema, análisis profundo de restricciones y priorización de pruebas pediátricas. Se aplicó correctamente el método de Polya con cálculos matemáticos pertinentes.</t>
  </si>
  <si>
    <t>Navarrete Núñez, Vicente Tomas 22082584-1</t>
  </si>
  <si>
    <t>Descargar pdf 142 kb</t>
  </si>
  <si>
    <t>2025-03-22 19:21:22</t>
  </si>
  <si>
    <t>Bravo Nash, Constanza Magdalena</t>
  </si>
  <si>
    <t>21929759-9</t>
  </si>
  <si>
    <t>Gomez_Silva__Fernanda_Josefa_21893607</t>
  </si>
  <si>
    <t>Excelente aplicación del método de Polya. Cálculos precisos, razonamiento bien fundamentado, y propuestas ajustadas al escenario clínico.</t>
  </si>
  <si>
    <t>Navarro Morales, Camila Constanza 18626871-7</t>
  </si>
  <si>
    <t>Descargar pdf 89 kb</t>
  </si>
  <si>
    <t>2025-03-31 23:47:31</t>
  </si>
  <si>
    <t>Briceño Fuentes, Paulina Ignacia</t>
  </si>
  <si>
    <t>22014284-1</t>
  </si>
  <si>
    <t>Flores_Ruiz-Esquide__Matilde_Amparo_22206378</t>
  </si>
  <si>
    <t>Distribución de Recursos Biomédicos</t>
  </si>
  <si>
    <t>Matilde, tu trabajo es sólido y muestra un buen dominio de los conceptos. La reflexión es clara y las estrategias son adecuadas. Sigue desarrollando visualizaciones más detalladas.</t>
  </si>
  <si>
    <t>Navarro Saavedra, Ignacio Aarón 22281397-2</t>
  </si>
  <si>
    <t>Descargar pdf 287 kb Hola buenas tardes, esperando que se encuentren bien, hago entrega del informe digital de modulo 1 de bases matemáticas para las Ciencias de la Salud y Biomédicas. Soy Ignacio Aaron Navarro Saavedra de medicina (22.281.397-2)</t>
  </si>
  <si>
    <t>2025-03-08 17:07:08</t>
  </si>
  <si>
    <t>Briceño Segovia, Claudio Manuel</t>
  </si>
  <si>
    <t>21859101-9</t>
  </si>
  <si>
    <t>Fuenzalida_Seriche__Benjamin_Octavio_22040834</t>
  </si>
  <si>
    <t>Asignación de Pruebas Médicas según Grupos Prioritarios</t>
  </si>
  <si>
    <t>Benjamin, tu trabajo destaca por su claridad y solidez argumentativa. Puedes mejorar aún más fortaleciendo la organización del plan y profundizando la reflexión crítica.</t>
  </si>
  <si>
    <t>Negrete Jara, Carolina Alejandra 22295917-9</t>
  </si>
  <si>
    <t>Descargar pdf 318 kb</t>
  </si>
  <si>
    <t>2025-03-22 21:07:22</t>
  </si>
  <si>
    <t>Briones Guíñez, Sofía Paz</t>
  </si>
  <si>
    <t>22131183-3</t>
  </si>
  <si>
    <t>Garrido_Pravia__Laura_Katalina_21894159</t>
  </si>
  <si>
    <t>Priorización en Diagnóstico Clínico</t>
  </si>
  <si>
    <t>Laura, excelente presentación y análisis del problema. Tus visualizaciones son útiles y los argumentos bien desarrollados. Sigue manteniendo este alto nivel.</t>
  </si>
  <si>
    <t>Norambuena Vergara, Carolina Denisse 21974664-4</t>
  </si>
  <si>
    <t>Descargar pdf 121 kb</t>
  </si>
  <si>
    <t>2025-03-13 19:53:13</t>
  </si>
  <si>
    <t>Brun Dossi, Michele Lino</t>
  </si>
  <si>
    <t>22192627-7</t>
  </si>
  <si>
    <t>Guerrero_Berbesi__Yulieth_Jaylyn_25968389</t>
  </si>
  <si>
    <t>Problema 2: Optimización de Recursos en Pruebas Biomédicas</t>
  </si>
  <si>
    <t>Yulieth, realizaste un excelente trabajo en la resolución del problema, mostrando una comprensión profunda y una ejecución matemática rigurosa. La estrategia seleccionada fue pertinente y la justificación clara. La presentación es ordenada y el análisis final es reflexivo, destacando la evaluación económica de manera efectiva. Como sugerencia menor, podrías incorporar representaciones visuales más variadas para reforzar aún más tu análisis. ¡Muy bien!</t>
  </si>
  <si>
    <t>Núñez Robles, Benjamín Jesús Ignacio 22288258-3</t>
  </si>
  <si>
    <t>Descargar pdf 278 kb</t>
  </si>
  <si>
    <t>2025-03-28 15:18:28</t>
  </si>
  <si>
    <t>Bugmann Muñoz, Stephania Antonella</t>
  </si>
  <si>
    <t>22225190-7</t>
  </si>
  <si>
    <t>Handschuh_Letelier__Miguel_Angel_Domingo_Andres_21586379</t>
  </si>
  <si>
    <t>Problema 1: Optimización de Concentraciones Terapéuticas</t>
  </si>
  <si>
    <t>Miguel, tu resolución muestra una buena comprensión del problema y aplicaste una estrategia coherente. Sin embargo, sería importante profundizar más en los cálculos y en la argumentación de tus respuestas, especialmente en los apartados donde se justifica la efectividad de las estrategias propuestas. La presentación puede mejorar con gráficos que ayuden a visualizar la evolución de la concentración. Sigue trabajando en la claridad y profundidad de tu análisis. ¡Buen esfuerzo!</t>
  </si>
  <si>
    <t>Olguín Aguilar, Maximiliano Alonso 22144244-K</t>
  </si>
  <si>
    <t>Descargar pdf 373 kb</t>
  </si>
  <si>
    <t>2025-03-30 18:52:30</t>
  </si>
  <si>
    <t>Burdiles Soto, Isidora del Pilar</t>
  </si>
  <si>
    <t>21956826-6</t>
  </si>
  <si>
    <t>Gonzalez_Caceres__Daniela_Antonia_22162673</t>
  </si>
  <si>
    <t>Problema 3: Optimización de Diagnóstico Clínico</t>
  </si>
  <si>
    <t>Daniela, tu resolución es clara y precisa, con una buena aplicación de los conceptos matemáticos. La presentación está bien estructurada, aunque podrías desarrollar con mayor profundidad la reflexión final. Buen trabajo con el uso de gráficos y esquemas. ¡Sigue así!</t>
  </si>
  <si>
    <t>Olivares Ríos, Sofía Carolina 21882840-K</t>
  </si>
  <si>
    <t>Descargar docx 33 kb</t>
  </si>
  <si>
    <t>2025-03-30 14:28:30</t>
  </si>
  <si>
    <t>Burgoa Jiménez, Gonzalo Adolfo</t>
  </si>
  <si>
    <t>22171680-9</t>
  </si>
  <si>
    <t>Gonzalez_Perez__Fernanda_Paz_21915427</t>
  </si>
  <si>
    <t>Problema 1: Optimización de Concentración de Medicamento</t>
  </si>
  <si>
    <t>Fernanda, tu informe demuestra una comprensión completa del problema y un excelente desarrollo lógico. Los procedimientos están bien ejecutados y justificados, y la reflexión está bien argumentada. Sigue desarrollando con este nivel de rigurosidad. ¡Felicitaciones!</t>
  </si>
  <si>
    <t>Ossandón Delgado, Camila Alejandra 20447796-5</t>
  </si>
  <si>
    <t>Descargar docx 39 kb</t>
  </si>
  <si>
    <t>2025-03-31 23:02:31</t>
  </si>
  <si>
    <t>Burgos González, Martina Rocio</t>
  </si>
  <si>
    <t>22167727-7</t>
  </si>
  <si>
    <t>Gonzalez_Reyes__Fernanda_Eliana_21872043</t>
  </si>
  <si>
    <t>Problema 3: Distribución de Recursos Diagnósticos</t>
  </si>
  <si>
    <t>Fernanda, tu trabajo tiene una base sólida, especialmente en la comprensión del problema y la planificación. Aún puedes fortalecer la presentación de los resultados y enriquecer más tu reflexión final. Cuidado con algunos detalles de redacción. ¡Buen avance!</t>
  </si>
  <si>
    <t>Ossandón Rodríguez, Valentina Antonia 22383971-1</t>
  </si>
  <si>
    <t>2025-03-31 20:03:31</t>
  </si>
  <si>
    <t>Bustamante Rodríguez, Anaiz Constanza</t>
  </si>
  <si>
    <t>21311816-1</t>
  </si>
  <si>
    <t>Herrera_Gutierrez__Francisca_Soledad</t>
  </si>
  <si>
    <t>Optimización de distribución de medicamentos pediátricos</t>
  </si>
  <si>
    <t>Informe claro, con buen desarrollo de la estrategia y cálculos precisos. Se destaca el uso adecuado de la estrategia pediátrica. Se sugiere profundizar en la evaluación final del procedimiento.</t>
  </si>
  <si>
    <t>Padilla Vargas, Almendra Pilar 22377623-K</t>
  </si>
  <si>
    <t>2025-03-31 23:22:31</t>
  </si>
  <si>
    <t>Bustos González, Katheryne Danisse</t>
  </si>
  <si>
    <t>22282936-4</t>
  </si>
  <si>
    <t>Herrera_Lillo__Martina_Ignacia</t>
  </si>
  <si>
    <t>Optimización del costo en vacunación</t>
  </si>
  <si>
    <t>Buen abordaje del problema con cálculos precisos. Muy bien el uso de tablas y representación visual. Puede fortalecerse la justificación de la estrategia aplicada.</t>
  </si>
  <si>
    <t>Paredes Sáez, Alejandra Jasmín 21912558-5</t>
  </si>
  <si>
    <t>Descargar pdf 78 kb</t>
  </si>
  <si>
    <t>2025-03-29 16:35:29</t>
  </si>
  <si>
    <t>Bustos Muñoz, Ana María</t>
  </si>
  <si>
    <t>22023872-5</t>
  </si>
  <si>
    <t>Harabales_Rojas__Alonso_Jose</t>
  </si>
  <si>
    <t>Planificación de dosis en unidad pediátrica</t>
  </si>
  <si>
    <t>Excelente desarrollo del problema, con planificación clara y cálculos precisos. Buen uso de esquemas y reflexión final adecuada. Sigue así.</t>
  </si>
  <si>
    <t>Parra López, Anahi Esperanza 22412938-6</t>
  </si>
  <si>
    <t>Descargar pdf 260 kb</t>
  </si>
  <si>
    <t>2025-03-30 23:45:30</t>
  </si>
  <si>
    <t>Buzada Aguirre, Trinidad Alexandra</t>
  </si>
  <si>
    <t>22316630-K</t>
  </si>
  <si>
    <t>Herrera_Fica__Max_David</t>
  </si>
  <si>
    <t>Costo y tiempo de traslado de ambulancia</t>
  </si>
  <si>
    <t>Buen desarrollo general, aunque se recomienda mejorar la presentación visual y justificar mejor la estrategia usada. Revisar ortografía y claridad de redacción.</t>
  </si>
  <si>
    <t>Parra Poblete, Fernanda Isidora 22050903-6</t>
  </si>
  <si>
    <t>Descargar pdf 573 kb</t>
  </si>
  <si>
    <t>2025-03-06 18:57:06</t>
  </si>
  <si>
    <t>Caballero Caballero, Valentina Viviana</t>
  </si>
  <si>
    <t>22023198-4</t>
  </si>
  <si>
    <t>Iglesias Espinoza, Antonia Belén</t>
  </si>
  <si>
    <t>¿Cuál es la variación del ritmo cardiaco al correr?</t>
  </si>
  <si>
    <t>Resuelve adecuadamente todos los apartados. Justificación matemática clara y argumentación precisa. Excelente presentación del modelo de Polya.</t>
  </si>
  <si>
    <t>Parraguez Figueroa, María Isabel 21923800-2</t>
  </si>
  <si>
    <t>Descargar pdf 155 kb</t>
  </si>
  <si>
    <t>2025-03-21 22:38:21</t>
  </si>
  <si>
    <t>Caballero Olivero, Karen Denisse</t>
  </si>
  <si>
    <t>22138567-5</t>
  </si>
  <si>
    <t>Iglesias Valenzuela, Christian Ignacio</t>
  </si>
  <si>
    <t>Presenta y resuelve todos los apartados con claridad. Interpreta adecuadamente los datos del problema y propone una solución viable. Argumentación sólida.</t>
  </si>
  <si>
    <t>Peña Escobar, Valentina Anaís 22426027-K</t>
  </si>
  <si>
    <t>Descargar pdf 1.6 mb Saludos les hago entrega del primer informe del modulo, tuve varios problemas con averiguar en donde se subían los trabajos pero ya estoy al día. Gracias</t>
  </si>
  <si>
    <t>2025-03-06 23:09:06</t>
  </si>
  <si>
    <t>Cabello Lobos, Francisca Antonia</t>
  </si>
  <si>
    <t>22139022-9</t>
  </si>
  <si>
    <t>Hirzel_Fuentes__Matias_Ignacio_22094393</t>
  </si>
  <si>
    <t>Excelente trabajo, Matías. Lograste comprender completamente el problema, seleccionaste estrategias muy adecuadas y las justificaste correctamente. La organización del plan y la ejecución de los cálculos fue clara y precisa, con solo un leve margen de mejora en la presentación visual de los resultados. Tu reflexión final es crítica y bien argumentada, lo cual fortalece tu informe. Continúa desarrollando este enfoque riguroso y reflexivo.</t>
  </si>
  <si>
    <t>Peña Jirón, Luisa Victoria 22193495-4</t>
  </si>
  <si>
    <t>Descargar pdf 235 kb</t>
  </si>
  <si>
    <t>2025-03-30 20:25:30</t>
  </si>
  <si>
    <t>Cabello Malverde, Antonia Josefa</t>
  </si>
  <si>
    <t>22421112-0</t>
  </si>
  <si>
    <t>Hosseini_Hosseini__Seyed_Amir_22360880</t>
  </si>
  <si>
    <t>Excelente desempeño, Amir. Tu informe está muy bien estructurado y demuestra un dominio total del problema y del método de Pólya. Las estrategias utilizadas fueron pertinentes y justificadas con claridad, además los cálculos y representaciones son precisos y claros. Tu capacidad de reflexión crítica es destacable. Felicitaciones, sigue así.</t>
  </si>
  <si>
    <t>Pérez Aránguiz, Valentina Ignacia 21784264-6</t>
  </si>
  <si>
    <t>Descargar pdf 246 kb</t>
  </si>
  <si>
    <t>2025-03-27 21:22:27</t>
  </si>
  <si>
    <t>Cáceres Arancibia, Diego Vicente</t>
  </si>
  <si>
    <t>21826714-9</t>
  </si>
  <si>
    <t>Imarai_Lavados__Lucas_Rafael_22149042</t>
  </si>
  <si>
    <t>Buen trabajo, Lucas. El problema fue bien comprendido y abordado con estrategias claras. Los cálculos fueron correctos y se utilizaron apoyos visuales pertinentes. La redacción es clara y la estructura del informe es sólida. Te sugerimos seguir profundizando en la argumentación de tus decisiones estratégicas para enriquecer aún más tu análisis.</t>
  </si>
  <si>
    <t>Pérez Riquelme, Javiera Paz 22054528-8</t>
  </si>
  <si>
    <t>Descargar pdf 129 kb</t>
  </si>
  <si>
    <t>2025-03-14 22:17:14</t>
  </si>
  <si>
    <t>Cáceres Soto, Nayareth Dánae</t>
  </si>
  <si>
    <t>21978569-0</t>
  </si>
  <si>
    <t>Iob_Poblete__Antonio_Francisco_21817180</t>
  </si>
  <si>
    <t>Buen trabajo, Antonio. El problema fue bien comprendido y los cálculos son correctos. Tus estrategias están bien enfocadas, aunque podrías haber desarrollado más la justificación. El uso del método de Polya fue adecuado. Se recomienda mejorar el uso de recursos visuales para reforzar la presentación de resultados.</t>
  </si>
  <si>
    <t>Pincheira Hernández, Amaro Alonso 22172133-0</t>
  </si>
  <si>
    <t>Descargar pdf 227 kb</t>
  </si>
  <si>
    <t>2025-03-30 17:14:30</t>
  </si>
  <si>
    <t>Calderon Escobar, Nicol Sofia</t>
  </si>
  <si>
    <t>26166637-5</t>
  </si>
  <si>
    <t>Jorquera_Salinas__Amanda_Rayen_22151400</t>
  </si>
  <si>
    <t>Buen trabajo, Amanda. Mostraste una comprensión sólida del problema y aplicaste estrategias adecuadas. Tus cálculos son correctos y bien fundamentados, aunque sería útil mejorar la organización del plan y la claridad de la reflexión final. Considera incorporar más elementos visuales para enriquecer la presentación de tus ideas.</t>
  </si>
  <si>
    <t>Pizarro Ibarra, Nicole Aracelli 22185531-0</t>
  </si>
  <si>
    <t>Descargar pdf 315 kb</t>
  </si>
  <si>
    <t>2025-03-29 12:57:29</t>
  </si>
  <si>
    <t>16h 40m</t>
  </si>
  <si>
    <t>14h 40m</t>
  </si>
  <si>
    <t>Calfuqueo Ortiz, Genesis Constanza</t>
  </si>
  <si>
    <t>21771058-8</t>
  </si>
  <si>
    <t>Jorquera_Sierra__Jose_Tomas_22188570</t>
  </si>
  <si>
    <t>Excelente informe, José Tomás. Tu dominio del problema es evidente y aplicaste el método de Polya con gran precisión. La planificación, ejecución y revisión de cada apartado es impecable. Además, utilizaste recursos visuales de forma efectiva para apoyar tus argumentos. Sigue trabajando con este nivel de profundidad.</t>
  </si>
  <si>
    <t>Pizarro Sanhueza, Antonia Ignacia 22133348-9</t>
  </si>
  <si>
    <t>Descargar pages 648 kb</t>
  </si>
  <si>
    <t>2025-03-16 20:42:16</t>
  </si>
  <si>
    <t>1d 22h 40m</t>
  </si>
  <si>
    <t>1d 20h 40m</t>
  </si>
  <si>
    <t>Campos Moyano, Sebastian Alejandro</t>
  </si>
  <si>
    <t>22011836-3</t>
  </si>
  <si>
    <t>Lagos_Lagos__Lorena_Francisca_21986251</t>
  </si>
  <si>
    <t>Buen esfuerzo, Lorena. Comprendiste bien el problema y aplicaste correctamente las estrategias matemáticas. La organización podría fortalecerse, y es importante cuidar la presentación visual. Te animo a desarrollar más tu reflexión final para cerrar el informe con una evaluación más crítica de los resultados.</t>
  </si>
  <si>
    <t>Poblete Tapia, Antonia del Pilar 22320304-3</t>
  </si>
  <si>
    <t>Descargar pdf 175 kb</t>
  </si>
  <si>
    <t>2025-03-06 12:28:06</t>
  </si>
  <si>
    <t>Cancino González, Camila Ignacia</t>
  </si>
  <si>
    <t>21451334-K</t>
  </si>
  <si>
    <t>Lataste_Godoy__Leticia_Constanza_21951663</t>
  </si>
  <si>
    <t>Leticia, tu informe muestra una buena comprensión del problema y aplicaste estrategias razonables. Es recomendable revisar algunos cálculos y dar mayor énfasis a la revisión crítica de los resultados. La organización general es clara, pero podrías beneficiarte de usar más apoyo visual y estructurar mejor las secciones.</t>
  </si>
  <si>
    <t>Ponce Molina, Gonzalo Ignacio 21904012-1</t>
  </si>
  <si>
    <t>Descargar pdf 216 kb</t>
  </si>
  <si>
    <t>2025-03-14 21:40:14</t>
  </si>
  <si>
    <t>Candia Cornejo, Ghoretty Annays</t>
  </si>
  <si>
    <t>21733362-8</t>
  </si>
  <si>
    <t>Marin_Carquin__Francisca_Belen_22104360</t>
  </si>
  <si>
    <t>Francisca, realizaste un trabajo muy completo y claro. Tu comprensión del problema y la planificación fueron sólidas. Los cálculos y la presentación son adecuados, aunque podrías afinar algunos detalles de redacción y presentación visual para alcanzar la excelencia. Excelente trabajo general.</t>
  </si>
  <si>
    <t>Pozo Becerra, Martin Antonio 22176448-K</t>
  </si>
  <si>
    <t>Descargar pdf 273 kb Informe resolución de problemas módulo 1, Martin Pozo, medicina</t>
  </si>
  <si>
    <t>2025-03-10 22:36:10</t>
  </si>
  <si>
    <t xml:space="preserve"> -40m</t>
  </si>
  <si>
    <t>Candia Santander, Carla Verónica</t>
  </si>
  <si>
    <t>21993801-2</t>
  </si>
  <si>
    <t>Marin_Reyes__Muriel_Isidora_21933700</t>
  </si>
  <si>
    <t>Muriel, tu informe demuestra un excelente dominio del problema y un uso muy acertado del método de Polya. La organización y análisis económico están bien fundamentados. Para seguir mejorando, podrías enriquecer la presentación visual con esquemas comparativos más destacados.</t>
  </si>
  <si>
    <t>Provoste Carrasco, Rodrigo Mario 22243996-5</t>
  </si>
  <si>
    <t>Descargar pdf 344 kb pase a enviar el informe en word, ahora si lo envio en pdf</t>
  </si>
  <si>
    <t>2025-03-15 17:13:15</t>
  </si>
  <si>
    <t>2h 20m</t>
  </si>
  <si>
    <t>20m</t>
  </si>
  <si>
    <t>Cárdenas Barriga, Rocio Ignacia</t>
  </si>
  <si>
    <t>22078223-9</t>
  </si>
  <si>
    <t>Marquez_Robles__Vicente_Julian_22312782</t>
  </si>
  <si>
    <t>Vicente, tu trabajo es ejemplar. Aplicaste correctamente el método de Polya y argumentaste con profundidad cada parte. La presentación y revisión son impecables. Sigue así, vas por un excelente camino en tu desarrollo matemático.</t>
  </si>
  <si>
    <t>Quintana Carriel, Julien Antoine 22195497-1</t>
  </si>
  <si>
    <t>Descargar pdf 192 kb</t>
  </si>
  <si>
    <t>2025-03-08 16:09:08</t>
  </si>
  <si>
    <t>Carilao Berríos, Mariana Constanza</t>
  </si>
  <si>
    <t>21851809-5</t>
  </si>
  <si>
    <t>Maturana_Gonzalez__Clara_Leonor_21970208</t>
  </si>
  <si>
    <t>Clara, has desarrollado un trabajo muy sólido. La comprensión del problema es excelente y las estrategias son bien seleccionadas. Revisa algunos detalles menores en los cálculos y presentación para seguir avanzando. Muy buen desempeño.</t>
  </si>
  <si>
    <t>Ramirez Rios, Ariadna Camila 26237385-1</t>
  </si>
  <si>
    <t>Descargar pdf 228 kb</t>
  </si>
  <si>
    <t>2025-03-14 18:39:14</t>
  </si>
  <si>
    <t>Carmona Morales, Marianny Carolina</t>
  </si>
  <si>
    <t>27400018-K</t>
  </si>
  <si>
    <t>Mayor_Guerrero__Josefa_Amaranta_22355257</t>
  </si>
  <si>
    <t>Josefa, tu análisis fue riguroso y bien presentado. Mostraste dominio conceptual y una excelente aplicación del modelo de resolución de problemas. Sigue afinando tu capacidad reflexiva y visual para potenciar aún más tus informes. Gran trabajo.</t>
  </si>
  <si>
    <t>Recabarren Navarrete, Valentina Isidora 22243613-3</t>
  </si>
  <si>
    <t>Descargar docx 67 kb</t>
  </si>
  <si>
    <t>2025-03-12 23:02:12</t>
  </si>
  <si>
    <t>Caro Navarro, Josefa Gabriela</t>
  </si>
  <si>
    <t>22114704-9</t>
  </si>
  <si>
    <t>Le_Magueresse_Mancilla__Alexa_Gabriela_22142921</t>
  </si>
  <si>
    <t>Alexa, tu trabajo refleja una comprensión clara del problema y una aplicación adecuada de estrategias. Te sugerimos trabajar en la mejora de la presentación visual y la reflexión crítica para fortalecer el informe.</t>
  </si>
  <si>
    <t>Reyes León, Josefina Ignacia 22264038-5</t>
  </si>
  <si>
    <t>Descargar pdf 334 kb</t>
  </si>
  <si>
    <t>2025-03-15 22:22:15</t>
  </si>
  <si>
    <t>Carrasco Castro, Martina Paz</t>
  </si>
  <si>
    <t>21488632-4</t>
  </si>
  <si>
    <t>Lizana_Gonzalez__Francisca_Belen_21912016</t>
  </si>
  <si>
    <t>Francisca, excelente aproximación al problema. El informe está bien estructurado y contiene análisis acertados. Para seguir mejorando, te recomendamos profundizar en tu reflexión y asegurar mayor coherencia visual entre secciones.</t>
  </si>
  <si>
    <t>Riffo López, Paulina Andrea 21508671-2</t>
  </si>
  <si>
    <t>Descargar pdf 310 kb No sé realmente cuánto tiempo invertí en el informe, pero sé que fue más de una hora sólo el primer día.</t>
  </si>
  <si>
    <t>2025-03-10 20:53:10</t>
  </si>
  <si>
    <t>Carrasco Ossandón, Isidora Monserrat</t>
  </si>
  <si>
    <t>22125738-3</t>
  </si>
  <si>
    <t>Llanos_Salgado__Maria_Ignacia_22129798</t>
  </si>
  <si>
    <t>María Ignacia, el trabajo muestra una comprensión sólida del problema y buen desarrollo estratégico. A modo de mejora, te sugerimos reforzar la claridad visual de los resultados y profundizar en el análisis reflexivo final.</t>
  </si>
  <si>
    <t>Rivas Arévalo, Benjamín Andrés 22042265-8</t>
  </si>
  <si>
    <t>2025-03-12 18:43:12</t>
  </si>
  <si>
    <t>Carrasco Pino, Antonia Ignacia</t>
  </si>
  <si>
    <t>22400445-1</t>
  </si>
  <si>
    <t>Madrid_Russell__Sofia_Isidora_21862717</t>
  </si>
  <si>
    <t>Sofía, realizaste un excelente trabajo, demostrando una sólida comprensión y planificación del problema. Tus cálculos y presentación son adecuados, y tu reflexión muestra una madurez analítica notable. Sigue así.</t>
  </si>
  <si>
    <t>Rivera Salazar, Maite Paz 22126058-9</t>
  </si>
  <si>
    <t>Descargar pdf 335 kb</t>
  </si>
  <si>
    <t>2025-03-31 23:34:31</t>
  </si>
  <si>
    <t>10d</t>
  </si>
  <si>
    <t>9d 22h</t>
  </si>
  <si>
    <t>Carrasco Torres, Laura Emilia</t>
  </si>
  <si>
    <t>21749156-8</t>
  </si>
  <si>
    <t>Marchant_Bouffanais__Ignacio_Javier_18294739</t>
  </si>
  <si>
    <t>Ignacio, tu informe muestra una comprensión aceptable del problema. Sería beneficioso estructurar mejor tus estrategias y presentar tus resultados con mayor claridad visual. También podrías profundizar en la etapa de reflexión para mejorar tus conclusiones. Ánimo en los próximos desafíos.</t>
  </si>
  <si>
    <t>Rodríguez Mura, Pablo Andres 22208595-0</t>
  </si>
  <si>
    <t>Descargar pdf 172 kb</t>
  </si>
  <si>
    <t>2025-03-24 23:07:24</t>
  </si>
  <si>
    <t>Carreño Sánchez, Antonia Paz</t>
  </si>
  <si>
    <t>22191282-9</t>
  </si>
  <si>
    <t>Mayorga_Gomez__Catalina_Ignacia_21850666</t>
  </si>
  <si>
    <t>Catalina, tu trabajo muestra un buen entendimiento del problema y planificación coherente. Mejorar la presentación de resultados y profundizar en la reflexión te permitirá fortalecer aún más tu informe.</t>
  </si>
  <si>
    <t>Rojas Barrientos, Zafira Annaís 21529562-1</t>
  </si>
  <si>
    <t>2025-03-18 17:02:18</t>
  </si>
  <si>
    <t>Carrillo Calfuquir, Diego Andrés</t>
  </si>
  <si>
    <t>21876156-9</t>
  </si>
  <si>
    <t>Meneses_Izarnotegui__Felipe_Ignacio_22164374</t>
  </si>
  <si>
    <t>Felipe, excelente trabajo. Tu comprensión del problema y ejecución fueron destacables. Sigue potenciando tu análisis reflexivo para un cierre más sólido.</t>
  </si>
  <si>
    <t>Rolando Sipkova, Blanka 21802431-9</t>
  </si>
  <si>
    <t>Descargar pdf 389 kb El documento es el mismo que el anterior, solo que con un par de pequeñas correcciones para evitar confusiones. Ojala les guste.</t>
  </si>
  <si>
    <t>2025-03-19 16:36:19</t>
  </si>
  <si>
    <t>Cartes Delgado, Damian Ignacio</t>
  </si>
  <si>
    <t>22201900-1</t>
  </si>
  <si>
    <t>Merino_Montoya__Xiomara_Danae_21683604</t>
  </si>
  <si>
    <t>Xiomara, lograste desarrollar una buena propuesta, pero hay aspectos que podrías fortalecer como la claridad en resultados y la reflexión final. Continúa mejorando.</t>
  </si>
  <si>
    <t>Romero Rivas, Florencia Jesús 21856179-9</t>
  </si>
  <si>
    <t>Descargar pdf 402 kb</t>
  </si>
  <si>
    <t>2025-03-17 00:48:17</t>
  </si>
  <si>
    <t>Carvajal Vega, Tomás Alejandro</t>
  </si>
  <si>
    <t>21833213-7</t>
  </si>
  <si>
    <t>Moiroux_Rivero__Nicolas_Antonio_21967411</t>
  </si>
  <si>
    <t>Nicolás, tu informe demuestra una adecuada comprensión y planificación. Como sugerencia, profundiza en la reflexión y asegúrate de argumentar tus decisiones con más detalle.</t>
  </si>
  <si>
    <t>Sáez Varela, Maximiliano Alejandro 21836605-8</t>
  </si>
  <si>
    <t>Descargar pdf 166 kb</t>
  </si>
  <si>
    <t>2025-03-31 00:31:31</t>
  </si>
  <si>
    <t>Carvallo Curihual, Belén Paz</t>
  </si>
  <si>
    <t>22412947-5</t>
  </si>
  <si>
    <t>Monje_Espinoza__Vicente_Martin_21970600</t>
  </si>
  <si>
    <t>Vicente, realizaste un trabajo muy sólido. Se aprecia tu capacidad de síntesis y claridad de pensamiento. Sigue cultivando esta rigurosidad en tus futuros trabajos.</t>
  </si>
  <si>
    <t>Salinas Herrera, Agustina 22164272-4</t>
  </si>
  <si>
    <t>Descargar pdf 276 kb</t>
  </si>
  <si>
    <t>2025-03-31 17:08:31</t>
  </si>
  <si>
    <t>Castellanos Ahumada, Isidora</t>
  </si>
  <si>
    <t>21678401-4</t>
  </si>
  <si>
    <t>Montalva_Del_Pozo__Ignacio_Alberto_Baptiste_22291513</t>
  </si>
  <si>
    <t>Ignacio, presentas un informe bien estructurado, con estrategias claras y un análisis correcto. Continúa profundizando en la reflexión final para cerrar de manera más crítica tu proceso de resolución.</t>
  </si>
  <si>
    <t>Salvatierra Soto, Camila Andrea 22083819-6</t>
  </si>
  <si>
    <t>Descargar pdf 118 kb</t>
  </si>
  <si>
    <t>2025-03-14 22:28:14</t>
  </si>
  <si>
    <t>Castillo Aravena, Emilia Antonia</t>
  </si>
  <si>
    <t>22035006-1</t>
  </si>
  <si>
    <t>Morales_Albornoz__Carolina_Maritza_21923156</t>
  </si>
  <si>
    <t>Carolina, tu trabajo es sobresaliente. Cada etapa está perfectamente argumentada y presentada con claridad. Continúa trabajando con esta profundidad y dedicación.</t>
  </si>
  <si>
    <t>Sánchez Retamal, Florencia Lorena 21850721-2</t>
  </si>
  <si>
    <t>2025-03-30 23:28:30</t>
  </si>
  <si>
    <t>Castillo Careaga, Diego Ignacio</t>
  </si>
  <si>
    <t>22314148-K</t>
  </si>
  <si>
    <t>Moreno_Curihuentro__Florencia_Ignacia_21808911</t>
  </si>
  <si>
    <t>Florencia, lograste plantear correctamente el problema, pero te sugerimos revisar la claridad de los procedimientos y desarrollar una reflexión más crítica. Puedes seguir avanzando con mayor precisión en tu argumentación.</t>
  </si>
  <si>
    <t>Sánchez Saavedra, Javiera Ignacia 22425282-K</t>
  </si>
  <si>
    <t>Descargar pdf 182 kb</t>
  </si>
  <si>
    <t>2025-03-30 19:08:30</t>
  </si>
  <si>
    <t>Castillo Jara, Trinidad Paz</t>
  </si>
  <si>
    <t>22275602-2</t>
  </si>
  <si>
    <t>Munoz_Fuentealba__Moira_Alicia_22309963</t>
  </si>
  <si>
    <t>Moira, has logrado un análisis muy sólido y bien argumentado. Se valora especialmente tu reflexión final. Puedes mejorar incorporando más claridad visual en los resultados y reforzando algunos cálculos intermedios.</t>
  </si>
  <si>
    <t>Sandoval Cárdenas, Elías Jacob 21909351-9</t>
  </si>
  <si>
    <t>Descargar pdf 213 kb</t>
  </si>
  <si>
    <t>2025-03-30 20:15:30</t>
  </si>
  <si>
    <t>1d 6h</t>
  </si>
  <si>
    <t>1d 4h</t>
  </si>
  <si>
    <t>Castillo Marivil, Yoselin Tamara</t>
  </si>
  <si>
    <t>22417799-2</t>
  </si>
  <si>
    <t>Munoz_Montoya__Renato_Joaquin_22304796</t>
  </si>
  <si>
    <t>Renato, tu informe refleja una comprensión general del problema. Te recomiendo trabajar en la claridad de resultados y profundizar tu reflexión para fortalecer el cierre del trabajo.</t>
  </si>
  <si>
    <t>Sandoval Salinas, Camila Antonia 22201706-8</t>
  </si>
  <si>
    <t>Descargar pdf 242 kb</t>
  </si>
  <si>
    <t>2025-03-16 17:17:16</t>
  </si>
  <si>
    <t>Castillo Orellana, Constanza Stephani Aphril</t>
  </si>
  <si>
    <t>22274641-8</t>
  </si>
  <si>
    <t>Munoz_Toro__Lucas_Vicente_22055429</t>
  </si>
  <si>
    <t>Lucas, hiciste un excelente trabajo. Tu informe es claro, bien organizado y con resultados precisos. Te animo a seguir trabajando con esta rigurosidad.</t>
  </si>
  <si>
    <t>Santander Alcántara, Rosario Antonia 21843153-4</t>
  </si>
  <si>
    <t>Descargar pdf 989 kb Adjunto Informe Resolución de Problemas del Módulo 1.</t>
  </si>
  <si>
    <t>2025-03-19 00:44:19</t>
  </si>
  <si>
    <t>15d</t>
  </si>
  <si>
    <t>14d 22h</t>
  </si>
  <si>
    <t>Castillo Quintana, Isidora Francisca</t>
  </si>
  <si>
    <t>22198562-1</t>
  </si>
  <si>
    <t>Munoz_Zuniga__Arian_Jade_22425867</t>
  </si>
  <si>
    <t>Arian, lograste un buen desarrollo general, aunque podrías mejorar la presentación de resultados y tu reflexión crítica. Ánimo en seguir perfeccionando tu trabajo.</t>
  </si>
  <si>
    <t>Santibáñez Luengo, Vicente Esteban 22256222-8</t>
  </si>
  <si>
    <t>Descargar pdf 164 kb</t>
  </si>
  <si>
    <t>2025-03-12 19:43:12</t>
  </si>
  <si>
    <t>11h</t>
  </si>
  <si>
    <t>Castro Moya, Cecilia Isabel</t>
  </si>
  <si>
    <t>22205992-5</t>
  </si>
  <si>
    <t>Navarrete_Nunez__Vicente_Tomas_22082584</t>
  </si>
  <si>
    <t>Vicente, trabajo impecable en todos los aspectos. Tu informe refleja dominio conceptual, rigor matemático y claridad expositiva. Felicitaciones.</t>
  </si>
  <si>
    <t>Schmidt Rojo, Agustín Alberto 22247553-8</t>
  </si>
  <si>
    <t>2025-03-22 17:51:22</t>
  </si>
  <si>
    <t>6h 40m</t>
  </si>
  <si>
    <t>4h 40m</t>
  </si>
  <si>
    <t>Castro Riveros, Antonia Isidora</t>
  </si>
  <si>
    <t>22076527-K</t>
  </si>
  <si>
    <t>Navarro_Morales__Camila_Constanza_18626871</t>
  </si>
  <si>
    <t>Camila, presentas un análisis riguroso y bien fundamentado. Para mejorar, podrías reforzar tu reflexión crítica final. Muy buen desempeño general.</t>
  </si>
  <si>
    <t>Sepúlveda Campos, Bárbara Ignacia 21899924-7</t>
  </si>
  <si>
    <t>2025-03-30 19:37:30</t>
  </si>
  <si>
    <t>Castro Vidal, Daniela Paz</t>
  </si>
  <si>
    <t>22053921-0</t>
  </si>
  <si>
    <t>Navarro_Saavedra__Ignacio_Aaron_22281397</t>
  </si>
  <si>
    <t>Ignacio, tu trabajo está bien planteado y ejecutado. Puedes mejorar en la claridad de la presentación de resultados y en una reflexión más profunda al final.</t>
  </si>
  <si>
    <t>Serrano Cuadra, Emilio Eduardo 22131388-7</t>
  </si>
  <si>
    <t>2025-03-29 14:14:29</t>
  </si>
  <si>
    <t>Catalán Alfaro, Belén Alejandra</t>
  </si>
  <si>
    <t>21688180-K</t>
  </si>
  <si>
    <t>Negrete_Jara__Carolina_Alejandra_22295917</t>
  </si>
  <si>
    <t>Carolina, tu informe es sobresaliente. Cada sección está completa, con argumentos sólidos y excelente presentación. Felicitaciones por tu desempeño ejemplar.</t>
  </si>
  <si>
    <t>Sifuentes Sánchez, Kristel Verónica Jazmín 22401269-1</t>
  </si>
  <si>
    <t>Descargar pdf 362 kb Presento aquí entrega de trabajo.</t>
  </si>
  <si>
    <t>2025-03-31 01:41:31</t>
  </si>
  <si>
    <t>Catalán Margas, Benjamín Ignacio</t>
  </si>
  <si>
    <t>21637177-1</t>
  </si>
  <si>
    <t>Norambuena_Vergara__Carolina_Denisse_21974664</t>
  </si>
  <si>
    <t>Carolina, realizaste un trabajo bien organizado y con fundamentos sólidos. Para mejorar, podrías reforzar la reflexión y mejorar la presentación de resultados.</t>
  </si>
  <si>
    <t>Silva Illesca, Octavio Ignacio 20581290-3</t>
  </si>
  <si>
    <t>Descargar pdf 143 kb Cambié el tamaño a Carta</t>
  </si>
  <si>
    <t>2025-03-19 20:15:19</t>
  </si>
  <si>
    <t>Catriñanco Aravena, Carolina Nicole</t>
  </si>
  <si>
    <t>21577528-3</t>
  </si>
  <si>
    <t>Nunez_Robles__Benjamin_Jesus_Ignacio_22288258</t>
  </si>
  <si>
    <t>Benjamín, lograste abordar el problema con una estrategia coherente. Te sugerimos mejorar la claridad visual, afinar los cálculos y profundizar en la reflexión para fortalecer tu informe.</t>
  </si>
  <si>
    <t>Silva Vargas, Constanza Fernanda 21864752-9</t>
  </si>
  <si>
    <t>Descargar pdf 946 kb</t>
  </si>
  <si>
    <t>2025-03-30 20:27:30</t>
  </si>
  <si>
    <t>Cea Huenuhueque, Jaime Andrés</t>
  </si>
  <si>
    <t>20394050-5</t>
  </si>
  <si>
    <t>Olguin_Aguilar__Maximiliano_Alonso_22144244</t>
  </si>
  <si>
    <t>Maximiliano, tu trabajo es excelente. Destaca especialmente tu reflexión crítica y la claridad de tu argumentación. Muy bien logrado.</t>
  </si>
  <si>
    <t>Taito Vargas, Camila Ignacia 22137336-7</t>
  </si>
  <si>
    <t>2025-03-30 00:51:30</t>
  </si>
  <si>
    <t>Celis Malverde, Francisca Antonia</t>
  </si>
  <si>
    <t>22162175-1</t>
  </si>
  <si>
    <t>Padilla_Vargas__Almendra_Pilar_22377623</t>
  </si>
  <si>
    <t>Resolución de Recursos en Pruebas biomédicas</t>
  </si>
  <si>
    <t>Excelente trabajo. Se observa una muy buena comprensión del problema y un uso correcto de estrategias y cálculos. La presentación es clara y bien estructurada, aunque se puede mejorar ligeramente la organización del plan.</t>
  </si>
  <si>
    <t>Tecay Cárdenas, Paulina Ignacia 21883586-4</t>
  </si>
  <si>
    <t>2025-03-31 21:32:31</t>
  </si>
  <si>
    <t>Cepeda Galleguillos, Amira Gabriela</t>
  </si>
  <si>
    <t>22047558-1</t>
  </si>
  <si>
    <t>Paredes_Saez__Alejandra_Jasmin_21912558</t>
  </si>
  <si>
    <t>Muy buen trabajo. Se destacan la claridad de los cálculos y una argumentación sólida. Aún se puede mejorar la justificación de las estrategias y un poco la profundidad del análisis en la reflexión final.</t>
  </si>
  <si>
    <t>Toledo Nagel, Daniela Paz 22602646-0</t>
  </si>
  <si>
    <t>Descargar pdf 338 kb</t>
  </si>
  <si>
    <t>2025-03-16 18:20:16</t>
  </si>
  <si>
    <t>6d 22h 40m</t>
  </si>
  <si>
    <t>6d 20h 40m</t>
  </si>
  <si>
    <t>Cerda Ponce, Constanza Aracelly</t>
  </si>
  <si>
    <t>21748344-1</t>
  </si>
  <si>
    <t>Parra_Lopez__Anahi_Esperanza_22412938</t>
  </si>
  <si>
    <t>Optimización de Recursos en pruebas Biomédicas</t>
  </si>
  <si>
    <t>Trabajo muy completo, con una excelente presentación y buenos argumentos. La reflexión es clara y el análisis detallado. Sigue así, priorizando la precisión matemática y la organización.</t>
  </si>
  <si>
    <t>Urrutia Guzmán, Roberto José 21855242-0</t>
  </si>
  <si>
    <t>Descargar pdf 1.7 mb</t>
  </si>
  <si>
    <t>Cerecera González, Marcelo Gabriel</t>
  </si>
  <si>
    <t>21640937-K</t>
  </si>
  <si>
    <t>Parra_Poblete__Fernanda_Isidora_22050903</t>
  </si>
  <si>
    <t>Buen uso del método de Polya y de herramientas como tablas. Se aprecia claridad en el desarrollo, aunque sería enriquecedor profundizar más en la interpretación matemática de los resultados.</t>
  </si>
  <si>
    <t>Valdés Parada, José Luis 19483744-5</t>
  </si>
  <si>
    <t>Descargar pdf 439 kb Estimados profesores, Junto con saludar y esperando que se encuentren bien, adjunto informe de optimización.  Saludos cordiales, José</t>
  </si>
  <si>
    <t>2025-03-11 22:40:11</t>
  </si>
  <si>
    <t>1d 1h</t>
  </si>
  <si>
    <t>23h</t>
  </si>
  <si>
    <t>Cevo Elorza, Gabriel Ignacio</t>
  </si>
  <si>
    <t>22224554-0</t>
  </si>
  <si>
    <t>Olivares_Rios__Sofia_Carolina_21882840</t>
  </si>
  <si>
    <t>Sofía, tu informe demuestra una excelente comprensión del problema y una estructura muy clara. Buen uso de los recursos gráficos y una reflexión bien planteada. Continúa así.</t>
  </si>
  <si>
    <t>Valenzuela Lanau, Constanza Javiera 21900702-7</t>
  </si>
  <si>
    <t>Descargar pdf 189 kb</t>
  </si>
  <si>
    <t>2025-03-31 17:06:31</t>
  </si>
  <si>
    <t>Chañillao Curillán, Matías Ignacio</t>
  </si>
  <si>
    <t>22334525-5</t>
  </si>
  <si>
    <t>Ossandon_Delgado__Camila_Alejandra_20447796</t>
  </si>
  <si>
    <t>Camila, lograste desarrollar un trabajo claro y coherente, aunque puedes profundizar en la reflexión final y mejorar ligeramente la justificación de las estrategias empleadas.</t>
  </si>
  <si>
    <t>Valenzuela Pérez, Sarai Antonia 21831370-1</t>
  </si>
  <si>
    <t>Descargar pdf 443 kb</t>
  </si>
  <si>
    <t>2025-03-27 22:27:27</t>
  </si>
  <si>
    <t>Charlín Pinto, Isabel Catalina</t>
  </si>
  <si>
    <t>22310775-3</t>
  </si>
  <si>
    <t>Ossandon_Rodriguez__Valentina_Antonia_22383971</t>
  </si>
  <si>
    <t>Valentina, excelente trabajo. Mostraste precisión matemática, buena argumentación y una estructura impecable. La reflexión final estuvo especialmente bien desarrollada. Felicitaciones.</t>
  </si>
  <si>
    <t>Varetto Narváez, Matilda Lorena 22141520-5</t>
  </si>
  <si>
    <t>Descargar pdf 291 kb</t>
  </si>
  <si>
    <t>2025-03-15 22:28:15</t>
  </si>
  <si>
    <t>Chavez-Fernandez Meza, Constanza Estefanía</t>
  </si>
  <si>
    <t>21701097-7</t>
  </si>
  <si>
    <t>Ossandon_Saez__Matias_Daniel_22055510</t>
  </si>
  <si>
    <t>Matías, el trabajo muestra una base sólida, aunque aún puedes mejorar la claridad en la presentación de resultados y la profundidad en la reflexión. ¡Sigue adelante!</t>
  </si>
  <si>
    <t>Vargas, Benjamin Rafael Ignacio 22045296-4</t>
  </si>
  <si>
    <t>2025-03-05 18:44:05</t>
  </si>
  <si>
    <t>Chávez Álvarez, Lorenzo Andrés</t>
  </si>
  <si>
    <t>22322748-1</t>
  </si>
  <si>
    <t>Oviedo_Gonzalez__Laura_Sofia_22345989</t>
  </si>
  <si>
    <t>Laura, realizaste un trabajo correcto con buenas estrategias. Aún puedes reforzar la claridad del desarrollo y ampliar tu reflexión para alcanzar un análisis más profundo.</t>
  </si>
  <si>
    <t>Vargas Córdova, Constanza Macarena 22066565-8</t>
  </si>
  <si>
    <t>2025-03-30 21:59:30</t>
  </si>
  <si>
    <t>Chávez Plaza, Arellys Jael</t>
  </si>
  <si>
    <t>22183851-3</t>
  </si>
  <si>
    <t>Oyola_Cartes__Benjamin_Arturo_22287449</t>
  </si>
  <si>
    <t>Benjamín, tu trabajo es excelente. Mostraste dominio en todos los aspectos evaluados, especialmente en los cálculos y la presentación. Muy bien estructurado y argumentado.</t>
  </si>
  <si>
    <t>Venegas Lillo, Benjamin Alexis 22186279-1</t>
  </si>
  <si>
    <t>Descargar pdf 123 kb</t>
  </si>
  <si>
    <t>2025-03-11 20:09:11</t>
  </si>
  <si>
    <t>Chávez Puga, Camila Alejandra</t>
  </si>
  <si>
    <t>21854637-4</t>
  </si>
  <si>
    <t>Vidal Sepúlveda, Benjamín Alonso 21862949-0</t>
  </si>
  <si>
    <t>Descargar pdf 150 kb</t>
  </si>
  <si>
    <t>2025-03-16 16:35:16</t>
  </si>
  <si>
    <t>Chávez Silva, Carolina Elena</t>
  </si>
  <si>
    <t>21497944-6</t>
  </si>
  <si>
    <t>Villalón González, Alonso 22132136-7</t>
  </si>
  <si>
    <t>Descargar pdf 195 kb</t>
  </si>
  <si>
    <t>2025-03-31 23:35:31</t>
  </si>
  <si>
    <t>Chiang Medina, Qin-Li Andrea</t>
  </si>
  <si>
    <t>22101810-9</t>
  </si>
  <si>
    <t>Villegas Medina, Isidora Antonia 22246211-8</t>
  </si>
  <si>
    <t>Descargar docx 13 kb</t>
  </si>
  <si>
    <t>2025-03-23 20:25:23</t>
  </si>
  <si>
    <t>Cid Álvarez, Estefanía del Carmen</t>
  </si>
  <si>
    <t>20930666-2</t>
  </si>
  <si>
    <t>Villota Rojo, Simón Antonio 22093006-8</t>
  </si>
  <si>
    <t>Descargar pdf 600 kb</t>
  </si>
  <si>
    <t>2025-03-30 20:58:30</t>
  </si>
  <si>
    <t>Cisterna Cabello, Kiara Antonella</t>
  </si>
  <si>
    <t>22360490-0</t>
  </si>
  <si>
    <t>Wurgaft Aizencop, Talia Matilde 22107612-5</t>
  </si>
  <si>
    <t>Descargar pdf 194 kb</t>
  </si>
  <si>
    <t>2025-03-30 21:29:30</t>
  </si>
  <si>
    <t>Cisterna Montes, Paulina Ada</t>
  </si>
  <si>
    <t>22070320-7</t>
  </si>
  <si>
    <t>Yáñez Lucero, Emilia Constanza 21840764-1</t>
  </si>
  <si>
    <t>Descargar pdf 91 kb</t>
  </si>
  <si>
    <t>2025-03-29 19:21:29</t>
  </si>
  <si>
    <t>Cisternas Dubost, Renata Francisca</t>
  </si>
  <si>
    <t>21978966-1</t>
  </si>
  <si>
    <t>Cofré Gatica, Martina Fernanda</t>
  </si>
  <si>
    <t>22333071-1</t>
  </si>
  <si>
    <t>Colil Celis, Emilia Astrid</t>
  </si>
  <si>
    <t>21891068-8</t>
  </si>
  <si>
    <t>Collao Bacian, Yarana Cristina</t>
  </si>
  <si>
    <t>22308225-4</t>
  </si>
  <si>
    <t>Collilen Jerez, Amy Fernanda</t>
  </si>
  <si>
    <t>22305189-8</t>
  </si>
  <si>
    <t>Concha Castillo, Lizette Fernanda</t>
  </si>
  <si>
    <t>21864132-6</t>
  </si>
  <si>
    <t>Conejeros Dollenz, Matías Cristóbal Senén</t>
  </si>
  <si>
    <t>21547649-9</t>
  </si>
  <si>
    <t>Constanzo Fuentes, Valentina Alejandra</t>
  </si>
  <si>
    <t>22193958-1</t>
  </si>
  <si>
    <t>Contreras Aguilera, José Miguel</t>
  </si>
  <si>
    <t>22340002-7</t>
  </si>
  <si>
    <t>Contreras Carrillo, Cristóbal Ariel</t>
  </si>
  <si>
    <t>21123605-1</t>
  </si>
  <si>
    <t>Contreras Inostroza, Constanza Paola</t>
  </si>
  <si>
    <t>21568763-5</t>
  </si>
  <si>
    <t>Contreras Jara, Tais Martina</t>
  </si>
  <si>
    <t>22241247-1</t>
  </si>
  <si>
    <t>Contreras Maucher, Juan José</t>
  </si>
  <si>
    <t>21928796-8</t>
  </si>
  <si>
    <t>Contreras Rivera, Felipe Ignacio</t>
  </si>
  <si>
    <t>22246690-3</t>
  </si>
  <si>
    <t>Contreras Segovia, Carina Alejandra</t>
  </si>
  <si>
    <t>22190578-4</t>
  </si>
  <si>
    <t>Contreras Tejada, Catalina Beatrise</t>
  </si>
  <si>
    <t>22105060-6</t>
  </si>
  <si>
    <t>Contreras Vera, Fernanda Valentina</t>
  </si>
  <si>
    <t>21614546-1</t>
  </si>
  <si>
    <t>Contreras Zúñiga, Martina Raquel</t>
  </si>
  <si>
    <t>21756914-1</t>
  </si>
  <si>
    <t>Córdova García, Camilo Alejandro</t>
  </si>
  <si>
    <t>21430115-6</t>
  </si>
  <si>
    <t>Córdova Llanos, Andrés</t>
  </si>
  <si>
    <t>21271675-8</t>
  </si>
  <si>
    <t>Cornejo Cáceres, Carolina Elena</t>
  </si>
  <si>
    <t>22030902-9</t>
  </si>
  <si>
    <t>Cornejo Cartes, Estrella Luna</t>
  </si>
  <si>
    <t>22149032-0</t>
  </si>
  <si>
    <t>Cornejo Oyanadel, Antonella Anaís</t>
  </si>
  <si>
    <t>21844422-9</t>
  </si>
  <si>
    <t>Cornejo Vargas, Lorenzo Alberto</t>
  </si>
  <si>
    <t>22313313-4</t>
  </si>
  <si>
    <t>Cornejo Vásquez, Christián Andree</t>
  </si>
  <si>
    <t>21915582-4</t>
  </si>
  <si>
    <t>Coronado Acuña, Alejandro Ignacio</t>
  </si>
  <si>
    <t>21824958-2</t>
  </si>
  <si>
    <t>Correa Aburto, Fernanda Belén</t>
  </si>
  <si>
    <t>22131214-7</t>
  </si>
  <si>
    <t>Correa Pardo, Katalina Montserrat</t>
  </si>
  <si>
    <t>21347899-0</t>
  </si>
  <si>
    <t>Cortés Guerrero, Sofia Paz</t>
  </si>
  <si>
    <t>22051638-5</t>
  </si>
  <si>
    <t>Cortés Olivares, Mìa Catalina</t>
  </si>
  <si>
    <t>22233484-5</t>
  </si>
  <si>
    <t>Cortés Ruminot, Catalina Ignacia</t>
  </si>
  <si>
    <t>22052261-K</t>
  </si>
  <si>
    <t>Cortes Toro, Damaris Ignacia</t>
  </si>
  <si>
    <t>22340649-1</t>
  </si>
  <si>
    <t>Cortez Pérez, Luna Ignacia</t>
  </si>
  <si>
    <t>21955153-3</t>
  </si>
  <si>
    <t>Corvalán Alvarado, Javiera Ignacia</t>
  </si>
  <si>
    <t>21863933-K</t>
  </si>
  <si>
    <t>Costa Mora, Matilde Antonia</t>
  </si>
  <si>
    <t>21902231-K</t>
  </si>
  <si>
    <t>Cruces Flores, Renata Andrea</t>
  </si>
  <si>
    <t>22186369-0</t>
  </si>
  <si>
    <t>Cruz Rojas, José Miguel</t>
  </si>
  <si>
    <t>22120672-K</t>
  </si>
  <si>
    <t>Dancke Saez, Bruno Ignacio</t>
  </si>
  <si>
    <t>20825096-5</t>
  </si>
  <si>
    <t>Daudet Hernández, Pilar Andrea</t>
  </si>
  <si>
    <t>22201714-9</t>
  </si>
  <si>
    <t>De la Fuente Ardiles, Josefa Antonia</t>
  </si>
  <si>
    <t>21964874-K</t>
  </si>
  <si>
    <t>De la Paz Anuch, Maite</t>
  </si>
  <si>
    <t>22132238-K</t>
  </si>
  <si>
    <t>De la Prida Vera, Franco Donato</t>
  </si>
  <si>
    <t>20827424-4</t>
  </si>
  <si>
    <t>De la Zerda Ayala, Stefani</t>
  </si>
  <si>
    <t>28513762-4</t>
  </si>
  <si>
    <t>Delgado Acevedo, Vicente Agustin</t>
  </si>
  <si>
    <t>22097507-K</t>
  </si>
  <si>
    <t>Delgado Lemari, Julián Nicolás</t>
  </si>
  <si>
    <t>21887265-4</t>
  </si>
  <si>
    <t>Deutschmann Arnes, Greta Esperanza</t>
  </si>
  <si>
    <t>21769717-4</t>
  </si>
  <si>
    <t>Díaz, Yazmin</t>
  </si>
  <si>
    <t>21901834-7</t>
  </si>
  <si>
    <t>Díaz Ampuero, Mical Francisca</t>
  </si>
  <si>
    <t>22321358-8</t>
  </si>
  <si>
    <t>Díaz Cerda, Tomas Ignacio</t>
  </si>
  <si>
    <t>22141782-8</t>
  </si>
  <si>
    <t>Díaz Corro, Xaviera Isidora Patricia</t>
  </si>
  <si>
    <t>22071790-9</t>
  </si>
  <si>
    <t>Díaz Cortés, Valentina Paz</t>
  </si>
  <si>
    <t>22241875-5</t>
  </si>
  <si>
    <t>Díaz Decebal-Cuza, Sofía Belén</t>
  </si>
  <si>
    <t>21838180-4</t>
  </si>
  <si>
    <t>Díaz Jiménez, Florencia Sofía</t>
  </si>
  <si>
    <t>22307435-9</t>
  </si>
  <si>
    <t>Díaz Olivares, Franklin Damián</t>
  </si>
  <si>
    <t>22172057-1</t>
  </si>
  <si>
    <t>Díaz Sasso, Martina Angela</t>
  </si>
  <si>
    <t>22189976-8</t>
  </si>
  <si>
    <t>Díaz Vergel, Sofía</t>
  </si>
  <si>
    <t>22270783-8</t>
  </si>
  <si>
    <t>Díaz Zamora, Matilde Francisca</t>
  </si>
  <si>
    <t>21821734-6</t>
  </si>
  <si>
    <t>Dibarrat Suárez, Eduardo Ignacio</t>
  </si>
  <si>
    <t>22245142-6</t>
  </si>
  <si>
    <t>Dobson Ramírez, Constanza Tamara Noemí Jesús</t>
  </si>
  <si>
    <t>21905654-0</t>
  </si>
  <si>
    <t>Doenitz Palma, Ignacia Agustina</t>
  </si>
  <si>
    <t>22107886-1</t>
  </si>
  <si>
    <t>Donoso Álvarez, Alejandra Belén</t>
  </si>
  <si>
    <t>22279371-8</t>
  </si>
  <si>
    <t>Donoso Hermosilla, José Tomás</t>
  </si>
  <si>
    <t>21876292-1</t>
  </si>
  <si>
    <t>Donoso Hevia, Diego Felipe</t>
  </si>
  <si>
    <t>21799120-K</t>
  </si>
  <si>
    <t>Dumenes Lemunao, Michelle Francisca</t>
  </si>
  <si>
    <t>22121380-7</t>
  </si>
  <si>
    <t>Durán González, Catalina Fernanda</t>
  </si>
  <si>
    <t>22301273-6</t>
  </si>
  <si>
    <t>Dutra Berríos, Florencia</t>
  </si>
  <si>
    <t>21082722-6</t>
  </si>
  <si>
    <t>Egaña Luzoro, Emilio</t>
  </si>
  <si>
    <t>22262576-9</t>
  </si>
  <si>
    <t>Eguiluz Hernández, Martina Antonia</t>
  </si>
  <si>
    <t>22316716-0</t>
  </si>
  <si>
    <t>Elgueta Castro, Aline Constanza</t>
  </si>
  <si>
    <t>20589708-9</t>
  </si>
  <si>
    <t>Erazo Amores, Martina Daniela</t>
  </si>
  <si>
    <t>22074046-3</t>
  </si>
  <si>
    <t>Escárate Díaz, Martín Ignacio</t>
  </si>
  <si>
    <t>22085081-1</t>
  </si>
  <si>
    <t>Escobar Ciero, Javier Mauricio</t>
  </si>
  <si>
    <t>21828935-5</t>
  </si>
  <si>
    <t>Escobar Gutiérrez, Javier Eduardo</t>
  </si>
  <si>
    <t>22260814-7</t>
  </si>
  <si>
    <t>Espínola González, Elisa Alejandra</t>
  </si>
  <si>
    <t>21636956-4</t>
  </si>
  <si>
    <t>Espinoza Brito, Maria Paz</t>
  </si>
  <si>
    <t>21975539-2</t>
  </si>
  <si>
    <t>Espinoza Díaz, Antonio Felipe</t>
  </si>
  <si>
    <t>22148726-5</t>
  </si>
  <si>
    <t>Espinoza Fernández, Millaray Alejandra</t>
  </si>
  <si>
    <t>21758559-7</t>
  </si>
  <si>
    <t>Espinoza Godoy, Magdalena Constanza</t>
  </si>
  <si>
    <t>22182504-7</t>
  </si>
  <si>
    <t>Espinoza González, Benjamin Ignacio</t>
  </si>
  <si>
    <t>22125580-1</t>
  </si>
  <si>
    <t>Espinoza Morales, Ignacia Isidora Elisa</t>
  </si>
  <si>
    <t>22337990-7</t>
  </si>
  <si>
    <t>Espinoza Troncoso, Anaís Isabella</t>
  </si>
  <si>
    <t>21663295-8</t>
  </si>
  <si>
    <t>Estay Plaza, Vicente Fernando</t>
  </si>
  <si>
    <t>21873342-5</t>
  </si>
  <si>
    <t>Fajardo Núñez, Krishna Lisette</t>
  </si>
  <si>
    <t>21854682-K</t>
  </si>
  <si>
    <t>Farías Andrade, Francisca Alejandra</t>
  </si>
  <si>
    <t>21884193-7</t>
  </si>
  <si>
    <t>Farías Cuevas, Abigail Tamara</t>
  </si>
  <si>
    <t>21108235-6</t>
  </si>
  <si>
    <t>Farías Villagra, Fernanda Michelle</t>
  </si>
  <si>
    <t>21860881-7</t>
  </si>
  <si>
    <t>Farrell Lúa, David Sean</t>
  </si>
  <si>
    <t>21759544-4</t>
  </si>
  <si>
    <t>Fernández Cubillos, Bárbara Antonella</t>
  </si>
  <si>
    <t>21920844-8</t>
  </si>
  <si>
    <t>Fernández Deichler, Clemente</t>
  </si>
  <si>
    <t>22041008-0</t>
  </si>
  <si>
    <t>Fernandez Delgadillo, Rosario Angelica</t>
  </si>
  <si>
    <t>700168044-1</t>
  </si>
  <si>
    <t>Fernandez Ochoa, Dellaneyra Lizbeth</t>
  </si>
  <si>
    <t>27086438-4</t>
  </si>
  <si>
    <t>Fernandez Salazar, Oliver Alexander</t>
  </si>
  <si>
    <t>22345505-0</t>
  </si>
  <si>
    <t>Fernández Tobar, Valentina Andrea</t>
  </si>
  <si>
    <t>22278624-K</t>
  </si>
  <si>
    <t>Fernández Torres, Claudia Vivianne de Lourdes</t>
  </si>
  <si>
    <t>21982573-0</t>
  </si>
  <si>
    <t>Ferreira Muñoz, Franco Máximo</t>
  </si>
  <si>
    <t>21950914-6</t>
  </si>
  <si>
    <t>Figueroa Cornejo, Constanza Victoria</t>
  </si>
  <si>
    <t>22271090-1</t>
  </si>
  <si>
    <t>Figueroa Santelices, Constanza Javiera</t>
  </si>
  <si>
    <t>21941527-3</t>
  </si>
  <si>
    <t>Figueroa Segura, Renata Antonia</t>
  </si>
  <si>
    <t>21978927-0</t>
  </si>
  <si>
    <t>Figueroa Torres, Joaquín Amador</t>
  </si>
  <si>
    <t>21326880-5</t>
  </si>
  <si>
    <t>Flores Eyzaguirre, Josefa Valentina</t>
  </si>
  <si>
    <t>21512886-5</t>
  </si>
  <si>
    <t>Flores Jara, Karla Cristina</t>
  </si>
  <si>
    <t>20433852-3</t>
  </si>
  <si>
    <t>Flores Ruiz-Esquide, Matilde Amparo</t>
  </si>
  <si>
    <t>22206378-7</t>
  </si>
  <si>
    <t>Fonseca Rivas, Mateo Danilo</t>
  </si>
  <si>
    <t>21761491-0</t>
  </si>
  <si>
    <t>Fredes Sandoval, Vicente Salvador</t>
  </si>
  <si>
    <t>22131251-1</t>
  </si>
  <si>
    <t>Fredes Sepúlveda, Vicente Gabriel</t>
  </si>
  <si>
    <t>21804377-1</t>
  </si>
  <si>
    <t>Fritz Donoso, Sebastian Andres</t>
  </si>
  <si>
    <t>21939948-0</t>
  </si>
  <si>
    <t>Fuentealba Navarro, Diana Sayen</t>
  </si>
  <si>
    <t>22296730-9</t>
  </si>
  <si>
    <t>Fuentes Álvarez, Anais Belen</t>
  </si>
  <si>
    <t>21550579-0</t>
  </si>
  <si>
    <t>Fuentes Canales, Renata Antonia</t>
  </si>
  <si>
    <t>22058776-2</t>
  </si>
  <si>
    <t>Fuentes Concha, Omar Emilio</t>
  </si>
  <si>
    <t>22050527-8</t>
  </si>
  <si>
    <t>Fuentes Consuegra, Isidora Florencia</t>
  </si>
  <si>
    <t>22389924-2</t>
  </si>
  <si>
    <t>Fuentes Godoy, Javiera Emilia</t>
  </si>
  <si>
    <t>22306751-4</t>
  </si>
  <si>
    <t>Fuentes Jara, Diego Ignacio</t>
  </si>
  <si>
    <t>22206852-5</t>
  </si>
  <si>
    <t>Fuenzalida García, Benjamín Andres</t>
  </si>
  <si>
    <t>22129459-9</t>
  </si>
  <si>
    <t>Fuenzalida Seriche, Benjamin Octavio</t>
  </si>
  <si>
    <t>22040834-5</t>
  </si>
  <si>
    <t>Gaete Alegría, Karina Denisse</t>
  </si>
  <si>
    <t>22220062-8</t>
  </si>
  <si>
    <t>Gajardo Dávila, María Jesús</t>
  </si>
  <si>
    <t>21916605-2</t>
  </si>
  <si>
    <t>Gajardo Miranda, Constanza Andrea</t>
  </si>
  <si>
    <t>22316949-K</t>
  </si>
  <si>
    <t>Gallegos Saavedra, Belén Andrea</t>
  </si>
  <si>
    <t>21526163-8</t>
  </si>
  <si>
    <t>Galleguillos Haro, Javiera Francisca</t>
  </si>
  <si>
    <t>22117146-2</t>
  </si>
  <si>
    <t>Gamboni Morales, María Helena</t>
  </si>
  <si>
    <t>21847825-5</t>
  </si>
  <si>
    <t>Gana Boggero, Dayma Antonella</t>
  </si>
  <si>
    <t>22121340-8</t>
  </si>
  <si>
    <t>Gangas Chandía, Dominique Ignacia</t>
  </si>
  <si>
    <t>21939573-6</t>
  </si>
  <si>
    <t>García Gutiérrez, Benjamin Ignacio</t>
  </si>
  <si>
    <t>22055351-5</t>
  </si>
  <si>
    <t>García Pascual, Constanza Belén</t>
  </si>
  <si>
    <t>22182042-8</t>
  </si>
  <si>
    <t>García Reyes, David Elías</t>
  </si>
  <si>
    <t>22348195-7</t>
  </si>
  <si>
    <t>García Sánchez, Valentina Leonor</t>
  </si>
  <si>
    <t>22204435-9</t>
  </si>
  <si>
    <t>García Vilches, Martín Ignacio</t>
  </si>
  <si>
    <t>21807583-5</t>
  </si>
  <si>
    <t>Garrido Pravia, Laura Katalina</t>
  </si>
  <si>
    <t>21894159-1</t>
  </si>
  <si>
    <t>Gasic Duarte, Milenka Cecilia</t>
  </si>
  <si>
    <t>22253671-5</t>
  </si>
  <si>
    <t>Gatica Flores, Lukas Valentino</t>
  </si>
  <si>
    <t>21622282-2</t>
  </si>
  <si>
    <t>George Pavez, Valentina Alejandra</t>
  </si>
  <si>
    <t>20450358-3</t>
  </si>
  <si>
    <t>Gho Seguel, Florencia Antonia</t>
  </si>
  <si>
    <t>22407642-8</t>
  </si>
  <si>
    <t>Giannini Cornejo, Gabriel Andrés</t>
  </si>
  <si>
    <t>21927794-6</t>
  </si>
  <si>
    <t>Gómez Escobar, Monserrat Scarlett</t>
  </si>
  <si>
    <t>21956064-8</t>
  </si>
  <si>
    <t>Gómez Pérez, Millaray Ignacia</t>
  </si>
  <si>
    <t>22204851-6</t>
  </si>
  <si>
    <t>Gómez Silva, Fernanda Josefa</t>
  </si>
  <si>
    <t>21893607-5</t>
  </si>
  <si>
    <t>González Andaur, Johnnhairo Richard Teodoro</t>
  </si>
  <si>
    <t>22203563-5</t>
  </si>
  <si>
    <t>González Cáceres, Daniela Antonia</t>
  </si>
  <si>
    <t>22162673-7</t>
  </si>
  <si>
    <t>González Castro, Darleen</t>
  </si>
  <si>
    <t>22403684-1</t>
  </si>
  <si>
    <t>González Cuevas, Anahis Fernanda</t>
  </si>
  <si>
    <t>22361555-4</t>
  </si>
  <si>
    <t>González Gallegos, Isabel Katalina</t>
  </si>
  <si>
    <t>21966973-9</t>
  </si>
  <si>
    <t>González Galleguillos, Florencia Ignacia</t>
  </si>
  <si>
    <t>22269008-0</t>
  </si>
  <si>
    <t>González González, Martín Ignacio</t>
  </si>
  <si>
    <t>22051511-7</t>
  </si>
  <si>
    <t>González Irribarra, Valentina Natalie</t>
  </si>
  <si>
    <t>21384056-8</t>
  </si>
  <si>
    <t>González Monardes, Sofia Andrea</t>
  </si>
  <si>
    <t>22095181-2</t>
  </si>
  <si>
    <t>González Pérez, Fernanda Paz</t>
  </si>
  <si>
    <t>21915427-5</t>
  </si>
  <si>
    <t>González Quiñones, Maite Isabel</t>
  </si>
  <si>
    <t>22154156-1</t>
  </si>
  <si>
    <t>González Reyes, Fernanda Eliana</t>
  </si>
  <si>
    <t>21872043-9</t>
  </si>
  <si>
    <t>González Sidgman, Isidora Catalina</t>
  </si>
  <si>
    <t>21713423-4</t>
  </si>
  <si>
    <t>Grajales Cardenas, Laura Sofia</t>
  </si>
  <si>
    <t>24111102-4</t>
  </si>
  <si>
    <t>Guajardo García, Sofía</t>
  </si>
  <si>
    <t>22191720-0</t>
  </si>
  <si>
    <t>Guerra Queralto, Antonia Elba</t>
  </si>
  <si>
    <t>22030862-6</t>
  </si>
  <si>
    <t>Guerrero Berbesi, Yulieth Jaylyn</t>
  </si>
  <si>
    <t>25968389-0</t>
  </si>
  <si>
    <t>Guerrero Canio, Francisca Daniela</t>
  </si>
  <si>
    <t>22330137-1</t>
  </si>
  <si>
    <t>Gutiérrez Gaete, Saúl Esteban</t>
  </si>
  <si>
    <t>22256982-6</t>
  </si>
  <si>
    <t>Guzmán Álvarez, Allyson Valentina</t>
  </si>
  <si>
    <t>22212874-9</t>
  </si>
  <si>
    <t>Guzmán Cortés, Renato Mateo</t>
  </si>
  <si>
    <t>22258392-6</t>
  </si>
  <si>
    <t>Guzmán Valenzuela, Alfonsina</t>
  </si>
  <si>
    <t>22218242-5</t>
  </si>
  <si>
    <t>Hamuy Arce, Martina</t>
  </si>
  <si>
    <t>21686864-1</t>
  </si>
  <si>
    <t>Handschuh Letelier, Miguel Angel Domingo Andrés</t>
  </si>
  <si>
    <t>21586379-4</t>
  </si>
  <si>
    <t>Harabales Rojas, Alonso José</t>
  </si>
  <si>
    <t>21873594-0</t>
  </si>
  <si>
    <t>Harrison San Martín, Valentina Belén</t>
  </si>
  <si>
    <t>21765637-0</t>
  </si>
  <si>
    <t>Hasbún Alonso, Tomas Andres</t>
  </si>
  <si>
    <t>21677931-2</t>
  </si>
  <si>
    <t>Havliczek Vásquez, Gabriel Alonso</t>
  </si>
  <si>
    <t>21887689-7</t>
  </si>
  <si>
    <t>Hayden Bobadilla, Martín</t>
  </si>
  <si>
    <t>21867113-6</t>
  </si>
  <si>
    <t>Henríquez Cifuentes, Madeleine Elizabeth</t>
  </si>
  <si>
    <t>21848722-K</t>
  </si>
  <si>
    <t>Henríquez González, Sofía Esperanza</t>
  </si>
  <si>
    <t>21988674-8</t>
  </si>
  <si>
    <t>Henríquez Mondaca, Antonia Ignacia</t>
  </si>
  <si>
    <t>22382047-6</t>
  </si>
  <si>
    <t>Hernández Moreno, Belen Ignacia</t>
  </si>
  <si>
    <t>22170014-7</t>
  </si>
  <si>
    <t>Hernández Pérez, Sahian Darling</t>
  </si>
  <si>
    <t>22179917-8</t>
  </si>
  <si>
    <t>Hernández Ramírez, Nicole Anaís</t>
  </si>
  <si>
    <t>22244611-2</t>
  </si>
  <si>
    <t>Herrera Araya, Valentina Belén</t>
  </si>
  <si>
    <t>22353881-9</t>
  </si>
  <si>
    <t>Herrera Córdova, Carolina Ignacia</t>
  </si>
  <si>
    <t>22176723-3</t>
  </si>
  <si>
    <t>Herrera Fica, Max David</t>
  </si>
  <si>
    <t>22266735-6</t>
  </si>
  <si>
    <t>Herrera Gutiérrez, Francisca Soledad</t>
  </si>
  <si>
    <t>22077293-4</t>
  </si>
  <si>
    <t>Herrera Lillo, Martina Ignacia</t>
  </si>
  <si>
    <t>22282757-4</t>
  </si>
  <si>
    <t>Herrera Mamani, Roberto Agustín</t>
  </si>
  <si>
    <t>22232705-9</t>
  </si>
  <si>
    <t>Herrera Moreno, Emilio Alonso</t>
  </si>
  <si>
    <t>22139298-1</t>
  </si>
  <si>
    <t>Herrera Querevalu, Nadyra Dagianna</t>
  </si>
  <si>
    <t>22150312-0</t>
  </si>
  <si>
    <t>Herrera Santos, Denisse Catalina</t>
  </si>
  <si>
    <t>22164498-0</t>
  </si>
  <si>
    <t>Herreros Amaro, Emilia Carolina</t>
  </si>
  <si>
    <t>22178814-1</t>
  </si>
  <si>
    <t>Hevia Delgado, Mariana Sofía</t>
  </si>
  <si>
    <t>21887868-7</t>
  </si>
  <si>
    <t>Hidalgo Brncic, Emilia</t>
  </si>
  <si>
    <t>21834681-2</t>
  </si>
  <si>
    <t>Hirzel Fuentes, Matias Ignacio</t>
  </si>
  <si>
    <t>22094393-3</t>
  </si>
  <si>
    <t>Hormaeche Fernández, Constanza Javiera</t>
  </si>
  <si>
    <t>22061772-6</t>
  </si>
  <si>
    <t>Hosseini Hosseini, Seyed Amir</t>
  </si>
  <si>
    <t>22360880-9</t>
  </si>
  <si>
    <t>Huenupán Raguileo, Mariel Dorama</t>
  </si>
  <si>
    <t>21634194-5</t>
  </si>
  <si>
    <t>Huertas Huamán, Andrea Laura</t>
  </si>
  <si>
    <t>22061609-6</t>
  </si>
  <si>
    <t>22332185-2</t>
  </si>
  <si>
    <t>21983045-9</t>
  </si>
  <si>
    <t>Ilabaca Sologuren, Ignacia Catalina</t>
  </si>
  <si>
    <t>21819005-7</t>
  </si>
  <si>
    <t>Imarai Lavados, Lucas Rafael</t>
  </si>
  <si>
    <t>22149042-8</t>
  </si>
  <si>
    <t>Inostroza Garrido, Martina Ignacia</t>
  </si>
  <si>
    <t>21947412-1</t>
  </si>
  <si>
    <t>Inostroza González, Priscila Constanza</t>
  </si>
  <si>
    <t>21672429-1</t>
  </si>
  <si>
    <t>Iob Poblete, Antonio Francisco</t>
  </si>
  <si>
    <t>21817180-K</t>
  </si>
  <si>
    <t>Jacob Jaramillo, Carla Ignacia</t>
  </si>
  <si>
    <t>21865782-6</t>
  </si>
  <si>
    <t>Jaquez Vilches, Fernando Diego</t>
  </si>
  <si>
    <t>21881575-8</t>
  </si>
  <si>
    <t>Jara Cid, Yessarela Millaray</t>
  </si>
  <si>
    <t>21615393-6</t>
  </si>
  <si>
    <t>Jara Rivera, Macarena Paz</t>
  </si>
  <si>
    <t>22082172-2</t>
  </si>
  <si>
    <t>Jaramillo Godoy, Paloma Gabriela</t>
  </si>
  <si>
    <t>22201722-K</t>
  </si>
  <si>
    <t>Jeldres Riquelme, Sebastian Rodrigo</t>
  </si>
  <si>
    <t>22095893-0</t>
  </si>
  <si>
    <t>Jerez Cubillos, Sofia Paz</t>
  </si>
  <si>
    <t>22079256-0</t>
  </si>
  <si>
    <t>Jiménez Saavedra, Ainhoa Sarai</t>
  </si>
  <si>
    <t>22101875-3</t>
  </si>
  <si>
    <t>Jofré Araya, Constanza Javiera</t>
  </si>
  <si>
    <t>22013902-6</t>
  </si>
  <si>
    <t>Jones Galaz, Valentina Ignacia</t>
  </si>
  <si>
    <t>22257918-K</t>
  </si>
  <si>
    <t>Jorquera Salinas, Amanda Rayén</t>
  </si>
  <si>
    <t>22151400-9</t>
  </si>
  <si>
    <t>Jorquera Sierra, José Tomás</t>
  </si>
  <si>
    <t>22188570-8</t>
  </si>
  <si>
    <t>Jorquera Toro, Antonia Ignacia</t>
  </si>
  <si>
    <t>22024811-9</t>
  </si>
  <si>
    <t>Kaufmann Mancilla, Martín Alonso</t>
  </si>
  <si>
    <t>21761223-3</t>
  </si>
  <si>
    <t>Lagos Herrera, Tathiana Isidora Aracelly</t>
  </si>
  <si>
    <t>22290410-2</t>
  </si>
  <si>
    <t>Lagos Lagos, Lorena Francisca</t>
  </si>
  <si>
    <t>21986251-2</t>
  </si>
  <si>
    <t>Lataste Godoy, Leticia Constanza</t>
  </si>
  <si>
    <t>21951663-0</t>
  </si>
  <si>
    <t>Latorre Núñez, Macarena Nicole</t>
  </si>
  <si>
    <t>22019031-5</t>
  </si>
  <si>
    <t>Lazcano García, Isidora Florencia</t>
  </si>
  <si>
    <t>22295382-0</t>
  </si>
  <si>
    <t>Le Magueresse Mancilla, Alexa Gabriela</t>
  </si>
  <si>
    <t>22142921-4</t>
  </si>
  <si>
    <t>Leal Molina, Claudio Sebastian</t>
  </si>
  <si>
    <t>22042844-3</t>
  </si>
  <si>
    <t>Lefiche Trafiñanco, Rocío Belén</t>
  </si>
  <si>
    <t>22409778-6</t>
  </si>
  <si>
    <t>Leon Gomez, Anastasia Alexandra</t>
  </si>
  <si>
    <t>26225041-5</t>
  </si>
  <si>
    <t>Lizama Bustamante, Kevin Alejandro</t>
  </si>
  <si>
    <t>22340920-2</t>
  </si>
  <si>
    <t>Lizana González, Francisca Belén</t>
  </si>
  <si>
    <t>21912016-8</t>
  </si>
  <si>
    <t>Llanos Salgado, María Ignacia</t>
  </si>
  <si>
    <t>22129798-9</t>
  </si>
  <si>
    <t>Loayza Romero, Vicente Julián</t>
  </si>
  <si>
    <t>22334606-5</t>
  </si>
  <si>
    <t>Lobos Rey, Ignacio Andrés</t>
  </si>
  <si>
    <t>20472650-7</t>
  </si>
  <si>
    <t>Loncomil Orrego, Martín Sebastián Eduardo</t>
  </si>
  <si>
    <t>21816730-6</t>
  </si>
  <si>
    <t>López Castillo, Felipe Alexander</t>
  </si>
  <si>
    <t>21186498-2</t>
  </si>
  <si>
    <t>Lopez López, Tomás Ignacio</t>
  </si>
  <si>
    <t>21880293-1</t>
  </si>
  <si>
    <t>López Medel, Isidora Jesùs</t>
  </si>
  <si>
    <t>21962592-8</t>
  </si>
  <si>
    <t>López Troncoso, Agustina Paz</t>
  </si>
  <si>
    <t>22172956-0</t>
  </si>
  <si>
    <t>Lorca Ubeda, Alonso Javier</t>
  </si>
  <si>
    <t>21955144-4</t>
  </si>
  <si>
    <t>Lovera Jirón, Keyla Nayaret</t>
  </si>
  <si>
    <t>22224818-3</t>
  </si>
  <si>
    <t>Loyola Ibarra, Emilia Carolina</t>
  </si>
  <si>
    <t>22020512-6</t>
  </si>
  <si>
    <t>Lucero Pimentel, Aurora Ignacia</t>
  </si>
  <si>
    <t>22283831-2</t>
  </si>
  <si>
    <t>Luengo Abarca, Vicente Tomás</t>
  </si>
  <si>
    <t>21860232-0</t>
  </si>
  <si>
    <t>Luna Loyola, Millaray</t>
  </si>
  <si>
    <t>22388349-4</t>
  </si>
  <si>
    <t>Maass Tapia, Isabel Antonia</t>
  </si>
  <si>
    <t>22254660-5</t>
  </si>
  <si>
    <t>Madrid Pizarro, Jorge Eduardo</t>
  </si>
  <si>
    <t>20473422-4</t>
  </si>
  <si>
    <t>Madrid Russell, Sofía Isidora</t>
  </si>
  <si>
    <t>21862717-K</t>
  </si>
  <si>
    <t>Magnere Peña, Catalina Patricia Ana</t>
  </si>
  <si>
    <t>21670140-2</t>
  </si>
  <si>
    <t>Maldonado Aliste, Lissete Alejandra</t>
  </si>
  <si>
    <t>22348761-0</t>
  </si>
  <si>
    <t>Maldonado Tapia, Ian Vicente</t>
  </si>
  <si>
    <t>27747912-5</t>
  </si>
  <si>
    <t>Mamani Barrales, Consuelo Amaya</t>
  </si>
  <si>
    <t>21893857-4</t>
  </si>
  <si>
    <t>Manríquez Pino, Tania Loreto</t>
  </si>
  <si>
    <t>21899051-7</t>
  </si>
  <si>
    <t>Mansilla Núñez, Muriel Stephania</t>
  </si>
  <si>
    <t>22222428-4</t>
  </si>
  <si>
    <t>Marchant Bouffanais, Ignacio Javier</t>
  </si>
  <si>
    <t>18294739-3</t>
  </si>
  <si>
    <t>Marchant Espinoza, Aquiles Gustavo</t>
  </si>
  <si>
    <t>21843567-K</t>
  </si>
  <si>
    <t>Marchant Mena, Amaro Benjamín</t>
  </si>
  <si>
    <t>21628023-7</t>
  </si>
  <si>
    <t>Mardones Muñoz, José Tomás</t>
  </si>
  <si>
    <t>22168136-3</t>
  </si>
  <si>
    <t>Marín Carquín, Francisca Belen</t>
  </si>
  <si>
    <t>22104360-K</t>
  </si>
  <si>
    <t>Marín Céspedes, Rayen Simonet</t>
  </si>
  <si>
    <t>22194834-3</t>
  </si>
  <si>
    <t>Marín Gahona, Renatha Ines</t>
  </si>
  <si>
    <t>22222423-3</t>
  </si>
  <si>
    <t>Marín Reyes, Muriel Isidora</t>
  </si>
  <si>
    <t>21933700-0</t>
  </si>
  <si>
    <t>Marín Velozo, Emiliano Felipe</t>
  </si>
  <si>
    <t>21847219-2</t>
  </si>
  <si>
    <t>Marjanovic González, Branko Andrés</t>
  </si>
  <si>
    <t>21818738-2</t>
  </si>
  <si>
    <t>Márquez Robles, Vicente Julián</t>
  </si>
  <si>
    <t>22312782-7</t>
  </si>
  <si>
    <t>Martínez Calleja, Carlota Fernanda</t>
  </si>
  <si>
    <t>22160310-9</t>
  </si>
  <si>
    <t>Martínez Farías, Magdalena Sofía</t>
  </si>
  <si>
    <t>22043045-6</t>
  </si>
  <si>
    <t>Martínez Mc Phee, Tomás Pedro</t>
  </si>
  <si>
    <t>22115504-1</t>
  </si>
  <si>
    <t>Martinez Navarro, Camila Antonia</t>
  </si>
  <si>
    <t>22145013-2</t>
  </si>
  <si>
    <t>Martins Da Silva, Emine Sofia</t>
  </si>
  <si>
    <t>700168064-6</t>
  </si>
  <si>
    <t>Mascayano Esparza, Vicente Emilio</t>
  </si>
  <si>
    <t>21829900-8</t>
  </si>
  <si>
    <t>Masso Lorca, Martín Alonso</t>
  </si>
  <si>
    <t>22197111-6</t>
  </si>
  <si>
    <t>Matamala Flores, Gonzalo Hernán</t>
  </si>
  <si>
    <t>22322451-2</t>
  </si>
  <si>
    <t>Maturana González, Clara Leonor</t>
  </si>
  <si>
    <t>21970208-6</t>
  </si>
  <si>
    <t>Maturana Hernández, Ignacia Carolina</t>
  </si>
  <si>
    <t>21941692-K</t>
  </si>
  <si>
    <t>Mayor Guerrero, Josefa Amaranta</t>
  </si>
  <si>
    <t>22355257-9</t>
  </si>
  <si>
    <t>Mayorga Gómez, Catalina Ignacia</t>
  </si>
  <si>
    <t>21850666-6</t>
  </si>
  <si>
    <t>Medel Rivera, Francisco</t>
  </si>
  <si>
    <t>22131063-2</t>
  </si>
  <si>
    <t>Medina Muñoz, Vicente Ignacio</t>
  </si>
  <si>
    <t>22329509-6</t>
  </si>
  <si>
    <t>Medina Ross, Catalina Antonia</t>
  </si>
  <si>
    <t>21888526-8</t>
  </si>
  <si>
    <t>Medina Sierralta, Beltran</t>
  </si>
  <si>
    <t>22112954-7</t>
  </si>
  <si>
    <t>Meirone Ezquerra, Vania Aracelli</t>
  </si>
  <si>
    <t>22059429-7</t>
  </si>
  <si>
    <t>Mejías Soto, Javiera Paz</t>
  </si>
  <si>
    <t>22358852-2</t>
  </si>
  <si>
    <t>Melendez Rodriguez, Maria de los Angeles</t>
  </si>
  <si>
    <t>26649474-2</t>
  </si>
  <si>
    <t>Meléndez San Martín, Amanda Belen</t>
  </si>
  <si>
    <t>22109814-5</t>
  </si>
  <si>
    <t>Melián Pérez, Antonia Sayén</t>
  </si>
  <si>
    <t>22294991-2</t>
  </si>
  <si>
    <t>Mena Huamani, Constanza Daniela</t>
  </si>
  <si>
    <t>21949871-3</t>
  </si>
  <si>
    <t>Mena Villaseca, Daniela Del Carmen</t>
  </si>
  <si>
    <t>20044120-6</t>
  </si>
  <si>
    <t>Méndez Molina, Josefa Valentina</t>
  </si>
  <si>
    <t>22174686-4</t>
  </si>
  <si>
    <t>Meneses Izarnotegui, Felipe Ignacio</t>
  </si>
  <si>
    <t>22164374-7</t>
  </si>
  <si>
    <t>Mera Rubilar, Benjamin Hector</t>
  </si>
  <si>
    <t>21934039-7</t>
  </si>
  <si>
    <t>Merino Meza, Genesis Victoria</t>
  </si>
  <si>
    <t>21470401-3</t>
  </si>
  <si>
    <t>Merino Montoya, Xiomara Dánae</t>
  </si>
  <si>
    <t>21683604-9</t>
  </si>
  <si>
    <t>Mesías Cardus, David Nicolas</t>
  </si>
  <si>
    <t>21950427-6</t>
  </si>
  <si>
    <t>Messen Gutiérrez, Sofía Carolina</t>
  </si>
  <si>
    <t>22115021-K</t>
  </si>
  <si>
    <t>Milla Ramos, Hiroshi Michell Steven</t>
  </si>
  <si>
    <t>22218597-1</t>
  </si>
  <si>
    <t>Miranda Martínez, Eloísa Antonia</t>
  </si>
  <si>
    <t>21516701-1</t>
  </si>
  <si>
    <t>Moiroux Rivero, Nicolás Antonio</t>
  </si>
  <si>
    <t>21967411-2</t>
  </si>
  <si>
    <t>Molina Arismendi, Leonardo Daniel</t>
  </si>
  <si>
    <t>22288513-2</t>
  </si>
  <si>
    <t>Molina González, Antonia Fernanda</t>
  </si>
  <si>
    <t>22144078-1</t>
  </si>
  <si>
    <t>Molina Guarda, Antonia Belén</t>
  </si>
  <si>
    <t>22274201-3</t>
  </si>
  <si>
    <t>Molina Ulloa, Bárbara Isidora</t>
  </si>
  <si>
    <t>21948868-8</t>
  </si>
  <si>
    <t>Moll Muñoz, Kitty Andrea</t>
  </si>
  <si>
    <t>22393687-3</t>
  </si>
  <si>
    <t>Moncada Calderón, Ivet Araceli</t>
  </si>
  <si>
    <t>22402167-4</t>
  </si>
  <si>
    <t>Monje Espinoza, Vicente Martín</t>
  </si>
  <si>
    <t>21970600-6</t>
  </si>
  <si>
    <t>Montalva Del Pozo, Ignacio Alberto Baptiste</t>
  </si>
  <si>
    <t>22291513-9</t>
  </si>
  <si>
    <t>Montes Oyarzo, Paola Estrella</t>
  </si>
  <si>
    <t>21641081-5</t>
  </si>
  <si>
    <t>Montiel González, Javiera Elsa Esperanza</t>
  </si>
  <si>
    <t>21889237-K</t>
  </si>
  <si>
    <t>Montoya Catalán, Diana Francisca</t>
  </si>
  <si>
    <t>21464598-K</t>
  </si>
  <si>
    <t>Mora Ahumada, Rocío Josefina</t>
  </si>
  <si>
    <t>21584927-9</t>
  </si>
  <si>
    <t>Mora Becerra, Renata Ignacia</t>
  </si>
  <si>
    <t>21507304-1</t>
  </si>
  <si>
    <t>Moraga Jerez, Elliot Sayen</t>
  </si>
  <si>
    <t>21568497-0</t>
  </si>
  <si>
    <t>Moraga Villegas, Gisselle</t>
  </si>
  <si>
    <t>21690257-2</t>
  </si>
  <si>
    <t>Morales Albornoz, Carolina Maritza</t>
  </si>
  <si>
    <t>21923156-3</t>
  </si>
  <si>
    <t>Morales Díaz, Magdalena Paz</t>
  </si>
  <si>
    <t>22132281-9</t>
  </si>
  <si>
    <t>Morales Ramírez, María Paz</t>
  </si>
  <si>
    <t>21928177-3</t>
  </si>
  <si>
    <t>Morales Rojas, Maira Valentina</t>
  </si>
  <si>
    <t>22265708-3</t>
  </si>
  <si>
    <t>Morales Suárez, Isidora Cristina</t>
  </si>
  <si>
    <t>22103598-4</t>
  </si>
  <si>
    <t>Morán Ugalde, Catalina Francisca</t>
  </si>
  <si>
    <t>22214380-2</t>
  </si>
  <si>
    <t>Moreno Araya, Tiare Macarena</t>
  </si>
  <si>
    <t>22134977-6</t>
  </si>
  <si>
    <t>Moreno Burgos, Martin Alonso</t>
  </si>
  <si>
    <t>22107615-K</t>
  </si>
  <si>
    <t>Moreno Curihuentro, Florencia Ignacia</t>
  </si>
  <si>
    <t>21808911-9</t>
  </si>
  <si>
    <t>Moreno Figueroa, Antonia Elisa</t>
  </si>
  <si>
    <t>21520668-8</t>
  </si>
  <si>
    <t>Moreno González, Gabriela Saray</t>
  </si>
  <si>
    <t>23181432-9</t>
  </si>
  <si>
    <t>Moreno Macías, Antonia Catalina</t>
  </si>
  <si>
    <t>22306200-8</t>
  </si>
  <si>
    <t>Moreno Riquelme, Angélica María</t>
  </si>
  <si>
    <t>21921193-7</t>
  </si>
  <si>
    <t>Moreno Riquelme, Cristóbal Ignacio</t>
  </si>
  <si>
    <t>21929231-7</t>
  </si>
  <si>
    <t>Moroso Quinchamán, Cristóbal Eduardo</t>
  </si>
  <si>
    <t>21911234-3</t>
  </si>
  <si>
    <t>Moya Galaz, Constanza Daian</t>
  </si>
  <si>
    <t>21940929-K</t>
  </si>
  <si>
    <t>Mujica Muza, Daniela Paz</t>
  </si>
  <si>
    <t>20766079-5</t>
  </si>
  <si>
    <t>Muñoz Acevedo, Bruno Eduardo</t>
  </si>
  <si>
    <t>22053432-4</t>
  </si>
  <si>
    <t>Muñoz Aguilar, Ayelén Alysa Sayen</t>
  </si>
  <si>
    <t>22312022-9</t>
  </si>
  <si>
    <t>Muñoz Flores, Amara Magdalena</t>
  </si>
  <si>
    <t>22103718-9</t>
  </si>
  <si>
    <t>Muñoz Fuentealba, Moira Alicia</t>
  </si>
  <si>
    <t>22309963-7</t>
  </si>
  <si>
    <t>Muñoz Gutiérrez, Matías Vicente</t>
  </si>
  <si>
    <t>21930331-9</t>
  </si>
  <si>
    <t>Muñoz López, Katalynna Antonia</t>
  </si>
  <si>
    <t>21968139-9</t>
  </si>
  <si>
    <t>Muñoz Montano, Trinidad Millaray</t>
  </si>
  <si>
    <t>22060006-8</t>
  </si>
  <si>
    <t>Muñoz Montoya, Renato Joaquín</t>
  </si>
  <si>
    <t>22304796-3</t>
  </si>
  <si>
    <t>Muñoz Quiroz, Laura Esperanza</t>
  </si>
  <si>
    <t>22287614-1</t>
  </si>
  <si>
    <t>Muñoz Rodríguez, Constanza Isidora</t>
  </si>
  <si>
    <t>22255807-7</t>
  </si>
  <si>
    <t>Muñoz Soto, Benjamín Lukas</t>
  </si>
  <si>
    <t>21939302-4</t>
  </si>
  <si>
    <t>Muñoz Toro, Lucas Vicente</t>
  </si>
  <si>
    <t>22055429-5</t>
  </si>
  <si>
    <t>Muñoz Zúñiga, Arian Jade</t>
  </si>
  <si>
    <t>22425867-4</t>
  </si>
  <si>
    <t>Murillo Silva, Camila Alejandra</t>
  </si>
  <si>
    <t>22174321-0</t>
  </si>
  <si>
    <t>Nahuel Krause, Scarleth Yamilet</t>
  </si>
  <si>
    <t>21498180-7</t>
  </si>
  <si>
    <t>Navarrete Figueroa, Ricardo Ignacio</t>
  </si>
  <si>
    <t>21697516-2</t>
  </si>
  <si>
    <t>Navarrete Núñez, Vicente Tomas</t>
  </si>
  <si>
    <t>22082584-1</t>
  </si>
  <si>
    <t>Navarro Morales, Camila Constanza</t>
  </si>
  <si>
    <t>18626871-7</t>
  </si>
  <si>
    <t>Navarro Saavedra, Ignacio Aarón</t>
  </si>
  <si>
    <t>22281397-2</t>
  </si>
  <si>
    <t>Neculmán Figueroa, Alondra Carolina</t>
  </si>
  <si>
    <t>22247443-4</t>
  </si>
  <si>
    <t>Negrete Jara, Carolina Alejandra</t>
  </si>
  <si>
    <t>22295917-9</t>
  </si>
  <si>
    <t>Negrón Soto, Valentina Ignacia</t>
  </si>
  <si>
    <t>19995222-6</t>
  </si>
  <si>
    <t>Neira Fuenzalida, Catalina Ignacia</t>
  </si>
  <si>
    <t>22402466-5</t>
  </si>
  <si>
    <t>Niemeyer Quezada, Carlos Eduardo</t>
  </si>
  <si>
    <t>21550161-2</t>
  </si>
  <si>
    <t>Nieto Contreras, José Joaquín</t>
  </si>
  <si>
    <t>22240144-5</t>
  </si>
  <si>
    <t>Norambuena Vergara, Carolina Denisse</t>
  </si>
  <si>
    <t>21974664-4</t>
  </si>
  <si>
    <t>Normand Díaz, Antonia Margarita</t>
  </si>
  <si>
    <t>22227183-5</t>
  </si>
  <si>
    <t>Núñez Allende, Javiera Isidora</t>
  </si>
  <si>
    <t>21834212-4</t>
  </si>
  <si>
    <t>Núñez Cáceres, Sofía Ignacia</t>
  </si>
  <si>
    <t>22261997-1</t>
  </si>
  <si>
    <t>Núñez Cuevas, Camila Isidora Madelaine</t>
  </si>
  <si>
    <t>22384773-0</t>
  </si>
  <si>
    <t>Núñez Espinoza, Matías Alonso</t>
  </si>
  <si>
    <t>21854926-8</t>
  </si>
  <si>
    <t>Núñez Fuica, Maximiliano Antonio</t>
  </si>
  <si>
    <t>22298651-6</t>
  </si>
  <si>
    <t>Núñez Milla, Vicente Alejandro</t>
  </si>
  <si>
    <t>22333041-K</t>
  </si>
  <si>
    <t>Núñez Millar, Laura Daniela</t>
  </si>
  <si>
    <t>22008609-7</t>
  </si>
  <si>
    <t>Núñez Moreno, Isidora de los Angeles</t>
  </si>
  <si>
    <t>22372169-9</t>
  </si>
  <si>
    <t>Núñez Ojeda, Sofía Javiera</t>
  </si>
  <si>
    <t>22338826-4</t>
  </si>
  <si>
    <t>Núñez Ortiz, Antonia Belén</t>
  </si>
  <si>
    <t>20591420-K</t>
  </si>
  <si>
    <t>Núñez Robles, Benjamín Jesús Ignacio</t>
  </si>
  <si>
    <t>22288258-3</t>
  </si>
  <si>
    <t>Obando Acuña, Vasthi Belén</t>
  </si>
  <si>
    <t>22275796-7</t>
  </si>
  <si>
    <t>Ojeda Fariñez, Valeria Agustina</t>
  </si>
  <si>
    <t>22388927-1</t>
  </si>
  <si>
    <t>Olave Carte, Amaro Jesùs</t>
  </si>
  <si>
    <t>22095750-0</t>
  </si>
  <si>
    <t>Olea Guajardo, Milena Andrea</t>
  </si>
  <si>
    <t>22113985-2</t>
  </si>
  <si>
    <t>Olguín Aguilar, Maximiliano Alonso</t>
  </si>
  <si>
    <t>22144244-K</t>
  </si>
  <si>
    <t>Olivares Parra, Emilia Valentina</t>
  </si>
  <si>
    <t>21672847-5</t>
  </si>
  <si>
    <t>Olivares Ríos, Sofía Carolina</t>
  </si>
  <si>
    <t>21882840-K</t>
  </si>
  <si>
    <t>Olivares Suárez, Elías Samuel Agustín</t>
  </si>
  <si>
    <t>22262829-6</t>
  </si>
  <si>
    <t>Órdenes Cruz, Francisca Anaís</t>
  </si>
  <si>
    <t>22234729-7</t>
  </si>
  <si>
    <t>Ordóñez Inchausti, Emilia Andrea</t>
  </si>
  <si>
    <t>22197542-1</t>
  </si>
  <si>
    <t>Ordóñez Jiménez, Catalina Jesús</t>
  </si>
  <si>
    <t>22247968-1</t>
  </si>
  <si>
    <t>Ordosgoiti Ojeda, Orianna del Valle</t>
  </si>
  <si>
    <t>26561592-9</t>
  </si>
  <si>
    <t>Oregón Moya, Maria Paula</t>
  </si>
  <si>
    <t>21964809-K</t>
  </si>
  <si>
    <t>Orellana Carrasco, Sofía Ignacia</t>
  </si>
  <si>
    <t>21888852-6</t>
  </si>
  <si>
    <t>Orellana Espinoza, Fernanda Catalina</t>
  </si>
  <si>
    <t>22055321-3</t>
  </si>
  <si>
    <t>Orellana González, Sebastián Martín</t>
  </si>
  <si>
    <t>22271795-7</t>
  </si>
  <si>
    <t>Orfanoz Olmedo, Pascal Montserrat</t>
  </si>
  <si>
    <t>22096144-3</t>
  </si>
  <si>
    <t>Orihuela Zeballos, Oscar Guillermo</t>
  </si>
  <si>
    <t>20727260-4</t>
  </si>
  <si>
    <t>Ortega Martínez, Yessenia Monserrat</t>
  </si>
  <si>
    <t>22256937-0</t>
  </si>
  <si>
    <t>Ortiz Araya, Paola Ignacia</t>
  </si>
  <si>
    <t>22322705-8</t>
  </si>
  <si>
    <t>Ortiz Duarte, Alan Bernardo</t>
  </si>
  <si>
    <t>22239245-4</t>
  </si>
  <si>
    <t>Osorio Madrid, Alonso Leonardo</t>
  </si>
  <si>
    <t>22273037-6</t>
  </si>
  <si>
    <t>Ossandón Delgado, Camila Alejandra</t>
  </si>
  <si>
    <t>20447796-5</t>
  </si>
  <si>
    <t>Ossandón Rodríguez, Valentina Antonia</t>
  </si>
  <si>
    <t>22383971-1</t>
  </si>
  <si>
    <t>Oyarce Gallardo, Katherine Fernanda</t>
  </si>
  <si>
    <t>22244475-6</t>
  </si>
  <si>
    <t>Oyarzún Martínez, Antonia Florencia</t>
  </si>
  <si>
    <t>21775343-0</t>
  </si>
  <si>
    <t>Pacheco Tapia, Monserrat Anays</t>
  </si>
  <si>
    <t>22364894-0</t>
  </si>
  <si>
    <t>Padilla Becerra, Gabriela Patricia Esperanza</t>
  </si>
  <si>
    <t>21662591-9</t>
  </si>
  <si>
    <t>Padilla Vargas, Almendra Pilar</t>
  </si>
  <si>
    <t>22377623-K</t>
  </si>
  <si>
    <t>Paez Cornejo, Mariana Antonia</t>
  </si>
  <si>
    <t>22309618-2</t>
  </si>
  <si>
    <t>Palma Osorio, Felipe Edgardo</t>
  </si>
  <si>
    <t>22100765-4</t>
  </si>
  <si>
    <t>Parada Seguel, Maria Jose</t>
  </si>
  <si>
    <t>22158071-0</t>
  </si>
  <si>
    <t>Pardo Lagos, Dominga María</t>
  </si>
  <si>
    <t>21926736-3</t>
  </si>
  <si>
    <t>Pardo Saldías, Eunice Araceli</t>
  </si>
  <si>
    <t>22154057-3</t>
  </si>
  <si>
    <t>Paredes Martínez, Sofía Victoria</t>
  </si>
  <si>
    <t>21907860-9</t>
  </si>
  <si>
    <t>Paredes Molina, Martín Alonso</t>
  </si>
  <si>
    <t>21795063-5</t>
  </si>
  <si>
    <t>Paredes Sáez, Alejandra Jasmín</t>
  </si>
  <si>
    <t>21912558-5</t>
  </si>
  <si>
    <t>Parra López, Anahi Esperanza</t>
  </si>
  <si>
    <t>22412938-6</t>
  </si>
  <si>
    <t>Parra Poblete, Fernanda Isidora</t>
  </si>
  <si>
    <t>22050903-6</t>
  </si>
  <si>
    <t>Parraguez Figueroa, María Isabel</t>
  </si>
  <si>
    <t>21923800-2</t>
  </si>
  <si>
    <t>Parraguez Valdés, Luka Amaro</t>
  </si>
  <si>
    <t>21950354-7</t>
  </si>
  <si>
    <t>Pedraza González, Dislie Rocío</t>
  </si>
  <si>
    <t>21911862-7</t>
  </si>
  <si>
    <t>Peña Escobar, Valentina Anaís</t>
  </si>
  <si>
    <t>22426027-K</t>
  </si>
  <si>
    <t>Peña Jirón, Luisa Victoria</t>
  </si>
  <si>
    <t>22193495-4</t>
  </si>
  <si>
    <t>Peña Quila, Matias Bastian</t>
  </si>
  <si>
    <t>22034725-7</t>
  </si>
  <si>
    <t>Pereira Berríos, Isidora Catalina</t>
  </si>
  <si>
    <t>22168597-0</t>
  </si>
  <si>
    <t>Pérez Aránguiz, Valentina Ignacia</t>
  </si>
  <si>
    <t>21784264-6</t>
  </si>
  <si>
    <t>Perez Fernandez, Diana Carolina</t>
  </si>
  <si>
    <t>25943138-7</t>
  </si>
  <si>
    <t>Pérez Guarachi, Catalina Andrea</t>
  </si>
  <si>
    <t>21865462-2</t>
  </si>
  <si>
    <t>Pérez Riquelme, Javiera Paz</t>
  </si>
  <si>
    <t>22054528-8</t>
  </si>
  <si>
    <t>Pérez Soto, Tomás Iñaki Javier</t>
  </si>
  <si>
    <t>21901029-K</t>
  </si>
  <si>
    <t>Pérez Superby, Marietta Olivia</t>
  </si>
  <si>
    <t>22242627-8</t>
  </si>
  <si>
    <t>Pérez Tapia, Valentina Paz</t>
  </si>
  <si>
    <t>22173348-7</t>
  </si>
  <si>
    <t>Pérez Valdivieso, Maria Gracia</t>
  </si>
  <si>
    <t>22141530-2</t>
  </si>
  <si>
    <t>Pérez Valenzuela, Sebastian Alonso</t>
  </si>
  <si>
    <t>22129026-7</t>
  </si>
  <si>
    <t>Pescador Moraga, Isadora Paz</t>
  </si>
  <si>
    <t>21959292-2</t>
  </si>
  <si>
    <t>Pichún Marileo, Macarena Alejandra</t>
  </si>
  <si>
    <t>22281086-8</t>
  </si>
  <si>
    <t>Pimentel Soto, Renata Eloísa</t>
  </si>
  <si>
    <t>22345009-1</t>
  </si>
  <si>
    <t>Pincheira Hernández, Amaro Alonso</t>
  </si>
  <si>
    <t>22172133-0</t>
  </si>
  <si>
    <t>Pineda Guzmán, Emily Constanza</t>
  </si>
  <si>
    <t>21874273-4</t>
  </si>
  <si>
    <t>Pineda Hernández, Felipe Ignacio</t>
  </si>
  <si>
    <t>22072394-1</t>
  </si>
  <si>
    <t>Pinto Aguilar, Valeria Victoria</t>
  </si>
  <si>
    <t>22161652-9</t>
  </si>
  <si>
    <t>Pizarro Cabrera, Antonella Valentina</t>
  </si>
  <si>
    <t>21944276-9</t>
  </si>
  <si>
    <t>Pizarro Ibarra, Nicole Aracelli</t>
  </si>
  <si>
    <t>22185531-0</t>
  </si>
  <si>
    <t>Pizarro Lara, Florencia Katherina</t>
  </si>
  <si>
    <t>22283493-7</t>
  </si>
  <si>
    <t>Pizarro Sanhueza, Antonia Ignacia</t>
  </si>
  <si>
    <t>22133348-9</t>
  </si>
  <si>
    <t>Poblete Araya, Pedro José</t>
  </si>
  <si>
    <t>22125720-0</t>
  </si>
  <si>
    <t>Poblete Tapia, Antonia del Pilar</t>
  </si>
  <si>
    <t>22320304-3</t>
  </si>
  <si>
    <t>Ponce Flores, Sofia Ignacia</t>
  </si>
  <si>
    <t>22166895-2</t>
  </si>
  <si>
    <t>Ponce Molina, Gonzalo Ignacio</t>
  </si>
  <si>
    <t>21904012-1</t>
  </si>
  <si>
    <t>Ponce Villarroel, Anais Almendra</t>
  </si>
  <si>
    <t>22094949-4</t>
  </si>
  <si>
    <t>Pozo Becerra, Martin Antonio</t>
  </si>
  <si>
    <t>22176448-K</t>
  </si>
  <si>
    <t>Prado Burgos, Francisco Eduardo</t>
  </si>
  <si>
    <t>22344786-4</t>
  </si>
  <si>
    <t>Provoste Carrasco, Rodrigo Mario</t>
  </si>
  <si>
    <t>22243996-5</t>
  </si>
  <si>
    <t>Pulgar Astorga, Dafne Elizabeth</t>
  </si>
  <si>
    <t>21964472-8</t>
  </si>
  <si>
    <t>Quilempan Díaz, Mainayen Amanda</t>
  </si>
  <si>
    <t>22372977-0</t>
  </si>
  <si>
    <t>Quilodrán Valderrama, Javiera Margarita del Carmen</t>
  </si>
  <si>
    <t>21938832-2</t>
  </si>
  <si>
    <t>Quintana Carriel, Julien Antoine</t>
  </si>
  <si>
    <t>22195497-1</t>
  </si>
  <si>
    <t>Quintanilla Acevedo, Isamar Alejandra Sonia</t>
  </si>
  <si>
    <t>21931381-0</t>
  </si>
  <si>
    <t>Quinzacara Aravena, Martina Fernanda</t>
  </si>
  <si>
    <t>22132563-K</t>
  </si>
  <si>
    <t>Quiroz San Martín, Tomás Esteban</t>
  </si>
  <si>
    <t>21902826-1</t>
  </si>
  <si>
    <t>Quitral González, Rayèn Aylin</t>
  </si>
  <si>
    <t>22190378-1</t>
  </si>
  <si>
    <t>Ramírez Aravena, Rocío Patricia</t>
  </si>
  <si>
    <t>21696066-1</t>
  </si>
  <si>
    <t>Ramírez Hernández, Antonia Carolina</t>
  </si>
  <si>
    <t>22294670-0</t>
  </si>
  <si>
    <t>Ramirez Rios, Ariadna Camila</t>
  </si>
  <si>
    <t>26237385-1</t>
  </si>
  <si>
    <t>Ramírez Sanhueza, Berena Almendra</t>
  </si>
  <si>
    <t>22283053-2</t>
  </si>
  <si>
    <t>Ramos Carrasco, Martín Aquiles</t>
  </si>
  <si>
    <t>21688411-6</t>
  </si>
  <si>
    <t>Ratto Canales, Dante Alejandro</t>
  </si>
  <si>
    <t>22306207-5</t>
  </si>
  <si>
    <t>Rebolledo García, Lissette Alejandra</t>
  </si>
  <si>
    <t>22348883-8</t>
  </si>
  <si>
    <t>Recabarren Navarrete, Valentina Isidora</t>
  </si>
  <si>
    <t>22243613-3</t>
  </si>
  <si>
    <t>Retamal Suárez, Matilda Isolina</t>
  </si>
  <si>
    <t>21923178-4</t>
  </si>
  <si>
    <t>Reveco Vidal, Lissette Anabelle</t>
  </si>
  <si>
    <t>21569771-1</t>
  </si>
  <si>
    <t>Reyes Fuentes, Valentina Constanza</t>
  </si>
  <si>
    <t>21889825-4</t>
  </si>
  <si>
    <t>Reyes Fuenzalida, Olga Verónica</t>
  </si>
  <si>
    <t>21387627-9</t>
  </si>
  <si>
    <t>Reyes Gutiérrez, Natalia Belén</t>
  </si>
  <si>
    <t>21831299-3</t>
  </si>
  <si>
    <t>Reyes León, Josefina Ignacia</t>
  </si>
  <si>
    <t>22264038-5</t>
  </si>
  <si>
    <t>Reyes Moya, Fernanda Paz</t>
  </si>
  <si>
    <t>22237538-K</t>
  </si>
  <si>
    <t>Reyes Ortega, Sofía Belén del Rosario</t>
  </si>
  <si>
    <t>21926676-6</t>
  </si>
  <si>
    <t>Riffo López, Paulina Andrea</t>
  </si>
  <si>
    <t>21508671-2</t>
  </si>
  <si>
    <t>Riffo Villablanca, Cristóbal Thomas Alonso</t>
  </si>
  <si>
    <t>22030795-6</t>
  </si>
  <si>
    <t>Riquelme Ortega, Rayen Alen</t>
  </si>
  <si>
    <t>21816191-K</t>
  </si>
  <si>
    <t>Rivas Arévalo, Benjamín Andrés</t>
  </si>
  <si>
    <t>22042265-8</t>
  </si>
  <si>
    <t>Rivas Moreau, Valentina Belen</t>
  </si>
  <si>
    <t>22043884-8</t>
  </si>
  <si>
    <t>Rivera Figueroa, Francisca Emilia</t>
  </si>
  <si>
    <t>22288490-K</t>
  </si>
  <si>
    <t>Rivera Guerra, Martina Isidora</t>
  </si>
  <si>
    <t>22100476-0</t>
  </si>
  <si>
    <t>Rivera Salazar, Maite Paz</t>
  </si>
  <si>
    <t>22126058-9</t>
  </si>
  <si>
    <t>Rivero Navarro, Máximo Ithan</t>
  </si>
  <si>
    <t>22328852-9</t>
  </si>
  <si>
    <t>Robles Sánchez, Josefa Emilia</t>
  </si>
  <si>
    <t>22087685-3</t>
  </si>
  <si>
    <t>Robotham Zentilli, Vicente Roberto</t>
  </si>
  <si>
    <t>21977320-K</t>
  </si>
  <si>
    <t>Rodriguez Cárdenas, Scarleth Paulina</t>
  </si>
  <si>
    <t>21746942-2</t>
  </si>
  <si>
    <t>Rodríguez Coppia, Catalina Esperanza Monserrat</t>
  </si>
  <si>
    <t>22207038-4</t>
  </si>
  <si>
    <t>Rodríguez Llantén, Matías Alonso</t>
  </si>
  <si>
    <t>22345711-8</t>
  </si>
  <si>
    <t>Rodríguez Melillán, María Belén Carolina</t>
  </si>
  <si>
    <t>21173554-6</t>
  </si>
  <si>
    <t>Rodríguez Mura, Pablo Andres</t>
  </si>
  <si>
    <t>22208595-0</t>
  </si>
  <si>
    <t>Rodríguez Nourdin, Fernanda Cecilia</t>
  </si>
  <si>
    <t>22161960-9</t>
  </si>
  <si>
    <t>Rodriguez Vial, Isidora Purísima Abril</t>
  </si>
  <si>
    <t>22303253-2</t>
  </si>
  <si>
    <t>Rojas Astorga, Benjamín Ignacio</t>
  </si>
  <si>
    <t>22026032-1</t>
  </si>
  <si>
    <t>Rojas Barrientos, Zafira Annaís</t>
  </si>
  <si>
    <t>21529562-1</t>
  </si>
  <si>
    <t>Rojas Cuevas, Isidora Valentina</t>
  </si>
  <si>
    <t>21921258-5</t>
  </si>
  <si>
    <t>Rojas Mamani, Jennifer Valentina</t>
  </si>
  <si>
    <t>21264783-7</t>
  </si>
  <si>
    <t>Rojas Órdenes, Eduardo Alexander</t>
  </si>
  <si>
    <t>22057592-6</t>
  </si>
  <si>
    <t>Rojas Quintanilla, Daniela Andrea</t>
  </si>
  <si>
    <t>22001494-0</t>
  </si>
  <si>
    <t>Rojas Rubio, Petra Nayeli</t>
  </si>
  <si>
    <t>22261424-4</t>
  </si>
  <si>
    <t>Rojas Serrano, Nehemìas David</t>
  </si>
  <si>
    <t>22306724-7</t>
  </si>
  <si>
    <t>Rolando Sipkova, Blanka</t>
  </si>
  <si>
    <t>21802431-9</t>
  </si>
  <si>
    <t>Rollano Gajardo, Amanda</t>
  </si>
  <si>
    <t>21965984-9</t>
  </si>
  <si>
    <t>Román Castillo, Valentina Gabriela</t>
  </si>
  <si>
    <t>22093243-5</t>
  </si>
  <si>
    <t>Romero Ávila, Carolina Victoria</t>
  </si>
  <si>
    <t>21942047-1</t>
  </si>
  <si>
    <t>Romero Concha, Bárbara Valentina</t>
  </si>
  <si>
    <t>21803681-3</t>
  </si>
  <si>
    <t>Romero Rivas, Florencia Jesús</t>
  </si>
  <si>
    <t>21856179-9</t>
  </si>
  <si>
    <t>Rosal Gaspar, Julia</t>
  </si>
  <si>
    <t>49036338-6</t>
  </si>
  <si>
    <t>Rosen Inostroza, Agustina Ignacia</t>
  </si>
  <si>
    <t>22112648-3</t>
  </si>
  <si>
    <t>Rubio Bollmann, Magdalena Francisca</t>
  </si>
  <si>
    <t>21898758-3</t>
  </si>
  <si>
    <t>Rubio Gamboa, Karla Monserrat</t>
  </si>
  <si>
    <t>21984275-9</t>
  </si>
  <si>
    <t>Ruminaus Contreras, Renato Isaac</t>
  </si>
  <si>
    <t>21720317-1</t>
  </si>
  <si>
    <t>Sáez Varela, Maximiliano Alejandro</t>
  </si>
  <si>
    <t>21836605-8</t>
  </si>
  <si>
    <t>Salazar Neira, Thiare Francisca</t>
  </si>
  <si>
    <t>22051578-8</t>
  </si>
  <si>
    <t>Saldías Gálvez, Sayen Ignacia</t>
  </si>
  <si>
    <t>22408722-5</t>
  </si>
  <si>
    <t>Saldivia Rivera, Martina Sofía</t>
  </si>
  <si>
    <t>21596171-0</t>
  </si>
  <si>
    <t>Salgado Vásquez, Damary Alexandra</t>
  </si>
  <si>
    <t>21768776-4</t>
  </si>
  <si>
    <t>Salinas Herrera, Agustina</t>
  </si>
  <si>
    <t>22164272-4</t>
  </si>
  <si>
    <t>Salinas Ramos, Javiera Catalina</t>
  </si>
  <si>
    <t>21876590-4</t>
  </si>
  <si>
    <t>Salvatierra Soto, Camila Andrea</t>
  </si>
  <si>
    <t>22083819-6</t>
  </si>
  <si>
    <t>San Martín Cruz, Daniel Vicente</t>
  </si>
  <si>
    <t>21917452-7</t>
  </si>
  <si>
    <t>Sánchez Castro, Antonia</t>
  </si>
  <si>
    <t>21269923-3</t>
  </si>
  <si>
    <t>Sánchez Cerda, Martina Antonia</t>
  </si>
  <si>
    <t>22147407-4</t>
  </si>
  <si>
    <t>Sánchez Collao, Vicente Octavio</t>
  </si>
  <si>
    <t>22149058-4</t>
  </si>
  <si>
    <t>Sánchez Delgado, Matías Vicente</t>
  </si>
  <si>
    <t>22018806-K</t>
  </si>
  <si>
    <t>Sánchez Gómez, Martina Antonia</t>
  </si>
  <si>
    <t>22168500-8</t>
  </si>
  <si>
    <t>Sánchez Jara, Romina Fernanda</t>
  </si>
  <si>
    <t>22338309-2</t>
  </si>
  <si>
    <t>Sánchez Retamal, Florencia Lorena</t>
  </si>
  <si>
    <t>21850721-2</t>
  </si>
  <si>
    <t>Sánchez Saavedra, Javiera Ignacia</t>
  </si>
  <si>
    <t>22425282-K</t>
  </si>
  <si>
    <t>Sandoval Cárdenas, Elías Jacob</t>
  </si>
  <si>
    <t>21909351-9</t>
  </si>
  <si>
    <t>Sandoval Huarte, Angela Valentina</t>
  </si>
  <si>
    <t>22005825-5</t>
  </si>
  <si>
    <t>Sandoval Mukled, Ignacio Gabriel</t>
  </si>
  <si>
    <t>22030396-9</t>
  </si>
  <si>
    <t>Sandoval Riquelme, Maximiliano Esteban</t>
  </si>
  <si>
    <t>22409189-3</t>
  </si>
  <si>
    <t>Sandoval Salinas, Camila Antonia</t>
  </si>
  <si>
    <t>22201706-8</t>
  </si>
  <si>
    <t>Santander Alcántara, Rosario Antonia</t>
  </si>
  <si>
    <t>21843153-4</t>
  </si>
  <si>
    <t>Santander Bugueño, Catalina Andrea</t>
  </si>
  <si>
    <t>22134618-1</t>
  </si>
  <si>
    <t>Santibáñez Alfaro, Germán Felipe</t>
  </si>
  <si>
    <t>22276222-7</t>
  </si>
  <si>
    <t>Santibáñez Luengo, Vicente Esteban</t>
  </si>
  <si>
    <t>22256222-8</t>
  </si>
  <si>
    <t>Santis Alegría, Vicente Alejandro</t>
  </si>
  <si>
    <t>22109270-8</t>
  </si>
  <si>
    <t>Sarabia Oliva, Estefania Alejandra</t>
  </si>
  <si>
    <t>22118172-7</t>
  </si>
  <si>
    <t>Schenke Benavides, Dominga Paz</t>
  </si>
  <si>
    <t>22192078-3</t>
  </si>
  <si>
    <t>Schmidt Rojo, Agustín Alberto</t>
  </si>
  <si>
    <t>22247553-8</t>
  </si>
  <si>
    <t>Segura Riquelme, Consuelo Magdalena</t>
  </si>
  <si>
    <t>21894342-K</t>
  </si>
  <si>
    <t>Sepúlveda Campos, Bárbara Ignacia</t>
  </si>
  <si>
    <t>21899924-7</t>
  </si>
  <si>
    <t>Sepúlveda Carreño, Fernanda Paula</t>
  </si>
  <si>
    <t>21674710-0</t>
  </si>
  <si>
    <t>Sepúlveda Lapierre, Antonia Isidora</t>
  </si>
  <si>
    <t>21940270-8</t>
  </si>
  <si>
    <t>Sepúlveda Morales, Aracely Andrea</t>
  </si>
  <si>
    <t>22058672-3</t>
  </si>
  <si>
    <t>Sepúlveda Pérez, Francisca Paz</t>
  </si>
  <si>
    <t>21970290-6</t>
  </si>
  <si>
    <t>Sepúlveda Salinas, Valentina Isidora</t>
  </si>
  <si>
    <t>22303943-K</t>
  </si>
  <si>
    <t>Sepúlveda Vidal, Antonella Paz</t>
  </si>
  <si>
    <t>21630629-5</t>
  </si>
  <si>
    <t>Sepúlveda Weibel, Carolina Andrea</t>
  </si>
  <si>
    <t>21989579-8</t>
  </si>
  <si>
    <t>Serrano Cuadra, Emilio Eduardo</t>
  </si>
  <si>
    <t>22131388-7</t>
  </si>
  <si>
    <t>Sierra Rubio, Francisca Daniela</t>
  </si>
  <si>
    <t>22329323-9</t>
  </si>
  <si>
    <t>Sifuentes Sánchez, Kristel Verónica Jazmín</t>
  </si>
  <si>
    <t>22401269-1</t>
  </si>
  <si>
    <t>Silva Illesca, Octavio Ignacio</t>
  </si>
  <si>
    <t>20581290-3</t>
  </si>
  <si>
    <t>Silva Joo, Valeria Catalina</t>
  </si>
  <si>
    <t>22032443-5</t>
  </si>
  <si>
    <t>Silva Pinto, Thomas Ignacio</t>
  </si>
  <si>
    <t>22163702-K</t>
  </si>
  <si>
    <t>Silva Vargas, Constanza Fernanda</t>
  </si>
  <si>
    <t>21864752-9</t>
  </si>
  <si>
    <t>Songer Muñoz, Cristóbal Andrés</t>
  </si>
  <si>
    <t>21988105-3</t>
  </si>
  <si>
    <t>Sosa Gomez, Tayli de Angela</t>
  </si>
  <si>
    <t>26677026-K</t>
  </si>
  <si>
    <t>Soto Corro, Sebastián Jesús</t>
  </si>
  <si>
    <t>21745539-1</t>
  </si>
  <si>
    <t>Soto Herrera, Amanda Javiera</t>
  </si>
  <si>
    <t>21998649-1</t>
  </si>
  <si>
    <t>Soto Hevia, Isidora Francisca Alejandra</t>
  </si>
  <si>
    <t>22009405-7</t>
  </si>
  <si>
    <t>Soto Quintero, Juan David</t>
  </si>
  <si>
    <t>21918186-8</t>
  </si>
  <si>
    <t>Soto Rivera, Javiera Andrea</t>
  </si>
  <si>
    <t>22314811-5</t>
  </si>
  <si>
    <t>Sotomayor Huerta, Ignacio Andrés</t>
  </si>
  <si>
    <t>21952452-8</t>
  </si>
  <si>
    <t>Suazo Morales, Antonia Belén</t>
  </si>
  <si>
    <t>22296334-6</t>
  </si>
  <si>
    <t>Taito Vargas, Camila Ignacia</t>
  </si>
  <si>
    <t>22137336-7</t>
  </si>
  <si>
    <t>Tapia Ponce, Sebastián Manuel</t>
  </si>
  <si>
    <t>22350774-3</t>
  </si>
  <si>
    <t>Tapia Yaupe, Catalina Alejandra</t>
  </si>
  <si>
    <t>22408858-2</t>
  </si>
  <si>
    <t>Taucare Valenzuela, Denisse Alejandra</t>
  </si>
  <si>
    <t>21770773-0</t>
  </si>
  <si>
    <t>Tecay Cárdenas, Paulina Ignacia</t>
  </si>
  <si>
    <t>21883586-4</t>
  </si>
  <si>
    <t>Tejerina Mollo, Laura Fernanda</t>
  </si>
  <si>
    <t>22221138-7</t>
  </si>
  <si>
    <t>Terrazas Torrico, Marcelo</t>
  </si>
  <si>
    <t>22086602-5</t>
  </si>
  <si>
    <t>Terruzzi Peña, Lorenzo Gianluca</t>
  </si>
  <si>
    <t>21972170-6</t>
  </si>
  <si>
    <t>Thompson Gallardo, Pía Nazareth</t>
  </si>
  <si>
    <t>22330414-1</t>
  </si>
  <si>
    <t>Toledo Balderas, Alexa Isbel</t>
  </si>
  <si>
    <t>22229216-6</t>
  </si>
  <si>
    <t>Toledo Nagel, Daniela Paz</t>
  </si>
  <si>
    <t>22602646-0</t>
  </si>
  <si>
    <t>Toledo Parra, Montserrat Viviana</t>
  </si>
  <si>
    <t>22199404-3</t>
  </si>
  <si>
    <t>Toro Bruzzo, Analía Antonia</t>
  </si>
  <si>
    <t>21990656-0</t>
  </si>
  <si>
    <t>Toro Hernández, Valentina Ignacia</t>
  </si>
  <si>
    <t>22289991-5</t>
  </si>
  <si>
    <t>Toro Pérez, Antonella Simoneey</t>
  </si>
  <si>
    <t>22007899-K</t>
  </si>
  <si>
    <t>Torres Barahona, Maximiliano David</t>
  </si>
  <si>
    <t>21759338-7</t>
  </si>
  <si>
    <t>Torres Jara, Martina Antonia</t>
  </si>
  <si>
    <t>22060322-9</t>
  </si>
  <si>
    <t>Torres Meza, Javiera Alondra</t>
  </si>
  <si>
    <t>22164869-2</t>
  </si>
  <si>
    <t>Torres Morales, Santiago Fernando</t>
  </si>
  <si>
    <t>21895459-6</t>
  </si>
  <si>
    <t>Torres Núñez, Martina Paola</t>
  </si>
  <si>
    <t>22059826-8</t>
  </si>
  <si>
    <t>Torres Philipps, Santiago</t>
  </si>
  <si>
    <t>22040379-3</t>
  </si>
  <si>
    <t>Torres Tuchie, Francisco Joaquín</t>
  </si>
  <si>
    <t>20800844-7</t>
  </si>
  <si>
    <t>Torres Villarroel, Carlos Tomás Jesús</t>
  </si>
  <si>
    <t>22364161-K</t>
  </si>
  <si>
    <t>Troncoso Durán, Martín Miguel</t>
  </si>
  <si>
    <t>21037187-7</t>
  </si>
  <si>
    <t>Troncoso Muñoz, Javiera Belén</t>
  </si>
  <si>
    <t>22348674-6</t>
  </si>
  <si>
    <t>Turra Castro, Elisa Catalina</t>
  </si>
  <si>
    <t>22432525-8</t>
  </si>
  <si>
    <t>Ulloa Sanhueza, Matilde Antonia</t>
  </si>
  <si>
    <t>22383434-5</t>
  </si>
  <si>
    <t>Urbina Maldonado, Amanda Tamara</t>
  </si>
  <si>
    <t>21454762-7</t>
  </si>
  <si>
    <t>Ureta Bunster, Matías</t>
  </si>
  <si>
    <t>21565461-3</t>
  </si>
  <si>
    <t>Uribe Araya, Antonella Paulette</t>
  </si>
  <si>
    <t>22193067-3</t>
  </si>
  <si>
    <t>Uribe Paredes, Antonia Ignacia</t>
  </si>
  <si>
    <t>22259363-8</t>
  </si>
  <si>
    <t>Urra Espinoza, Nicolás Alexander</t>
  </si>
  <si>
    <t>22187240-1</t>
  </si>
  <si>
    <t>Urrea Pizzorno, Catalina Luciana</t>
  </si>
  <si>
    <t>22171341-9</t>
  </si>
  <si>
    <t>Urrutia Contreras, Maricel Anahi</t>
  </si>
  <si>
    <t>22270885-0</t>
  </si>
  <si>
    <t>Urrutia Guzmán, Roberto José</t>
  </si>
  <si>
    <t>21855242-0</t>
  </si>
  <si>
    <t>Urzúa Vargas, Emilia Fernanda</t>
  </si>
  <si>
    <t>22304636-3</t>
  </si>
  <si>
    <t>Valdebenito Gómez, Daphne Antonella</t>
  </si>
  <si>
    <t>20932188-2</t>
  </si>
  <si>
    <t>Valderruten Rueda, Zara</t>
  </si>
  <si>
    <t>22338671-7</t>
  </si>
  <si>
    <t>Valdés Campos, Aranza Dannae</t>
  </si>
  <si>
    <t>22330541-5</t>
  </si>
  <si>
    <t>Valdés Espinoza, Ailin Anais</t>
  </si>
  <si>
    <t>22208966-2</t>
  </si>
  <si>
    <t>Valdés Parada, José Luis</t>
  </si>
  <si>
    <t>19483744-5</t>
  </si>
  <si>
    <t>Valdevellano Rojas, Damarys Javiera</t>
  </si>
  <si>
    <t>22161498-4</t>
  </si>
  <si>
    <t>Valencia Morales, Francisca Noemi</t>
  </si>
  <si>
    <t>22109486-7</t>
  </si>
  <si>
    <t>Valenzuela Basfi-Fer, Javiera Victoria</t>
  </si>
  <si>
    <t>22219043-6</t>
  </si>
  <si>
    <t>Valenzuela Cáceres, Joaquín Guillermo</t>
  </si>
  <si>
    <t>21655459-0</t>
  </si>
  <si>
    <t>Valenzuela Lanau, Constanza Javiera</t>
  </si>
  <si>
    <t>21900702-7</t>
  </si>
  <si>
    <t>Valenzuela Pérez, Sarai Antonia</t>
  </si>
  <si>
    <t>21831370-1</t>
  </si>
  <si>
    <t>Valenzuela Tudesca, Ayleen Franchesca Paz</t>
  </si>
  <si>
    <t>22205030-8</t>
  </si>
  <si>
    <t>Varetto Narváez, Matilda Lorena</t>
  </si>
  <si>
    <t>22141520-5</t>
  </si>
  <si>
    <t>Vargas, Benjamin Rafael Ignacio</t>
  </si>
  <si>
    <t>22045296-4</t>
  </si>
  <si>
    <t>Vargas Córdova, Constanza Macarena</t>
  </si>
  <si>
    <t>22066565-8</t>
  </si>
  <si>
    <t>Vargas Fernández, Antonia Alejandra</t>
  </si>
  <si>
    <t>21699721-2</t>
  </si>
  <si>
    <t>Vargas Roa, Leandro Tomás</t>
  </si>
  <si>
    <t>22343013-9</t>
  </si>
  <si>
    <t>Vargas Sandoval, Isidora Catalina</t>
  </si>
  <si>
    <t>21739041-9</t>
  </si>
  <si>
    <t>Vásquez Berríos, Gabriel Alexander</t>
  </si>
  <si>
    <t>22121350-5</t>
  </si>
  <si>
    <t>Vásquez Echeverría, Camila Antonia</t>
  </si>
  <si>
    <t>21917170-6</t>
  </si>
  <si>
    <t>Vásquez Quevedo, Martina Alejandra</t>
  </si>
  <si>
    <t>22314456-K</t>
  </si>
  <si>
    <t>Vásquez Rivera, Gabriela Paz</t>
  </si>
  <si>
    <t>21486947-0</t>
  </si>
  <si>
    <t>Vázquez Fica, Germán Arturo</t>
  </si>
  <si>
    <t>22304970-2</t>
  </si>
  <si>
    <t>Vega Bilbao, Vicente Amaru</t>
  </si>
  <si>
    <t>22272165-2</t>
  </si>
  <si>
    <t>Vega Oliva, Angeles Carolina</t>
  </si>
  <si>
    <t>21357080-3</t>
  </si>
  <si>
    <t>Vega Vásquez, Shirel Ignacia</t>
  </si>
  <si>
    <t>22158866-5</t>
  </si>
  <si>
    <t>Velasco Roa, Max Sebastian</t>
  </si>
  <si>
    <t>26709503-5</t>
  </si>
  <si>
    <t>Veloso Meza, María Jesús</t>
  </si>
  <si>
    <t>22369388-1</t>
  </si>
  <si>
    <t>Venegas Araya, Joaquin Orlando</t>
  </si>
  <si>
    <t>22303474-8</t>
  </si>
  <si>
    <t>Venegas Lillo, Benjamin Alexis</t>
  </si>
  <si>
    <t>22186279-1</t>
  </si>
  <si>
    <t>Vera Calderón, Sebastián Josue</t>
  </si>
  <si>
    <t>21691676-K</t>
  </si>
  <si>
    <t>Vera Labra, Julián Francisco</t>
  </si>
  <si>
    <t>22078415-0</t>
  </si>
  <si>
    <t>Vera Nahuelcoy, Pamela Constanza Lissette</t>
  </si>
  <si>
    <t>22004179-4</t>
  </si>
  <si>
    <t>Vergara Lavezzolo, Franchesca Pilar</t>
  </si>
  <si>
    <t>21333175-2</t>
  </si>
  <si>
    <t>Vergara Pulgar, Varinia Svetlana</t>
  </si>
  <si>
    <t>21436222-8</t>
  </si>
  <si>
    <t>Vergara Villalobos, Alejandro Ignacio</t>
  </si>
  <si>
    <t>21883771-9</t>
  </si>
  <si>
    <t>Vidal Barría, Magdalena Alicia de los Angeles</t>
  </si>
  <si>
    <t>22379289-8</t>
  </si>
  <si>
    <t>Vidal Jaramillo, Paula Ximena</t>
  </si>
  <si>
    <t>22410562-2</t>
  </si>
  <si>
    <t>Vidal Sepúlveda, Benjamín Alonso</t>
  </si>
  <si>
    <t>21862949-0</t>
  </si>
  <si>
    <t>Villalón González, Alonso</t>
  </si>
  <si>
    <t>22132136-7</t>
  </si>
  <si>
    <t>Villegas Medina, Isidora Antonia</t>
  </si>
  <si>
    <t>22246211-8</t>
  </si>
  <si>
    <t>Villota Rojo, Simón Antonio</t>
  </si>
  <si>
    <t>22093006-8</t>
  </si>
  <si>
    <t>Vivallos Araya, Rocío Magdalena</t>
  </si>
  <si>
    <t>21863257-2</t>
  </si>
  <si>
    <t>Vizcaíno Méndez, Rayén Ignacia</t>
  </si>
  <si>
    <t>22182773-2</t>
  </si>
  <si>
    <t>Vodnizza González, Ignacia Andrea</t>
  </si>
  <si>
    <t>21991773-2</t>
  </si>
  <si>
    <t>Waissbluth Baeza, Natalia Magdalena</t>
  </si>
  <si>
    <t>22005421-7</t>
  </si>
  <si>
    <t>Wehrli Fernández, Renate Antonia</t>
  </si>
  <si>
    <t>22124364-1</t>
  </si>
  <si>
    <t>Wurgaft Aizencop, Talia Matilde</t>
  </si>
  <si>
    <t>22107612-5</t>
  </si>
  <si>
    <t>Yáñez Aliaga, Gabriel Antonio</t>
  </si>
  <si>
    <t>22247879-0</t>
  </si>
  <si>
    <t>Yáñez Carvajal, Constanza Javiera</t>
  </si>
  <si>
    <t>22045387-1</t>
  </si>
  <si>
    <t>Yáñez Lizana, Benjamín Alejandro</t>
  </si>
  <si>
    <t>21851717-K</t>
  </si>
  <si>
    <t>Yáñez Lucero, Emilia Constanza</t>
  </si>
  <si>
    <t>21840764-1</t>
  </si>
  <si>
    <t>Yáñez Morales, Katalina Daniela Antonia</t>
  </si>
  <si>
    <t>22352473-7</t>
  </si>
  <si>
    <t>Zaldívar Santelices, Santiago</t>
  </si>
  <si>
    <t>21258442-8</t>
  </si>
  <si>
    <t>Zambrano Chacon, Vanessa Paola</t>
  </si>
  <si>
    <t>27782454-K</t>
  </si>
  <si>
    <t>Zambrano IP, Rolando Ignacio Meng-Li</t>
  </si>
  <si>
    <t>22087877-5</t>
  </si>
  <si>
    <t>Zambrano Nawrath, Emilia Paz</t>
  </si>
  <si>
    <t>22388343-5</t>
  </si>
  <si>
    <t>Zamorano Jerez, Sofía Paskal</t>
  </si>
  <si>
    <t>22295419-3</t>
  </si>
  <si>
    <t>Zang Szlajen, Guitla Sarah</t>
  </si>
  <si>
    <t>22040912-0</t>
  </si>
  <si>
    <t>Zapkovic Rojas, Iva Sofía</t>
  </si>
  <si>
    <t>19701121-1</t>
  </si>
  <si>
    <t>Zorrilla Soto, Manuel Eduardo</t>
  </si>
  <si>
    <t>22304014-4</t>
  </si>
  <si>
    <t>Zúñiga Ahumada, Katta Vannina</t>
  </si>
  <si>
    <t>21911334-K</t>
  </si>
  <si>
    <t>Zúñiga Fuenzalida, Maximiliano Joel</t>
  </si>
  <si>
    <t>21948909-9</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</si>
</sst>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b/>
      <sz val="11.0"/>
      <color rgb="FF000000"/>
      <name val="Calibri"/>
    </font>
    <font>
      <b/>
      <sz val="11.0"/>
      <color theme="1"/>
      <name val="Calibri"/>
    </font>
    <font>
      <sz val="11.0"/>
      <color rgb="FF000000"/>
      <name val="Calibri"/>
    </font>
  </fonts>
  <fills count="5">
    <fill>
      <patternFill patternType="none"/>
    </fill>
    <fill>
      <patternFill patternType="lightGray"/>
    </fill>
    <fill>
      <patternFill patternType="solid">
        <fgColor rgb="FFCCCCCC"/>
        <bgColor rgb="FFCCCCCC"/>
      </patternFill>
    </fill>
    <fill>
      <patternFill patternType="solid">
        <fgColor rgb="FFFFFF00"/>
        <bgColor rgb="FFFFFF00"/>
      </patternFill>
    </fill>
    <fill>
      <patternFill patternType="solid">
        <fgColor rgb="FFFF6600"/>
        <bgColor rgb="FFFF6600"/>
      </patternFill>
    </fill>
  </fills>
  <borders count="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1" numFmtId="0" xfId="0" applyAlignment="1" applyBorder="1" applyFont="1">
      <alignment shrinkToFit="0" vertical="bottom" wrapText="0"/>
    </xf>
    <xf borderId="1" fillId="0" fontId="2" numFmtId="0" xfId="0" applyAlignment="1" applyBorder="1" applyFont="1">
      <alignment horizontal="center" shrinkToFit="0" vertical="top" wrapText="0"/>
    </xf>
    <xf borderId="3" fillId="0" fontId="2" numFmtId="0" xfId="0" applyAlignment="1" applyBorder="1" applyFont="1">
      <alignment horizontal="center" shrinkToFit="0" vertical="top" wrapText="0"/>
    </xf>
    <xf borderId="1" fillId="0" fontId="3" numFmtId="0" xfId="0" applyAlignment="1" applyBorder="1" applyFont="1">
      <alignment shrinkToFit="0" vertical="bottom" wrapText="0"/>
    </xf>
    <xf borderId="1" fillId="3" fontId="3" numFmtId="0" xfId="0" applyAlignment="1" applyBorder="1" applyFont="1">
      <alignment shrinkToFit="0" vertical="bottom" wrapText="0"/>
    </xf>
    <xf borderId="2" fillId="3" fontId="3" numFmtId="0" xfId="0" applyAlignment="1" applyBorder="1" applyFont="1">
      <alignment shrinkToFit="0" vertical="bottom" wrapText="0"/>
    </xf>
    <xf borderId="0" fillId="0" fontId="3" numFmtId="0" xfId="0" applyAlignment="1" applyFont="1">
      <alignment shrinkToFit="0" vertical="bottom" wrapText="0"/>
    </xf>
    <xf borderId="0" fillId="0" fontId="3" numFmtId="0" xfId="0" applyFont="1"/>
    <xf borderId="1" fillId="4" fontId="3" numFmtId="0" xfId="0" applyAlignment="1" applyBorder="1" applyFill="1" applyFont="1">
      <alignment shrinkToFit="0" vertical="bottom" wrapText="0"/>
    </xf>
    <xf borderId="2" fillId="4"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9.57"/>
    <col customWidth="1" hidden="1" min="3" max="3" width="28.14"/>
    <col customWidth="1" hidden="1" min="4" max="4" width="23.43"/>
    <col customWidth="1" hidden="1" min="5" max="5" width="18.71"/>
    <col customWidth="1" hidden="1" min="6" max="6" width="9.14"/>
    <col customWidth="1" min="7" max="7" width="9.14"/>
    <col customWidth="1" min="8" max="8" width="67.14"/>
    <col customWidth="1" min="9" max="9" width="14.0"/>
    <col customWidth="1" min="10" max="10" width="52.43"/>
    <col customWidth="1" min="11" max="11" width="38.14"/>
    <col customWidth="1" min="12" max="12" width="66.14"/>
    <col customWidth="1" min="13" max="13" width="68.0"/>
    <col customWidth="1" min="14" max="21" width="9.14"/>
    <col customWidth="1" min="22" max="22" width="16.43"/>
    <col customWidth="1" min="23" max="23" width="13.57"/>
    <col customWidth="1" min="24" max="24" width="28.71"/>
    <col customWidth="1" min="25" max="25" width="52.43"/>
    <col customWidth="1" min="26" max="26" width="10.0"/>
  </cols>
  <sheetData>
    <row r="1">
      <c r="A1" s="1" t="s">
        <v>0</v>
      </c>
      <c r="B1" s="1" t="s">
        <v>1</v>
      </c>
      <c r="C1" s="1" t="s">
        <v>2</v>
      </c>
      <c r="D1" s="1"/>
      <c r="E1" s="1" t="s">
        <v>3</v>
      </c>
      <c r="F1" s="1"/>
      <c r="H1" s="2" t="s">
        <v>1</v>
      </c>
      <c r="I1" s="2" t="s">
        <v>4</v>
      </c>
      <c r="J1" s="3"/>
      <c r="K1" s="3"/>
      <c r="L1" s="4" t="s">
        <v>5</v>
      </c>
      <c r="M1" s="4" t="s">
        <v>6</v>
      </c>
      <c r="N1" s="4" t="s">
        <v>7</v>
      </c>
      <c r="O1" s="4" t="s">
        <v>8</v>
      </c>
      <c r="P1" s="4" t="s">
        <v>9</v>
      </c>
      <c r="Q1" s="4" t="s">
        <v>10</v>
      </c>
      <c r="R1" s="4" t="s">
        <v>11</v>
      </c>
      <c r="S1" s="4" t="s">
        <v>12</v>
      </c>
      <c r="T1" s="4" t="s">
        <v>13</v>
      </c>
      <c r="U1" s="4" t="s">
        <v>14</v>
      </c>
      <c r="V1" s="4" t="s">
        <v>15</v>
      </c>
      <c r="W1" s="4" t="s">
        <v>16</v>
      </c>
      <c r="X1" s="4" t="s">
        <v>17</v>
      </c>
      <c r="Y1" s="5" t="s">
        <v>18</v>
      </c>
    </row>
    <row r="2">
      <c r="A2" s="6">
        <v>1.0</v>
      </c>
      <c r="B2" s="6" t="s">
        <v>19</v>
      </c>
      <c r="C2" s="6" t="s">
        <v>20</v>
      </c>
      <c r="D2" s="6" t="s">
        <v>21</v>
      </c>
      <c r="E2" s="6" t="s">
        <v>22</v>
      </c>
      <c r="F2" s="6" t="s">
        <v>23</v>
      </c>
      <c r="H2" s="7" t="s">
        <v>24</v>
      </c>
      <c r="I2" s="7" t="s">
        <v>25</v>
      </c>
      <c r="J2" s="8" t="str">
        <f t="shared" ref="J2:J814" si="1">VLOOKUP(L2,H:I,1,TRUE)</f>
        <v>Vargas Sandoval, Isidora Catalina</v>
      </c>
      <c r="K2" s="9" t="str">
        <f>VLOOKUP(J2,H:I,2,FALSE)</f>
        <v>21739041-9</v>
      </c>
      <c r="L2" s="8" t="s">
        <v>26</v>
      </c>
      <c r="M2" s="10" t="s">
        <v>27</v>
      </c>
      <c r="N2" s="10">
        <v>10.0</v>
      </c>
      <c r="O2" s="10">
        <v>9.0</v>
      </c>
      <c r="P2" s="10">
        <v>5.0</v>
      </c>
      <c r="Q2" s="10">
        <v>9.0</v>
      </c>
      <c r="R2" s="10">
        <v>9.0</v>
      </c>
      <c r="S2" s="10">
        <v>8.0</v>
      </c>
      <c r="T2" s="10">
        <v>3.0</v>
      </c>
      <c r="U2" s="10">
        <v>2.0</v>
      </c>
      <c r="V2" s="10">
        <v>55.0</v>
      </c>
      <c r="W2" s="10">
        <v>6.5</v>
      </c>
      <c r="X2" s="10" t="s">
        <v>28</v>
      </c>
      <c r="Y2" s="10" t="str">
        <f>CONCATENATE("detalle de su puntaje",X2,"criterio1",N2)</f>
        <v>detalle de su puntajeMuy buen trabajo, Constanza. Mostraste una excelente comprensión del problema y seleccionaste estrategias adecuadas, con una planificación bien detallada. La ejecución fue precisa, con cálculos correctos y una presentación clara. Se valora la inclusión de reflexiones, aunque podrías profundizar un poco más en las implicancias a largo plazo del modelo usado. Excelente redacción y uso de elementos visuales.criterio110</v>
      </c>
    </row>
    <row r="3">
      <c r="A3" s="6">
        <v>2.0</v>
      </c>
      <c r="B3" s="6" t="s">
        <v>29</v>
      </c>
      <c r="C3" s="6" t="s">
        <v>30</v>
      </c>
      <c r="D3" s="6" t="s">
        <v>31</v>
      </c>
      <c r="E3" s="6" t="s">
        <v>32</v>
      </c>
      <c r="F3" s="6" t="s">
        <v>33</v>
      </c>
      <c r="H3" s="7" t="s">
        <v>34</v>
      </c>
      <c r="I3" s="7" t="s">
        <v>35</v>
      </c>
      <c r="J3" s="9" t="str">
        <f t="shared" si="1"/>
        <v>Villegas Medina, Isidora Antonia</v>
      </c>
      <c r="K3" s="9"/>
      <c r="L3" s="10" t="s">
        <v>36</v>
      </c>
      <c r="M3" s="10" t="s">
        <v>27</v>
      </c>
      <c r="N3" s="10">
        <v>10.0</v>
      </c>
      <c r="O3" s="10">
        <v>10.0</v>
      </c>
      <c r="P3" s="10">
        <v>5.0</v>
      </c>
      <c r="Q3" s="10">
        <v>10.0</v>
      </c>
      <c r="R3" s="10">
        <v>10.0</v>
      </c>
      <c r="S3" s="10">
        <v>9.0</v>
      </c>
      <c r="T3" s="10">
        <v>3.0</v>
      </c>
      <c r="U3" s="10">
        <v>2.0</v>
      </c>
      <c r="V3" s="10">
        <v>59.0</v>
      </c>
      <c r="W3" s="10">
        <v>6.9</v>
      </c>
      <c r="X3" s="10" t="s">
        <v>37</v>
      </c>
      <c r="Y3" s="10" t="str">
        <f>CONCATENATE("detalle de su puntaje",X3)</f>
        <v>detalle de su puntajeExcelente trabajo, Isidora. El informe demuestra un dominio total del problema y su resolución. La estrategia fue clara y muy bien justificada, con una ejecución impecable. Se valora especialmente la reflexión sobre la utilidad del modelo de Polya y las implicancias clínicas. La presentación fue clara y ordenada. ¡Felicitaciones!</v>
      </c>
    </row>
    <row r="4">
      <c r="A4" s="6">
        <v>3.0</v>
      </c>
      <c r="B4" s="6" t="s">
        <v>38</v>
      </c>
      <c r="C4" s="6" t="s">
        <v>39</v>
      </c>
      <c r="D4" s="6" t="s">
        <v>40</v>
      </c>
      <c r="E4" s="6" t="s">
        <v>41</v>
      </c>
      <c r="F4" s="6" t="s">
        <v>42</v>
      </c>
      <c r="H4" s="7" t="s">
        <v>43</v>
      </c>
      <c r="I4" s="7" t="s">
        <v>44</v>
      </c>
      <c r="J4" s="9" t="str">
        <f t="shared" si="1"/>
        <v>Villalón González, Alonso</v>
      </c>
      <c r="K4" s="9"/>
      <c r="L4" s="10" t="s">
        <v>45</v>
      </c>
      <c r="M4" s="10" t="s">
        <v>27</v>
      </c>
      <c r="N4" s="10">
        <v>10.0</v>
      </c>
      <c r="O4" s="10">
        <v>9.0</v>
      </c>
      <c r="P4" s="10">
        <v>5.0</v>
      </c>
      <c r="Q4" s="10">
        <v>9.0</v>
      </c>
      <c r="R4" s="10">
        <v>9.0</v>
      </c>
      <c r="S4" s="10">
        <v>8.0</v>
      </c>
      <c r="T4" s="10">
        <v>3.0</v>
      </c>
      <c r="U4" s="10">
        <v>2.0</v>
      </c>
      <c r="V4" s="10">
        <v>55.0</v>
      </c>
      <c r="W4" s="10">
        <v>6.5</v>
      </c>
      <c r="X4" s="10" t="s">
        <v>46</v>
      </c>
      <c r="Y4" s="10"/>
    </row>
    <row r="5">
      <c r="A5" s="6">
        <v>4.0</v>
      </c>
      <c r="B5" s="6" t="s">
        <v>47</v>
      </c>
      <c r="C5" s="6" t="s">
        <v>48</v>
      </c>
      <c r="D5" s="6" t="s">
        <v>49</v>
      </c>
      <c r="E5" s="6" t="s">
        <v>50</v>
      </c>
      <c r="F5" s="6" t="s">
        <v>32</v>
      </c>
      <c r="H5" s="7" t="s">
        <v>51</v>
      </c>
      <c r="I5" s="7" t="s">
        <v>52</v>
      </c>
      <c r="J5" s="9" t="str">
        <f t="shared" si="1"/>
        <v>Wurgaft Aizencop, Talia Matilde</v>
      </c>
      <c r="K5" s="9"/>
      <c r="L5" s="10" t="s">
        <v>53</v>
      </c>
      <c r="M5" s="10" t="s">
        <v>54</v>
      </c>
      <c r="N5" s="10">
        <v>9.0</v>
      </c>
      <c r="O5" s="10">
        <v>9.0</v>
      </c>
      <c r="P5" s="10">
        <v>4.0</v>
      </c>
      <c r="Q5" s="10">
        <v>9.0</v>
      </c>
      <c r="R5" s="10">
        <v>8.0</v>
      </c>
      <c r="S5" s="10">
        <v>7.0</v>
      </c>
      <c r="T5" s="10">
        <v>3.0</v>
      </c>
      <c r="U5" s="10">
        <v>1.0</v>
      </c>
      <c r="V5" s="10">
        <v>50.0</v>
      </c>
      <c r="W5" s="10">
        <v>6.0</v>
      </c>
      <c r="X5" s="10" t="s">
        <v>55</v>
      </c>
      <c r="Y5" s="10"/>
    </row>
    <row r="6">
      <c r="A6" s="6">
        <v>5.0</v>
      </c>
      <c r="B6" s="6" t="s">
        <v>56</v>
      </c>
      <c r="C6" s="6" t="s">
        <v>57</v>
      </c>
      <c r="D6" s="6" t="s">
        <v>58</v>
      </c>
      <c r="E6" s="6" t="s">
        <v>59</v>
      </c>
      <c r="F6" s="6" t="s">
        <v>60</v>
      </c>
      <c r="H6" s="7" t="s">
        <v>61</v>
      </c>
      <c r="I6" s="7" t="s">
        <v>62</v>
      </c>
      <c r="J6" s="9" t="str">
        <f t="shared" si="1"/>
        <v>Wurgaft Aizencop, Talia Matilde</v>
      </c>
      <c r="K6" s="9"/>
      <c r="L6" s="10" t="s">
        <v>63</v>
      </c>
      <c r="M6" s="10" t="s">
        <v>54</v>
      </c>
      <c r="N6" s="10">
        <v>10.0</v>
      </c>
      <c r="O6" s="10">
        <v>10.0</v>
      </c>
      <c r="P6" s="10">
        <v>5.0</v>
      </c>
      <c r="Q6" s="10">
        <v>10.0</v>
      </c>
      <c r="R6" s="10">
        <v>9.0</v>
      </c>
      <c r="S6" s="10">
        <v>9.0</v>
      </c>
      <c r="T6" s="10">
        <v>3.0</v>
      </c>
      <c r="U6" s="10">
        <v>2.0</v>
      </c>
      <c r="V6" s="10">
        <v>58.0</v>
      </c>
      <c r="W6" s="10">
        <v>6.8</v>
      </c>
      <c r="X6" s="10" t="s">
        <v>64</v>
      </c>
      <c r="Y6" s="10"/>
    </row>
    <row r="7">
      <c r="A7" s="6">
        <v>6.0</v>
      </c>
      <c r="B7" s="6" t="s">
        <v>65</v>
      </c>
      <c r="C7" s="6" t="s">
        <v>66</v>
      </c>
      <c r="D7" s="6" t="s">
        <v>67</v>
      </c>
      <c r="E7" s="6" t="s">
        <v>68</v>
      </c>
      <c r="F7" s="6" t="s">
        <v>69</v>
      </c>
      <c r="H7" s="7" t="s">
        <v>70</v>
      </c>
      <c r="I7" s="7" t="s">
        <v>71</v>
      </c>
      <c r="J7" s="9" t="str">
        <f t="shared" si="1"/>
        <v>Valenzuela Tudesca, Ayleen Franchesca Paz</v>
      </c>
      <c r="K7" s="9"/>
      <c r="L7" s="10" t="s">
        <v>72</v>
      </c>
      <c r="M7" s="10" t="s">
        <v>73</v>
      </c>
      <c r="N7" s="10">
        <v>8.0</v>
      </c>
      <c r="O7" s="10">
        <v>9.0</v>
      </c>
      <c r="P7" s="10">
        <v>4.0</v>
      </c>
      <c r="Q7" s="10">
        <v>9.0</v>
      </c>
      <c r="R7" s="10">
        <v>8.0</v>
      </c>
      <c r="S7" s="10">
        <v>7.0</v>
      </c>
      <c r="T7" s="10">
        <v>3.0</v>
      </c>
      <c r="U7" s="10">
        <v>2.0</v>
      </c>
      <c r="V7" s="10">
        <v>50.0</v>
      </c>
      <c r="W7" s="10">
        <v>5.75</v>
      </c>
      <c r="X7" s="10" t="s">
        <v>74</v>
      </c>
      <c r="Y7" s="10"/>
    </row>
    <row r="8">
      <c r="A8" s="6">
        <v>7.0</v>
      </c>
      <c r="B8" s="6" t="s">
        <v>75</v>
      </c>
      <c r="C8" s="6" t="s">
        <v>76</v>
      </c>
      <c r="D8" s="6" t="s">
        <v>77</v>
      </c>
      <c r="E8" s="6" t="s">
        <v>33</v>
      </c>
      <c r="F8" s="6" t="s">
        <v>78</v>
      </c>
      <c r="H8" s="7" t="s">
        <v>79</v>
      </c>
      <c r="I8" s="7" t="s">
        <v>80</v>
      </c>
      <c r="J8" s="9" t="str">
        <f t="shared" si="1"/>
        <v>Varetto Narváez, Matilda Lorena</v>
      </c>
      <c r="K8" s="9"/>
      <c r="L8" s="10" t="s">
        <v>81</v>
      </c>
      <c r="M8" s="10" t="s">
        <v>82</v>
      </c>
      <c r="N8" s="10">
        <v>9.0</v>
      </c>
      <c r="O8" s="10">
        <v>8.0</v>
      </c>
      <c r="P8" s="10">
        <v>5.0</v>
      </c>
      <c r="Q8" s="10">
        <v>9.0</v>
      </c>
      <c r="R8" s="10">
        <v>9.0</v>
      </c>
      <c r="S8" s="10">
        <v>8.0</v>
      </c>
      <c r="T8" s="10">
        <v>2.0</v>
      </c>
      <c r="U8" s="10">
        <v>2.0</v>
      </c>
      <c r="V8" s="10">
        <v>52.0</v>
      </c>
      <c r="W8" s="10">
        <v>6.0</v>
      </c>
      <c r="X8" s="10" t="s">
        <v>83</v>
      </c>
      <c r="Y8" s="10"/>
    </row>
    <row r="9">
      <c r="A9" s="6">
        <v>8.0</v>
      </c>
      <c r="B9" s="6" t="s">
        <v>84</v>
      </c>
      <c r="C9" s="6" t="s">
        <v>85</v>
      </c>
      <c r="D9" s="6" t="s">
        <v>86</v>
      </c>
      <c r="E9" s="6" t="s">
        <v>50</v>
      </c>
      <c r="F9" s="6" t="s">
        <v>32</v>
      </c>
      <c r="H9" s="7" t="s">
        <v>87</v>
      </c>
      <c r="I9" s="7" t="s">
        <v>88</v>
      </c>
      <c r="J9" s="9" t="str">
        <f t="shared" si="1"/>
        <v>Venegas Araya, Joaquin Orlando</v>
      </c>
      <c r="K9" s="9"/>
      <c r="L9" s="10" t="s">
        <v>89</v>
      </c>
      <c r="M9" s="10" t="s">
        <v>90</v>
      </c>
      <c r="N9" s="10">
        <v>7.0</v>
      </c>
      <c r="O9" s="10">
        <v>7.0</v>
      </c>
      <c r="P9" s="10">
        <v>4.0</v>
      </c>
      <c r="Q9" s="10">
        <v>8.0</v>
      </c>
      <c r="R9" s="10">
        <v>7.0</v>
      </c>
      <c r="S9" s="10">
        <v>6.0</v>
      </c>
      <c r="T9" s="10">
        <v>2.0</v>
      </c>
      <c r="U9" s="10">
        <v>1.0</v>
      </c>
      <c r="V9" s="10">
        <v>42.0</v>
      </c>
      <c r="W9" s="10">
        <v>4.75</v>
      </c>
      <c r="X9" s="10" t="s">
        <v>91</v>
      </c>
      <c r="Y9" s="10"/>
    </row>
    <row r="10">
      <c r="A10" s="6">
        <v>9.0</v>
      </c>
      <c r="B10" s="6" t="s">
        <v>92</v>
      </c>
      <c r="C10" s="6" t="s">
        <v>93</v>
      </c>
      <c r="D10" s="6" t="s">
        <v>94</v>
      </c>
      <c r="E10" s="6" t="s">
        <v>95</v>
      </c>
      <c r="F10" s="6" t="s">
        <v>96</v>
      </c>
      <c r="H10" s="7" t="s">
        <v>97</v>
      </c>
      <c r="I10" s="7" t="s">
        <v>98</v>
      </c>
      <c r="J10" s="9" t="str">
        <f t="shared" si="1"/>
        <v>Villegas Medina, Isidora Antonia</v>
      </c>
      <c r="K10" s="9"/>
      <c r="L10" s="10" t="s">
        <v>99</v>
      </c>
      <c r="M10" s="10" t="s">
        <v>100</v>
      </c>
      <c r="N10" s="10">
        <v>8.0</v>
      </c>
      <c r="O10" s="10">
        <v>8.0</v>
      </c>
      <c r="P10" s="10">
        <v>5.0</v>
      </c>
      <c r="Q10" s="10">
        <v>9.0</v>
      </c>
      <c r="R10" s="10">
        <v>9.0</v>
      </c>
      <c r="S10" s="10">
        <v>8.0</v>
      </c>
      <c r="T10" s="10">
        <v>3.0</v>
      </c>
      <c r="U10" s="10">
        <v>2.0</v>
      </c>
      <c r="V10" s="10">
        <v>52.0</v>
      </c>
      <c r="W10" s="10">
        <v>6.0</v>
      </c>
      <c r="X10" s="10" t="s">
        <v>74</v>
      </c>
      <c r="Y10" s="10"/>
    </row>
    <row r="11">
      <c r="A11" s="6">
        <v>10.0</v>
      </c>
      <c r="B11" s="6" t="s">
        <v>101</v>
      </c>
      <c r="C11" s="6" t="s">
        <v>102</v>
      </c>
      <c r="D11" s="6" t="s">
        <v>103</v>
      </c>
      <c r="E11" s="6" t="s">
        <v>104</v>
      </c>
      <c r="F11" s="6" t="s">
        <v>105</v>
      </c>
      <c r="H11" s="7" t="s">
        <v>106</v>
      </c>
      <c r="I11" s="7" t="s">
        <v>107</v>
      </c>
      <c r="J11" s="9" t="str">
        <f t="shared" si="1"/>
        <v>Vargas Sandoval, Isidora Catalina</v>
      </c>
      <c r="K11" s="9"/>
      <c r="L11" s="10" t="s">
        <v>26</v>
      </c>
      <c r="M11" s="10" t="s">
        <v>27</v>
      </c>
      <c r="N11" s="10">
        <v>10.0</v>
      </c>
      <c r="O11" s="10">
        <v>9.0</v>
      </c>
      <c r="P11" s="10">
        <v>5.0</v>
      </c>
      <c r="Q11" s="10">
        <v>9.0</v>
      </c>
      <c r="R11" s="10">
        <v>9.0</v>
      </c>
      <c r="S11" s="10">
        <v>8.0</v>
      </c>
      <c r="T11" s="10">
        <v>3.0</v>
      </c>
      <c r="U11" s="10">
        <v>2.0</v>
      </c>
      <c r="V11" s="10">
        <v>55.0</v>
      </c>
      <c r="W11" s="10">
        <v>6.5</v>
      </c>
      <c r="X11" s="10" t="s">
        <v>28</v>
      </c>
      <c r="Y11" s="10"/>
    </row>
    <row r="12">
      <c r="A12" s="6">
        <v>11.0</v>
      </c>
      <c r="B12" s="6" t="s">
        <v>108</v>
      </c>
      <c r="C12" s="6" t="s">
        <v>109</v>
      </c>
      <c r="D12" s="6" t="s">
        <v>110</v>
      </c>
      <c r="E12" s="6" t="s">
        <v>60</v>
      </c>
      <c r="F12" s="6" t="s">
        <v>50</v>
      </c>
      <c r="H12" s="7" t="s">
        <v>111</v>
      </c>
      <c r="I12" s="7" t="s">
        <v>112</v>
      </c>
      <c r="J12" s="9" t="str">
        <f t="shared" si="1"/>
        <v>Toledo Parra, Montserrat Viviana</v>
      </c>
      <c r="K12" s="9"/>
      <c r="L12" s="10" t="s">
        <v>113</v>
      </c>
      <c r="M12" s="10" t="s">
        <v>27</v>
      </c>
      <c r="N12" s="10">
        <v>10.0</v>
      </c>
      <c r="O12" s="10">
        <v>9.0</v>
      </c>
      <c r="P12" s="10">
        <v>5.0</v>
      </c>
      <c r="Q12" s="10">
        <v>9.0</v>
      </c>
      <c r="R12" s="10">
        <v>9.0</v>
      </c>
      <c r="S12" s="10">
        <v>9.0</v>
      </c>
      <c r="T12" s="10">
        <v>3.0</v>
      </c>
      <c r="U12" s="10">
        <v>2.0</v>
      </c>
      <c r="V12" s="10">
        <v>56.0</v>
      </c>
      <c r="W12" s="10">
        <v>6.6</v>
      </c>
      <c r="X12" s="10" t="s">
        <v>114</v>
      </c>
      <c r="Y12" s="10"/>
    </row>
    <row r="13">
      <c r="A13" s="6">
        <v>12.0</v>
      </c>
      <c r="B13" s="6" t="s">
        <v>115</v>
      </c>
      <c r="C13" s="6" t="s">
        <v>116</v>
      </c>
      <c r="D13" s="6" t="s">
        <v>117</v>
      </c>
      <c r="E13" s="6" t="s">
        <v>118</v>
      </c>
      <c r="F13" s="6"/>
      <c r="H13" s="7" t="s">
        <v>119</v>
      </c>
      <c r="I13" s="7" t="s">
        <v>120</v>
      </c>
      <c r="J13" s="9" t="str">
        <f t="shared" si="1"/>
        <v>Urrutia Guzmán, Roberto José</v>
      </c>
      <c r="K13" s="9"/>
      <c r="L13" s="10" t="s">
        <v>121</v>
      </c>
      <c r="M13" s="10" t="s">
        <v>54</v>
      </c>
      <c r="N13" s="10">
        <v>9.0</v>
      </c>
      <c r="O13" s="10">
        <v>8.0</v>
      </c>
      <c r="P13" s="10">
        <v>4.0</v>
      </c>
      <c r="Q13" s="10">
        <v>8.0</v>
      </c>
      <c r="R13" s="10">
        <v>8.0</v>
      </c>
      <c r="S13" s="10">
        <v>7.0</v>
      </c>
      <c r="T13" s="10">
        <v>2.0</v>
      </c>
      <c r="U13" s="10">
        <v>1.0</v>
      </c>
      <c r="V13" s="10">
        <v>47.0</v>
      </c>
      <c r="W13" s="10">
        <v>5.75</v>
      </c>
      <c r="X13" s="10" t="s">
        <v>122</v>
      </c>
      <c r="Y13" s="10"/>
    </row>
    <row r="14">
      <c r="A14" s="6">
        <v>13.0</v>
      </c>
      <c r="B14" s="6" t="s">
        <v>123</v>
      </c>
      <c r="C14" s="6" t="s">
        <v>124</v>
      </c>
      <c r="D14" s="6" t="s">
        <v>125</v>
      </c>
      <c r="E14" s="6" t="s">
        <v>50</v>
      </c>
      <c r="F14" s="6" t="s">
        <v>32</v>
      </c>
      <c r="H14" s="7" t="s">
        <v>126</v>
      </c>
      <c r="I14" s="7" t="s">
        <v>127</v>
      </c>
      <c r="J14" s="9" t="str">
        <f t="shared" si="1"/>
        <v>Valenzuela Tudesca, Ayleen Franchesca Paz</v>
      </c>
      <c r="K14" s="9"/>
      <c r="L14" s="10" t="s">
        <v>128</v>
      </c>
      <c r="M14" s="10" t="s">
        <v>54</v>
      </c>
      <c r="N14" s="10">
        <v>10.0</v>
      </c>
      <c r="O14" s="10">
        <v>9.0</v>
      </c>
      <c r="P14" s="10">
        <v>5.0</v>
      </c>
      <c r="Q14" s="10">
        <v>9.0</v>
      </c>
      <c r="R14" s="10">
        <v>9.0</v>
      </c>
      <c r="S14" s="10">
        <v>8.0</v>
      </c>
      <c r="T14" s="10">
        <v>3.0</v>
      </c>
      <c r="U14" s="10">
        <v>2.0</v>
      </c>
      <c r="V14" s="10">
        <v>55.0</v>
      </c>
      <c r="W14" s="10">
        <v>6.5</v>
      </c>
      <c r="X14" s="10" t="s">
        <v>129</v>
      </c>
      <c r="Y14" s="10"/>
    </row>
    <row r="15">
      <c r="A15" s="6">
        <v>14.0</v>
      </c>
      <c r="B15" s="6" t="s">
        <v>130</v>
      </c>
      <c r="C15" s="6" t="s">
        <v>131</v>
      </c>
      <c r="D15" s="6" t="s">
        <v>132</v>
      </c>
      <c r="E15" s="6" t="s">
        <v>118</v>
      </c>
      <c r="F15" s="6"/>
      <c r="H15" s="7" t="s">
        <v>133</v>
      </c>
      <c r="I15" s="7" t="s">
        <v>134</v>
      </c>
      <c r="J15" s="9" t="str">
        <f t="shared" si="1"/>
        <v>Valenzuela Tudesca, Ayleen Franchesca Paz</v>
      </c>
      <c r="K15" s="9"/>
      <c r="L15" s="10" t="s">
        <v>135</v>
      </c>
      <c r="M15" s="10" t="s">
        <v>27</v>
      </c>
      <c r="N15" s="10">
        <v>9.0</v>
      </c>
      <c r="O15" s="10">
        <v>8.0</v>
      </c>
      <c r="P15" s="10">
        <v>5.0</v>
      </c>
      <c r="Q15" s="10">
        <v>8.0</v>
      </c>
      <c r="R15" s="10">
        <v>9.0</v>
      </c>
      <c r="S15" s="10">
        <v>8.0</v>
      </c>
      <c r="T15" s="10">
        <v>2.0</v>
      </c>
      <c r="U15" s="10">
        <v>2.0</v>
      </c>
      <c r="V15" s="10">
        <v>51.0</v>
      </c>
      <c r="W15" s="10">
        <v>6.1</v>
      </c>
      <c r="X15" s="10" t="s">
        <v>136</v>
      </c>
      <c r="Y15" s="10"/>
    </row>
    <row r="16">
      <c r="A16" s="6">
        <v>15.0</v>
      </c>
      <c r="B16" s="6" t="s">
        <v>137</v>
      </c>
      <c r="C16" s="6" t="s">
        <v>138</v>
      </c>
      <c r="D16" s="6" t="s">
        <v>139</v>
      </c>
      <c r="E16" s="6" t="s">
        <v>96</v>
      </c>
      <c r="F16" s="6" t="s">
        <v>118</v>
      </c>
      <c r="H16" s="7" t="s">
        <v>140</v>
      </c>
      <c r="I16" s="7" t="s">
        <v>141</v>
      </c>
      <c r="J16" s="9" t="str">
        <f t="shared" si="1"/>
        <v>Sifuentes Sánchez, Kristel Verónica Jazmín</v>
      </c>
      <c r="K16" s="9"/>
      <c r="L16" s="10" t="s">
        <v>142</v>
      </c>
      <c r="M16" s="10" t="s">
        <v>100</v>
      </c>
      <c r="N16" s="10">
        <v>10.0</v>
      </c>
      <c r="O16" s="10">
        <v>9.0</v>
      </c>
      <c r="P16" s="10">
        <v>5.0</v>
      </c>
      <c r="Q16" s="10">
        <v>9.0</v>
      </c>
      <c r="R16" s="10">
        <v>10.0</v>
      </c>
      <c r="S16" s="10">
        <v>10.0</v>
      </c>
      <c r="T16" s="10">
        <v>3.0</v>
      </c>
      <c r="U16" s="10">
        <v>2.0</v>
      </c>
      <c r="V16" s="10">
        <v>58.0</v>
      </c>
      <c r="W16" s="10">
        <v>6.8</v>
      </c>
      <c r="X16" s="10" t="s">
        <v>143</v>
      </c>
      <c r="Y16" s="10"/>
    </row>
    <row r="17">
      <c r="A17" s="6">
        <v>16.0</v>
      </c>
      <c r="B17" s="6" t="s">
        <v>144</v>
      </c>
      <c r="C17" s="6" t="s">
        <v>145</v>
      </c>
      <c r="D17" s="6" t="s">
        <v>146</v>
      </c>
      <c r="E17" s="6" t="s">
        <v>95</v>
      </c>
      <c r="F17" s="6" t="s">
        <v>96</v>
      </c>
      <c r="H17" s="7" t="s">
        <v>147</v>
      </c>
      <c r="I17" s="7" t="s">
        <v>148</v>
      </c>
      <c r="J17" s="9" t="str">
        <f t="shared" si="1"/>
        <v>Silva Vargas, Constanza Fernanda</v>
      </c>
      <c r="K17" s="9"/>
      <c r="L17" s="10" t="s">
        <v>149</v>
      </c>
      <c r="M17" s="10" t="s">
        <v>27</v>
      </c>
      <c r="N17" s="10">
        <v>9.0</v>
      </c>
      <c r="O17" s="10">
        <v>9.0</v>
      </c>
      <c r="P17" s="10">
        <v>5.0</v>
      </c>
      <c r="Q17" s="10">
        <v>9.0</v>
      </c>
      <c r="R17" s="10">
        <v>9.0</v>
      </c>
      <c r="S17" s="10">
        <v>8.0</v>
      </c>
      <c r="T17" s="10">
        <v>2.0</v>
      </c>
      <c r="U17" s="10">
        <v>2.0</v>
      </c>
      <c r="V17" s="10">
        <v>53.0</v>
      </c>
      <c r="W17" s="10">
        <v>6.3</v>
      </c>
      <c r="X17" s="10" t="s">
        <v>150</v>
      </c>
      <c r="Y17" s="10"/>
    </row>
    <row r="18">
      <c r="A18" s="6">
        <v>17.0</v>
      </c>
      <c r="B18" s="6" t="s">
        <v>151</v>
      </c>
      <c r="C18" s="6" t="s">
        <v>152</v>
      </c>
      <c r="D18" s="6" t="s">
        <v>153</v>
      </c>
      <c r="E18" s="6" t="s">
        <v>118</v>
      </c>
      <c r="F18" s="6"/>
      <c r="H18" s="7" t="s">
        <v>154</v>
      </c>
      <c r="I18" s="7" t="s">
        <v>155</v>
      </c>
      <c r="J18" s="9" t="str">
        <f t="shared" si="1"/>
        <v>Taito Vargas, Camila Ignacia</v>
      </c>
      <c r="K18" s="9"/>
      <c r="L18" s="10" t="s">
        <v>156</v>
      </c>
      <c r="M18" s="10" t="s">
        <v>54</v>
      </c>
      <c r="N18" s="10">
        <v>10.0</v>
      </c>
      <c r="O18" s="10">
        <v>10.0</v>
      </c>
      <c r="P18" s="10">
        <v>5.0</v>
      </c>
      <c r="Q18" s="10">
        <v>10.0</v>
      </c>
      <c r="R18" s="10">
        <v>10.0</v>
      </c>
      <c r="S18" s="10">
        <v>9.0</v>
      </c>
      <c r="T18" s="10">
        <v>3.0</v>
      </c>
      <c r="U18" s="10">
        <v>2.0</v>
      </c>
      <c r="V18" s="10">
        <v>59.0</v>
      </c>
      <c r="W18" s="10">
        <v>6.9</v>
      </c>
      <c r="X18" s="10" t="s">
        <v>157</v>
      </c>
      <c r="Y18" s="10"/>
    </row>
    <row r="19">
      <c r="A19" s="6">
        <v>18.0</v>
      </c>
      <c r="B19" s="6" t="s">
        <v>158</v>
      </c>
      <c r="C19" s="6" t="s">
        <v>159</v>
      </c>
      <c r="D19" s="6" t="s">
        <v>160</v>
      </c>
      <c r="E19" s="6" t="s">
        <v>33</v>
      </c>
      <c r="F19" s="6" t="s">
        <v>78</v>
      </c>
      <c r="H19" s="7" t="s">
        <v>161</v>
      </c>
      <c r="I19" s="7" t="s">
        <v>162</v>
      </c>
      <c r="J19" s="9" t="str">
        <f t="shared" si="1"/>
        <v>Silva Vargas, Constanza Fernanda</v>
      </c>
      <c r="K19" s="9"/>
      <c r="L19" s="10" t="s">
        <v>163</v>
      </c>
      <c r="M19" s="10" t="s">
        <v>27</v>
      </c>
      <c r="N19" s="10">
        <v>9.0</v>
      </c>
      <c r="O19" s="10">
        <v>8.0</v>
      </c>
      <c r="P19" s="10">
        <v>4.0</v>
      </c>
      <c r="Q19" s="10">
        <v>8.0</v>
      </c>
      <c r="R19" s="10">
        <v>9.0</v>
      </c>
      <c r="S19" s="10">
        <v>7.0</v>
      </c>
      <c r="T19" s="10">
        <v>2.0</v>
      </c>
      <c r="U19" s="10">
        <v>1.0</v>
      </c>
      <c r="V19" s="10">
        <v>48.0</v>
      </c>
      <c r="W19" s="10">
        <v>5.8</v>
      </c>
      <c r="X19" s="10" t="s">
        <v>164</v>
      </c>
      <c r="Y19" s="10"/>
    </row>
    <row r="20">
      <c r="A20" s="6">
        <v>19.0</v>
      </c>
      <c r="B20" s="6" t="s">
        <v>165</v>
      </c>
      <c r="C20" s="6" t="s">
        <v>166</v>
      </c>
      <c r="D20" s="6" t="s">
        <v>167</v>
      </c>
      <c r="E20" s="6" t="s">
        <v>50</v>
      </c>
      <c r="F20" s="6" t="s">
        <v>32</v>
      </c>
      <c r="H20" s="7" t="s">
        <v>168</v>
      </c>
      <c r="I20" s="7" t="s">
        <v>169</v>
      </c>
      <c r="J20" s="9" t="str">
        <f t="shared" si="1"/>
        <v>Tecay Cárdenas, Paulina Ignacia</v>
      </c>
      <c r="K20" s="9"/>
      <c r="L20" s="10" t="s">
        <v>170</v>
      </c>
      <c r="M20" s="10" t="s">
        <v>100</v>
      </c>
      <c r="N20" s="10">
        <v>10.0</v>
      </c>
      <c r="O20" s="10">
        <v>10.0</v>
      </c>
      <c r="P20" s="10">
        <v>5.0</v>
      </c>
      <c r="Q20" s="10">
        <v>10.0</v>
      </c>
      <c r="R20" s="10">
        <v>10.0</v>
      </c>
      <c r="S20" s="10">
        <v>9.0</v>
      </c>
      <c r="T20" s="10">
        <v>3.0</v>
      </c>
      <c r="U20" s="10">
        <v>2.0</v>
      </c>
      <c r="V20" s="10">
        <v>59.0</v>
      </c>
      <c r="W20" s="10">
        <v>6.9</v>
      </c>
      <c r="X20" s="10" t="s">
        <v>171</v>
      </c>
      <c r="Y20" s="10"/>
    </row>
    <row r="21" ht="15.75" customHeight="1">
      <c r="A21" s="6">
        <v>20.0</v>
      </c>
      <c r="B21" s="6" t="s">
        <v>172</v>
      </c>
      <c r="C21" s="6" t="s">
        <v>173</v>
      </c>
      <c r="D21" s="6" t="s">
        <v>174</v>
      </c>
      <c r="E21" s="6" t="s">
        <v>175</v>
      </c>
      <c r="F21" s="6" t="s">
        <v>176</v>
      </c>
      <c r="H21" s="7" t="s">
        <v>177</v>
      </c>
      <c r="I21" s="7" t="s">
        <v>178</v>
      </c>
      <c r="J21" s="9" t="str">
        <f t="shared" si="1"/>
        <v>Valdés Parada, José Luis</v>
      </c>
      <c r="K21" s="9"/>
      <c r="L21" s="10" t="s">
        <v>179</v>
      </c>
      <c r="M21" s="10" t="s">
        <v>100</v>
      </c>
      <c r="N21" s="10">
        <v>8.0</v>
      </c>
      <c r="O21" s="10">
        <v>7.0</v>
      </c>
      <c r="P21" s="10">
        <v>4.0</v>
      </c>
      <c r="Q21" s="10">
        <v>7.0</v>
      </c>
      <c r="R21" s="10">
        <v>8.0</v>
      </c>
      <c r="S21" s="10">
        <v>6.0</v>
      </c>
      <c r="T21" s="10">
        <v>2.0</v>
      </c>
      <c r="U21" s="10">
        <v>1.0</v>
      </c>
      <c r="V21" s="10">
        <v>43.0</v>
      </c>
      <c r="W21" s="10">
        <v>5.3</v>
      </c>
      <c r="X21" s="10" t="s">
        <v>180</v>
      </c>
      <c r="Y21" s="10"/>
    </row>
    <row r="22" ht="15.75" customHeight="1">
      <c r="A22" s="6">
        <v>21.0</v>
      </c>
      <c r="B22" s="6" t="s">
        <v>181</v>
      </c>
      <c r="C22" s="6" t="s">
        <v>182</v>
      </c>
      <c r="D22" s="6" t="s">
        <v>183</v>
      </c>
      <c r="E22" s="6" t="s">
        <v>32</v>
      </c>
      <c r="F22" s="6" t="s">
        <v>33</v>
      </c>
      <c r="H22" s="7" t="s">
        <v>184</v>
      </c>
      <c r="I22" s="7" t="s">
        <v>185</v>
      </c>
      <c r="J22" s="9" t="str">
        <f t="shared" si="1"/>
        <v>Sandoval Salinas, Camila Antonia</v>
      </c>
      <c r="K22" s="9"/>
      <c r="L22" s="10" t="s">
        <v>186</v>
      </c>
      <c r="M22" s="10" t="s">
        <v>27</v>
      </c>
      <c r="N22" s="10">
        <v>10.0</v>
      </c>
      <c r="O22" s="10">
        <v>9.0</v>
      </c>
      <c r="P22" s="10">
        <v>5.0</v>
      </c>
      <c r="Q22" s="10">
        <v>9.0</v>
      </c>
      <c r="R22" s="10">
        <v>9.0</v>
      </c>
      <c r="S22" s="10">
        <v>8.0</v>
      </c>
      <c r="T22" s="10">
        <v>2.0</v>
      </c>
      <c r="U22" s="10">
        <v>2.0</v>
      </c>
      <c r="V22" s="10">
        <v>54.0</v>
      </c>
      <c r="W22" s="10">
        <v>6.4</v>
      </c>
      <c r="X22" s="10" t="s">
        <v>187</v>
      </c>
      <c r="Y22" s="10"/>
    </row>
    <row r="23" ht="15.75" customHeight="1">
      <c r="A23" s="6">
        <v>22.0</v>
      </c>
      <c r="B23" s="6" t="s">
        <v>188</v>
      </c>
      <c r="C23" s="6" t="s">
        <v>189</v>
      </c>
      <c r="D23" s="6" t="s">
        <v>190</v>
      </c>
      <c r="E23" s="6" t="s">
        <v>32</v>
      </c>
      <c r="F23" s="6" t="s">
        <v>33</v>
      </c>
      <c r="H23" s="7" t="s">
        <v>191</v>
      </c>
      <c r="I23" s="7" t="s">
        <v>192</v>
      </c>
      <c r="J23" s="9" t="str">
        <f t="shared" si="1"/>
        <v>Sandoval Salinas, Camila Antonia</v>
      </c>
      <c r="K23" s="9"/>
      <c r="L23" s="10" t="s">
        <v>193</v>
      </c>
      <c r="M23" s="10" t="s">
        <v>100</v>
      </c>
      <c r="N23" s="10">
        <v>9.0</v>
      </c>
      <c r="O23" s="10">
        <v>8.0</v>
      </c>
      <c r="P23" s="10">
        <v>5.0</v>
      </c>
      <c r="Q23" s="10">
        <v>8.0</v>
      </c>
      <c r="R23" s="10">
        <v>9.0</v>
      </c>
      <c r="S23" s="10">
        <v>7.0</v>
      </c>
      <c r="T23" s="10">
        <v>3.0</v>
      </c>
      <c r="U23" s="10">
        <v>2.0</v>
      </c>
      <c r="V23" s="10">
        <v>51.0</v>
      </c>
      <c r="W23" s="10">
        <v>6.1</v>
      </c>
      <c r="X23" s="10" t="s">
        <v>194</v>
      </c>
      <c r="Y23" s="10"/>
    </row>
    <row r="24" ht="15.75" customHeight="1">
      <c r="A24" s="6">
        <v>23.0</v>
      </c>
      <c r="B24" s="6" t="s">
        <v>195</v>
      </c>
      <c r="C24" s="6" t="s">
        <v>196</v>
      </c>
      <c r="D24" s="6" t="s">
        <v>197</v>
      </c>
      <c r="E24" s="6" t="s">
        <v>95</v>
      </c>
      <c r="F24" s="6" t="s">
        <v>96</v>
      </c>
      <c r="H24" s="7" t="s">
        <v>198</v>
      </c>
      <c r="I24" s="7" t="s">
        <v>199</v>
      </c>
      <c r="J24" s="9" t="str">
        <f t="shared" si="1"/>
        <v>Serrano Cuadra, Emilio Eduardo</v>
      </c>
      <c r="K24" s="9"/>
      <c r="L24" s="10" t="s">
        <v>200</v>
      </c>
      <c r="M24" s="10" t="s">
        <v>201</v>
      </c>
      <c r="N24" s="10">
        <v>9.0</v>
      </c>
      <c r="O24" s="10">
        <v>8.0</v>
      </c>
      <c r="P24" s="10">
        <v>4.0</v>
      </c>
      <c r="Q24" s="10">
        <v>9.0</v>
      </c>
      <c r="R24" s="10">
        <v>8.0</v>
      </c>
      <c r="S24" s="10">
        <v>9.0</v>
      </c>
      <c r="T24" s="10">
        <v>3.0</v>
      </c>
      <c r="U24" s="10">
        <v>2.0</v>
      </c>
      <c r="V24" s="10">
        <v>52.0</v>
      </c>
      <c r="W24" s="10">
        <v>6.2</v>
      </c>
      <c r="X24" s="10" t="s">
        <v>202</v>
      </c>
      <c r="Y24" s="10"/>
    </row>
    <row r="25" ht="15.75" customHeight="1">
      <c r="A25" s="6">
        <v>24.0</v>
      </c>
      <c r="B25" s="6" t="s">
        <v>203</v>
      </c>
      <c r="C25" s="6" t="s">
        <v>204</v>
      </c>
      <c r="D25" s="6" t="s">
        <v>205</v>
      </c>
      <c r="E25" s="6" t="s">
        <v>206</v>
      </c>
      <c r="F25" s="6" t="s">
        <v>207</v>
      </c>
      <c r="H25" s="7" t="s">
        <v>208</v>
      </c>
      <c r="I25" s="7" t="s">
        <v>209</v>
      </c>
      <c r="J25" s="9" t="str">
        <f t="shared" si="1"/>
        <v>Sepúlveda Weibel, Carolina Andrea</v>
      </c>
      <c r="K25" s="9"/>
      <c r="L25" s="10" t="s">
        <v>210</v>
      </c>
      <c r="M25" s="10" t="s">
        <v>211</v>
      </c>
      <c r="N25" s="10">
        <v>8.0</v>
      </c>
      <c r="O25" s="10">
        <v>7.0</v>
      </c>
      <c r="P25" s="10">
        <v>4.0</v>
      </c>
      <c r="Q25" s="10">
        <v>7.0</v>
      </c>
      <c r="R25" s="10">
        <v>7.0</v>
      </c>
      <c r="S25" s="10">
        <v>6.0</v>
      </c>
      <c r="T25" s="10">
        <v>3.0</v>
      </c>
      <c r="U25" s="10">
        <v>1.0</v>
      </c>
      <c r="V25" s="10">
        <v>43.0</v>
      </c>
      <c r="W25" s="10">
        <v>5.3</v>
      </c>
      <c r="X25" s="10" t="s">
        <v>212</v>
      </c>
      <c r="Y25" s="10"/>
    </row>
    <row r="26" ht="15.75" customHeight="1">
      <c r="A26" s="6">
        <v>25.0</v>
      </c>
      <c r="B26" s="6" t="s">
        <v>213</v>
      </c>
      <c r="C26" s="6" t="s">
        <v>214</v>
      </c>
      <c r="D26" s="6" t="s">
        <v>215</v>
      </c>
      <c r="E26" s="6" t="s">
        <v>32</v>
      </c>
      <c r="F26" s="6" t="s">
        <v>33</v>
      </c>
      <c r="H26" s="7" t="s">
        <v>216</v>
      </c>
      <c r="I26" s="7" t="s">
        <v>217</v>
      </c>
      <c r="J26" s="9" t="str">
        <f t="shared" si="1"/>
        <v>Schmidt Rojo, Agustín Alberto</v>
      </c>
      <c r="K26" s="9"/>
      <c r="L26" s="10" t="s">
        <v>218</v>
      </c>
      <c r="M26" s="10" t="s">
        <v>219</v>
      </c>
      <c r="N26" s="10">
        <v>10.0</v>
      </c>
      <c r="O26" s="10">
        <v>9.0</v>
      </c>
      <c r="P26" s="10">
        <v>5.0</v>
      </c>
      <c r="Q26" s="10">
        <v>10.0</v>
      </c>
      <c r="R26" s="10">
        <v>10.0</v>
      </c>
      <c r="S26" s="10">
        <v>9.0</v>
      </c>
      <c r="T26" s="10">
        <v>3.0</v>
      </c>
      <c r="U26" s="10">
        <v>2.0</v>
      </c>
      <c r="V26" s="10">
        <v>58.0</v>
      </c>
      <c r="W26" s="10">
        <v>6.8</v>
      </c>
      <c r="X26" s="10" t="s">
        <v>220</v>
      </c>
      <c r="Y26" s="10"/>
    </row>
    <row r="27" ht="15.75" customHeight="1">
      <c r="A27" s="6">
        <v>26.0</v>
      </c>
      <c r="B27" s="6" t="s">
        <v>221</v>
      </c>
      <c r="C27" s="6" t="s">
        <v>222</v>
      </c>
      <c r="D27" s="6" t="s">
        <v>223</v>
      </c>
      <c r="E27" s="6" t="s">
        <v>224</v>
      </c>
      <c r="F27" s="6" t="s">
        <v>225</v>
      </c>
      <c r="H27" s="7" t="s">
        <v>226</v>
      </c>
      <c r="I27" s="7" t="s">
        <v>227</v>
      </c>
      <c r="J27" s="9" t="str">
        <f t="shared" si="1"/>
        <v>Villota Rojo, Simón Antonio</v>
      </c>
      <c r="K27" s="9"/>
      <c r="L27" s="10" t="s">
        <v>228</v>
      </c>
      <c r="M27" s="10" t="s">
        <v>229</v>
      </c>
      <c r="N27" s="10">
        <v>10.0</v>
      </c>
      <c r="O27" s="10">
        <v>9.0</v>
      </c>
      <c r="P27" s="10">
        <v>5.0</v>
      </c>
      <c r="Q27" s="10">
        <v>9.0</v>
      </c>
      <c r="R27" s="10">
        <v>10.0</v>
      </c>
      <c r="S27" s="10">
        <v>9.0</v>
      </c>
      <c r="T27" s="10">
        <v>3.0</v>
      </c>
      <c r="U27" s="10">
        <v>2.0</v>
      </c>
      <c r="V27" s="10">
        <v>57.0</v>
      </c>
      <c r="W27" s="10">
        <v>6.7</v>
      </c>
      <c r="X27" s="10" t="s">
        <v>230</v>
      </c>
      <c r="Y27" s="10"/>
    </row>
    <row r="28" ht="15.75" customHeight="1">
      <c r="A28" s="6">
        <v>27.0</v>
      </c>
      <c r="B28" s="6" t="s">
        <v>231</v>
      </c>
      <c r="C28" s="6" t="s">
        <v>232</v>
      </c>
      <c r="D28" s="6" t="s">
        <v>233</v>
      </c>
      <c r="E28" s="6" t="s">
        <v>95</v>
      </c>
      <c r="F28" s="6" t="s">
        <v>96</v>
      </c>
      <c r="H28" s="7" t="s">
        <v>234</v>
      </c>
      <c r="I28" s="7" t="s">
        <v>235</v>
      </c>
      <c r="J28" s="9" t="str">
        <f t="shared" si="1"/>
        <v>Vidal Sepúlveda, Benjamín Alonso</v>
      </c>
      <c r="K28" s="9"/>
      <c r="L28" s="10" t="s">
        <v>236</v>
      </c>
      <c r="M28" s="10" t="s">
        <v>237</v>
      </c>
      <c r="N28" s="10">
        <v>8.0</v>
      </c>
      <c r="O28" s="10">
        <v>7.0</v>
      </c>
      <c r="P28" s="10">
        <v>4.0</v>
      </c>
      <c r="Q28" s="10">
        <v>7.0</v>
      </c>
      <c r="R28" s="10">
        <v>6.0</v>
      </c>
      <c r="S28" s="10">
        <v>6.0</v>
      </c>
      <c r="T28" s="10">
        <v>2.0</v>
      </c>
      <c r="U28" s="10">
        <v>1.0</v>
      </c>
      <c r="V28" s="10">
        <v>41.0</v>
      </c>
      <c r="W28" s="10">
        <v>5.1</v>
      </c>
      <c r="X28" s="10" t="s">
        <v>238</v>
      </c>
      <c r="Y28" s="10"/>
    </row>
    <row r="29" ht="15.75" customHeight="1">
      <c r="A29" s="6">
        <v>28.0</v>
      </c>
      <c r="B29" s="6" t="s">
        <v>239</v>
      </c>
      <c r="C29" s="6" t="s">
        <v>240</v>
      </c>
      <c r="D29" s="6" t="s">
        <v>241</v>
      </c>
      <c r="E29" s="6" t="s">
        <v>50</v>
      </c>
      <c r="F29" s="6" t="s">
        <v>32</v>
      </c>
      <c r="H29" s="7" t="s">
        <v>242</v>
      </c>
      <c r="I29" s="7" t="s">
        <v>243</v>
      </c>
      <c r="J29" s="9" t="str">
        <f t="shared" si="1"/>
        <v>Villegas Medina, Isidora Antonia</v>
      </c>
      <c r="K29" s="9"/>
      <c r="L29" s="9" t="s">
        <v>36</v>
      </c>
      <c r="M29" s="9" t="s">
        <v>244</v>
      </c>
      <c r="N29" s="9">
        <v>9.0</v>
      </c>
      <c r="O29" s="9">
        <v>8.0</v>
      </c>
      <c r="P29" s="9">
        <v>4.0</v>
      </c>
      <c r="Q29" s="9">
        <v>8.0</v>
      </c>
      <c r="R29" s="9">
        <v>8.0</v>
      </c>
      <c r="S29" s="9">
        <v>8.0</v>
      </c>
      <c r="T29" s="9">
        <v>2.0</v>
      </c>
      <c r="U29" s="9">
        <v>2.0</v>
      </c>
      <c r="V29" s="9">
        <v>49.0</v>
      </c>
      <c r="W29" s="9">
        <v>5.9</v>
      </c>
      <c r="X29" s="9" t="s">
        <v>245</v>
      </c>
      <c r="Y29" s="9"/>
    </row>
    <row r="30" ht="15.75" customHeight="1">
      <c r="A30" s="6">
        <v>29.0</v>
      </c>
      <c r="B30" s="6" t="s">
        <v>246</v>
      </c>
      <c r="C30" s="6" t="s">
        <v>247</v>
      </c>
      <c r="D30" s="6" t="s">
        <v>248</v>
      </c>
      <c r="E30" s="6" t="s">
        <v>118</v>
      </c>
      <c r="F30" s="6"/>
      <c r="H30" s="7" t="s">
        <v>249</v>
      </c>
      <c r="I30" s="7" t="s">
        <v>250</v>
      </c>
      <c r="J30" s="9" t="str">
        <f t="shared" si="1"/>
        <v>Santander Bugueño, Catalina Andrea</v>
      </c>
      <c r="K30" s="9"/>
      <c r="L30" s="10" t="s">
        <v>251</v>
      </c>
      <c r="M30" s="10" t="s">
        <v>27</v>
      </c>
      <c r="N30" s="10">
        <v>10.0</v>
      </c>
      <c r="O30" s="10">
        <v>10.0</v>
      </c>
      <c r="P30" s="10">
        <v>5.0</v>
      </c>
      <c r="Q30" s="10">
        <v>10.0</v>
      </c>
      <c r="R30" s="10">
        <v>10.0</v>
      </c>
      <c r="S30" s="10">
        <v>10.0</v>
      </c>
      <c r="T30" s="10">
        <v>3.0</v>
      </c>
      <c r="U30" s="10">
        <v>2.0</v>
      </c>
      <c r="V30" s="10">
        <v>60.0</v>
      </c>
      <c r="W30" s="10">
        <v>7.0</v>
      </c>
      <c r="X30" s="10" t="s">
        <v>252</v>
      </c>
      <c r="Y30" s="10"/>
    </row>
    <row r="31" ht="15.75" customHeight="1">
      <c r="A31" s="6">
        <v>30.0</v>
      </c>
      <c r="B31" s="6" t="s">
        <v>253</v>
      </c>
      <c r="C31" s="6" t="s">
        <v>254</v>
      </c>
      <c r="D31" s="6" t="s">
        <v>255</v>
      </c>
      <c r="E31" s="6" t="s">
        <v>96</v>
      </c>
      <c r="F31" s="6" t="s">
        <v>118</v>
      </c>
      <c r="H31" s="7" t="s">
        <v>256</v>
      </c>
      <c r="I31" s="7" t="s">
        <v>257</v>
      </c>
      <c r="J31" s="9" t="str">
        <f t="shared" si="1"/>
        <v>Santander Bugueño, Catalina Andrea</v>
      </c>
      <c r="K31" s="9"/>
      <c r="L31" s="9" t="s">
        <v>258</v>
      </c>
      <c r="M31" s="9" t="s">
        <v>27</v>
      </c>
      <c r="N31" s="9">
        <v>10.0</v>
      </c>
      <c r="O31" s="9">
        <v>10.0</v>
      </c>
      <c r="P31" s="9">
        <v>5.0</v>
      </c>
      <c r="Q31" s="9">
        <v>9.0</v>
      </c>
      <c r="R31" s="9">
        <v>10.0</v>
      </c>
      <c r="S31" s="9">
        <v>9.0</v>
      </c>
      <c r="T31" s="9">
        <v>3.0</v>
      </c>
      <c r="U31" s="9">
        <v>2.0</v>
      </c>
      <c r="V31" s="9">
        <v>58.0</v>
      </c>
      <c r="W31" s="9">
        <v>6.8</v>
      </c>
      <c r="X31" s="9" t="s">
        <v>259</v>
      </c>
      <c r="Y31" s="9"/>
    </row>
    <row r="32" ht="15.75" customHeight="1">
      <c r="A32" s="6">
        <v>31.0</v>
      </c>
      <c r="B32" s="6" t="s">
        <v>260</v>
      </c>
      <c r="C32" s="6" t="s">
        <v>261</v>
      </c>
      <c r="D32" s="6" t="s">
        <v>262</v>
      </c>
      <c r="E32" s="6" t="s">
        <v>32</v>
      </c>
      <c r="F32" s="6" t="s">
        <v>33</v>
      </c>
      <c r="H32" s="7" t="s">
        <v>263</v>
      </c>
      <c r="I32" s="7" t="s">
        <v>264</v>
      </c>
      <c r="J32" s="9" t="str">
        <f t="shared" si="1"/>
        <v>Reyes Ortega, Sofía Belén del Rosario</v>
      </c>
      <c r="K32" s="9"/>
      <c r="L32" s="10" t="s">
        <v>265</v>
      </c>
      <c r="M32" s="10" t="s">
        <v>266</v>
      </c>
      <c r="N32" s="10">
        <v>10.0</v>
      </c>
      <c r="O32" s="10">
        <v>9.0</v>
      </c>
      <c r="P32" s="10">
        <v>4.0</v>
      </c>
      <c r="Q32" s="10">
        <v>9.0</v>
      </c>
      <c r="R32" s="10">
        <v>9.0</v>
      </c>
      <c r="S32" s="10">
        <v>9.0</v>
      </c>
      <c r="T32" s="10">
        <v>3.0</v>
      </c>
      <c r="U32" s="10">
        <v>2.0</v>
      </c>
      <c r="V32" s="10">
        <v>55.0</v>
      </c>
      <c r="W32" s="10">
        <v>6.5</v>
      </c>
      <c r="X32" s="10" t="s">
        <v>267</v>
      </c>
      <c r="Y32" s="10"/>
    </row>
    <row r="33" ht="15.75" customHeight="1">
      <c r="A33" s="6">
        <v>32.0</v>
      </c>
      <c r="B33" s="6" t="s">
        <v>268</v>
      </c>
      <c r="C33" s="6" t="s">
        <v>269</v>
      </c>
      <c r="D33" s="6" t="s">
        <v>270</v>
      </c>
      <c r="E33" s="6" t="s">
        <v>175</v>
      </c>
      <c r="F33" s="6" t="s">
        <v>176</v>
      </c>
      <c r="H33" s="7" t="s">
        <v>271</v>
      </c>
      <c r="I33" s="7" t="s">
        <v>272</v>
      </c>
      <c r="J33" s="9" t="str">
        <f t="shared" si="1"/>
        <v>Riffo Villablanca, Cristóbal Thomas Alonso</v>
      </c>
      <c r="K33" s="9"/>
      <c r="L33" s="10" t="s">
        <v>273</v>
      </c>
      <c r="M33" s="10" t="s">
        <v>266</v>
      </c>
      <c r="N33" s="10">
        <v>9.0</v>
      </c>
      <c r="O33" s="10">
        <v>7.0</v>
      </c>
      <c r="P33" s="10">
        <v>4.0</v>
      </c>
      <c r="Q33" s="10">
        <v>8.0</v>
      </c>
      <c r="R33" s="10">
        <v>8.0</v>
      </c>
      <c r="S33" s="10">
        <v>7.0</v>
      </c>
      <c r="T33" s="10">
        <v>2.0</v>
      </c>
      <c r="U33" s="10">
        <v>2.0</v>
      </c>
      <c r="V33" s="10">
        <v>47.0</v>
      </c>
      <c r="W33" s="10">
        <v>5.7</v>
      </c>
      <c r="X33" s="10" t="s">
        <v>274</v>
      </c>
      <c r="Y33" s="10"/>
    </row>
    <row r="34" ht="15.75" customHeight="1">
      <c r="A34" s="6">
        <v>33.0</v>
      </c>
      <c r="B34" s="6" t="s">
        <v>275</v>
      </c>
      <c r="C34" s="6" t="s">
        <v>276</v>
      </c>
      <c r="D34" s="6" t="s">
        <v>277</v>
      </c>
      <c r="E34" s="6" t="s">
        <v>95</v>
      </c>
      <c r="F34" s="6" t="s">
        <v>96</v>
      </c>
      <c r="H34" s="7" t="s">
        <v>278</v>
      </c>
      <c r="I34" s="7" t="s">
        <v>279</v>
      </c>
      <c r="J34" s="9" t="str">
        <f t="shared" si="1"/>
        <v>Rivas Moreau, Valentina Belen</v>
      </c>
      <c r="K34" s="9"/>
      <c r="L34" s="10" t="s">
        <v>280</v>
      </c>
      <c r="M34" s="10" t="s">
        <v>266</v>
      </c>
      <c r="N34" s="10">
        <v>9.0</v>
      </c>
      <c r="O34" s="10">
        <v>9.0</v>
      </c>
      <c r="P34" s="10">
        <v>4.0</v>
      </c>
      <c r="Q34" s="10">
        <v>8.0</v>
      </c>
      <c r="R34" s="10">
        <v>9.0</v>
      </c>
      <c r="S34" s="10">
        <v>8.0</v>
      </c>
      <c r="T34" s="10">
        <v>3.0</v>
      </c>
      <c r="U34" s="10">
        <v>2.0</v>
      </c>
      <c r="V34" s="10">
        <v>52.0</v>
      </c>
      <c r="W34" s="10">
        <v>6.2</v>
      </c>
      <c r="X34" s="10" t="s">
        <v>281</v>
      </c>
      <c r="Y34" s="10"/>
    </row>
    <row r="35" ht="15.75" customHeight="1">
      <c r="A35" s="6">
        <v>34.0</v>
      </c>
      <c r="B35" s="6" t="s">
        <v>282</v>
      </c>
      <c r="C35" s="6" t="s">
        <v>283</v>
      </c>
      <c r="D35" s="6" t="s">
        <v>284</v>
      </c>
      <c r="E35" s="6" t="s">
        <v>285</v>
      </c>
      <c r="F35" s="6" t="s">
        <v>286</v>
      </c>
      <c r="H35" s="7" t="s">
        <v>287</v>
      </c>
      <c r="I35" s="7" t="s">
        <v>288</v>
      </c>
      <c r="J35" s="9" t="str">
        <f t="shared" si="1"/>
        <v>Rivera Salazar, Maite Paz</v>
      </c>
      <c r="K35" s="9"/>
      <c r="L35" s="10" t="s">
        <v>289</v>
      </c>
      <c r="M35" s="10" t="s">
        <v>54</v>
      </c>
      <c r="N35" s="10">
        <v>10.0</v>
      </c>
      <c r="O35" s="10">
        <v>10.0</v>
      </c>
      <c r="P35" s="10">
        <v>5.0</v>
      </c>
      <c r="Q35" s="10">
        <v>10.0</v>
      </c>
      <c r="R35" s="10">
        <v>10.0</v>
      </c>
      <c r="S35" s="10">
        <v>10.0</v>
      </c>
      <c r="T35" s="10">
        <v>3.0</v>
      </c>
      <c r="U35" s="10">
        <v>2.0</v>
      </c>
      <c r="V35" s="10">
        <v>60.0</v>
      </c>
      <c r="W35" s="10">
        <v>7.0</v>
      </c>
      <c r="X35" s="10" t="s">
        <v>290</v>
      </c>
      <c r="Y35" s="10"/>
    </row>
    <row r="36" ht="15.75" customHeight="1">
      <c r="A36" s="6">
        <v>35.0</v>
      </c>
      <c r="B36" s="6" t="s">
        <v>291</v>
      </c>
      <c r="C36" s="6" t="s">
        <v>292</v>
      </c>
      <c r="D36" s="6" t="s">
        <v>293</v>
      </c>
      <c r="E36" s="6" t="s">
        <v>32</v>
      </c>
      <c r="F36" s="6" t="s">
        <v>33</v>
      </c>
      <c r="H36" s="7" t="s">
        <v>294</v>
      </c>
      <c r="I36" s="7" t="s">
        <v>295</v>
      </c>
      <c r="J36" s="9" t="str">
        <f t="shared" si="1"/>
        <v>Rodriguez Vial, Isidora Purísima Abril</v>
      </c>
      <c r="K36" s="9"/>
      <c r="L36" s="8" t="s">
        <v>296</v>
      </c>
      <c r="M36" s="8" t="s">
        <v>54</v>
      </c>
      <c r="N36" s="8">
        <v>10.0</v>
      </c>
      <c r="O36" s="8">
        <v>9.0</v>
      </c>
      <c r="P36" s="8">
        <v>5.0</v>
      </c>
      <c r="Q36" s="8">
        <v>10.0</v>
      </c>
      <c r="R36" s="8">
        <v>9.0</v>
      </c>
      <c r="S36" s="8">
        <v>9.0</v>
      </c>
      <c r="T36" s="8">
        <v>3.0</v>
      </c>
      <c r="U36" s="8">
        <v>2.0</v>
      </c>
      <c r="V36" s="8">
        <v>57.0</v>
      </c>
      <c r="W36" s="8">
        <v>6.7</v>
      </c>
      <c r="X36" s="8" t="s">
        <v>297</v>
      </c>
      <c r="Y36" s="8"/>
    </row>
    <row r="37" ht="15.75" customHeight="1">
      <c r="A37" s="6">
        <v>36.0</v>
      </c>
      <c r="B37" s="6" t="s">
        <v>298</v>
      </c>
      <c r="C37" s="6" t="s">
        <v>299</v>
      </c>
      <c r="D37" s="6" t="s">
        <v>300</v>
      </c>
      <c r="E37" s="6" t="s">
        <v>23</v>
      </c>
      <c r="F37" s="6" t="s">
        <v>301</v>
      </c>
      <c r="H37" s="7" t="s">
        <v>302</v>
      </c>
      <c r="I37" s="7" t="s">
        <v>303</v>
      </c>
      <c r="J37" s="9" t="str">
        <f t="shared" si="1"/>
        <v>Romero Rivas, Florencia Jesús</v>
      </c>
      <c r="K37" s="9"/>
      <c r="L37" s="10" t="s">
        <v>304</v>
      </c>
      <c r="M37" s="10" t="s">
        <v>305</v>
      </c>
      <c r="N37" s="10">
        <v>8.0</v>
      </c>
      <c r="O37" s="10">
        <v>8.0</v>
      </c>
      <c r="P37" s="10">
        <v>4.0</v>
      </c>
      <c r="Q37" s="10">
        <v>8.0</v>
      </c>
      <c r="R37" s="10">
        <v>7.0</v>
      </c>
      <c r="S37" s="10">
        <v>7.0</v>
      </c>
      <c r="T37" s="10">
        <v>2.0</v>
      </c>
      <c r="U37" s="10">
        <v>1.0</v>
      </c>
      <c r="V37" s="10">
        <v>45.0</v>
      </c>
      <c r="W37" s="10">
        <v>5.12</v>
      </c>
      <c r="X37" s="10" t="s">
        <v>306</v>
      </c>
      <c r="Y37" s="10"/>
    </row>
    <row r="38" ht="15.75" customHeight="1">
      <c r="A38" s="11">
        <v>37.0</v>
      </c>
      <c r="B38" s="11" t="s">
        <v>307</v>
      </c>
      <c r="C38" s="11" t="s">
        <v>308</v>
      </c>
      <c r="D38" s="11" t="s">
        <v>309</v>
      </c>
      <c r="E38" s="11" t="s">
        <v>310</v>
      </c>
      <c r="F38" s="11" t="s">
        <v>311</v>
      </c>
      <c r="H38" s="7" t="s">
        <v>312</v>
      </c>
      <c r="I38" s="7" t="s">
        <v>313</v>
      </c>
      <c r="J38" s="9" t="str">
        <f t="shared" si="1"/>
        <v>Sáez Varela, Maximiliano Alejandro</v>
      </c>
      <c r="K38" s="9"/>
      <c r="L38" s="10" t="s">
        <v>314</v>
      </c>
      <c r="M38" s="10" t="s">
        <v>27</v>
      </c>
      <c r="N38" s="10">
        <v>10.0</v>
      </c>
      <c r="O38" s="10">
        <v>9.0</v>
      </c>
      <c r="P38" s="10">
        <v>5.0</v>
      </c>
      <c r="Q38" s="10">
        <v>10.0</v>
      </c>
      <c r="R38" s="10">
        <v>9.0</v>
      </c>
      <c r="S38" s="10">
        <v>9.0</v>
      </c>
      <c r="T38" s="10">
        <v>3.0</v>
      </c>
      <c r="U38" s="10">
        <v>2.0</v>
      </c>
      <c r="V38" s="10">
        <v>57.0</v>
      </c>
      <c r="W38" s="10">
        <v>6.62</v>
      </c>
      <c r="X38" s="10" t="s">
        <v>315</v>
      </c>
      <c r="Y38" s="10"/>
    </row>
    <row r="39" ht="15.75" customHeight="1">
      <c r="A39" s="6">
        <v>38.0</v>
      </c>
      <c r="B39" s="6" t="s">
        <v>316</v>
      </c>
      <c r="C39" s="6" t="s">
        <v>317</v>
      </c>
      <c r="D39" s="6" t="s">
        <v>318</v>
      </c>
      <c r="E39" s="6" t="s">
        <v>96</v>
      </c>
      <c r="F39" s="6" t="s">
        <v>118</v>
      </c>
      <c r="H39" s="7" t="s">
        <v>319</v>
      </c>
      <c r="I39" s="7" t="s">
        <v>320</v>
      </c>
      <c r="J39" s="9" t="str">
        <f t="shared" si="1"/>
        <v>Salinas Ramos, Javiera Catalina</v>
      </c>
      <c r="K39" s="9"/>
      <c r="L39" s="10" t="s">
        <v>321</v>
      </c>
      <c r="M39" s="10" t="s">
        <v>27</v>
      </c>
      <c r="N39" s="10">
        <v>9.0</v>
      </c>
      <c r="O39" s="10">
        <v>9.0</v>
      </c>
      <c r="P39" s="10">
        <v>5.0</v>
      </c>
      <c r="Q39" s="10">
        <v>9.0</v>
      </c>
      <c r="R39" s="10">
        <v>10.0</v>
      </c>
      <c r="S39" s="10">
        <v>9.0</v>
      </c>
      <c r="T39" s="10">
        <v>3.0</v>
      </c>
      <c r="U39" s="10">
        <v>2.0</v>
      </c>
      <c r="V39" s="10">
        <v>56.0</v>
      </c>
      <c r="W39" s="10">
        <v>6.5</v>
      </c>
      <c r="X39" s="10" t="s">
        <v>322</v>
      </c>
      <c r="Y39" s="10"/>
    </row>
    <row r="40" ht="15.75" customHeight="1">
      <c r="A40" s="6">
        <v>39.0</v>
      </c>
      <c r="B40" s="6" t="s">
        <v>323</v>
      </c>
      <c r="C40" s="6" t="s">
        <v>324</v>
      </c>
      <c r="D40" s="6" t="s">
        <v>325</v>
      </c>
      <c r="E40" s="6" t="s">
        <v>326</v>
      </c>
      <c r="F40" s="6" t="s">
        <v>327</v>
      </c>
      <c r="H40" s="7" t="s">
        <v>328</v>
      </c>
      <c r="I40" s="7" t="s">
        <v>329</v>
      </c>
      <c r="J40" s="9" t="str">
        <f t="shared" si="1"/>
        <v>Rojas Serrano, Nehemìas David</v>
      </c>
      <c r="K40" s="9"/>
      <c r="L40" s="10" t="s">
        <v>330</v>
      </c>
      <c r="M40" s="10" t="s">
        <v>27</v>
      </c>
      <c r="N40" s="10">
        <v>9.0</v>
      </c>
      <c r="O40" s="10">
        <v>9.0</v>
      </c>
      <c r="P40" s="10">
        <v>4.0</v>
      </c>
      <c r="Q40" s="10">
        <v>8.0</v>
      </c>
      <c r="R40" s="10">
        <v>8.0</v>
      </c>
      <c r="S40" s="10">
        <v>8.0</v>
      </c>
      <c r="T40" s="10">
        <v>3.0</v>
      </c>
      <c r="U40" s="10">
        <v>2.0</v>
      </c>
      <c r="V40" s="10">
        <v>51.0</v>
      </c>
      <c r="W40" s="10">
        <v>5.88</v>
      </c>
      <c r="X40" s="10" t="s">
        <v>331</v>
      </c>
      <c r="Y40" s="10"/>
    </row>
    <row r="41" ht="15.75" customHeight="1">
      <c r="A41" s="6">
        <v>40.0</v>
      </c>
      <c r="B41" s="6" t="s">
        <v>332</v>
      </c>
      <c r="C41" s="6" t="s">
        <v>333</v>
      </c>
      <c r="D41" s="6" t="s">
        <v>334</v>
      </c>
      <c r="E41" s="6" t="s">
        <v>118</v>
      </c>
      <c r="F41" s="6"/>
      <c r="H41" s="7" t="s">
        <v>335</v>
      </c>
      <c r="I41" s="7" t="s">
        <v>336</v>
      </c>
      <c r="J41" s="9" t="str">
        <f t="shared" si="1"/>
        <v>Rolando Sipkova, Blanka</v>
      </c>
      <c r="K41" s="9"/>
      <c r="L41" s="10" t="s">
        <v>337</v>
      </c>
      <c r="M41" s="10" t="s">
        <v>27</v>
      </c>
      <c r="N41" s="10">
        <v>10.0</v>
      </c>
      <c r="O41" s="10">
        <v>10.0</v>
      </c>
      <c r="P41" s="10">
        <v>5.0</v>
      </c>
      <c r="Q41" s="10">
        <v>10.0</v>
      </c>
      <c r="R41" s="10">
        <v>10.0</v>
      </c>
      <c r="S41" s="10">
        <v>10.0</v>
      </c>
      <c r="T41" s="10">
        <v>3.0</v>
      </c>
      <c r="U41" s="10">
        <v>2.0</v>
      </c>
      <c r="V41" s="10">
        <v>60.0</v>
      </c>
      <c r="W41" s="10">
        <v>7.0</v>
      </c>
      <c r="X41" s="10" t="s">
        <v>338</v>
      </c>
      <c r="Y41" s="10"/>
    </row>
    <row r="42" ht="15.75" customHeight="1">
      <c r="A42" s="6">
        <v>41.0</v>
      </c>
      <c r="B42" s="6" t="s">
        <v>339</v>
      </c>
      <c r="C42" s="6" t="s">
        <v>340</v>
      </c>
      <c r="D42" s="6" t="s">
        <v>341</v>
      </c>
      <c r="E42" s="6" t="s">
        <v>342</v>
      </c>
      <c r="F42" s="6" t="s">
        <v>343</v>
      </c>
      <c r="H42" s="7" t="s">
        <v>344</v>
      </c>
      <c r="I42" s="7" t="s">
        <v>345</v>
      </c>
      <c r="J42" s="9" t="str">
        <f t="shared" si="1"/>
        <v>Poblete Tapia, Antonia del Pilar</v>
      </c>
      <c r="K42" s="9"/>
      <c r="L42" s="10" t="s">
        <v>346</v>
      </c>
      <c r="M42" s="10" t="s">
        <v>27</v>
      </c>
      <c r="N42" s="10">
        <v>9.0</v>
      </c>
      <c r="O42" s="10">
        <v>8.0</v>
      </c>
      <c r="P42" s="10">
        <v>4.0</v>
      </c>
      <c r="Q42" s="10">
        <v>9.0</v>
      </c>
      <c r="R42" s="10">
        <v>9.0</v>
      </c>
      <c r="S42" s="10">
        <v>8.0</v>
      </c>
      <c r="T42" s="10">
        <v>3.0</v>
      </c>
      <c r="U42" s="10">
        <v>2.0</v>
      </c>
      <c r="V42" s="10">
        <v>52.0</v>
      </c>
      <c r="W42" s="10">
        <v>6.0</v>
      </c>
      <c r="X42" s="10" t="s">
        <v>347</v>
      </c>
      <c r="Y42" s="10"/>
    </row>
    <row r="43" ht="15.75" customHeight="1">
      <c r="A43" s="6">
        <v>42.0</v>
      </c>
      <c r="B43" s="6" t="s">
        <v>348</v>
      </c>
      <c r="C43" s="6" t="s">
        <v>349</v>
      </c>
      <c r="D43" s="6" t="s">
        <v>350</v>
      </c>
      <c r="E43" s="6" t="s">
        <v>207</v>
      </c>
      <c r="F43" s="6" t="s">
        <v>351</v>
      </c>
      <c r="H43" s="7" t="s">
        <v>352</v>
      </c>
      <c r="I43" s="7" t="s">
        <v>353</v>
      </c>
      <c r="J43" s="9" t="str">
        <f t="shared" si="1"/>
        <v>Ponce Villarroel, Anais Almendra</v>
      </c>
      <c r="K43" s="9"/>
      <c r="L43" s="10" t="s">
        <v>354</v>
      </c>
      <c r="M43" s="10" t="s">
        <v>27</v>
      </c>
      <c r="N43" s="10">
        <v>10.0</v>
      </c>
      <c r="O43" s="10">
        <v>9.0</v>
      </c>
      <c r="P43" s="10">
        <v>5.0</v>
      </c>
      <c r="Q43" s="10">
        <v>10.0</v>
      </c>
      <c r="R43" s="10">
        <v>10.0</v>
      </c>
      <c r="S43" s="10">
        <v>9.0</v>
      </c>
      <c r="T43" s="10">
        <v>3.0</v>
      </c>
      <c r="U43" s="10">
        <v>2.0</v>
      </c>
      <c r="V43" s="10">
        <v>58.0</v>
      </c>
      <c r="W43" s="10">
        <v>6.75</v>
      </c>
      <c r="X43" s="10" t="s">
        <v>355</v>
      </c>
      <c r="Y43" s="10"/>
    </row>
    <row r="44" ht="15.75" customHeight="1">
      <c r="A44" s="6">
        <v>43.0</v>
      </c>
      <c r="B44" s="6" t="s">
        <v>356</v>
      </c>
      <c r="C44" s="6" t="s">
        <v>357</v>
      </c>
      <c r="D44" s="6" t="s">
        <v>358</v>
      </c>
      <c r="E44" s="6" t="s">
        <v>311</v>
      </c>
      <c r="F44" s="6" t="s">
        <v>326</v>
      </c>
      <c r="H44" s="7" t="s">
        <v>359</v>
      </c>
      <c r="I44" s="7" t="s">
        <v>360</v>
      </c>
      <c r="J44" s="9" t="str">
        <f t="shared" si="1"/>
        <v>Pincheira Hernández, Amaro Alonso</v>
      </c>
      <c r="K44" s="9"/>
      <c r="L44" s="10" t="s">
        <v>361</v>
      </c>
      <c r="M44" s="10" t="s">
        <v>27</v>
      </c>
      <c r="N44" s="10">
        <v>9.0</v>
      </c>
      <c r="O44" s="10">
        <v>9.0</v>
      </c>
      <c r="P44" s="10">
        <v>4.0</v>
      </c>
      <c r="Q44" s="10">
        <v>9.0</v>
      </c>
      <c r="R44" s="10">
        <v>9.0</v>
      </c>
      <c r="S44" s="10">
        <v>8.0</v>
      </c>
      <c r="T44" s="10">
        <v>3.0</v>
      </c>
      <c r="U44" s="10">
        <v>2.0</v>
      </c>
      <c r="V44" s="10">
        <v>53.0</v>
      </c>
      <c r="W44" s="10">
        <v>6.12</v>
      </c>
      <c r="X44" s="10" t="s">
        <v>362</v>
      </c>
      <c r="Y44" s="10"/>
    </row>
    <row r="45" ht="15.75" customHeight="1">
      <c r="A45" s="6">
        <v>44.0</v>
      </c>
      <c r="B45" s="6" t="s">
        <v>363</v>
      </c>
      <c r="C45" s="6" t="s">
        <v>364</v>
      </c>
      <c r="D45" s="6" t="s">
        <v>365</v>
      </c>
      <c r="E45" s="6" t="s">
        <v>207</v>
      </c>
      <c r="F45" s="6" t="s">
        <v>351</v>
      </c>
      <c r="H45" s="7" t="s">
        <v>366</v>
      </c>
      <c r="I45" s="7" t="s">
        <v>367</v>
      </c>
      <c r="J45" s="9" t="str">
        <f t="shared" si="1"/>
        <v>Pizarro Sanhueza, Antonia Ignacia</v>
      </c>
      <c r="K45" s="9"/>
      <c r="L45" s="10" t="s">
        <v>368</v>
      </c>
      <c r="M45" s="10" t="s">
        <v>27</v>
      </c>
      <c r="N45" s="10">
        <v>8.0</v>
      </c>
      <c r="O45" s="10">
        <v>8.0</v>
      </c>
      <c r="P45" s="10">
        <v>4.0</v>
      </c>
      <c r="Q45" s="10">
        <v>8.0</v>
      </c>
      <c r="R45" s="10">
        <v>8.0</v>
      </c>
      <c r="S45" s="10">
        <v>7.0</v>
      </c>
      <c r="T45" s="10">
        <v>3.0</v>
      </c>
      <c r="U45" s="10">
        <v>2.0</v>
      </c>
      <c r="V45" s="10">
        <v>48.0</v>
      </c>
      <c r="W45" s="10">
        <v>5.5</v>
      </c>
      <c r="X45" s="10" t="s">
        <v>369</v>
      </c>
      <c r="Y45" s="10"/>
    </row>
    <row r="46" ht="15.75" customHeight="1">
      <c r="A46" s="6">
        <v>45.0</v>
      </c>
      <c r="B46" s="6" t="s">
        <v>370</v>
      </c>
      <c r="C46" s="6" t="s">
        <v>371</v>
      </c>
      <c r="D46" s="6" t="s">
        <v>372</v>
      </c>
      <c r="E46" s="6" t="s">
        <v>50</v>
      </c>
      <c r="F46" s="6" t="s">
        <v>32</v>
      </c>
      <c r="H46" s="7" t="s">
        <v>373</v>
      </c>
      <c r="I46" s="7" t="s">
        <v>374</v>
      </c>
      <c r="J46" s="9" t="str">
        <f t="shared" si="1"/>
        <v>Díaz Zamora, Matilde Francisca</v>
      </c>
      <c r="K46" s="9"/>
      <c r="L46" s="10" t="s">
        <v>375</v>
      </c>
      <c r="M46" s="10" t="s">
        <v>27</v>
      </c>
      <c r="N46" s="10">
        <v>9.0</v>
      </c>
      <c r="O46" s="10">
        <v>8.0</v>
      </c>
      <c r="P46" s="10">
        <v>4.0</v>
      </c>
      <c r="Q46" s="10">
        <v>8.0</v>
      </c>
      <c r="R46" s="10">
        <v>8.0</v>
      </c>
      <c r="S46" s="10">
        <v>7.0</v>
      </c>
      <c r="T46" s="10">
        <v>3.0</v>
      </c>
      <c r="U46" s="10">
        <v>2.0</v>
      </c>
      <c r="V46" s="10">
        <v>49.0</v>
      </c>
      <c r="W46" s="10">
        <v>5.9</v>
      </c>
      <c r="X46" s="10" t="s">
        <v>376</v>
      </c>
      <c r="Y46" s="10"/>
    </row>
    <row r="47" ht="15.75" customHeight="1">
      <c r="A47" s="6">
        <v>46.0</v>
      </c>
      <c r="B47" s="6" t="s">
        <v>377</v>
      </c>
      <c r="C47" s="6" t="s">
        <v>378</v>
      </c>
      <c r="D47" s="6" t="s">
        <v>379</v>
      </c>
      <c r="E47" s="6" t="s">
        <v>380</v>
      </c>
      <c r="F47" s="6" t="s">
        <v>381</v>
      </c>
      <c r="H47" s="7" t="s">
        <v>382</v>
      </c>
      <c r="I47" s="7" t="s">
        <v>383</v>
      </c>
      <c r="J47" s="9" t="str">
        <f t="shared" si="1"/>
        <v>Díaz Zamora, Matilde Francisca</v>
      </c>
      <c r="K47" s="9"/>
      <c r="L47" s="10" t="s">
        <v>384</v>
      </c>
      <c r="M47" s="10" t="s">
        <v>27</v>
      </c>
      <c r="N47" s="10">
        <v>10.0</v>
      </c>
      <c r="O47" s="10">
        <v>9.0</v>
      </c>
      <c r="P47" s="10">
        <v>5.0</v>
      </c>
      <c r="Q47" s="10">
        <v>9.0</v>
      </c>
      <c r="R47" s="10">
        <v>9.0</v>
      </c>
      <c r="S47" s="10">
        <v>8.0</v>
      </c>
      <c r="T47" s="10">
        <v>3.0</v>
      </c>
      <c r="U47" s="10">
        <v>2.0</v>
      </c>
      <c r="V47" s="10">
        <v>55.0</v>
      </c>
      <c r="W47" s="10">
        <v>6.5</v>
      </c>
      <c r="X47" s="10" t="s">
        <v>385</v>
      </c>
      <c r="Y47" s="10"/>
    </row>
    <row r="48" ht="15.75" customHeight="1">
      <c r="A48" s="6">
        <v>47.0</v>
      </c>
      <c r="B48" s="6" t="s">
        <v>386</v>
      </c>
      <c r="C48" s="6" t="s">
        <v>387</v>
      </c>
      <c r="D48" s="6" t="s">
        <v>388</v>
      </c>
      <c r="E48" s="6" t="s">
        <v>351</v>
      </c>
      <c r="F48" s="6" t="s">
        <v>389</v>
      </c>
      <c r="H48" s="7" t="s">
        <v>390</v>
      </c>
      <c r="I48" s="7" t="s">
        <v>391</v>
      </c>
      <c r="J48" s="9" t="str">
        <f t="shared" si="1"/>
        <v>Díaz Zamora, Matilde Francisca</v>
      </c>
      <c r="K48" s="9"/>
      <c r="L48" s="10" t="s">
        <v>392</v>
      </c>
      <c r="M48" s="10" t="s">
        <v>27</v>
      </c>
      <c r="N48" s="10">
        <v>8.0</v>
      </c>
      <c r="O48" s="10">
        <v>8.0</v>
      </c>
      <c r="P48" s="10">
        <v>4.0</v>
      </c>
      <c r="Q48" s="10">
        <v>7.0</v>
      </c>
      <c r="R48" s="10">
        <v>8.0</v>
      </c>
      <c r="S48" s="10">
        <v>6.0</v>
      </c>
      <c r="T48" s="10">
        <v>2.0</v>
      </c>
      <c r="U48" s="10">
        <v>1.0</v>
      </c>
      <c r="V48" s="10">
        <v>44.0</v>
      </c>
      <c r="W48" s="10">
        <v>5.4</v>
      </c>
      <c r="X48" s="10" t="s">
        <v>393</v>
      </c>
      <c r="Y48" s="10"/>
    </row>
    <row r="49" ht="15.75" customHeight="1">
      <c r="A49" s="6">
        <v>48.0</v>
      </c>
      <c r="B49" s="6" t="s">
        <v>394</v>
      </c>
      <c r="C49" s="6" t="s">
        <v>395</v>
      </c>
      <c r="D49" s="6" t="s">
        <v>396</v>
      </c>
      <c r="E49" s="6" t="s">
        <v>32</v>
      </c>
      <c r="F49" s="6" t="s">
        <v>33</v>
      </c>
      <c r="H49" s="7" t="s">
        <v>397</v>
      </c>
      <c r="I49" s="7" t="s">
        <v>398</v>
      </c>
      <c r="J49" s="9" t="str">
        <f t="shared" si="1"/>
        <v>Dobson Ramírez, Constanza Tamara Noemí Jesús</v>
      </c>
      <c r="K49" s="9"/>
      <c r="L49" s="10" t="s">
        <v>399</v>
      </c>
      <c r="M49" s="10" t="s">
        <v>27</v>
      </c>
      <c r="N49" s="10">
        <v>10.0</v>
      </c>
      <c r="O49" s="10">
        <v>10.0</v>
      </c>
      <c r="P49" s="10">
        <v>5.0</v>
      </c>
      <c r="Q49" s="10">
        <v>10.0</v>
      </c>
      <c r="R49" s="10">
        <v>9.0</v>
      </c>
      <c r="S49" s="10">
        <v>9.0</v>
      </c>
      <c r="T49" s="10">
        <v>3.0</v>
      </c>
      <c r="U49" s="10">
        <v>2.0</v>
      </c>
      <c r="V49" s="10">
        <v>58.0</v>
      </c>
      <c r="W49" s="10">
        <v>6.8</v>
      </c>
      <c r="X49" s="10" t="s">
        <v>400</v>
      </c>
      <c r="Y49" s="10"/>
    </row>
    <row r="50" ht="15.75" customHeight="1">
      <c r="A50" s="6">
        <v>49.0</v>
      </c>
      <c r="B50" s="6" t="s">
        <v>401</v>
      </c>
      <c r="C50" s="6" t="s">
        <v>402</v>
      </c>
      <c r="D50" s="6" t="s">
        <v>403</v>
      </c>
      <c r="E50" s="6" t="s">
        <v>404</v>
      </c>
      <c r="F50" s="6" t="s">
        <v>405</v>
      </c>
      <c r="H50" s="7" t="s">
        <v>406</v>
      </c>
      <c r="I50" s="7" t="s">
        <v>407</v>
      </c>
      <c r="J50" s="9" t="str">
        <f t="shared" si="1"/>
        <v>Durán González, Catalina Fernanda</v>
      </c>
      <c r="K50" s="9"/>
      <c r="L50" s="10" t="s">
        <v>408</v>
      </c>
      <c r="M50" s="10" t="s">
        <v>27</v>
      </c>
      <c r="N50" s="10">
        <v>10.0</v>
      </c>
      <c r="O50" s="10">
        <v>10.0</v>
      </c>
      <c r="P50" s="10">
        <v>5.0</v>
      </c>
      <c r="Q50" s="10">
        <v>10.0</v>
      </c>
      <c r="R50" s="10">
        <v>10.0</v>
      </c>
      <c r="S50" s="10">
        <v>9.0</v>
      </c>
      <c r="T50" s="10">
        <v>3.0</v>
      </c>
      <c r="U50" s="10">
        <v>2.0</v>
      </c>
      <c r="V50" s="10">
        <v>59.0</v>
      </c>
      <c r="W50" s="10">
        <v>6.9</v>
      </c>
      <c r="X50" s="10" t="s">
        <v>409</v>
      </c>
      <c r="Y50" s="10"/>
    </row>
    <row r="51" ht="15.75" customHeight="1">
      <c r="A51" s="6">
        <v>50.0</v>
      </c>
      <c r="B51" s="6" t="s">
        <v>410</v>
      </c>
      <c r="C51" s="6" t="s">
        <v>411</v>
      </c>
      <c r="D51" s="6" t="s">
        <v>412</v>
      </c>
      <c r="E51" s="6" t="s">
        <v>95</v>
      </c>
      <c r="F51" s="6" t="s">
        <v>96</v>
      </c>
      <c r="H51" s="7" t="s">
        <v>413</v>
      </c>
      <c r="I51" s="7" t="s">
        <v>414</v>
      </c>
      <c r="J51" s="9" t="str">
        <f t="shared" si="1"/>
        <v>Aceituno Rubio, Alonso Miguel</v>
      </c>
      <c r="K51" s="9"/>
      <c r="L51" s="9" t="s">
        <v>415</v>
      </c>
      <c r="M51" s="10" t="s">
        <v>54</v>
      </c>
      <c r="N51" s="10">
        <v>9.0</v>
      </c>
      <c r="O51" s="10">
        <v>9.0</v>
      </c>
      <c r="P51" s="10">
        <v>4.0</v>
      </c>
      <c r="Q51" s="10">
        <v>9.0</v>
      </c>
      <c r="R51" s="10">
        <v>8.0</v>
      </c>
      <c r="S51" s="10">
        <v>9.0</v>
      </c>
      <c r="T51" s="10">
        <v>3.0</v>
      </c>
      <c r="U51" s="10">
        <v>2.0</v>
      </c>
      <c r="V51" s="10">
        <v>53.0</v>
      </c>
      <c r="W51" s="10">
        <v>6.3</v>
      </c>
      <c r="X51" s="10" t="s">
        <v>416</v>
      </c>
      <c r="Y51" s="10"/>
    </row>
    <row r="52" ht="15.75" customHeight="1">
      <c r="A52" s="6">
        <v>51.0</v>
      </c>
      <c r="B52" s="6" t="s">
        <v>417</v>
      </c>
      <c r="C52" s="6" t="s">
        <v>418</v>
      </c>
      <c r="D52" s="6" t="s">
        <v>419</v>
      </c>
      <c r="E52" s="6" t="s">
        <v>420</v>
      </c>
      <c r="F52" s="6" t="s">
        <v>421</v>
      </c>
      <c r="H52" s="7" t="s">
        <v>422</v>
      </c>
      <c r="I52" s="7" t="s">
        <v>423</v>
      </c>
      <c r="J52" s="9" t="str">
        <f t="shared" si="1"/>
        <v>Alcozer Hidalgo, Amanda Lis</v>
      </c>
      <c r="K52" s="10"/>
      <c r="L52" s="10" t="s">
        <v>424</v>
      </c>
      <c r="M52" s="10" t="s">
        <v>54</v>
      </c>
      <c r="N52" s="10">
        <v>10.0</v>
      </c>
      <c r="O52" s="10">
        <v>10.0</v>
      </c>
      <c r="P52" s="10">
        <v>5.0</v>
      </c>
      <c r="Q52" s="10">
        <v>10.0</v>
      </c>
      <c r="R52" s="10">
        <v>9.0</v>
      </c>
      <c r="S52" s="10">
        <v>9.0</v>
      </c>
      <c r="T52" s="10">
        <v>3.0</v>
      </c>
      <c r="U52" s="10">
        <v>2.0</v>
      </c>
      <c r="V52" s="10">
        <v>58.0</v>
      </c>
      <c r="W52" s="10">
        <v>6.8</v>
      </c>
      <c r="X52" s="10" t="s">
        <v>425</v>
      </c>
      <c r="Y52" s="10"/>
    </row>
    <row r="53" ht="15.75" customHeight="1">
      <c r="A53" s="6">
        <v>52.0</v>
      </c>
      <c r="B53" s="6" t="s">
        <v>426</v>
      </c>
      <c r="C53" s="6" t="s">
        <v>427</v>
      </c>
      <c r="D53" s="6" t="s">
        <v>428</v>
      </c>
      <c r="E53" s="6" t="s">
        <v>429</v>
      </c>
      <c r="F53" s="6" t="s">
        <v>430</v>
      </c>
      <c r="H53" s="7" t="s">
        <v>431</v>
      </c>
      <c r="I53" s="7" t="s">
        <v>432</v>
      </c>
      <c r="J53" s="9" t="str">
        <f t="shared" si="1"/>
        <v>Aldana De la Fuente, Javiera Belén</v>
      </c>
      <c r="K53" s="10"/>
      <c r="L53" s="10" t="s">
        <v>433</v>
      </c>
      <c r="M53" s="10" t="s">
        <v>54</v>
      </c>
      <c r="N53" s="10">
        <v>9.0</v>
      </c>
      <c r="O53" s="10">
        <v>8.0</v>
      </c>
      <c r="P53" s="10">
        <v>4.0</v>
      </c>
      <c r="Q53" s="10">
        <v>9.0</v>
      </c>
      <c r="R53" s="10">
        <v>7.0</v>
      </c>
      <c r="S53" s="10">
        <v>8.0</v>
      </c>
      <c r="T53" s="10">
        <v>3.0</v>
      </c>
      <c r="U53" s="10">
        <v>2.0</v>
      </c>
      <c r="V53" s="10">
        <v>50.0</v>
      </c>
      <c r="W53" s="10">
        <v>6.0</v>
      </c>
      <c r="X53" s="10" t="s">
        <v>434</v>
      </c>
      <c r="Y53" s="10"/>
    </row>
    <row r="54" ht="15.75" customHeight="1">
      <c r="A54" s="6">
        <v>53.0</v>
      </c>
      <c r="B54" s="6" t="s">
        <v>435</v>
      </c>
      <c r="C54" s="6" t="s">
        <v>436</v>
      </c>
      <c r="D54" s="6" t="s">
        <v>437</v>
      </c>
      <c r="E54" s="6" t="s">
        <v>438</v>
      </c>
      <c r="F54" s="6" t="s">
        <v>439</v>
      </c>
      <c r="H54" s="7" t="s">
        <v>440</v>
      </c>
      <c r="I54" s="7" t="s">
        <v>441</v>
      </c>
      <c r="J54" s="9" t="str">
        <f t="shared" si="1"/>
        <v>Alegría Núñez, Agustín Andrés</v>
      </c>
      <c r="K54" s="10"/>
      <c r="L54" s="10" t="s">
        <v>442</v>
      </c>
      <c r="M54" s="10" t="s">
        <v>54</v>
      </c>
      <c r="N54" s="10">
        <v>9.0</v>
      </c>
      <c r="O54" s="10">
        <v>9.0</v>
      </c>
      <c r="P54" s="10">
        <v>5.0</v>
      </c>
      <c r="Q54" s="10">
        <v>10.0</v>
      </c>
      <c r="R54" s="10">
        <v>9.0</v>
      </c>
      <c r="S54" s="10">
        <v>10.0</v>
      </c>
      <c r="T54" s="10">
        <v>3.0</v>
      </c>
      <c r="U54" s="10">
        <v>2.0</v>
      </c>
      <c r="V54" s="10">
        <v>57.0</v>
      </c>
      <c r="W54" s="10">
        <v>6.7</v>
      </c>
      <c r="X54" s="10" t="s">
        <v>425</v>
      </c>
      <c r="Y54" s="10"/>
    </row>
    <row r="55" ht="15.75" customHeight="1">
      <c r="A55" s="6">
        <v>54.0</v>
      </c>
      <c r="B55" s="6" t="s">
        <v>443</v>
      </c>
      <c r="C55" s="6" t="s">
        <v>444</v>
      </c>
      <c r="D55" s="6" t="s">
        <v>445</v>
      </c>
      <c r="E55" s="6" t="s">
        <v>446</v>
      </c>
      <c r="F55" s="6" t="s">
        <v>447</v>
      </c>
      <c r="H55" s="7" t="s">
        <v>448</v>
      </c>
      <c r="I55" s="7" t="s">
        <v>449</v>
      </c>
      <c r="J55" s="9" t="str">
        <f t="shared" si="1"/>
        <v>Allende Córdova, Anastasia Antonia</v>
      </c>
      <c r="K55" s="10"/>
      <c r="L55" s="10" t="s">
        <v>450</v>
      </c>
      <c r="M55" s="10" t="s">
        <v>54</v>
      </c>
      <c r="N55" s="10">
        <v>9.0</v>
      </c>
      <c r="O55" s="10">
        <v>9.0</v>
      </c>
      <c r="P55" s="10">
        <v>5.0</v>
      </c>
      <c r="Q55" s="10">
        <v>9.0</v>
      </c>
      <c r="R55" s="10">
        <v>9.0</v>
      </c>
      <c r="S55" s="10">
        <v>9.0</v>
      </c>
      <c r="T55" s="10">
        <v>3.0</v>
      </c>
      <c r="U55" s="10">
        <v>2.0</v>
      </c>
      <c r="V55" s="10">
        <v>55.0</v>
      </c>
      <c r="W55" s="10">
        <v>6.5</v>
      </c>
      <c r="X55" s="10" t="s">
        <v>425</v>
      </c>
      <c r="Y55" s="10"/>
    </row>
    <row r="56" ht="15.75" customHeight="1">
      <c r="A56" s="6">
        <v>55.0</v>
      </c>
      <c r="B56" s="6" t="s">
        <v>451</v>
      </c>
      <c r="C56" s="6" t="s">
        <v>452</v>
      </c>
      <c r="D56" s="6" t="s">
        <v>453</v>
      </c>
      <c r="E56" s="6" t="s">
        <v>327</v>
      </c>
      <c r="F56" s="6" t="s">
        <v>95</v>
      </c>
      <c r="H56" s="7" t="s">
        <v>454</v>
      </c>
      <c r="I56" s="7" t="s">
        <v>455</v>
      </c>
      <c r="J56" s="9" t="str">
        <f t="shared" si="1"/>
        <v>Carilao Berríos, Mariana Constanza</v>
      </c>
      <c r="K56" s="10"/>
      <c r="L56" s="10" t="s">
        <v>456</v>
      </c>
      <c r="M56" s="10" t="s">
        <v>27</v>
      </c>
      <c r="N56" s="10">
        <v>10.0</v>
      </c>
      <c r="O56" s="10">
        <v>10.0</v>
      </c>
      <c r="P56" s="10">
        <v>5.0</v>
      </c>
      <c r="Q56" s="10">
        <v>10.0</v>
      </c>
      <c r="R56" s="10">
        <v>10.0</v>
      </c>
      <c r="S56" s="10">
        <v>9.0</v>
      </c>
      <c r="T56" s="10">
        <v>3.0</v>
      </c>
      <c r="U56" s="10">
        <v>2.0</v>
      </c>
      <c r="V56" s="10">
        <v>59.0</v>
      </c>
      <c r="W56" s="10">
        <v>6.9</v>
      </c>
      <c r="X56" s="10" t="s">
        <v>425</v>
      </c>
      <c r="Y56" s="10"/>
    </row>
    <row r="57" ht="15.75" customHeight="1">
      <c r="A57" s="6">
        <v>56.0</v>
      </c>
      <c r="B57" s="6" t="s">
        <v>457</v>
      </c>
      <c r="C57" s="6" t="s">
        <v>458</v>
      </c>
      <c r="D57" s="6" t="s">
        <v>459</v>
      </c>
      <c r="E57" s="6" t="s">
        <v>439</v>
      </c>
      <c r="F57" s="6" t="s">
        <v>460</v>
      </c>
      <c r="H57" s="7" t="s">
        <v>461</v>
      </c>
      <c r="I57" s="7" t="s">
        <v>462</v>
      </c>
      <c r="J57" s="9" t="str">
        <f t="shared" si="1"/>
        <v>Ambiado Urrejola, Nicolas Ignacio</v>
      </c>
      <c r="K57" s="10"/>
      <c r="L57" s="10" t="s">
        <v>463</v>
      </c>
      <c r="M57" s="10" t="s">
        <v>27</v>
      </c>
      <c r="N57" s="10">
        <v>10.0</v>
      </c>
      <c r="O57" s="10">
        <v>9.0</v>
      </c>
      <c r="P57" s="10">
        <v>4.0</v>
      </c>
      <c r="Q57" s="10">
        <v>10.0</v>
      </c>
      <c r="R57" s="10">
        <v>9.0</v>
      </c>
      <c r="S57" s="10">
        <v>10.0</v>
      </c>
      <c r="T57" s="10">
        <v>3.0</v>
      </c>
      <c r="U57" s="10">
        <v>2.0</v>
      </c>
      <c r="V57" s="10">
        <v>57.0</v>
      </c>
      <c r="W57" s="10">
        <v>6.7</v>
      </c>
      <c r="X57" s="10" t="s">
        <v>425</v>
      </c>
      <c r="Y57" s="10"/>
    </row>
    <row r="58" ht="15.75" customHeight="1">
      <c r="A58" s="6">
        <v>57.0</v>
      </c>
      <c r="B58" s="6" t="s">
        <v>464</v>
      </c>
      <c r="C58" s="6" t="s">
        <v>465</v>
      </c>
      <c r="D58" s="6" t="s">
        <v>466</v>
      </c>
      <c r="E58" s="6" t="s">
        <v>175</v>
      </c>
      <c r="F58" s="6" t="s">
        <v>176</v>
      </c>
      <c r="H58" s="7" t="s">
        <v>467</v>
      </c>
      <c r="I58" s="7" t="s">
        <v>468</v>
      </c>
      <c r="J58" s="9" t="str">
        <f t="shared" si="1"/>
        <v>Aravena Santibáñez, Maite Carolina</v>
      </c>
      <c r="K58" s="10"/>
      <c r="L58" s="10" t="s">
        <v>469</v>
      </c>
      <c r="M58" s="10" t="s">
        <v>27</v>
      </c>
      <c r="N58" s="10">
        <v>10.0</v>
      </c>
      <c r="O58" s="10">
        <v>9.0</v>
      </c>
      <c r="P58" s="10">
        <v>4.0</v>
      </c>
      <c r="Q58" s="10">
        <v>10.0</v>
      </c>
      <c r="R58" s="10">
        <v>9.0</v>
      </c>
      <c r="S58" s="10">
        <v>10.0</v>
      </c>
      <c r="T58" s="10">
        <v>3.0</v>
      </c>
      <c r="U58" s="10">
        <v>2.0</v>
      </c>
      <c r="V58" s="10">
        <v>57.0</v>
      </c>
      <c r="W58" s="10">
        <v>6.7</v>
      </c>
      <c r="X58" s="10" t="s">
        <v>425</v>
      </c>
      <c r="Y58" s="10"/>
    </row>
    <row r="59" ht="15.75" customHeight="1">
      <c r="A59" s="6">
        <v>58.0</v>
      </c>
      <c r="B59" s="6" t="s">
        <v>470</v>
      </c>
      <c r="C59" s="6" t="s">
        <v>471</v>
      </c>
      <c r="D59" s="6" t="s">
        <v>472</v>
      </c>
      <c r="E59" s="6" t="s">
        <v>32</v>
      </c>
      <c r="F59" s="6" t="s">
        <v>33</v>
      </c>
      <c r="H59" s="7" t="s">
        <v>473</v>
      </c>
      <c r="I59" s="7" t="s">
        <v>474</v>
      </c>
      <c r="J59" s="9" t="str">
        <f t="shared" si="1"/>
        <v>Araya Ramírez, Daniela Jemima</v>
      </c>
      <c r="K59" s="10"/>
      <c r="L59" s="10" t="s">
        <v>475</v>
      </c>
      <c r="M59" s="10" t="s">
        <v>27</v>
      </c>
      <c r="N59" s="10">
        <v>10.0</v>
      </c>
      <c r="O59" s="10">
        <v>10.0</v>
      </c>
      <c r="P59" s="10">
        <v>5.0</v>
      </c>
      <c r="Q59" s="10">
        <v>10.0</v>
      </c>
      <c r="R59" s="10">
        <v>9.0</v>
      </c>
      <c r="S59" s="10">
        <v>10.0</v>
      </c>
      <c r="T59" s="10">
        <v>3.0</v>
      </c>
      <c r="U59" s="10">
        <v>2.0</v>
      </c>
      <c r="V59" s="10">
        <v>59.0</v>
      </c>
      <c r="W59" s="10">
        <v>6.9</v>
      </c>
      <c r="X59" s="10" t="s">
        <v>425</v>
      </c>
      <c r="Y59" s="10"/>
    </row>
    <row r="60" ht="15.75" customHeight="1">
      <c r="A60" s="6">
        <v>59.0</v>
      </c>
      <c r="B60" s="6" t="s">
        <v>476</v>
      </c>
      <c r="C60" s="6" t="s">
        <v>477</v>
      </c>
      <c r="D60" s="6" t="s">
        <v>478</v>
      </c>
      <c r="E60" s="6" t="s">
        <v>175</v>
      </c>
      <c r="F60" s="6" t="s">
        <v>176</v>
      </c>
      <c r="H60" s="7" t="s">
        <v>479</v>
      </c>
      <c r="I60" s="7" t="s">
        <v>480</v>
      </c>
      <c r="J60" s="9" t="str">
        <f t="shared" si="1"/>
        <v>Ardiles Flores, Aliette Camila</v>
      </c>
      <c r="K60" s="10"/>
      <c r="L60" s="10" t="s">
        <v>481</v>
      </c>
      <c r="M60" s="10" t="s">
        <v>27</v>
      </c>
      <c r="N60" s="10">
        <v>10.0</v>
      </c>
      <c r="O60" s="10">
        <v>9.0</v>
      </c>
      <c r="P60" s="10">
        <v>4.0</v>
      </c>
      <c r="Q60" s="10">
        <v>9.0</v>
      </c>
      <c r="R60" s="10">
        <v>8.0</v>
      </c>
      <c r="S60" s="10">
        <v>9.0</v>
      </c>
      <c r="T60" s="10">
        <v>3.0</v>
      </c>
      <c r="U60" s="10">
        <v>2.0</v>
      </c>
      <c r="V60" s="10">
        <v>54.0</v>
      </c>
      <c r="W60" s="10">
        <v>6.4</v>
      </c>
      <c r="X60" s="10" t="s">
        <v>416</v>
      </c>
      <c r="Y60" s="10"/>
    </row>
    <row r="61" ht="15.75" customHeight="1">
      <c r="A61" s="6">
        <v>60.0</v>
      </c>
      <c r="B61" s="6" t="s">
        <v>482</v>
      </c>
      <c r="C61" s="6" t="s">
        <v>254</v>
      </c>
      <c r="D61" s="6" t="s">
        <v>483</v>
      </c>
      <c r="E61" s="6" t="s">
        <v>33</v>
      </c>
      <c r="F61" s="6" t="s">
        <v>78</v>
      </c>
      <c r="H61" s="7" t="s">
        <v>484</v>
      </c>
      <c r="I61" s="7" t="s">
        <v>485</v>
      </c>
      <c r="J61" s="9" t="str">
        <f t="shared" si="1"/>
        <v>Oyarzún Martínez, Antonia Florencia</v>
      </c>
      <c r="K61" s="10"/>
      <c r="L61" s="10" t="s">
        <v>486</v>
      </c>
      <c r="M61" s="10" t="s">
        <v>487</v>
      </c>
      <c r="N61" s="10">
        <v>10.0</v>
      </c>
      <c r="O61" s="10">
        <v>9.0</v>
      </c>
      <c r="P61" s="10">
        <v>4.0</v>
      </c>
      <c r="Q61" s="10">
        <v>9.0</v>
      </c>
      <c r="R61" s="10">
        <v>9.0</v>
      </c>
      <c r="S61" s="10">
        <v>9.0</v>
      </c>
      <c r="T61" s="10">
        <v>3.0</v>
      </c>
      <c r="U61" s="10">
        <v>2.0</v>
      </c>
      <c r="V61" s="10">
        <v>55.0</v>
      </c>
      <c r="W61" s="10">
        <v>6.5</v>
      </c>
      <c r="X61" s="10" t="s">
        <v>488</v>
      </c>
      <c r="Y61" s="10"/>
    </row>
    <row r="62" ht="15.75" customHeight="1">
      <c r="A62" s="6">
        <v>61.0</v>
      </c>
      <c r="B62" s="6" t="s">
        <v>489</v>
      </c>
      <c r="C62" s="6" t="s">
        <v>490</v>
      </c>
      <c r="D62" s="6" t="s">
        <v>491</v>
      </c>
      <c r="E62" s="6" t="s">
        <v>50</v>
      </c>
      <c r="F62" s="6" t="s">
        <v>32</v>
      </c>
      <c r="H62" s="7" t="s">
        <v>492</v>
      </c>
      <c r="I62" s="7" t="s">
        <v>493</v>
      </c>
      <c r="J62" s="9" t="str">
        <f t="shared" si="1"/>
        <v>Birchmeier Monasterio, Magdalena Pia del Sagrado Corazon</v>
      </c>
      <c r="K62" s="10"/>
      <c r="L62" s="10" t="s">
        <v>494</v>
      </c>
      <c r="M62" s="10" t="s">
        <v>54</v>
      </c>
      <c r="N62" s="10">
        <v>10.0</v>
      </c>
      <c r="O62" s="10">
        <v>10.0</v>
      </c>
      <c r="P62" s="10">
        <v>5.0</v>
      </c>
      <c r="Q62" s="10">
        <v>10.0</v>
      </c>
      <c r="R62" s="10">
        <v>9.0</v>
      </c>
      <c r="S62" s="10">
        <v>9.0</v>
      </c>
      <c r="T62" s="10">
        <v>3.0</v>
      </c>
      <c r="U62" s="10">
        <v>2.0</v>
      </c>
      <c r="V62" s="10">
        <v>58.0</v>
      </c>
      <c r="W62" s="10">
        <v>6.8</v>
      </c>
      <c r="X62" s="10" t="s">
        <v>488</v>
      </c>
      <c r="Y62" s="10"/>
    </row>
    <row r="63" ht="15.75" customHeight="1">
      <c r="A63" s="6">
        <v>62.0</v>
      </c>
      <c r="B63" s="6" t="s">
        <v>495</v>
      </c>
      <c r="C63" s="6" t="s">
        <v>496</v>
      </c>
      <c r="D63" s="6" t="s">
        <v>497</v>
      </c>
      <c r="E63" s="6" t="s">
        <v>50</v>
      </c>
      <c r="F63" s="6" t="s">
        <v>32</v>
      </c>
      <c r="H63" s="7" t="s">
        <v>498</v>
      </c>
      <c r="I63" s="7" t="s">
        <v>499</v>
      </c>
      <c r="J63" s="9" t="str">
        <f t="shared" si="1"/>
        <v>Briceño Fuentes, Paulina Ignacia</v>
      </c>
      <c r="K63" s="10"/>
      <c r="L63" s="10" t="s">
        <v>500</v>
      </c>
      <c r="M63" s="10" t="s">
        <v>487</v>
      </c>
      <c r="N63" s="10">
        <v>9.0</v>
      </c>
      <c r="O63" s="10">
        <v>8.0</v>
      </c>
      <c r="P63" s="10">
        <v>4.0</v>
      </c>
      <c r="Q63" s="10">
        <v>8.0</v>
      </c>
      <c r="R63" s="10">
        <v>8.0</v>
      </c>
      <c r="S63" s="10">
        <v>8.0</v>
      </c>
      <c r="T63" s="10">
        <v>3.0</v>
      </c>
      <c r="U63" s="10">
        <v>2.0</v>
      </c>
      <c r="V63" s="10">
        <v>50.0</v>
      </c>
      <c r="W63" s="10">
        <v>6.0</v>
      </c>
      <c r="X63" s="10" t="s">
        <v>501</v>
      </c>
      <c r="Y63" s="10"/>
    </row>
    <row r="64" ht="15.75" customHeight="1">
      <c r="A64" s="6">
        <v>63.0</v>
      </c>
      <c r="B64" s="6" t="s">
        <v>502</v>
      </c>
      <c r="C64" s="6" t="s">
        <v>503</v>
      </c>
      <c r="D64" s="6" t="s">
        <v>504</v>
      </c>
      <c r="E64" s="6" t="s">
        <v>95</v>
      </c>
      <c r="F64" s="6" t="s">
        <v>96</v>
      </c>
      <c r="H64" s="7" t="s">
        <v>505</v>
      </c>
      <c r="I64" s="7" t="s">
        <v>506</v>
      </c>
      <c r="J64" s="9" t="str">
        <f t="shared" si="1"/>
        <v>Bustos González, Katheryne Danisse</v>
      </c>
      <c r="K64" s="10"/>
      <c r="L64" s="10" t="s">
        <v>507</v>
      </c>
      <c r="M64" s="10" t="s">
        <v>54</v>
      </c>
      <c r="N64" s="10">
        <v>10.0</v>
      </c>
      <c r="O64" s="10">
        <v>10.0</v>
      </c>
      <c r="P64" s="10">
        <v>5.0</v>
      </c>
      <c r="Q64" s="10">
        <v>10.0</v>
      </c>
      <c r="R64" s="10">
        <v>10.0</v>
      </c>
      <c r="S64" s="10">
        <v>10.0</v>
      </c>
      <c r="T64" s="10">
        <v>3.0</v>
      </c>
      <c r="U64" s="10">
        <v>2.0</v>
      </c>
      <c r="V64" s="10">
        <v>60.0</v>
      </c>
      <c r="W64" s="10">
        <v>7.0</v>
      </c>
      <c r="X64" s="10" t="s">
        <v>488</v>
      </c>
      <c r="Y64" s="10"/>
    </row>
    <row r="65" ht="15.75" customHeight="1">
      <c r="A65" s="6">
        <v>64.0</v>
      </c>
      <c r="B65" s="6" t="s">
        <v>508</v>
      </c>
      <c r="C65" s="6" t="s">
        <v>509</v>
      </c>
      <c r="D65" s="6" t="s">
        <v>510</v>
      </c>
      <c r="E65" s="6" t="s">
        <v>32</v>
      </c>
      <c r="F65" s="6" t="s">
        <v>33</v>
      </c>
      <c r="H65" s="7" t="s">
        <v>511</v>
      </c>
      <c r="I65" s="7" t="s">
        <v>512</v>
      </c>
      <c r="J65" s="9" t="str">
        <f t="shared" si="1"/>
        <v>Arias Pinochet, Josefa Ignacia</v>
      </c>
      <c r="K65" s="10"/>
      <c r="L65" s="10" t="s">
        <v>513</v>
      </c>
      <c r="M65" s="10" t="s">
        <v>487</v>
      </c>
      <c r="N65" s="10">
        <v>9.0</v>
      </c>
      <c r="O65" s="10">
        <v>9.0</v>
      </c>
      <c r="P65" s="10">
        <v>4.0</v>
      </c>
      <c r="Q65" s="10">
        <v>9.0</v>
      </c>
      <c r="R65" s="10">
        <v>8.0</v>
      </c>
      <c r="S65" s="10">
        <v>9.0</v>
      </c>
      <c r="T65" s="10">
        <v>3.0</v>
      </c>
      <c r="U65" s="10">
        <v>2.0</v>
      </c>
      <c r="V65" s="10">
        <v>53.0</v>
      </c>
      <c r="W65" s="10">
        <v>6.3</v>
      </c>
      <c r="X65" s="10" t="s">
        <v>514</v>
      </c>
      <c r="Y65" s="10"/>
    </row>
    <row r="66" ht="15.75" customHeight="1">
      <c r="A66" s="6">
        <v>65.0</v>
      </c>
      <c r="B66" s="6" t="s">
        <v>515</v>
      </c>
      <c r="C66" s="6" t="s">
        <v>516</v>
      </c>
      <c r="D66" s="6" t="s">
        <v>517</v>
      </c>
      <c r="E66" s="6" t="s">
        <v>118</v>
      </c>
      <c r="F66" s="6"/>
      <c r="H66" s="7" t="s">
        <v>518</v>
      </c>
      <c r="I66" s="7" t="s">
        <v>519</v>
      </c>
      <c r="J66" s="9" t="str">
        <f t="shared" si="1"/>
        <v>Aros Guerrero, Cristóbal Santiago</v>
      </c>
      <c r="K66" s="10"/>
      <c r="L66" s="10" t="s">
        <v>520</v>
      </c>
      <c r="M66" s="10" t="s">
        <v>487</v>
      </c>
      <c r="N66" s="10">
        <v>10.0</v>
      </c>
      <c r="O66" s="10">
        <v>10.0</v>
      </c>
      <c r="P66" s="10">
        <v>5.0</v>
      </c>
      <c r="Q66" s="10">
        <v>10.0</v>
      </c>
      <c r="R66" s="10">
        <v>9.0</v>
      </c>
      <c r="S66" s="10">
        <v>10.0</v>
      </c>
      <c r="T66" s="10">
        <v>3.0</v>
      </c>
      <c r="U66" s="10">
        <v>2.0</v>
      </c>
      <c r="V66" s="10">
        <v>59.0</v>
      </c>
      <c r="W66" s="10">
        <v>6.9</v>
      </c>
      <c r="X66" s="10" t="s">
        <v>488</v>
      </c>
      <c r="Y66" s="10"/>
    </row>
    <row r="67" ht="15.75" customHeight="1">
      <c r="A67" s="6">
        <v>66.0</v>
      </c>
      <c r="B67" s="6" t="s">
        <v>521</v>
      </c>
      <c r="C67" s="6" t="s">
        <v>522</v>
      </c>
      <c r="D67" s="6" t="s">
        <v>523</v>
      </c>
      <c r="E67" s="6" t="s">
        <v>60</v>
      </c>
      <c r="F67" s="6" t="s">
        <v>50</v>
      </c>
      <c r="H67" s="7" t="s">
        <v>524</v>
      </c>
      <c r="I67" s="7" t="s">
        <v>525</v>
      </c>
      <c r="J67" s="9" t="str">
        <f t="shared" si="1"/>
        <v>Azagra Castro, Diego Javier</v>
      </c>
      <c r="K67" s="10"/>
      <c r="L67" s="10" t="s">
        <v>526</v>
      </c>
      <c r="M67" s="10" t="s">
        <v>487</v>
      </c>
      <c r="N67" s="10">
        <v>9.0</v>
      </c>
      <c r="O67" s="10">
        <v>9.0</v>
      </c>
      <c r="P67" s="10">
        <v>4.0</v>
      </c>
      <c r="Q67" s="10">
        <v>9.0</v>
      </c>
      <c r="R67" s="10">
        <v>9.0</v>
      </c>
      <c r="S67" s="10">
        <v>9.0</v>
      </c>
      <c r="T67" s="10">
        <v>3.0</v>
      </c>
      <c r="U67" s="10">
        <v>2.0</v>
      </c>
      <c r="V67" s="10">
        <v>54.0</v>
      </c>
      <c r="W67" s="10">
        <v>6.4</v>
      </c>
      <c r="X67" s="10" t="s">
        <v>488</v>
      </c>
      <c r="Y67" s="10"/>
    </row>
    <row r="68" ht="15.75" customHeight="1">
      <c r="A68" s="6">
        <v>67.0</v>
      </c>
      <c r="B68" s="6" t="s">
        <v>527</v>
      </c>
      <c r="C68" s="6" t="s">
        <v>528</v>
      </c>
      <c r="D68" s="6" t="s">
        <v>529</v>
      </c>
      <c r="E68" s="6" t="s">
        <v>118</v>
      </c>
      <c r="F68" s="6"/>
      <c r="H68" s="7" t="s">
        <v>530</v>
      </c>
      <c r="I68" s="7" t="s">
        <v>531</v>
      </c>
      <c r="J68" s="9" t="str">
        <f t="shared" si="1"/>
        <v>Badilla Rojas, Isidora Paz</v>
      </c>
      <c r="K68" s="10"/>
      <c r="L68" s="10" t="s">
        <v>532</v>
      </c>
      <c r="M68" s="10" t="s">
        <v>487</v>
      </c>
      <c r="N68" s="10">
        <v>9.0</v>
      </c>
      <c r="O68" s="10">
        <v>9.0</v>
      </c>
      <c r="P68" s="10">
        <v>4.0</v>
      </c>
      <c r="Q68" s="10">
        <v>8.0</v>
      </c>
      <c r="R68" s="10">
        <v>8.0</v>
      </c>
      <c r="S68" s="10">
        <v>8.0</v>
      </c>
      <c r="T68" s="10">
        <v>3.0</v>
      </c>
      <c r="U68" s="10">
        <v>2.0</v>
      </c>
      <c r="V68" s="10">
        <v>51.0</v>
      </c>
      <c r="W68" s="10">
        <v>6.1</v>
      </c>
      <c r="X68" s="10" t="s">
        <v>533</v>
      </c>
      <c r="Y68" s="10"/>
    </row>
    <row r="69" ht="15.75" customHeight="1">
      <c r="A69" s="6">
        <v>68.0</v>
      </c>
      <c r="B69" s="6" t="s">
        <v>534</v>
      </c>
      <c r="C69" s="6" t="s">
        <v>535</v>
      </c>
      <c r="D69" s="6" t="s">
        <v>536</v>
      </c>
      <c r="E69" s="6" t="s">
        <v>23</v>
      </c>
      <c r="F69" s="6" t="s">
        <v>301</v>
      </c>
      <c r="H69" s="7" t="s">
        <v>537</v>
      </c>
      <c r="I69" s="7" t="s">
        <v>538</v>
      </c>
      <c r="J69" s="9" t="str">
        <f t="shared" si="1"/>
        <v>Balbaris Peña, Paris Antonia</v>
      </c>
      <c r="K69" s="10"/>
      <c r="L69" s="10" t="s">
        <v>539</v>
      </c>
      <c r="M69" s="10" t="s">
        <v>487</v>
      </c>
      <c r="N69" s="10">
        <v>10.0</v>
      </c>
      <c r="O69" s="10">
        <v>10.0</v>
      </c>
      <c r="P69" s="10">
        <v>5.0</v>
      </c>
      <c r="Q69" s="10">
        <v>10.0</v>
      </c>
      <c r="R69" s="10">
        <v>9.0</v>
      </c>
      <c r="S69" s="10">
        <v>10.0</v>
      </c>
      <c r="T69" s="10">
        <v>3.0</v>
      </c>
      <c r="U69" s="10">
        <v>2.0</v>
      </c>
      <c r="V69" s="10">
        <v>59.0</v>
      </c>
      <c r="W69" s="10">
        <v>6.9</v>
      </c>
      <c r="X69" s="10" t="s">
        <v>488</v>
      </c>
      <c r="Y69" s="10"/>
    </row>
    <row r="70" ht="15.75" customHeight="1">
      <c r="A70" s="6">
        <v>69.0</v>
      </c>
      <c r="B70" s="6" t="s">
        <v>540</v>
      </c>
      <c r="C70" s="6" t="s">
        <v>541</v>
      </c>
      <c r="D70" s="6" t="s">
        <v>542</v>
      </c>
      <c r="E70" s="6" t="s">
        <v>543</v>
      </c>
      <c r="F70" s="6" t="s">
        <v>544</v>
      </c>
      <c r="H70" s="7" t="s">
        <v>545</v>
      </c>
      <c r="I70" s="7" t="s">
        <v>546</v>
      </c>
      <c r="J70" s="9" t="str">
        <f t="shared" si="1"/>
        <v>Banda Ubillo, Vicente Alonso</v>
      </c>
      <c r="K70" s="10"/>
      <c r="L70" s="10" t="s">
        <v>547</v>
      </c>
      <c r="M70" s="10" t="s">
        <v>487</v>
      </c>
      <c r="N70" s="10">
        <v>10.0</v>
      </c>
      <c r="O70" s="10">
        <v>10.0</v>
      </c>
      <c r="P70" s="10">
        <v>5.0</v>
      </c>
      <c r="Q70" s="10">
        <v>10.0</v>
      </c>
      <c r="R70" s="10">
        <v>10.0</v>
      </c>
      <c r="S70" s="10">
        <v>10.0</v>
      </c>
      <c r="T70" s="10">
        <v>3.0</v>
      </c>
      <c r="U70" s="10">
        <v>2.0</v>
      </c>
      <c r="V70" s="10">
        <v>60.0</v>
      </c>
      <c r="W70" s="10">
        <v>7.0</v>
      </c>
      <c r="X70" s="10" t="s">
        <v>488</v>
      </c>
      <c r="Y70" s="10"/>
    </row>
    <row r="71" ht="15.75" customHeight="1">
      <c r="A71" s="6">
        <v>70.0</v>
      </c>
      <c r="B71" s="6" t="s">
        <v>548</v>
      </c>
      <c r="C71" s="6" t="s">
        <v>549</v>
      </c>
      <c r="D71" s="6" t="s">
        <v>550</v>
      </c>
      <c r="E71" s="6" t="s">
        <v>551</v>
      </c>
      <c r="F71" s="6" t="s">
        <v>552</v>
      </c>
      <c r="H71" s="7" t="s">
        <v>553</v>
      </c>
      <c r="I71" s="7" t="s">
        <v>554</v>
      </c>
      <c r="J71" s="9" t="str">
        <f t="shared" si="1"/>
        <v>Bustos Muñoz, Ana María</v>
      </c>
      <c r="K71" s="10"/>
      <c r="L71" s="10" t="s">
        <v>555</v>
      </c>
      <c r="M71" s="10" t="s">
        <v>100</v>
      </c>
      <c r="N71" s="10">
        <v>9.0</v>
      </c>
      <c r="O71" s="10">
        <v>9.0</v>
      </c>
      <c r="P71" s="10">
        <v>4.0</v>
      </c>
      <c r="Q71" s="10">
        <v>9.0</v>
      </c>
      <c r="R71" s="10">
        <v>9.0</v>
      </c>
      <c r="S71" s="10">
        <v>9.0</v>
      </c>
      <c r="T71" s="10">
        <v>3.0</v>
      </c>
      <c r="U71" s="10">
        <v>2.0</v>
      </c>
      <c r="V71" s="10">
        <v>54.0</v>
      </c>
      <c r="W71" s="10">
        <v>6.25</v>
      </c>
      <c r="X71" s="10" t="s">
        <v>556</v>
      </c>
      <c r="Y71" s="10"/>
    </row>
    <row r="72" ht="15.75" customHeight="1">
      <c r="A72" s="6">
        <v>71.0</v>
      </c>
      <c r="B72" s="6" t="s">
        <v>557</v>
      </c>
      <c r="C72" s="6" t="s">
        <v>558</v>
      </c>
      <c r="D72" s="6" t="s">
        <v>559</v>
      </c>
      <c r="E72" s="6" t="s">
        <v>96</v>
      </c>
      <c r="F72" s="6" t="s">
        <v>118</v>
      </c>
      <c r="H72" s="7" t="s">
        <v>560</v>
      </c>
      <c r="I72" s="7" t="s">
        <v>561</v>
      </c>
      <c r="J72" s="9" t="str">
        <f t="shared" si="1"/>
        <v>Castro Vidal, Daniela Paz</v>
      </c>
      <c r="K72" s="10"/>
      <c r="L72" s="10" t="s">
        <v>562</v>
      </c>
      <c r="M72" s="10" t="s">
        <v>100</v>
      </c>
      <c r="N72" s="10">
        <v>10.0</v>
      </c>
      <c r="O72" s="10">
        <v>10.0</v>
      </c>
      <c r="P72" s="10">
        <v>5.0</v>
      </c>
      <c r="Q72" s="10">
        <v>10.0</v>
      </c>
      <c r="R72" s="10">
        <v>9.0</v>
      </c>
      <c r="S72" s="10">
        <v>9.0</v>
      </c>
      <c r="T72" s="10">
        <v>3.0</v>
      </c>
      <c r="U72" s="10">
        <v>2.0</v>
      </c>
      <c r="V72" s="10">
        <v>58.0</v>
      </c>
      <c r="W72" s="10">
        <v>6.75</v>
      </c>
      <c r="X72" s="10" t="s">
        <v>563</v>
      </c>
      <c r="Y72" s="10"/>
    </row>
    <row r="73" ht="15.75" customHeight="1">
      <c r="A73" s="6">
        <v>72.0</v>
      </c>
      <c r="B73" s="6" t="s">
        <v>564</v>
      </c>
      <c r="C73" s="6" t="s">
        <v>565</v>
      </c>
      <c r="D73" s="6" t="s">
        <v>566</v>
      </c>
      <c r="E73" s="6" t="s">
        <v>351</v>
      </c>
      <c r="F73" s="6" t="s">
        <v>389</v>
      </c>
      <c r="H73" s="7" t="s">
        <v>567</v>
      </c>
      <c r="I73" s="7" t="s">
        <v>568</v>
      </c>
      <c r="J73" s="9" t="str">
        <f t="shared" si="1"/>
        <v>Chávez Silva, Carolina Elena</v>
      </c>
      <c r="K73" s="10"/>
      <c r="L73" s="10" t="s">
        <v>569</v>
      </c>
      <c r="M73" s="10" t="s">
        <v>100</v>
      </c>
      <c r="N73" s="10">
        <v>10.0</v>
      </c>
      <c r="O73" s="10">
        <v>10.0</v>
      </c>
      <c r="P73" s="10">
        <v>5.0</v>
      </c>
      <c r="Q73" s="10">
        <v>10.0</v>
      </c>
      <c r="R73" s="10">
        <v>10.0</v>
      </c>
      <c r="S73" s="10">
        <v>10.0</v>
      </c>
      <c r="T73" s="10">
        <v>3.0</v>
      </c>
      <c r="U73" s="10">
        <v>2.0</v>
      </c>
      <c r="V73" s="10">
        <v>60.0</v>
      </c>
      <c r="W73" s="10">
        <v>7.0</v>
      </c>
      <c r="X73" s="10" t="s">
        <v>570</v>
      </c>
      <c r="Y73" s="10"/>
    </row>
    <row r="74" ht="15.75" customHeight="1">
      <c r="A74" s="6">
        <v>73.0</v>
      </c>
      <c r="B74" s="6" t="s">
        <v>571</v>
      </c>
      <c r="C74" s="6" t="s">
        <v>572</v>
      </c>
      <c r="D74" s="6" t="s">
        <v>573</v>
      </c>
      <c r="E74" s="6" t="s">
        <v>96</v>
      </c>
      <c r="F74" s="6" t="s">
        <v>118</v>
      </c>
      <c r="H74" s="7" t="s">
        <v>574</v>
      </c>
      <c r="I74" s="7" t="s">
        <v>575</v>
      </c>
      <c r="J74" s="9" t="str">
        <f t="shared" si="1"/>
        <v>Contreras Carrillo, Cristóbal Ariel</v>
      </c>
      <c r="K74" s="10"/>
      <c r="L74" s="10" t="s">
        <v>576</v>
      </c>
      <c r="M74" s="10" t="s">
        <v>100</v>
      </c>
      <c r="N74" s="10">
        <v>9.0</v>
      </c>
      <c r="O74" s="10">
        <v>9.0</v>
      </c>
      <c r="P74" s="10">
        <v>5.0</v>
      </c>
      <c r="Q74" s="10">
        <v>9.0</v>
      </c>
      <c r="R74" s="10">
        <v>9.0</v>
      </c>
      <c r="S74" s="10">
        <v>8.0</v>
      </c>
      <c r="T74" s="10">
        <v>3.0</v>
      </c>
      <c r="U74" s="10">
        <v>2.0</v>
      </c>
      <c r="V74" s="10">
        <v>54.0</v>
      </c>
      <c r="W74" s="10">
        <v>6.25</v>
      </c>
      <c r="X74" s="10" t="s">
        <v>577</v>
      </c>
      <c r="Y74" s="10"/>
    </row>
    <row r="75" ht="15.75" customHeight="1">
      <c r="A75" s="6">
        <v>74.0</v>
      </c>
      <c r="B75" s="6" t="s">
        <v>578</v>
      </c>
      <c r="C75" s="6" t="s">
        <v>579</v>
      </c>
      <c r="D75" s="6" t="s">
        <v>580</v>
      </c>
      <c r="E75" s="6" t="s">
        <v>23</v>
      </c>
      <c r="F75" s="6" t="s">
        <v>301</v>
      </c>
      <c r="H75" s="7" t="s">
        <v>581</v>
      </c>
      <c r="I75" s="7" t="s">
        <v>582</v>
      </c>
      <c r="J75" s="9" t="str">
        <f t="shared" si="1"/>
        <v>Cancino González, Camila Ignacia</v>
      </c>
      <c r="K75" s="10"/>
      <c r="L75" s="10" t="s">
        <v>583</v>
      </c>
      <c r="M75" s="10" t="s">
        <v>487</v>
      </c>
      <c r="N75" s="10">
        <v>10.0</v>
      </c>
      <c r="O75" s="10">
        <v>10.0</v>
      </c>
      <c r="P75" s="10">
        <v>5.0</v>
      </c>
      <c r="Q75" s="10">
        <v>10.0</v>
      </c>
      <c r="R75" s="10">
        <v>9.0</v>
      </c>
      <c r="S75" s="10">
        <v>10.0</v>
      </c>
      <c r="T75" s="10">
        <v>3.0</v>
      </c>
      <c r="U75" s="10">
        <v>2.0</v>
      </c>
      <c r="V75" s="10">
        <v>59.0</v>
      </c>
      <c r="W75" s="10">
        <v>6.88</v>
      </c>
      <c r="X75" s="10" t="s">
        <v>584</v>
      </c>
      <c r="Y75" s="10"/>
    </row>
    <row r="76" ht="15.75" customHeight="1">
      <c r="A76" s="6">
        <v>75.0</v>
      </c>
      <c r="B76" s="6" t="s">
        <v>585</v>
      </c>
      <c r="C76" s="6" t="s">
        <v>516</v>
      </c>
      <c r="D76" s="6" t="s">
        <v>586</v>
      </c>
      <c r="E76" s="6" t="s">
        <v>118</v>
      </c>
      <c r="F76" s="6"/>
      <c r="H76" s="7" t="s">
        <v>587</v>
      </c>
      <c r="I76" s="7" t="s">
        <v>588</v>
      </c>
      <c r="J76" s="9" t="str">
        <f t="shared" si="1"/>
        <v>Carilao Berríos, Mariana Constanza</v>
      </c>
      <c r="K76" s="10"/>
      <c r="L76" s="10" t="s">
        <v>589</v>
      </c>
      <c r="M76" s="10" t="s">
        <v>487</v>
      </c>
      <c r="N76" s="10">
        <v>10.0</v>
      </c>
      <c r="O76" s="10">
        <v>10.0</v>
      </c>
      <c r="P76" s="10">
        <v>5.0</v>
      </c>
      <c r="Q76" s="10">
        <v>10.0</v>
      </c>
      <c r="R76" s="10">
        <v>9.0</v>
      </c>
      <c r="S76" s="10">
        <v>10.0</v>
      </c>
      <c r="T76" s="10">
        <v>3.0</v>
      </c>
      <c r="U76" s="10">
        <v>2.0</v>
      </c>
      <c r="V76" s="10">
        <v>59.0</v>
      </c>
      <c r="W76" s="10">
        <v>6.88</v>
      </c>
      <c r="X76" s="10" t="s">
        <v>590</v>
      </c>
      <c r="Y76" s="10"/>
    </row>
    <row r="77" ht="15.75" customHeight="1">
      <c r="A77" s="6">
        <v>76.0</v>
      </c>
      <c r="B77" s="6" t="s">
        <v>591</v>
      </c>
      <c r="C77" s="6" t="s">
        <v>444</v>
      </c>
      <c r="D77" s="6" t="s">
        <v>592</v>
      </c>
      <c r="E77" s="6" t="s">
        <v>224</v>
      </c>
      <c r="F77" s="6" t="s">
        <v>225</v>
      </c>
      <c r="H77" s="7" t="s">
        <v>593</v>
      </c>
      <c r="I77" s="7" t="s">
        <v>594</v>
      </c>
      <c r="J77" s="9" t="str">
        <f t="shared" si="1"/>
        <v>Carrasco Pino, Antonia Ignacia</v>
      </c>
      <c r="K77" s="10"/>
      <c r="L77" s="10" t="s">
        <v>595</v>
      </c>
      <c r="M77" s="10" t="s">
        <v>487</v>
      </c>
      <c r="N77" s="10">
        <v>10.0</v>
      </c>
      <c r="O77" s="10">
        <v>10.0</v>
      </c>
      <c r="P77" s="10">
        <v>5.0</v>
      </c>
      <c r="Q77" s="10">
        <v>10.0</v>
      </c>
      <c r="R77" s="10">
        <v>10.0</v>
      </c>
      <c r="S77" s="10">
        <v>10.0</v>
      </c>
      <c r="T77" s="10">
        <v>3.0</v>
      </c>
      <c r="U77" s="10">
        <v>2.0</v>
      </c>
      <c r="V77" s="10">
        <v>60.0</v>
      </c>
      <c r="W77" s="10">
        <v>7.0</v>
      </c>
      <c r="X77" s="10" t="s">
        <v>596</v>
      </c>
      <c r="Y77" s="10"/>
    </row>
    <row r="78" ht="15.75" customHeight="1">
      <c r="A78" s="6">
        <v>77.0</v>
      </c>
      <c r="B78" s="6" t="s">
        <v>597</v>
      </c>
      <c r="C78" s="6" t="s">
        <v>598</v>
      </c>
      <c r="D78" s="6" t="s">
        <v>599</v>
      </c>
      <c r="E78" s="6" t="s">
        <v>600</v>
      </c>
      <c r="F78" s="6" t="s">
        <v>601</v>
      </c>
      <c r="H78" s="7" t="s">
        <v>602</v>
      </c>
      <c r="I78" s="7" t="s">
        <v>603</v>
      </c>
      <c r="J78" s="9" t="str">
        <f t="shared" si="1"/>
        <v>Daudet Hernández, Pilar Andrea</v>
      </c>
      <c r="K78" s="10"/>
      <c r="L78" s="10" t="s">
        <v>604</v>
      </c>
      <c r="M78" s="10" t="s">
        <v>487</v>
      </c>
      <c r="N78" s="10">
        <v>9.0</v>
      </c>
      <c r="O78" s="10">
        <v>9.0</v>
      </c>
      <c r="P78" s="10">
        <v>4.0</v>
      </c>
      <c r="Q78" s="10">
        <v>9.0</v>
      </c>
      <c r="R78" s="10">
        <v>9.0</v>
      </c>
      <c r="S78" s="10">
        <v>8.0</v>
      </c>
      <c r="T78" s="10">
        <v>3.0</v>
      </c>
      <c r="U78" s="10">
        <v>2.0</v>
      </c>
      <c r="V78" s="10">
        <v>53.0</v>
      </c>
      <c r="W78" s="10">
        <v>6.12</v>
      </c>
      <c r="X78" s="10" t="s">
        <v>605</v>
      </c>
      <c r="Y78" s="10"/>
    </row>
    <row r="79" ht="15.75" customHeight="1">
      <c r="A79" s="6">
        <v>78.0</v>
      </c>
      <c r="B79" s="6" t="s">
        <v>606</v>
      </c>
      <c r="C79" s="6" t="s">
        <v>607</v>
      </c>
      <c r="D79" s="6" t="s">
        <v>608</v>
      </c>
      <c r="E79" s="6" t="s">
        <v>95</v>
      </c>
      <c r="F79" s="6" t="s">
        <v>96</v>
      </c>
      <c r="H79" s="7" t="s">
        <v>609</v>
      </c>
      <c r="I79" s="7" t="s">
        <v>610</v>
      </c>
      <c r="J79" s="9" t="str">
        <f t="shared" si="1"/>
        <v>Castillo Quintana, Isidora Francisca</v>
      </c>
      <c r="K79" s="10"/>
      <c r="L79" s="10" t="s">
        <v>611</v>
      </c>
      <c r="M79" s="10" t="s">
        <v>487</v>
      </c>
      <c r="N79" s="10">
        <v>10.0</v>
      </c>
      <c r="O79" s="10">
        <v>9.0</v>
      </c>
      <c r="P79" s="10">
        <v>4.0</v>
      </c>
      <c r="Q79" s="10">
        <v>10.0</v>
      </c>
      <c r="R79" s="10">
        <v>9.0</v>
      </c>
      <c r="S79" s="10">
        <v>9.0</v>
      </c>
      <c r="T79" s="10">
        <v>3.0</v>
      </c>
      <c r="U79" s="10">
        <v>2.0</v>
      </c>
      <c r="V79" s="10">
        <v>56.0</v>
      </c>
      <c r="W79" s="10">
        <v>6.5</v>
      </c>
      <c r="X79" s="10" t="s">
        <v>612</v>
      </c>
      <c r="Y79" s="10"/>
    </row>
    <row r="80" ht="15.75" customHeight="1">
      <c r="A80" s="6">
        <v>79.0</v>
      </c>
      <c r="B80" s="6" t="s">
        <v>613</v>
      </c>
      <c r="C80" s="6" t="s">
        <v>614</v>
      </c>
      <c r="D80" s="6" t="s">
        <v>615</v>
      </c>
      <c r="E80" s="6" t="s">
        <v>351</v>
      </c>
      <c r="F80" s="6" t="s">
        <v>389</v>
      </c>
      <c r="H80" s="7" t="s">
        <v>616</v>
      </c>
      <c r="I80" s="7" t="s">
        <v>617</v>
      </c>
      <c r="J80" s="9" t="str">
        <f t="shared" si="1"/>
        <v>Contreras Segovia, Carina Alejandra</v>
      </c>
      <c r="K80" s="10"/>
      <c r="L80" s="10" t="s">
        <v>618</v>
      </c>
      <c r="M80" s="10" t="s">
        <v>487</v>
      </c>
      <c r="N80" s="10">
        <v>10.0</v>
      </c>
      <c r="O80" s="10">
        <v>10.0</v>
      </c>
      <c r="P80" s="10">
        <v>5.0</v>
      </c>
      <c r="Q80" s="10">
        <v>10.0</v>
      </c>
      <c r="R80" s="10">
        <v>10.0</v>
      </c>
      <c r="S80" s="10">
        <v>10.0</v>
      </c>
      <c r="T80" s="10">
        <v>3.0</v>
      </c>
      <c r="U80" s="10">
        <v>2.0</v>
      </c>
      <c r="V80" s="10">
        <v>60.0</v>
      </c>
      <c r="W80" s="10">
        <v>7.0</v>
      </c>
      <c r="X80" s="10" t="s">
        <v>619</v>
      </c>
      <c r="Y80" s="10"/>
    </row>
    <row r="81" ht="15.75" customHeight="1">
      <c r="A81" s="6">
        <v>80.0</v>
      </c>
      <c r="B81" s="6" t="s">
        <v>620</v>
      </c>
      <c r="C81" s="6" t="s">
        <v>621</v>
      </c>
      <c r="D81" s="6" t="s">
        <v>622</v>
      </c>
      <c r="E81" s="6" t="s">
        <v>50</v>
      </c>
      <c r="F81" s="6" t="s">
        <v>32</v>
      </c>
      <c r="H81" s="7" t="s">
        <v>623</v>
      </c>
      <c r="I81" s="7" t="s">
        <v>624</v>
      </c>
      <c r="J81" s="9" t="str">
        <f t="shared" si="1"/>
        <v>Castillo Quintana, Isidora Francisca</v>
      </c>
      <c r="K81" s="10"/>
      <c r="L81" s="10" t="s">
        <v>611</v>
      </c>
      <c r="M81" s="10" t="s">
        <v>487</v>
      </c>
      <c r="N81" s="10">
        <v>10.0</v>
      </c>
      <c r="O81" s="10">
        <v>9.0</v>
      </c>
      <c r="P81" s="10">
        <v>4.0</v>
      </c>
      <c r="Q81" s="10">
        <v>10.0</v>
      </c>
      <c r="R81" s="10">
        <v>9.0</v>
      </c>
      <c r="S81" s="10">
        <v>9.0</v>
      </c>
      <c r="T81" s="10">
        <v>3.0</v>
      </c>
      <c r="U81" s="10">
        <v>2.0</v>
      </c>
      <c r="V81" s="10">
        <v>56.0</v>
      </c>
      <c r="W81" s="10">
        <v>6.5</v>
      </c>
      <c r="X81" s="10" t="s">
        <v>619</v>
      </c>
      <c r="Y81" s="10"/>
    </row>
    <row r="82" ht="15.75" customHeight="1">
      <c r="A82" s="6">
        <v>81.0</v>
      </c>
      <c r="B82" s="6" t="s">
        <v>625</v>
      </c>
      <c r="C82" s="6" t="s">
        <v>626</v>
      </c>
      <c r="D82" s="6" t="s">
        <v>627</v>
      </c>
      <c r="E82" s="6" t="s">
        <v>118</v>
      </c>
      <c r="F82" s="6"/>
      <c r="H82" s="7" t="s">
        <v>628</v>
      </c>
      <c r="I82" s="7" t="s">
        <v>629</v>
      </c>
      <c r="J82" s="9" t="str">
        <f t="shared" si="1"/>
        <v>Castro Vidal, Daniela Paz</v>
      </c>
      <c r="K82" s="10"/>
      <c r="L82" s="10" t="s">
        <v>562</v>
      </c>
      <c r="M82" s="10" t="s">
        <v>100</v>
      </c>
      <c r="N82" s="10">
        <v>10.0</v>
      </c>
      <c r="O82" s="10">
        <v>10.0</v>
      </c>
      <c r="P82" s="10">
        <v>5.0</v>
      </c>
      <c r="Q82" s="10">
        <v>10.0</v>
      </c>
      <c r="R82" s="10">
        <v>10.0</v>
      </c>
      <c r="S82" s="10">
        <v>10.0</v>
      </c>
      <c r="T82" s="10">
        <v>3.0</v>
      </c>
      <c r="U82" s="10">
        <v>2.0</v>
      </c>
      <c r="V82" s="10">
        <v>60.0</v>
      </c>
      <c r="W82" s="10">
        <v>7.0</v>
      </c>
      <c r="X82" s="10" t="s">
        <v>619</v>
      </c>
      <c r="Y82" s="10"/>
    </row>
    <row r="83" ht="15.75" customHeight="1">
      <c r="A83" s="6">
        <v>82.0</v>
      </c>
      <c r="B83" s="6" t="s">
        <v>630</v>
      </c>
      <c r="C83" s="6" t="s">
        <v>631</v>
      </c>
      <c r="D83" s="6" t="s">
        <v>632</v>
      </c>
      <c r="E83" s="6" t="s">
        <v>50</v>
      </c>
      <c r="F83" s="6" t="s">
        <v>32</v>
      </c>
      <c r="H83" s="7" t="s">
        <v>633</v>
      </c>
      <c r="I83" s="7" t="s">
        <v>634</v>
      </c>
      <c r="J83" s="9" t="str">
        <f t="shared" si="1"/>
        <v>Delgado Acevedo, Vicente Agustin</v>
      </c>
      <c r="K83" s="10"/>
      <c r="L83" s="10" t="s">
        <v>635</v>
      </c>
      <c r="M83" s="10" t="s">
        <v>27</v>
      </c>
      <c r="N83" s="10">
        <v>9.0</v>
      </c>
      <c r="O83" s="10">
        <v>9.0</v>
      </c>
      <c r="P83" s="10">
        <v>5.0</v>
      </c>
      <c r="Q83" s="10">
        <v>9.0</v>
      </c>
      <c r="R83" s="10">
        <v>9.0</v>
      </c>
      <c r="S83" s="10">
        <v>9.0</v>
      </c>
      <c r="T83" s="10">
        <v>3.0</v>
      </c>
      <c r="U83" s="10">
        <v>2.0</v>
      </c>
      <c r="V83" s="10">
        <v>55.0</v>
      </c>
      <c r="W83" s="10">
        <v>6.5</v>
      </c>
      <c r="X83" s="10" t="s">
        <v>636</v>
      </c>
      <c r="Y83" s="10"/>
    </row>
    <row r="84" ht="15.75" customHeight="1">
      <c r="A84" s="6">
        <v>83.0</v>
      </c>
      <c r="B84" s="6" t="s">
        <v>637</v>
      </c>
      <c r="C84" s="6" t="s">
        <v>638</v>
      </c>
      <c r="D84" s="6" t="s">
        <v>639</v>
      </c>
      <c r="E84" s="6" t="s">
        <v>50</v>
      </c>
      <c r="F84" s="6" t="s">
        <v>32</v>
      </c>
      <c r="H84" s="7" t="s">
        <v>640</v>
      </c>
      <c r="I84" s="7" t="s">
        <v>641</v>
      </c>
      <c r="J84" s="9" t="str">
        <f t="shared" si="1"/>
        <v>Cornejo Vásquez, Christián Andree</v>
      </c>
      <c r="K84" s="10"/>
      <c r="L84" s="10" t="s">
        <v>642</v>
      </c>
      <c r="M84" s="10" t="s">
        <v>27</v>
      </c>
      <c r="N84" s="10">
        <v>10.0</v>
      </c>
      <c r="O84" s="10">
        <v>10.0</v>
      </c>
      <c r="P84" s="10">
        <v>5.0</v>
      </c>
      <c r="Q84" s="10">
        <v>10.0</v>
      </c>
      <c r="R84" s="10">
        <v>10.0</v>
      </c>
      <c r="S84" s="10">
        <v>10.0</v>
      </c>
      <c r="T84" s="10">
        <v>3.0</v>
      </c>
      <c r="U84" s="10">
        <v>2.0</v>
      </c>
      <c r="V84" s="10">
        <v>60.0</v>
      </c>
      <c r="W84" s="10">
        <v>7.0</v>
      </c>
      <c r="X84" s="10" t="s">
        <v>636</v>
      </c>
      <c r="Y84" s="10"/>
    </row>
    <row r="85" ht="15.75" customHeight="1">
      <c r="A85" s="6">
        <v>84.0</v>
      </c>
      <c r="B85" s="6" t="s">
        <v>643</v>
      </c>
      <c r="C85" s="6" t="s">
        <v>644</v>
      </c>
      <c r="D85" s="6" t="s">
        <v>645</v>
      </c>
      <c r="E85" s="6" t="s">
        <v>96</v>
      </c>
      <c r="F85" s="6" t="s">
        <v>118</v>
      </c>
      <c r="H85" s="7" t="s">
        <v>646</v>
      </c>
      <c r="I85" s="7" t="s">
        <v>647</v>
      </c>
      <c r="J85" s="9" t="str">
        <f t="shared" si="1"/>
        <v>Correa Pardo, Katalina Montserrat</v>
      </c>
      <c r="K85" s="10"/>
      <c r="L85" s="10" t="s">
        <v>648</v>
      </c>
      <c r="M85" s="10" t="s">
        <v>27</v>
      </c>
      <c r="N85" s="10">
        <v>9.0</v>
      </c>
      <c r="O85" s="10">
        <v>9.0</v>
      </c>
      <c r="P85" s="10">
        <v>5.0</v>
      </c>
      <c r="Q85" s="10">
        <v>9.0</v>
      </c>
      <c r="R85" s="10">
        <v>9.0</v>
      </c>
      <c r="S85" s="10">
        <v>8.0</v>
      </c>
      <c r="T85" s="10">
        <v>3.0</v>
      </c>
      <c r="U85" s="10">
        <v>2.0</v>
      </c>
      <c r="V85" s="10">
        <v>54.0</v>
      </c>
      <c r="W85" s="10">
        <v>6.4</v>
      </c>
      <c r="X85" s="10" t="s">
        <v>636</v>
      </c>
      <c r="Y85" s="10"/>
    </row>
    <row r="86" ht="15.75" customHeight="1">
      <c r="A86" s="6">
        <v>85.0</v>
      </c>
      <c r="B86" s="6" t="s">
        <v>649</v>
      </c>
      <c r="C86" s="6" t="s">
        <v>650</v>
      </c>
      <c r="D86" s="6" t="s">
        <v>651</v>
      </c>
      <c r="E86" s="6" t="s">
        <v>50</v>
      </c>
      <c r="F86" s="6" t="s">
        <v>32</v>
      </c>
      <c r="H86" s="7" t="s">
        <v>652</v>
      </c>
      <c r="I86" s="7" t="s">
        <v>653</v>
      </c>
      <c r="J86" s="9" t="str">
        <f t="shared" si="1"/>
        <v>De la Prida Vera, Franco Donato</v>
      </c>
      <c r="K86" s="10"/>
      <c r="L86" s="10" t="s">
        <v>654</v>
      </c>
      <c r="M86" s="10" t="s">
        <v>27</v>
      </c>
      <c r="N86" s="10">
        <v>9.0</v>
      </c>
      <c r="O86" s="10">
        <v>9.0</v>
      </c>
      <c r="P86" s="10">
        <v>5.0</v>
      </c>
      <c r="Q86" s="10">
        <v>10.0</v>
      </c>
      <c r="R86" s="10">
        <v>9.0</v>
      </c>
      <c r="S86" s="10">
        <v>8.0</v>
      </c>
      <c r="T86" s="10">
        <v>3.0</v>
      </c>
      <c r="U86" s="10">
        <v>2.0</v>
      </c>
      <c r="V86" s="10">
        <v>55.0</v>
      </c>
      <c r="W86" s="10">
        <v>6.5</v>
      </c>
      <c r="X86" s="10" t="s">
        <v>655</v>
      </c>
      <c r="Y86" s="10"/>
    </row>
    <row r="87" ht="15.75" customHeight="1">
      <c r="A87" s="6">
        <v>86.0</v>
      </c>
      <c r="B87" s="6" t="s">
        <v>656</v>
      </c>
      <c r="C87" s="6" t="s">
        <v>657</v>
      </c>
      <c r="D87" s="6" t="s">
        <v>658</v>
      </c>
      <c r="E87" s="6" t="s">
        <v>118</v>
      </c>
      <c r="F87" s="6"/>
      <c r="H87" s="7" t="s">
        <v>659</v>
      </c>
      <c r="I87" s="7" t="s">
        <v>660</v>
      </c>
      <c r="J87" s="9" t="str">
        <f t="shared" si="1"/>
        <v>Díaz Vergel, Sofía</v>
      </c>
      <c r="K87" s="10"/>
      <c r="L87" s="10" t="s">
        <v>661</v>
      </c>
      <c r="M87" s="10" t="s">
        <v>27</v>
      </c>
      <c r="N87" s="10">
        <v>10.0</v>
      </c>
      <c r="O87" s="10">
        <v>10.0</v>
      </c>
      <c r="P87" s="10">
        <v>5.0</v>
      </c>
      <c r="Q87" s="10">
        <v>9.0</v>
      </c>
      <c r="R87" s="10">
        <v>9.0</v>
      </c>
      <c r="S87" s="10">
        <v>9.0</v>
      </c>
      <c r="T87" s="10">
        <v>3.0</v>
      </c>
      <c r="U87" s="10">
        <v>2.0</v>
      </c>
      <c r="V87" s="10">
        <v>57.0</v>
      </c>
      <c r="W87" s="10">
        <v>6.7</v>
      </c>
      <c r="X87" s="10" t="s">
        <v>662</v>
      </c>
      <c r="Y87" s="10"/>
    </row>
    <row r="88" ht="15.75" customHeight="1">
      <c r="A88" s="6">
        <v>87.0</v>
      </c>
      <c r="B88" s="6" t="s">
        <v>663</v>
      </c>
      <c r="C88" s="6" t="s">
        <v>664</v>
      </c>
      <c r="D88" s="6" t="s">
        <v>665</v>
      </c>
      <c r="E88" s="6" t="s">
        <v>32</v>
      </c>
      <c r="F88" s="6" t="s">
        <v>33</v>
      </c>
      <c r="H88" s="7" t="s">
        <v>666</v>
      </c>
      <c r="I88" s="7" t="s">
        <v>667</v>
      </c>
      <c r="J88" s="9" t="str">
        <f t="shared" si="1"/>
        <v>Díaz Cerda, Tomas Ignacio</v>
      </c>
      <c r="K88" s="10"/>
      <c r="L88" s="10" t="s">
        <v>668</v>
      </c>
      <c r="M88" s="10" t="s">
        <v>27</v>
      </c>
      <c r="N88" s="10">
        <v>10.0</v>
      </c>
      <c r="O88" s="10">
        <v>10.0</v>
      </c>
      <c r="P88" s="10">
        <v>5.0</v>
      </c>
      <c r="Q88" s="10">
        <v>9.0</v>
      </c>
      <c r="R88" s="10">
        <v>10.0</v>
      </c>
      <c r="S88" s="10">
        <v>10.0</v>
      </c>
      <c r="T88" s="10">
        <v>3.0</v>
      </c>
      <c r="U88" s="10">
        <v>2.0</v>
      </c>
      <c r="V88" s="10">
        <v>59.0</v>
      </c>
      <c r="W88" s="10">
        <v>6.9</v>
      </c>
      <c r="X88" s="10" t="s">
        <v>669</v>
      </c>
      <c r="Y88" s="10"/>
    </row>
    <row r="89" ht="15.75" customHeight="1">
      <c r="A89" s="6">
        <v>88.0</v>
      </c>
      <c r="B89" s="6" t="s">
        <v>670</v>
      </c>
      <c r="C89" s="6" t="s">
        <v>671</v>
      </c>
      <c r="D89" s="6" t="s">
        <v>672</v>
      </c>
      <c r="E89" s="6" t="s">
        <v>23</v>
      </c>
      <c r="F89" s="6" t="s">
        <v>301</v>
      </c>
      <c r="H89" s="7" t="s">
        <v>673</v>
      </c>
      <c r="I89" s="7" t="s">
        <v>674</v>
      </c>
      <c r="J89" s="9" t="str">
        <f t="shared" si="1"/>
        <v>Cortés Olivares, Mìa Catalina</v>
      </c>
      <c r="K89" s="10"/>
      <c r="L89" s="10" t="s">
        <v>675</v>
      </c>
      <c r="M89" s="10" t="s">
        <v>27</v>
      </c>
      <c r="N89" s="10">
        <v>9.0</v>
      </c>
      <c r="O89" s="10">
        <v>9.0</v>
      </c>
      <c r="P89" s="10">
        <v>5.0</v>
      </c>
      <c r="Q89" s="10">
        <v>9.0</v>
      </c>
      <c r="R89" s="10">
        <v>9.0</v>
      </c>
      <c r="S89" s="10">
        <v>8.0</v>
      </c>
      <c r="T89" s="10">
        <v>3.0</v>
      </c>
      <c r="U89" s="10">
        <v>2.0</v>
      </c>
      <c r="V89" s="10">
        <v>54.0</v>
      </c>
      <c r="W89" s="10">
        <v>6.4</v>
      </c>
      <c r="X89" s="10" t="s">
        <v>676</v>
      </c>
      <c r="Y89" s="10"/>
    </row>
    <row r="90" ht="15.75" customHeight="1">
      <c r="A90" s="6">
        <v>89.0</v>
      </c>
      <c r="B90" s="6" t="s">
        <v>677</v>
      </c>
      <c r="C90" s="6" t="s">
        <v>678</v>
      </c>
      <c r="D90" s="6" t="s">
        <v>679</v>
      </c>
      <c r="E90" s="6" t="s">
        <v>32</v>
      </c>
      <c r="F90" s="6" t="s">
        <v>33</v>
      </c>
      <c r="H90" s="7" t="s">
        <v>680</v>
      </c>
      <c r="I90" s="7" t="s">
        <v>681</v>
      </c>
      <c r="J90" s="9" t="str">
        <f t="shared" si="1"/>
        <v>Cortez Pérez, Luna Ignacia</v>
      </c>
      <c r="K90" s="10"/>
      <c r="L90" s="10" t="s">
        <v>682</v>
      </c>
      <c r="M90" s="10" t="s">
        <v>27</v>
      </c>
      <c r="N90" s="10">
        <v>9.0</v>
      </c>
      <c r="O90" s="10">
        <v>9.0</v>
      </c>
      <c r="P90" s="10">
        <v>5.0</v>
      </c>
      <c r="Q90" s="10">
        <v>9.0</v>
      </c>
      <c r="R90" s="10">
        <v>9.0</v>
      </c>
      <c r="S90" s="10">
        <v>9.0</v>
      </c>
      <c r="T90" s="10">
        <v>3.0</v>
      </c>
      <c r="U90" s="10">
        <v>2.0</v>
      </c>
      <c r="V90" s="10">
        <v>55.0</v>
      </c>
      <c r="W90" s="10">
        <v>6.5</v>
      </c>
      <c r="X90" s="10" t="s">
        <v>676</v>
      </c>
      <c r="Y90" s="10"/>
    </row>
    <row r="91" ht="15.75" customHeight="1">
      <c r="A91" s="6">
        <v>90.0</v>
      </c>
      <c r="B91" s="6" t="s">
        <v>683</v>
      </c>
      <c r="C91" s="6" t="s">
        <v>684</v>
      </c>
      <c r="D91" s="6" t="s">
        <v>685</v>
      </c>
      <c r="E91" s="6" t="s">
        <v>686</v>
      </c>
      <c r="F91" s="6" t="s">
        <v>687</v>
      </c>
      <c r="H91" s="7" t="s">
        <v>688</v>
      </c>
      <c r="I91" s="7" t="s">
        <v>689</v>
      </c>
      <c r="J91" s="9" t="str">
        <f t="shared" si="1"/>
        <v>Cruces Flores, Renata Andrea</v>
      </c>
      <c r="K91" s="10"/>
      <c r="L91" s="10" t="s">
        <v>690</v>
      </c>
      <c r="M91" s="10" t="s">
        <v>27</v>
      </c>
      <c r="N91" s="10">
        <v>10.0</v>
      </c>
      <c r="O91" s="10">
        <v>10.0</v>
      </c>
      <c r="P91" s="10">
        <v>5.0</v>
      </c>
      <c r="Q91" s="10">
        <v>10.0</v>
      </c>
      <c r="R91" s="10">
        <v>10.0</v>
      </c>
      <c r="S91" s="10">
        <v>10.0</v>
      </c>
      <c r="T91" s="10">
        <v>3.0</v>
      </c>
      <c r="U91" s="10">
        <v>2.0</v>
      </c>
      <c r="V91" s="10">
        <v>60.0</v>
      </c>
      <c r="W91" s="10">
        <v>7.0</v>
      </c>
      <c r="X91" s="10" t="s">
        <v>676</v>
      </c>
      <c r="Y91" s="10"/>
    </row>
    <row r="92" ht="15.75" customHeight="1">
      <c r="A92" s="6">
        <v>91.0</v>
      </c>
      <c r="B92" s="6" t="s">
        <v>691</v>
      </c>
      <c r="C92" s="6" t="s">
        <v>692</v>
      </c>
      <c r="D92" s="6" t="s">
        <v>693</v>
      </c>
      <c r="E92" s="6" t="s">
        <v>118</v>
      </c>
      <c r="F92" s="6"/>
      <c r="H92" s="7" t="s">
        <v>694</v>
      </c>
      <c r="I92" s="7" t="s">
        <v>695</v>
      </c>
      <c r="J92" s="9" t="str">
        <f t="shared" si="1"/>
        <v>Cruz Rojas, José Miguel</v>
      </c>
      <c r="K92" s="9"/>
      <c r="L92" s="12" t="s">
        <v>696</v>
      </c>
      <c r="M92" s="12"/>
      <c r="N92" s="12"/>
      <c r="O92" s="12"/>
      <c r="P92" s="12"/>
      <c r="Q92" s="12"/>
      <c r="R92" s="12"/>
      <c r="S92" s="12"/>
      <c r="T92" s="12"/>
      <c r="U92" s="12"/>
      <c r="V92" s="12"/>
      <c r="W92" s="12">
        <v>1.0</v>
      </c>
      <c r="X92" s="12" t="s">
        <v>697</v>
      </c>
      <c r="Y92" s="12"/>
    </row>
    <row r="93" ht="15.75" customHeight="1">
      <c r="A93" s="6">
        <v>92.0</v>
      </c>
      <c r="B93" s="6" t="s">
        <v>698</v>
      </c>
      <c r="C93" s="6" t="s">
        <v>699</v>
      </c>
      <c r="D93" s="6" t="s">
        <v>700</v>
      </c>
      <c r="E93" s="6" t="s">
        <v>326</v>
      </c>
      <c r="F93" s="6" t="s">
        <v>327</v>
      </c>
      <c r="H93" s="7" t="s">
        <v>701</v>
      </c>
      <c r="I93" s="7" t="s">
        <v>702</v>
      </c>
      <c r="J93" s="9" t="str">
        <f t="shared" si="1"/>
        <v>Escobar Gutiérrez, Javier Eduardo</v>
      </c>
      <c r="K93" s="9"/>
      <c r="L93" s="10" t="s">
        <v>703</v>
      </c>
      <c r="M93" s="10" t="s">
        <v>27</v>
      </c>
      <c r="N93" s="10">
        <v>9.0</v>
      </c>
      <c r="O93" s="10">
        <v>9.0</v>
      </c>
      <c r="P93" s="10">
        <v>4.0</v>
      </c>
      <c r="Q93" s="10">
        <v>8.0</v>
      </c>
      <c r="R93" s="10">
        <v>8.0</v>
      </c>
      <c r="S93" s="10">
        <v>8.0</v>
      </c>
      <c r="T93" s="10">
        <v>3.0</v>
      </c>
      <c r="U93" s="10">
        <v>2.0</v>
      </c>
      <c r="V93" s="10">
        <v>51.0</v>
      </c>
      <c r="W93" s="10">
        <v>6.1</v>
      </c>
      <c r="X93" s="10" t="s">
        <v>704</v>
      </c>
      <c r="Y93" s="10"/>
    </row>
    <row r="94" ht="15.75" customHeight="1">
      <c r="A94" s="6">
        <v>93.0</v>
      </c>
      <c r="B94" s="6" t="s">
        <v>705</v>
      </c>
      <c r="C94" s="6" t="s">
        <v>516</v>
      </c>
      <c r="D94" s="6" t="s">
        <v>706</v>
      </c>
      <c r="E94" s="6" t="s">
        <v>326</v>
      </c>
      <c r="F94" s="6" t="s">
        <v>327</v>
      </c>
      <c r="H94" s="7" t="s">
        <v>707</v>
      </c>
      <c r="I94" s="7" t="s">
        <v>708</v>
      </c>
      <c r="J94" s="9" t="str">
        <f t="shared" si="1"/>
        <v>Espínola González, Elisa Alejandra</v>
      </c>
      <c r="K94" s="9"/>
      <c r="L94" s="10" t="s">
        <v>709</v>
      </c>
      <c r="M94" s="10" t="s">
        <v>27</v>
      </c>
      <c r="N94" s="10">
        <v>10.0</v>
      </c>
      <c r="O94" s="10">
        <v>9.0</v>
      </c>
      <c r="P94" s="10">
        <v>5.0</v>
      </c>
      <c r="Q94" s="10">
        <v>9.0</v>
      </c>
      <c r="R94" s="10">
        <v>9.0</v>
      </c>
      <c r="S94" s="10">
        <v>9.0</v>
      </c>
      <c r="T94" s="10">
        <v>3.0</v>
      </c>
      <c r="U94" s="10">
        <v>2.0</v>
      </c>
      <c r="V94" s="10">
        <v>56.0</v>
      </c>
      <c r="W94" s="10">
        <v>6.6</v>
      </c>
      <c r="X94" s="10" t="s">
        <v>710</v>
      </c>
      <c r="Y94" s="10"/>
    </row>
    <row r="95" ht="15.75" customHeight="1">
      <c r="A95" s="6">
        <v>94.0</v>
      </c>
      <c r="B95" s="6" t="s">
        <v>711</v>
      </c>
      <c r="C95" s="6" t="s">
        <v>712</v>
      </c>
      <c r="D95" s="6" t="s">
        <v>713</v>
      </c>
      <c r="E95" s="6" t="s">
        <v>118</v>
      </c>
      <c r="F95" s="6"/>
      <c r="H95" s="7" t="s">
        <v>714</v>
      </c>
      <c r="I95" s="7" t="s">
        <v>715</v>
      </c>
      <c r="J95" s="9" t="str">
        <f t="shared" si="1"/>
        <v>Espinoza Troncoso, Anaís Isabella</v>
      </c>
      <c r="K95" s="9"/>
      <c r="L95" s="10" t="s">
        <v>716</v>
      </c>
      <c r="M95" s="10" t="s">
        <v>27</v>
      </c>
      <c r="N95" s="10">
        <v>9.0</v>
      </c>
      <c r="O95" s="10">
        <v>8.0</v>
      </c>
      <c r="P95" s="10">
        <v>4.0</v>
      </c>
      <c r="Q95" s="10">
        <v>7.0</v>
      </c>
      <c r="R95" s="10">
        <v>8.0</v>
      </c>
      <c r="S95" s="10">
        <v>7.0</v>
      </c>
      <c r="T95" s="10">
        <v>3.0</v>
      </c>
      <c r="U95" s="10">
        <v>2.0</v>
      </c>
      <c r="V95" s="10">
        <v>48.0</v>
      </c>
      <c r="W95" s="10">
        <v>5.8</v>
      </c>
      <c r="X95" s="10" t="s">
        <v>717</v>
      </c>
      <c r="Y95" s="10"/>
    </row>
    <row r="96" ht="15.75" customHeight="1">
      <c r="A96" s="6">
        <v>95.0</v>
      </c>
      <c r="B96" s="6" t="s">
        <v>718</v>
      </c>
      <c r="C96" s="6" t="s">
        <v>719</v>
      </c>
      <c r="D96" s="6" t="s">
        <v>720</v>
      </c>
      <c r="E96" s="6" t="s">
        <v>118</v>
      </c>
      <c r="F96" s="6"/>
      <c r="H96" s="7" t="s">
        <v>721</v>
      </c>
      <c r="I96" s="7" t="s">
        <v>722</v>
      </c>
      <c r="J96" s="9" t="str">
        <f t="shared" si="1"/>
        <v>Estay Plaza, Vicente Fernando</v>
      </c>
      <c r="K96" s="9"/>
      <c r="L96" s="10" t="s">
        <v>723</v>
      </c>
      <c r="M96" s="10" t="s">
        <v>27</v>
      </c>
      <c r="N96" s="10">
        <v>8.0</v>
      </c>
      <c r="O96" s="10">
        <v>7.0</v>
      </c>
      <c r="P96" s="10">
        <v>4.0</v>
      </c>
      <c r="Q96" s="10">
        <v>7.0</v>
      </c>
      <c r="R96" s="10">
        <v>7.0</v>
      </c>
      <c r="S96" s="10">
        <v>6.0</v>
      </c>
      <c r="T96" s="10">
        <v>2.0</v>
      </c>
      <c r="U96" s="10">
        <v>1.0</v>
      </c>
      <c r="V96" s="10">
        <v>42.0</v>
      </c>
      <c r="W96" s="10">
        <v>5.2</v>
      </c>
      <c r="X96" s="10" t="s">
        <v>724</v>
      </c>
      <c r="Y96" s="10"/>
    </row>
    <row r="97" ht="15.75" customHeight="1">
      <c r="A97" s="6">
        <v>96.0</v>
      </c>
      <c r="B97" s="6" t="s">
        <v>725</v>
      </c>
      <c r="C97" s="6" t="s">
        <v>726</v>
      </c>
      <c r="D97" s="6" t="s">
        <v>727</v>
      </c>
      <c r="E97" s="6" t="s">
        <v>118</v>
      </c>
      <c r="F97" s="6"/>
      <c r="H97" s="7" t="s">
        <v>728</v>
      </c>
      <c r="I97" s="7" t="s">
        <v>729</v>
      </c>
      <c r="J97" s="9" t="str">
        <f t="shared" si="1"/>
        <v>Farías Villagra, Fernanda Michelle</v>
      </c>
      <c r="K97" s="9"/>
      <c r="L97" s="10" t="s">
        <v>730</v>
      </c>
      <c r="M97" s="10" t="s">
        <v>27</v>
      </c>
      <c r="N97" s="10">
        <v>10.0</v>
      </c>
      <c r="O97" s="10">
        <v>10.0</v>
      </c>
      <c r="P97" s="10">
        <v>5.0</v>
      </c>
      <c r="Q97" s="10">
        <v>9.0</v>
      </c>
      <c r="R97" s="10">
        <v>10.0</v>
      </c>
      <c r="S97" s="10">
        <v>9.0</v>
      </c>
      <c r="T97" s="10">
        <v>3.0</v>
      </c>
      <c r="U97" s="10">
        <v>2.0</v>
      </c>
      <c r="V97" s="10">
        <v>58.0</v>
      </c>
      <c r="W97" s="10">
        <v>6.8</v>
      </c>
      <c r="X97" s="10" t="s">
        <v>731</v>
      </c>
      <c r="Y97" s="10"/>
    </row>
    <row r="98" ht="15.75" customHeight="1">
      <c r="A98" s="6">
        <v>97.0</v>
      </c>
      <c r="B98" s="6" t="s">
        <v>732</v>
      </c>
      <c r="C98" s="6" t="s">
        <v>733</v>
      </c>
      <c r="D98" s="6" t="s">
        <v>734</v>
      </c>
      <c r="E98" s="6" t="s">
        <v>96</v>
      </c>
      <c r="F98" s="6" t="s">
        <v>118</v>
      </c>
      <c r="H98" s="7" t="s">
        <v>735</v>
      </c>
      <c r="I98" s="7" t="s">
        <v>736</v>
      </c>
      <c r="J98" s="9" t="str">
        <f t="shared" si="1"/>
        <v>Farías Villagra, Fernanda Michelle</v>
      </c>
      <c r="K98" s="9"/>
      <c r="L98" s="10" t="s">
        <v>737</v>
      </c>
      <c r="M98" s="10" t="s">
        <v>27</v>
      </c>
      <c r="N98" s="10">
        <v>9.0</v>
      </c>
      <c r="O98" s="10">
        <v>9.0</v>
      </c>
      <c r="P98" s="10">
        <v>4.0</v>
      </c>
      <c r="Q98" s="10">
        <v>8.0</v>
      </c>
      <c r="R98" s="10">
        <v>8.0</v>
      </c>
      <c r="S98" s="10">
        <v>7.0</v>
      </c>
      <c r="T98" s="10">
        <v>3.0</v>
      </c>
      <c r="U98" s="10">
        <v>2.0</v>
      </c>
      <c r="V98" s="10">
        <v>50.0</v>
      </c>
      <c r="W98" s="10">
        <v>6.0</v>
      </c>
      <c r="X98" s="10" t="s">
        <v>738</v>
      </c>
      <c r="Y98" s="10"/>
    </row>
    <row r="99" ht="15.75" customHeight="1">
      <c r="A99" s="6">
        <v>98.0</v>
      </c>
      <c r="B99" s="6" t="s">
        <v>739</v>
      </c>
      <c r="C99" s="6" t="s">
        <v>740</v>
      </c>
      <c r="D99" s="6" t="s">
        <v>741</v>
      </c>
      <c r="E99" s="6" t="s">
        <v>351</v>
      </c>
      <c r="F99" s="6" t="s">
        <v>389</v>
      </c>
      <c r="H99" s="7" t="s">
        <v>742</v>
      </c>
      <c r="I99" s="7" t="s">
        <v>743</v>
      </c>
      <c r="J99" s="9" t="str">
        <f t="shared" si="1"/>
        <v>Giannini Cornejo, Gabriel Andrés</v>
      </c>
      <c r="K99" s="9"/>
      <c r="L99" s="10" t="s">
        <v>744</v>
      </c>
      <c r="M99" s="10" t="s">
        <v>54</v>
      </c>
      <c r="N99" s="10">
        <v>10.0</v>
      </c>
      <c r="O99" s="10">
        <v>10.0</v>
      </c>
      <c r="P99" s="10">
        <v>5.0</v>
      </c>
      <c r="Q99" s="10">
        <v>10.0</v>
      </c>
      <c r="R99" s="10">
        <v>10.0</v>
      </c>
      <c r="S99" s="10">
        <v>10.0</v>
      </c>
      <c r="T99" s="10">
        <v>3.0</v>
      </c>
      <c r="U99" s="10">
        <v>2.0</v>
      </c>
      <c r="V99" s="10">
        <v>60.0</v>
      </c>
      <c r="W99" s="10">
        <v>7.0</v>
      </c>
      <c r="X99" s="10" t="s">
        <v>745</v>
      </c>
      <c r="Y99" s="10"/>
    </row>
    <row r="100" ht="15.75" customHeight="1">
      <c r="A100" s="6">
        <v>99.0</v>
      </c>
      <c r="B100" s="6" t="s">
        <v>746</v>
      </c>
      <c r="C100" s="6" t="s">
        <v>747</v>
      </c>
      <c r="D100" s="6" t="s">
        <v>748</v>
      </c>
      <c r="E100" s="6" t="s">
        <v>118</v>
      </c>
      <c r="F100" s="6"/>
      <c r="H100" s="7" t="s">
        <v>749</v>
      </c>
      <c r="I100" s="7" t="s">
        <v>750</v>
      </c>
      <c r="J100" s="9" t="str">
        <f t="shared" si="1"/>
        <v>Gómez Silva, Fernanda Josefa</v>
      </c>
      <c r="K100" s="9"/>
      <c r="L100" s="10" t="s">
        <v>751</v>
      </c>
      <c r="M100" s="10" t="s">
        <v>54</v>
      </c>
      <c r="N100" s="10">
        <v>10.0</v>
      </c>
      <c r="O100" s="10">
        <v>10.0</v>
      </c>
      <c r="P100" s="10">
        <v>5.0</v>
      </c>
      <c r="Q100" s="10">
        <v>10.0</v>
      </c>
      <c r="R100" s="10">
        <v>10.0</v>
      </c>
      <c r="S100" s="10">
        <v>10.0</v>
      </c>
      <c r="T100" s="10">
        <v>3.0</v>
      </c>
      <c r="U100" s="10">
        <v>2.0</v>
      </c>
      <c r="V100" s="10">
        <v>60.0</v>
      </c>
      <c r="W100" s="10">
        <v>7.0</v>
      </c>
      <c r="X100" s="10" t="s">
        <v>752</v>
      </c>
      <c r="Y100" s="10"/>
    </row>
    <row r="101" ht="15.75" customHeight="1">
      <c r="A101" s="6">
        <v>100.0</v>
      </c>
      <c r="B101" s="6" t="s">
        <v>753</v>
      </c>
      <c r="C101" s="6" t="s">
        <v>754</v>
      </c>
      <c r="D101" s="6" t="s">
        <v>755</v>
      </c>
      <c r="E101" s="6" t="s">
        <v>33</v>
      </c>
      <c r="F101" s="6" t="s">
        <v>78</v>
      </c>
      <c r="H101" s="7" t="s">
        <v>756</v>
      </c>
      <c r="I101" s="7" t="s">
        <v>757</v>
      </c>
      <c r="J101" s="9" t="str">
        <f t="shared" si="1"/>
        <v>Flores Ruiz-Esquide, Matilde Amparo</v>
      </c>
      <c r="K101" s="9"/>
      <c r="L101" s="10" t="s">
        <v>758</v>
      </c>
      <c r="M101" s="10" t="s">
        <v>759</v>
      </c>
      <c r="N101" s="10">
        <v>9.0</v>
      </c>
      <c r="O101" s="10">
        <v>9.0</v>
      </c>
      <c r="P101" s="10">
        <v>5.0</v>
      </c>
      <c r="Q101" s="10">
        <v>9.0</v>
      </c>
      <c r="R101" s="10">
        <v>8.0</v>
      </c>
      <c r="S101" s="10">
        <v>9.0</v>
      </c>
      <c r="T101" s="10">
        <v>3.0</v>
      </c>
      <c r="U101" s="10">
        <v>2.0</v>
      </c>
      <c r="V101" s="10">
        <v>54.0</v>
      </c>
      <c r="W101" s="10">
        <v>6.4</v>
      </c>
      <c r="X101" s="10" t="s">
        <v>760</v>
      </c>
      <c r="Y101" s="10"/>
    </row>
    <row r="102" ht="15.75" customHeight="1">
      <c r="A102" s="6">
        <v>101.0</v>
      </c>
      <c r="B102" s="6" t="s">
        <v>761</v>
      </c>
      <c r="C102" s="6" t="s">
        <v>762</v>
      </c>
      <c r="D102" s="6" t="s">
        <v>763</v>
      </c>
      <c r="E102" s="6" t="s">
        <v>351</v>
      </c>
      <c r="F102" s="6" t="s">
        <v>389</v>
      </c>
      <c r="H102" s="7" t="s">
        <v>764</v>
      </c>
      <c r="I102" s="7" t="s">
        <v>765</v>
      </c>
      <c r="J102" s="9" t="str">
        <f t="shared" si="1"/>
        <v>Fuenzalida Seriche, Benjamin Octavio</v>
      </c>
      <c r="K102" s="9"/>
      <c r="L102" s="10" t="s">
        <v>766</v>
      </c>
      <c r="M102" s="10" t="s">
        <v>767</v>
      </c>
      <c r="N102" s="10">
        <v>10.0</v>
      </c>
      <c r="O102" s="10">
        <v>9.0</v>
      </c>
      <c r="P102" s="10">
        <v>4.0</v>
      </c>
      <c r="Q102" s="10">
        <v>9.0</v>
      </c>
      <c r="R102" s="10">
        <v>9.0</v>
      </c>
      <c r="S102" s="10">
        <v>8.0</v>
      </c>
      <c r="T102" s="10">
        <v>3.0</v>
      </c>
      <c r="U102" s="10">
        <v>2.0</v>
      </c>
      <c r="V102" s="10">
        <v>54.0</v>
      </c>
      <c r="W102" s="10">
        <v>6.4</v>
      </c>
      <c r="X102" s="10" t="s">
        <v>768</v>
      </c>
      <c r="Y102" s="10"/>
    </row>
    <row r="103" ht="15.75" customHeight="1">
      <c r="A103" s="6">
        <v>102.0</v>
      </c>
      <c r="B103" s="6" t="s">
        <v>769</v>
      </c>
      <c r="C103" s="6" t="s">
        <v>770</v>
      </c>
      <c r="D103" s="6" t="s">
        <v>771</v>
      </c>
      <c r="E103" s="6" t="s">
        <v>118</v>
      </c>
      <c r="F103" s="6"/>
      <c r="H103" s="7" t="s">
        <v>772</v>
      </c>
      <c r="I103" s="7" t="s">
        <v>773</v>
      </c>
      <c r="J103" s="9" t="str">
        <f t="shared" si="1"/>
        <v>Garrido Pravia, Laura Katalina</v>
      </c>
      <c r="K103" s="9"/>
      <c r="L103" s="10" t="s">
        <v>774</v>
      </c>
      <c r="M103" s="10" t="s">
        <v>775</v>
      </c>
      <c r="N103" s="10">
        <v>10.0</v>
      </c>
      <c r="O103" s="10">
        <v>9.0</v>
      </c>
      <c r="P103" s="10">
        <v>5.0</v>
      </c>
      <c r="Q103" s="10">
        <v>9.0</v>
      </c>
      <c r="R103" s="10">
        <v>9.0</v>
      </c>
      <c r="S103" s="10">
        <v>9.0</v>
      </c>
      <c r="T103" s="10">
        <v>3.0</v>
      </c>
      <c r="U103" s="10">
        <v>2.0</v>
      </c>
      <c r="V103" s="10">
        <v>56.0</v>
      </c>
      <c r="W103" s="10">
        <v>6.6</v>
      </c>
      <c r="X103" s="10" t="s">
        <v>776</v>
      </c>
      <c r="Y103" s="10"/>
    </row>
    <row r="104" ht="15.75" customHeight="1">
      <c r="A104" s="6">
        <v>103.0</v>
      </c>
      <c r="B104" s="6" t="s">
        <v>777</v>
      </c>
      <c r="C104" s="6" t="s">
        <v>778</v>
      </c>
      <c r="D104" s="6" t="s">
        <v>779</v>
      </c>
      <c r="E104" s="6" t="s">
        <v>118</v>
      </c>
      <c r="F104" s="6"/>
      <c r="H104" s="7" t="s">
        <v>780</v>
      </c>
      <c r="I104" s="7" t="s">
        <v>781</v>
      </c>
      <c r="J104" s="9" t="str">
        <f t="shared" si="1"/>
        <v>Guerrero Canio, Francisca Daniela</v>
      </c>
      <c r="K104" s="9"/>
      <c r="L104" s="10" t="s">
        <v>782</v>
      </c>
      <c r="M104" s="10" t="s">
        <v>783</v>
      </c>
      <c r="N104" s="10">
        <v>10.0</v>
      </c>
      <c r="O104" s="10">
        <v>9.0</v>
      </c>
      <c r="P104" s="10">
        <v>5.0</v>
      </c>
      <c r="Q104" s="10">
        <v>10.0</v>
      </c>
      <c r="R104" s="10">
        <v>9.0</v>
      </c>
      <c r="S104" s="10">
        <v>9.0</v>
      </c>
      <c r="T104" s="10">
        <v>3.0</v>
      </c>
      <c r="U104" s="10">
        <v>2.0</v>
      </c>
      <c r="V104" s="10">
        <v>57.0</v>
      </c>
      <c r="W104" s="10">
        <v>6.7</v>
      </c>
      <c r="X104" s="10" t="s">
        <v>784</v>
      </c>
      <c r="Y104" s="10"/>
    </row>
    <row r="105" ht="15.75" customHeight="1">
      <c r="A105" s="6">
        <v>104.0</v>
      </c>
      <c r="B105" s="6" t="s">
        <v>785</v>
      </c>
      <c r="C105" s="6" t="s">
        <v>786</v>
      </c>
      <c r="D105" s="6" t="s">
        <v>787</v>
      </c>
      <c r="E105" s="6" t="s">
        <v>118</v>
      </c>
      <c r="F105" s="6"/>
      <c r="H105" s="7" t="s">
        <v>788</v>
      </c>
      <c r="I105" s="7" t="s">
        <v>789</v>
      </c>
      <c r="J105" s="9" t="str">
        <f t="shared" si="1"/>
        <v>Handschuh Letelier, Miguel Angel Domingo Andrés</v>
      </c>
      <c r="K105" s="9"/>
      <c r="L105" s="10" t="s">
        <v>790</v>
      </c>
      <c r="M105" s="10" t="s">
        <v>791</v>
      </c>
      <c r="N105" s="10">
        <v>8.0</v>
      </c>
      <c r="O105" s="10">
        <v>7.0</v>
      </c>
      <c r="P105" s="10">
        <v>4.0</v>
      </c>
      <c r="Q105" s="10">
        <v>7.0</v>
      </c>
      <c r="R105" s="10">
        <v>6.0</v>
      </c>
      <c r="S105" s="10">
        <v>6.0</v>
      </c>
      <c r="T105" s="10">
        <v>3.0</v>
      </c>
      <c r="U105" s="10">
        <v>1.0</v>
      </c>
      <c r="V105" s="10">
        <v>42.0</v>
      </c>
      <c r="W105" s="10">
        <v>5.2</v>
      </c>
      <c r="X105" s="10" t="s">
        <v>792</v>
      </c>
      <c r="Y105" s="10"/>
    </row>
    <row r="106" ht="15.75" customHeight="1">
      <c r="A106" s="6">
        <v>105.0</v>
      </c>
      <c r="B106" s="6" t="s">
        <v>793</v>
      </c>
      <c r="C106" s="6" t="s">
        <v>794</v>
      </c>
      <c r="D106" s="6" t="s">
        <v>795</v>
      </c>
      <c r="E106" s="6" t="s">
        <v>118</v>
      </c>
      <c r="F106" s="6"/>
      <c r="H106" s="7" t="s">
        <v>796</v>
      </c>
      <c r="I106" s="7" t="s">
        <v>797</v>
      </c>
      <c r="J106" s="9" t="str">
        <f t="shared" si="1"/>
        <v>González Sidgman, Isidora Catalina</v>
      </c>
      <c r="K106" s="9"/>
      <c r="L106" s="10" t="s">
        <v>798</v>
      </c>
      <c r="M106" s="10" t="s">
        <v>799</v>
      </c>
      <c r="N106" s="10">
        <v>9.0</v>
      </c>
      <c r="O106" s="10">
        <v>8.0</v>
      </c>
      <c r="P106" s="10">
        <v>4.0</v>
      </c>
      <c r="Q106" s="10">
        <v>9.0</v>
      </c>
      <c r="R106" s="10">
        <v>8.0</v>
      </c>
      <c r="S106" s="10">
        <v>8.0</v>
      </c>
      <c r="T106" s="10">
        <v>3.0</v>
      </c>
      <c r="U106" s="10">
        <v>2.0</v>
      </c>
      <c r="V106" s="10">
        <v>51.0</v>
      </c>
      <c r="W106" s="10">
        <v>6.1</v>
      </c>
      <c r="X106" s="10" t="s">
        <v>800</v>
      </c>
      <c r="Y106" s="10"/>
    </row>
    <row r="107" ht="15.75" customHeight="1">
      <c r="A107" s="6">
        <v>106.0</v>
      </c>
      <c r="B107" s="6" t="s">
        <v>801</v>
      </c>
      <c r="C107" s="6" t="s">
        <v>802</v>
      </c>
      <c r="D107" s="6" t="s">
        <v>803</v>
      </c>
      <c r="E107" s="6" t="s">
        <v>95</v>
      </c>
      <c r="F107" s="6" t="s">
        <v>96</v>
      </c>
      <c r="H107" s="7" t="s">
        <v>804</v>
      </c>
      <c r="I107" s="7" t="s">
        <v>805</v>
      </c>
      <c r="J107" s="9" t="str">
        <f t="shared" si="1"/>
        <v>González Sidgman, Isidora Catalina</v>
      </c>
      <c r="K107" s="9"/>
      <c r="L107" s="10" t="s">
        <v>806</v>
      </c>
      <c r="M107" s="10" t="s">
        <v>807</v>
      </c>
      <c r="N107" s="10">
        <v>10.0</v>
      </c>
      <c r="O107" s="10">
        <v>9.0</v>
      </c>
      <c r="P107" s="10">
        <v>5.0</v>
      </c>
      <c r="Q107" s="10">
        <v>9.0</v>
      </c>
      <c r="R107" s="10">
        <v>9.0</v>
      </c>
      <c r="S107" s="10">
        <v>9.0</v>
      </c>
      <c r="T107" s="10">
        <v>3.0</v>
      </c>
      <c r="U107" s="10">
        <v>2.0</v>
      </c>
      <c r="V107" s="10">
        <v>56.0</v>
      </c>
      <c r="W107" s="10">
        <v>6.6</v>
      </c>
      <c r="X107" s="10" t="s">
        <v>808</v>
      </c>
      <c r="Y107" s="10"/>
    </row>
    <row r="108" ht="15.75" customHeight="1">
      <c r="A108" s="6">
        <v>107.0</v>
      </c>
      <c r="B108" s="6" t="s">
        <v>809</v>
      </c>
      <c r="C108" s="6" t="s">
        <v>810</v>
      </c>
      <c r="D108" s="6" t="s">
        <v>811</v>
      </c>
      <c r="E108" s="6" t="s">
        <v>33</v>
      </c>
      <c r="F108" s="6" t="s">
        <v>78</v>
      </c>
      <c r="H108" s="7" t="s">
        <v>812</v>
      </c>
      <c r="I108" s="7" t="s">
        <v>813</v>
      </c>
      <c r="J108" s="9" t="str">
        <f t="shared" si="1"/>
        <v>González Sidgman, Isidora Catalina</v>
      </c>
      <c r="K108" s="9"/>
      <c r="L108" s="10" t="s">
        <v>814</v>
      </c>
      <c r="M108" s="10" t="s">
        <v>815</v>
      </c>
      <c r="N108" s="10">
        <v>9.0</v>
      </c>
      <c r="O108" s="10">
        <v>8.0</v>
      </c>
      <c r="P108" s="10">
        <v>4.0</v>
      </c>
      <c r="Q108" s="10">
        <v>8.0</v>
      </c>
      <c r="R108" s="10">
        <v>7.0</v>
      </c>
      <c r="S108" s="10">
        <v>8.0</v>
      </c>
      <c r="T108" s="10">
        <v>2.0</v>
      </c>
      <c r="U108" s="10">
        <v>2.0</v>
      </c>
      <c r="V108" s="10">
        <v>48.0</v>
      </c>
      <c r="W108" s="10">
        <v>5.8</v>
      </c>
      <c r="X108" s="10" t="s">
        <v>816</v>
      </c>
      <c r="Y108" s="10"/>
    </row>
    <row r="109" ht="15.75" customHeight="1">
      <c r="A109" s="6">
        <v>108.0</v>
      </c>
      <c r="B109" s="6" t="s">
        <v>817</v>
      </c>
      <c r="C109" s="6" t="s">
        <v>638</v>
      </c>
      <c r="D109" s="6" t="s">
        <v>818</v>
      </c>
      <c r="E109" s="6" t="s">
        <v>23</v>
      </c>
      <c r="F109" s="6" t="s">
        <v>301</v>
      </c>
      <c r="H109" s="7" t="s">
        <v>819</v>
      </c>
      <c r="I109" s="7" t="s">
        <v>820</v>
      </c>
      <c r="J109" s="9" t="str">
        <f t="shared" si="1"/>
        <v>Herrera Santos, Denisse Catalina</v>
      </c>
      <c r="K109" s="9"/>
      <c r="L109" s="10" t="s">
        <v>821</v>
      </c>
      <c r="M109" s="10" t="s">
        <v>822</v>
      </c>
      <c r="N109" s="10">
        <v>9.0</v>
      </c>
      <c r="O109" s="10">
        <v>9.0</v>
      </c>
      <c r="P109" s="10">
        <v>4.0</v>
      </c>
      <c r="Q109" s="10">
        <v>9.0</v>
      </c>
      <c r="R109" s="10">
        <v>8.0</v>
      </c>
      <c r="S109" s="10">
        <v>9.0</v>
      </c>
      <c r="T109" s="10">
        <v>3.0</v>
      </c>
      <c r="U109" s="10">
        <v>2.0</v>
      </c>
      <c r="V109" s="10">
        <v>53.0</v>
      </c>
      <c r="W109" s="10">
        <v>6.3</v>
      </c>
      <c r="X109" s="10" t="s">
        <v>823</v>
      </c>
      <c r="Y109" s="10"/>
    </row>
    <row r="110" ht="15.75" customHeight="1">
      <c r="A110" s="6">
        <v>109.0</v>
      </c>
      <c r="B110" s="6" t="s">
        <v>824</v>
      </c>
      <c r="C110" s="6" t="s">
        <v>357</v>
      </c>
      <c r="D110" s="6" t="s">
        <v>825</v>
      </c>
      <c r="E110" s="6" t="s">
        <v>118</v>
      </c>
      <c r="F110" s="6"/>
      <c r="H110" s="7" t="s">
        <v>826</v>
      </c>
      <c r="I110" s="7" t="s">
        <v>827</v>
      </c>
      <c r="J110" s="9" t="str">
        <f t="shared" si="1"/>
        <v>Herrera Santos, Denisse Catalina</v>
      </c>
      <c r="K110" s="9"/>
      <c r="L110" s="10" t="s">
        <v>828</v>
      </c>
      <c r="M110" s="10" t="s">
        <v>829</v>
      </c>
      <c r="N110" s="10">
        <v>9.0</v>
      </c>
      <c r="O110" s="10">
        <v>8.0</v>
      </c>
      <c r="P110" s="10">
        <v>4.0</v>
      </c>
      <c r="Q110" s="10">
        <v>8.0</v>
      </c>
      <c r="R110" s="10">
        <v>9.0</v>
      </c>
      <c r="S110" s="10">
        <v>9.0</v>
      </c>
      <c r="T110" s="10">
        <v>3.0</v>
      </c>
      <c r="U110" s="10">
        <v>2.0</v>
      </c>
      <c r="V110" s="10">
        <v>52.0</v>
      </c>
      <c r="W110" s="10">
        <v>6.2</v>
      </c>
      <c r="X110" s="10" t="s">
        <v>830</v>
      </c>
      <c r="Y110" s="10"/>
    </row>
    <row r="111" ht="15.75" customHeight="1">
      <c r="A111" s="6">
        <v>110.0</v>
      </c>
      <c r="B111" s="6" t="s">
        <v>831</v>
      </c>
      <c r="C111" s="6" t="s">
        <v>832</v>
      </c>
      <c r="D111" s="6" t="s">
        <v>833</v>
      </c>
      <c r="E111" s="6" t="s">
        <v>32</v>
      </c>
      <c r="F111" s="6" t="s">
        <v>33</v>
      </c>
      <c r="H111" s="7" t="s">
        <v>834</v>
      </c>
      <c r="I111" s="7" t="s">
        <v>835</v>
      </c>
      <c r="J111" s="9" t="str">
        <f t="shared" si="1"/>
        <v>Harabales Rojas, Alonso José</v>
      </c>
      <c r="K111" s="9"/>
      <c r="L111" s="10" t="s">
        <v>836</v>
      </c>
      <c r="M111" s="10" t="s">
        <v>837</v>
      </c>
      <c r="N111" s="10">
        <v>10.0</v>
      </c>
      <c r="O111" s="10">
        <v>9.0</v>
      </c>
      <c r="P111" s="10">
        <v>5.0</v>
      </c>
      <c r="Q111" s="10">
        <v>10.0</v>
      </c>
      <c r="R111" s="10">
        <v>9.0</v>
      </c>
      <c r="S111" s="10">
        <v>9.0</v>
      </c>
      <c r="T111" s="10">
        <v>3.0</v>
      </c>
      <c r="U111" s="10">
        <v>2.0</v>
      </c>
      <c r="V111" s="10">
        <v>57.0</v>
      </c>
      <c r="W111" s="10">
        <v>6.7</v>
      </c>
      <c r="X111" s="10" t="s">
        <v>838</v>
      </c>
      <c r="Y111" s="10"/>
    </row>
    <row r="112" ht="15.75" customHeight="1">
      <c r="A112" s="6">
        <v>111.0</v>
      </c>
      <c r="B112" s="6" t="s">
        <v>839</v>
      </c>
      <c r="C112" s="6" t="s">
        <v>840</v>
      </c>
      <c r="D112" s="6" t="s">
        <v>841</v>
      </c>
      <c r="E112" s="6" t="s">
        <v>95</v>
      </c>
      <c r="F112" s="6" t="s">
        <v>96</v>
      </c>
      <c r="H112" s="7" t="s">
        <v>842</v>
      </c>
      <c r="I112" s="7" t="s">
        <v>843</v>
      </c>
      <c r="J112" s="9" t="str">
        <f t="shared" si="1"/>
        <v>Herrera Santos, Denisse Catalina</v>
      </c>
      <c r="K112" s="9"/>
      <c r="L112" s="10" t="s">
        <v>844</v>
      </c>
      <c r="M112" s="10" t="s">
        <v>845</v>
      </c>
      <c r="N112" s="10">
        <v>8.0</v>
      </c>
      <c r="O112" s="10">
        <v>8.0</v>
      </c>
      <c r="P112" s="10">
        <v>4.0</v>
      </c>
      <c r="Q112" s="10">
        <v>8.0</v>
      </c>
      <c r="R112" s="10">
        <v>8.0</v>
      </c>
      <c r="S112" s="10">
        <v>7.0</v>
      </c>
      <c r="T112" s="10">
        <v>2.0</v>
      </c>
      <c r="U112" s="10">
        <v>1.0</v>
      </c>
      <c r="V112" s="10">
        <v>46.0</v>
      </c>
      <c r="W112" s="10">
        <v>5.6</v>
      </c>
      <c r="X112" s="10" t="s">
        <v>846</v>
      </c>
      <c r="Y112" s="10"/>
    </row>
    <row r="113" ht="15.75" customHeight="1">
      <c r="A113" s="6">
        <v>112.0</v>
      </c>
      <c r="B113" s="6" t="s">
        <v>847</v>
      </c>
      <c r="C113" s="6" t="s">
        <v>848</v>
      </c>
      <c r="D113" s="6" t="s">
        <v>849</v>
      </c>
      <c r="E113" s="6" t="s">
        <v>50</v>
      </c>
      <c r="F113" s="6" t="s">
        <v>32</v>
      </c>
      <c r="H113" s="7" t="s">
        <v>850</v>
      </c>
      <c r="I113" s="7" t="s">
        <v>851</v>
      </c>
      <c r="J113" s="9" t="str">
        <f t="shared" si="1"/>
        <v>Iglesias Espinoza, Antonia Belén</v>
      </c>
      <c r="K113" s="9"/>
      <c r="L113" s="10" t="s">
        <v>852</v>
      </c>
      <c r="M113" s="10" t="s">
        <v>853</v>
      </c>
      <c r="N113" s="10">
        <v>10.0</v>
      </c>
      <c r="O113" s="10">
        <v>10.0</v>
      </c>
      <c r="P113" s="10">
        <v>5.0</v>
      </c>
      <c r="Q113" s="10">
        <v>10.0</v>
      </c>
      <c r="R113" s="10">
        <v>10.0</v>
      </c>
      <c r="S113" s="10">
        <v>10.0</v>
      </c>
      <c r="T113" s="10">
        <v>3.0</v>
      </c>
      <c r="U113" s="10">
        <v>2.0</v>
      </c>
      <c r="V113" s="10">
        <v>60.0</v>
      </c>
      <c r="W113" s="10">
        <v>7.0</v>
      </c>
      <c r="X113" s="10" t="s">
        <v>854</v>
      </c>
      <c r="Y113" s="10"/>
    </row>
    <row r="114" ht="15.75" customHeight="1">
      <c r="A114" s="6">
        <v>113.0</v>
      </c>
      <c r="B114" s="6" t="s">
        <v>855</v>
      </c>
      <c r="C114" s="6" t="s">
        <v>856</v>
      </c>
      <c r="D114" s="6" t="s">
        <v>857</v>
      </c>
      <c r="E114" s="6" t="s">
        <v>32</v>
      </c>
      <c r="F114" s="6" t="s">
        <v>33</v>
      </c>
      <c r="H114" s="7" t="s">
        <v>858</v>
      </c>
      <c r="I114" s="7" t="s">
        <v>859</v>
      </c>
      <c r="J114" s="9" t="str">
        <f t="shared" si="1"/>
        <v>Iglesias Valenzuela, Christian Ignacio</v>
      </c>
      <c r="K114" s="9"/>
      <c r="L114" s="10" t="s">
        <v>860</v>
      </c>
      <c r="M114" s="10" t="s">
        <v>807</v>
      </c>
      <c r="N114" s="10">
        <v>10.0</v>
      </c>
      <c r="O114" s="10">
        <v>10.0</v>
      </c>
      <c r="P114" s="10">
        <v>5.0</v>
      </c>
      <c r="Q114" s="10">
        <v>10.0</v>
      </c>
      <c r="R114" s="10">
        <v>10.0</v>
      </c>
      <c r="S114" s="10">
        <v>10.0</v>
      </c>
      <c r="T114" s="10">
        <v>3.0</v>
      </c>
      <c r="U114" s="10">
        <v>2.0</v>
      </c>
      <c r="V114" s="10">
        <v>60.0</v>
      </c>
      <c r="W114" s="10">
        <v>7.0</v>
      </c>
      <c r="X114" s="10" t="s">
        <v>861</v>
      </c>
      <c r="Y114" s="10"/>
    </row>
    <row r="115" ht="15.75" customHeight="1">
      <c r="A115" s="6">
        <v>114.0</v>
      </c>
      <c r="B115" s="6" t="s">
        <v>862</v>
      </c>
      <c r="C115" s="6" t="s">
        <v>863</v>
      </c>
      <c r="D115" s="6" t="s">
        <v>864</v>
      </c>
      <c r="E115" s="6" t="s">
        <v>50</v>
      </c>
      <c r="F115" s="6" t="s">
        <v>32</v>
      </c>
      <c r="H115" s="7" t="s">
        <v>865</v>
      </c>
      <c r="I115" s="7" t="s">
        <v>866</v>
      </c>
      <c r="J115" s="9" t="str">
        <f t="shared" si="1"/>
        <v>Hirzel Fuentes, Matias Ignacio</v>
      </c>
      <c r="K115" s="9"/>
      <c r="L115" s="10" t="s">
        <v>867</v>
      </c>
      <c r="M115" s="10" t="s">
        <v>487</v>
      </c>
      <c r="N115" s="10">
        <v>10.0</v>
      </c>
      <c r="O115" s="10">
        <v>10.0</v>
      </c>
      <c r="P115" s="10">
        <v>5.0</v>
      </c>
      <c r="Q115" s="10">
        <v>10.0</v>
      </c>
      <c r="R115" s="10">
        <v>9.0</v>
      </c>
      <c r="S115" s="10">
        <v>10.0</v>
      </c>
      <c r="T115" s="10">
        <v>3.0</v>
      </c>
      <c r="U115" s="10">
        <v>2.0</v>
      </c>
      <c r="V115" s="10">
        <v>59.0</v>
      </c>
      <c r="W115" s="10">
        <v>6.9</v>
      </c>
      <c r="X115" s="10" t="s">
        <v>868</v>
      </c>
      <c r="Y115" s="10"/>
    </row>
    <row r="116" ht="15.75" customHeight="1">
      <c r="A116" s="6">
        <v>115.0</v>
      </c>
      <c r="B116" s="6" t="s">
        <v>869</v>
      </c>
      <c r="C116" s="6" t="s">
        <v>870</v>
      </c>
      <c r="D116" s="6" t="s">
        <v>871</v>
      </c>
      <c r="E116" s="6" t="s">
        <v>326</v>
      </c>
      <c r="F116" s="6" t="s">
        <v>327</v>
      </c>
      <c r="H116" s="7" t="s">
        <v>872</v>
      </c>
      <c r="I116" s="7" t="s">
        <v>873</v>
      </c>
      <c r="J116" s="9" t="str">
        <f t="shared" si="1"/>
        <v>Hosseini Hosseini, Seyed Amir</v>
      </c>
      <c r="K116" s="9"/>
      <c r="L116" s="10" t="s">
        <v>874</v>
      </c>
      <c r="M116" s="10" t="s">
        <v>54</v>
      </c>
      <c r="N116" s="10">
        <v>10.0</v>
      </c>
      <c r="O116" s="10">
        <v>10.0</v>
      </c>
      <c r="P116" s="10">
        <v>5.0</v>
      </c>
      <c r="Q116" s="10">
        <v>10.0</v>
      </c>
      <c r="R116" s="10">
        <v>10.0</v>
      </c>
      <c r="S116" s="10">
        <v>10.0</v>
      </c>
      <c r="T116" s="10">
        <v>3.0</v>
      </c>
      <c r="U116" s="10">
        <v>2.0</v>
      </c>
      <c r="V116" s="10">
        <v>60.0</v>
      </c>
      <c r="W116" s="10">
        <v>7.0</v>
      </c>
      <c r="X116" s="10" t="s">
        <v>875</v>
      </c>
      <c r="Y116" s="10"/>
    </row>
    <row r="117" ht="15.75" customHeight="1">
      <c r="A117" s="6">
        <v>116.0</v>
      </c>
      <c r="B117" s="6" t="s">
        <v>876</v>
      </c>
      <c r="C117" s="6" t="s">
        <v>877</v>
      </c>
      <c r="D117" s="6" t="s">
        <v>878</v>
      </c>
      <c r="E117" s="6" t="s">
        <v>32</v>
      </c>
      <c r="F117" s="6" t="s">
        <v>33</v>
      </c>
      <c r="H117" s="7" t="s">
        <v>879</v>
      </c>
      <c r="I117" s="7" t="s">
        <v>880</v>
      </c>
      <c r="J117" s="9" t="str">
        <f t="shared" si="1"/>
        <v>Imarai Lavados, Lucas Rafael</v>
      </c>
      <c r="K117" s="9"/>
      <c r="L117" s="10" t="s">
        <v>881</v>
      </c>
      <c r="M117" s="10" t="s">
        <v>54</v>
      </c>
      <c r="N117" s="10">
        <v>9.0</v>
      </c>
      <c r="O117" s="10">
        <v>9.0</v>
      </c>
      <c r="P117" s="10">
        <v>5.0</v>
      </c>
      <c r="Q117" s="10">
        <v>10.0</v>
      </c>
      <c r="R117" s="10">
        <v>9.0</v>
      </c>
      <c r="S117" s="10">
        <v>9.0</v>
      </c>
      <c r="T117" s="10">
        <v>3.0</v>
      </c>
      <c r="U117" s="10">
        <v>2.0</v>
      </c>
      <c r="V117" s="10">
        <v>56.0</v>
      </c>
      <c r="W117" s="10">
        <v>6.6</v>
      </c>
      <c r="X117" s="10" t="s">
        <v>882</v>
      </c>
      <c r="Y117" s="10"/>
    </row>
    <row r="118" ht="15.75" customHeight="1">
      <c r="A118" s="6">
        <v>117.0</v>
      </c>
      <c r="B118" s="6" t="s">
        <v>883</v>
      </c>
      <c r="C118" s="6" t="s">
        <v>884</v>
      </c>
      <c r="D118" s="6" t="s">
        <v>885</v>
      </c>
      <c r="E118" s="6" t="s">
        <v>96</v>
      </c>
      <c r="F118" s="6" t="s">
        <v>118</v>
      </c>
      <c r="H118" s="7" t="s">
        <v>886</v>
      </c>
      <c r="I118" s="7" t="s">
        <v>887</v>
      </c>
      <c r="J118" s="9" t="str">
        <f t="shared" si="1"/>
        <v>Iob Poblete, Antonio Francisco</v>
      </c>
      <c r="K118" s="9"/>
      <c r="L118" s="10" t="s">
        <v>888</v>
      </c>
      <c r="M118" s="10" t="s">
        <v>54</v>
      </c>
      <c r="N118" s="10">
        <v>9.0</v>
      </c>
      <c r="O118" s="10">
        <v>8.0</v>
      </c>
      <c r="P118" s="10">
        <v>4.0</v>
      </c>
      <c r="Q118" s="10">
        <v>10.0</v>
      </c>
      <c r="R118" s="10">
        <v>9.0</v>
      </c>
      <c r="S118" s="10">
        <v>9.0</v>
      </c>
      <c r="T118" s="10">
        <v>3.0</v>
      </c>
      <c r="U118" s="10">
        <v>1.0</v>
      </c>
      <c r="V118" s="10">
        <v>53.0</v>
      </c>
      <c r="W118" s="10">
        <v>6.3</v>
      </c>
      <c r="X118" s="10" t="s">
        <v>889</v>
      </c>
      <c r="Y118" s="10"/>
    </row>
    <row r="119" ht="15.75" customHeight="1">
      <c r="A119" s="6">
        <v>118.0</v>
      </c>
      <c r="B119" s="6" t="s">
        <v>890</v>
      </c>
      <c r="C119" s="6" t="s">
        <v>891</v>
      </c>
      <c r="D119" s="6" t="s">
        <v>892</v>
      </c>
      <c r="E119" s="6" t="s">
        <v>32</v>
      </c>
      <c r="F119" s="6" t="s">
        <v>33</v>
      </c>
      <c r="H119" s="7" t="s">
        <v>893</v>
      </c>
      <c r="I119" s="7" t="s">
        <v>894</v>
      </c>
      <c r="J119" s="9" t="str">
        <f t="shared" si="1"/>
        <v>Jorquera Toro, Antonia Ignacia</v>
      </c>
      <c r="K119" s="9"/>
      <c r="L119" s="10" t="s">
        <v>895</v>
      </c>
      <c r="M119" s="10" t="s">
        <v>54</v>
      </c>
      <c r="N119" s="10">
        <v>9.0</v>
      </c>
      <c r="O119" s="10">
        <v>9.0</v>
      </c>
      <c r="P119" s="10">
        <v>4.0</v>
      </c>
      <c r="Q119" s="10">
        <v>9.0</v>
      </c>
      <c r="R119" s="10">
        <v>9.0</v>
      </c>
      <c r="S119" s="10">
        <v>8.0</v>
      </c>
      <c r="T119" s="10">
        <v>3.0</v>
      </c>
      <c r="U119" s="10">
        <v>1.0</v>
      </c>
      <c r="V119" s="10">
        <v>53.0</v>
      </c>
      <c r="W119" s="10">
        <v>6.3</v>
      </c>
      <c r="X119" s="10" t="s">
        <v>896</v>
      </c>
      <c r="Y119" s="10"/>
    </row>
    <row r="120" ht="15.75" customHeight="1">
      <c r="A120" s="6">
        <v>119.0</v>
      </c>
      <c r="B120" s="6" t="s">
        <v>897</v>
      </c>
      <c r="C120" s="6" t="s">
        <v>898</v>
      </c>
      <c r="D120" s="6" t="s">
        <v>899</v>
      </c>
      <c r="E120" s="6" t="s">
        <v>900</v>
      </c>
      <c r="F120" s="6" t="s">
        <v>901</v>
      </c>
      <c r="H120" s="7" t="s">
        <v>902</v>
      </c>
      <c r="I120" s="7" t="s">
        <v>903</v>
      </c>
      <c r="J120" s="9" t="str">
        <f t="shared" si="1"/>
        <v>Jorquera Toro, Antonia Ignacia</v>
      </c>
      <c r="K120" s="9"/>
      <c r="L120" s="10" t="s">
        <v>904</v>
      </c>
      <c r="M120" s="10" t="s">
        <v>27</v>
      </c>
      <c r="N120" s="10">
        <v>10.0</v>
      </c>
      <c r="O120" s="10">
        <v>10.0</v>
      </c>
      <c r="P120" s="10">
        <v>5.0</v>
      </c>
      <c r="Q120" s="10">
        <v>10.0</v>
      </c>
      <c r="R120" s="10">
        <v>10.0</v>
      </c>
      <c r="S120" s="10">
        <v>10.0</v>
      </c>
      <c r="T120" s="10">
        <v>3.0</v>
      </c>
      <c r="U120" s="10">
        <v>2.0</v>
      </c>
      <c r="V120" s="10">
        <v>60.0</v>
      </c>
      <c r="W120" s="10">
        <v>7.0</v>
      </c>
      <c r="X120" s="10" t="s">
        <v>905</v>
      </c>
      <c r="Y120" s="10"/>
    </row>
    <row r="121" ht="15.75" customHeight="1">
      <c r="A121" s="6">
        <v>120.0</v>
      </c>
      <c r="B121" s="6" t="s">
        <v>906</v>
      </c>
      <c r="C121" s="6" t="s">
        <v>907</v>
      </c>
      <c r="D121" s="6" t="s">
        <v>908</v>
      </c>
      <c r="E121" s="6" t="s">
        <v>909</v>
      </c>
      <c r="F121" s="6" t="s">
        <v>910</v>
      </c>
      <c r="H121" s="7" t="s">
        <v>911</v>
      </c>
      <c r="I121" s="7" t="s">
        <v>912</v>
      </c>
      <c r="J121" s="9" t="str">
        <f t="shared" si="1"/>
        <v>Lagos Lagos, Lorena Francisca</v>
      </c>
      <c r="K121" s="9"/>
      <c r="L121" s="10" t="s">
        <v>913</v>
      </c>
      <c r="M121" s="10" t="s">
        <v>27</v>
      </c>
      <c r="N121" s="10">
        <v>9.0</v>
      </c>
      <c r="O121" s="10">
        <v>8.0</v>
      </c>
      <c r="P121" s="10">
        <v>4.0</v>
      </c>
      <c r="Q121" s="10">
        <v>9.0</v>
      </c>
      <c r="R121" s="10">
        <v>9.0</v>
      </c>
      <c r="S121" s="10">
        <v>8.0</v>
      </c>
      <c r="T121" s="10">
        <v>2.0</v>
      </c>
      <c r="U121" s="10">
        <v>1.0</v>
      </c>
      <c r="V121" s="10">
        <v>50.0</v>
      </c>
      <c r="W121" s="10">
        <v>6.0</v>
      </c>
      <c r="X121" s="10" t="s">
        <v>914</v>
      </c>
      <c r="Y121" s="10"/>
    </row>
    <row r="122" ht="15.75" customHeight="1">
      <c r="A122" s="6">
        <v>121.0</v>
      </c>
      <c r="B122" s="6" t="s">
        <v>915</v>
      </c>
      <c r="C122" s="6" t="s">
        <v>916</v>
      </c>
      <c r="D122" s="6" t="s">
        <v>917</v>
      </c>
      <c r="E122" s="6" t="s">
        <v>32</v>
      </c>
      <c r="F122" s="6" t="s">
        <v>33</v>
      </c>
      <c r="H122" s="7" t="s">
        <v>918</v>
      </c>
      <c r="I122" s="7" t="s">
        <v>919</v>
      </c>
      <c r="J122" s="9" t="str">
        <f t="shared" si="1"/>
        <v>Lataste Godoy, Leticia Constanza</v>
      </c>
      <c r="K122" s="9"/>
      <c r="L122" s="10" t="s">
        <v>920</v>
      </c>
      <c r="M122" s="10" t="s">
        <v>27</v>
      </c>
      <c r="N122" s="10">
        <v>9.0</v>
      </c>
      <c r="O122" s="10">
        <v>8.0</v>
      </c>
      <c r="P122" s="10">
        <v>4.0</v>
      </c>
      <c r="Q122" s="10">
        <v>8.0</v>
      </c>
      <c r="R122" s="10">
        <v>8.0</v>
      </c>
      <c r="S122" s="10">
        <v>7.0</v>
      </c>
      <c r="T122" s="10">
        <v>2.0</v>
      </c>
      <c r="U122" s="10">
        <v>1.0</v>
      </c>
      <c r="V122" s="10">
        <v>47.0</v>
      </c>
      <c r="W122" s="10">
        <v>5.7</v>
      </c>
      <c r="X122" s="10" t="s">
        <v>921</v>
      </c>
      <c r="Y122" s="10"/>
    </row>
    <row r="123" ht="15.75" customHeight="1">
      <c r="A123" s="6">
        <v>122.0</v>
      </c>
      <c r="B123" s="6" t="s">
        <v>922</v>
      </c>
      <c r="C123" s="6" t="s">
        <v>923</v>
      </c>
      <c r="D123" s="6" t="s">
        <v>924</v>
      </c>
      <c r="E123" s="6" t="s">
        <v>22</v>
      </c>
      <c r="F123" s="6" t="s">
        <v>23</v>
      </c>
      <c r="H123" s="7" t="s">
        <v>925</v>
      </c>
      <c r="I123" s="7" t="s">
        <v>926</v>
      </c>
      <c r="J123" s="9" t="str">
        <f t="shared" si="1"/>
        <v>Marín Velozo, Emiliano Felipe</v>
      </c>
      <c r="K123" s="9"/>
      <c r="L123" s="10" t="s">
        <v>927</v>
      </c>
      <c r="M123" s="10" t="s">
        <v>487</v>
      </c>
      <c r="N123" s="10">
        <v>10.0</v>
      </c>
      <c r="O123" s="10">
        <v>10.0</v>
      </c>
      <c r="P123" s="10">
        <v>5.0</v>
      </c>
      <c r="Q123" s="10">
        <v>9.0</v>
      </c>
      <c r="R123" s="10">
        <v>9.0</v>
      </c>
      <c r="S123" s="10">
        <v>10.0</v>
      </c>
      <c r="T123" s="10">
        <v>3.0</v>
      </c>
      <c r="U123" s="10">
        <v>2.0</v>
      </c>
      <c r="V123" s="10">
        <v>58.0</v>
      </c>
      <c r="W123" s="10">
        <v>6.77</v>
      </c>
      <c r="X123" s="10" t="s">
        <v>928</v>
      </c>
      <c r="Y123" s="10"/>
    </row>
    <row r="124" ht="15.75" customHeight="1">
      <c r="A124" s="6">
        <v>123.0</v>
      </c>
      <c r="B124" s="6" t="s">
        <v>929</v>
      </c>
      <c r="C124" s="6" t="s">
        <v>930</v>
      </c>
      <c r="D124" s="6" t="s">
        <v>931</v>
      </c>
      <c r="E124" s="6" t="s">
        <v>176</v>
      </c>
      <c r="F124" s="6" t="s">
        <v>932</v>
      </c>
      <c r="H124" s="7" t="s">
        <v>933</v>
      </c>
      <c r="I124" s="7" t="s">
        <v>934</v>
      </c>
      <c r="J124" s="9" t="str">
        <f t="shared" si="1"/>
        <v>Marín Velozo, Emiliano Felipe</v>
      </c>
      <c r="K124" s="9"/>
      <c r="L124" s="10" t="s">
        <v>935</v>
      </c>
      <c r="M124" s="10" t="s">
        <v>100</v>
      </c>
      <c r="N124" s="10">
        <v>10.0</v>
      </c>
      <c r="O124" s="10">
        <v>10.0</v>
      </c>
      <c r="P124" s="10">
        <v>5.0</v>
      </c>
      <c r="Q124" s="10">
        <v>9.0</v>
      </c>
      <c r="R124" s="10">
        <v>9.0</v>
      </c>
      <c r="S124" s="10">
        <v>10.0</v>
      </c>
      <c r="T124" s="10">
        <v>3.0</v>
      </c>
      <c r="U124" s="10">
        <v>2.0</v>
      </c>
      <c r="V124" s="10">
        <v>58.0</v>
      </c>
      <c r="W124" s="10">
        <v>6.77</v>
      </c>
      <c r="X124" s="10" t="s">
        <v>936</v>
      </c>
      <c r="Y124" s="10"/>
    </row>
    <row r="125" ht="15.75" customHeight="1">
      <c r="A125" s="6">
        <v>124.0</v>
      </c>
      <c r="B125" s="6" t="s">
        <v>937</v>
      </c>
      <c r="C125" s="6" t="s">
        <v>938</v>
      </c>
      <c r="D125" s="6" t="s">
        <v>939</v>
      </c>
      <c r="E125" s="6" t="s">
        <v>940</v>
      </c>
      <c r="F125" s="6" t="s">
        <v>941</v>
      </c>
      <c r="H125" s="7" t="s">
        <v>942</v>
      </c>
      <c r="I125" s="7" t="s">
        <v>943</v>
      </c>
      <c r="J125" s="9" t="str">
        <f t="shared" si="1"/>
        <v>Márquez Robles, Vicente Julián</v>
      </c>
      <c r="K125" s="9"/>
      <c r="L125" s="10" t="s">
        <v>944</v>
      </c>
      <c r="M125" s="10" t="s">
        <v>487</v>
      </c>
      <c r="N125" s="10">
        <v>10.0</v>
      </c>
      <c r="O125" s="10">
        <v>10.0</v>
      </c>
      <c r="P125" s="10">
        <v>5.0</v>
      </c>
      <c r="Q125" s="10">
        <v>10.0</v>
      </c>
      <c r="R125" s="10">
        <v>10.0</v>
      </c>
      <c r="S125" s="10">
        <v>10.0</v>
      </c>
      <c r="T125" s="10">
        <v>3.0</v>
      </c>
      <c r="U125" s="10">
        <v>2.0</v>
      </c>
      <c r="V125" s="10">
        <v>60.0</v>
      </c>
      <c r="W125" s="10">
        <v>7.0</v>
      </c>
      <c r="X125" s="10" t="s">
        <v>945</v>
      </c>
      <c r="Y125" s="10"/>
    </row>
    <row r="126" ht="15.75" customHeight="1">
      <c r="A126" s="6">
        <v>125.0</v>
      </c>
      <c r="B126" s="6" t="s">
        <v>946</v>
      </c>
      <c r="C126" s="6" t="s">
        <v>947</v>
      </c>
      <c r="D126" s="6" t="s">
        <v>948</v>
      </c>
      <c r="E126" s="6" t="s">
        <v>446</v>
      </c>
      <c r="F126" s="6" t="s">
        <v>447</v>
      </c>
      <c r="H126" s="7" t="s">
        <v>949</v>
      </c>
      <c r="I126" s="7" t="s">
        <v>950</v>
      </c>
      <c r="J126" s="9" t="str">
        <f t="shared" si="1"/>
        <v>Maturana Hernández, Ignacia Carolina</v>
      </c>
      <c r="K126" s="9"/>
      <c r="L126" s="10" t="s">
        <v>951</v>
      </c>
      <c r="M126" s="10" t="s">
        <v>487</v>
      </c>
      <c r="N126" s="10">
        <v>10.0</v>
      </c>
      <c r="O126" s="10">
        <v>9.0</v>
      </c>
      <c r="P126" s="10">
        <v>5.0</v>
      </c>
      <c r="Q126" s="10">
        <v>9.0</v>
      </c>
      <c r="R126" s="10">
        <v>9.0</v>
      </c>
      <c r="S126" s="10">
        <v>10.0</v>
      </c>
      <c r="T126" s="10">
        <v>3.0</v>
      </c>
      <c r="U126" s="10">
        <v>2.0</v>
      </c>
      <c r="V126" s="10">
        <v>57.0</v>
      </c>
      <c r="W126" s="10">
        <v>6.68</v>
      </c>
      <c r="X126" s="10" t="s">
        <v>952</v>
      </c>
      <c r="Y126" s="10"/>
    </row>
    <row r="127" ht="15.75" customHeight="1">
      <c r="A127" s="6">
        <v>126.0</v>
      </c>
      <c r="B127" s="6" t="s">
        <v>953</v>
      </c>
      <c r="C127" s="6" t="s">
        <v>954</v>
      </c>
      <c r="D127" s="6" t="s">
        <v>955</v>
      </c>
      <c r="E127" s="6" t="s">
        <v>95</v>
      </c>
      <c r="F127" s="6" t="s">
        <v>96</v>
      </c>
      <c r="H127" s="7" t="s">
        <v>956</v>
      </c>
      <c r="I127" s="7" t="s">
        <v>957</v>
      </c>
      <c r="J127" s="9" t="str">
        <f t="shared" si="1"/>
        <v>Mayor Guerrero, Josefa Amaranta</v>
      </c>
      <c r="K127" s="9"/>
      <c r="L127" s="10" t="s">
        <v>958</v>
      </c>
      <c r="M127" s="10" t="s">
        <v>100</v>
      </c>
      <c r="N127" s="10">
        <v>10.0</v>
      </c>
      <c r="O127" s="10">
        <v>10.0</v>
      </c>
      <c r="P127" s="10">
        <v>5.0</v>
      </c>
      <c r="Q127" s="10">
        <v>10.0</v>
      </c>
      <c r="R127" s="10">
        <v>9.0</v>
      </c>
      <c r="S127" s="10">
        <v>9.0</v>
      </c>
      <c r="T127" s="10">
        <v>3.0</v>
      </c>
      <c r="U127" s="10">
        <v>2.0</v>
      </c>
      <c r="V127" s="10">
        <v>58.0</v>
      </c>
      <c r="W127" s="10">
        <v>6.77</v>
      </c>
      <c r="X127" s="10" t="s">
        <v>959</v>
      </c>
      <c r="Y127" s="10"/>
    </row>
    <row r="128" ht="15.75" customHeight="1">
      <c r="A128" s="6">
        <v>127.0</v>
      </c>
      <c r="B128" s="6" t="s">
        <v>960</v>
      </c>
      <c r="C128" s="6" t="s">
        <v>961</v>
      </c>
      <c r="D128" s="6" t="s">
        <v>962</v>
      </c>
      <c r="E128" s="6" t="s">
        <v>96</v>
      </c>
      <c r="F128" s="6" t="s">
        <v>118</v>
      </c>
      <c r="H128" s="7" t="s">
        <v>963</v>
      </c>
      <c r="I128" s="7" t="s">
        <v>964</v>
      </c>
      <c r="J128" s="9" t="str">
        <f t="shared" si="1"/>
        <v>Le Magueresse Mancilla, Alexa Gabriela</v>
      </c>
      <c r="K128" s="9"/>
      <c r="L128" s="10" t="s">
        <v>965</v>
      </c>
      <c r="M128" s="10" t="s">
        <v>487</v>
      </c>
      <c r="N128" s="10">
        <v>9.0</v>
      </c>
      <c r="O128" s="10">
        <v>9.0</v>
      </c>
      <c r="P128" s="10">
        <v>4.0</v>
      </c>
      <c r="Q128" s="10">
        <v>9.0</v>
      </c>
      <c r="R128" s="10">
        <v>8.0</v>
      </c>
      <c r="S128" s="10">
        <v>8.0</v>
      </c>
      <c r="T128" s="10">
        <v>2.0</v>
      </c>
      <c r="U128" s="10">
        <v>1.0</v>
      </c>
      <c r="V128" s="10">
        <v>50.0</v>
      </c>
      <c r="W128" s="10">
        <v>6.0</v>
      </c>
      <c r="X128" s="10" t="s">
        <v>966</v>
      </c>
      <c r="Y128" s="10"/>
    </row>
    <row r="129" ht="15.75" customHeight="1">
      <c r="A129" s="6">
        <v>128.0</v>
      </c>
      <c r="B129" s="6" t="s">
        <v>967</v>
      </c>
      <c r="C129" s="6" t="s">
        <v>968</v>
      </c>
      <c r="D129" s="6" t="s">
        <v>969</v>
      </c>
      <c r="E129" s="6" t="s">
        <v>50</v>
      </c>
      <c r="F129" s="6" t="s">
        <v>32</v>
      </c>
      <c r="H129" s="7" t="s">
        <v>970</v>
      </c>
      <c r="I129" s="7" t="s">
        <v>971</v>
      </c>
      <c r="J129" s="9" t="str">
        <f t="shared" si="1"/>
        <v>Lizana González, Francisca Belén</v>
      </c>
      <c r="K129" s="9"/>
      <c r="L129" s="10" t="s">
        <v>972</v>
      </c>
      <c r="M129" s="10" t="s">
        <v>487</v>
      </c>
      <c r="N129" s="10">
        <v>10.0</v>
      </c>
      <c r="O129" s="10">
        <v>9.0</v>
      </c>
      <c r="P129" s="10">
        <v>4.0</v>
      </c>
      <c r="Q129" s="10">
        <v>9.0</v>
      </c>
      <c r="R129" s="10">
        <v>9.0</v>
      </c>
      <c r="S129" s="10">
        <v>8.0</v>
      </c>
      <c r="T129" s="10">
        <v>3.0</v>
      </c>
      <c r="U129" s="10">
        <v>2.0</v>
      </c>
      <c r="V129" s="10">
        <v>54.0</v>
      </c>
      <c r="W129" s="10">
        <v>6.4</v>
      </c>
      <c r="X129" s="10" t="s">
        <v>973</v>
      </c>
      <c r="Y129" s="10"/>
    </row>
    <row r="130" ht="15.75" customHeight="1">
      <c r="A130" s="6">
        <v>129.0</v>
      </c>
      <c r="B130" s="6" t="s">
        <v>974</v>
      </c>
      <c r="C130" s="6" t="s">
        <v>975</v>
      </c>
      <c r="D130" s="6" t="s">
        <v>976</v>
      </c>
      <c r="E130" s="6" t="s">
        <v>118</v>
      </c>
      <c r="F130" s="6"/>
      <c r="H130" s="7" t="s">
        <v>977</v>
      </c>
      <c r="I130" s="7" t="s">
        <v>978</v>
      </c>
      <c r="J130" s="9" t="str">
        <f t="shared" si="1"/>
        <v>Llanos Salgado, María Ignacia</v>
      </c>
      <c r="K130" s="9"/>
      <c r="L130" s="10" t="s">
        <v>979</v>
      </c>
      <c r="M130" s="10" t="s">
        <v>100</v>
      </c>
      <c r="N130" s="10">
        <v>10.0</v>
      </c>
      <c r="O130" s="10">
        <v>9.0</v>
      </c>
      <c r="P130" s="10">
        <v>5.0</v>
      </c>
      <c r="Q130" s="10">
        <v>9.0</v>
      </c>
      <c r="R130" s="10">
        <v>8.0</v>
      </c>
      <c r="S130" s="10">
        <v>8.0</v>
      </c>
      <c r="T130" s="10">
        <v>3.0</v>
      </c>
      <c r="U130" s="10">
        <v>2.0</v>
      </c>
      <c r="V130" s="10">
        <v>54.0</v>
      </c>
      <c r="W130" s="10">
        <v>6.4</v>
      </c>
      <c r="X130" s="10" t="s">
        <v>980</v>
      </c>
      <c r="Y130" s="10"/>
    </row>
    <row r="131" ht="15.75" customHeight="1">
      <c r="A131" s="6">
        <v>130.0</v>
      </c>
      <c r="B131" s="6" t="s">
        <v>981</v>
      </c>
      <c r="C131" s="6" t="s">
        <v>222</v>
      </c>
      <c r="D131" s="6" t="s">
        <v>982</v>
      </c>
      <c r="E131" s="6" t="s">
        <v>96</v>
      </c>
      <c r="F131" s="6" t="s">
        <v>118</v>
      </c>
      <c r="H131" s="7" t="s">
        <v>983</v>
      </c>
      <c r="I131" s="7" t="s">
        <v>984</v>
      </c>
      <c r="J131" s="9" t="str">
        <f t="shared" si="1"/>
        <v>Madrid Russell, Sofía Isidora</v>
      </c>
      <c r="K131" s="9"/>
      <c r="L131" s="10" t="s">
        <v>985</v>
      </c>
      <c r="M131" s="10" t="s">
        <v>487</v>
      </c>
      <c r="N131" s="10">
        <v>10.0</v>
      </c>
      <c r="O131" s="10">
        <v>10.0</v>
      </c>
      <c r="P131" s="10">
        <v>5.0</v>
      </c>
      <c r="Q131" s="10">
        <v>9.0</v>
      </c>
      <c r="R131" s="10">
        <v>9.0</v>
      </c>
      <c r="S131" s="10">
        <v>9.0</v>
      </c>
      <c r="T131" s="10">
        <v>3.0</v>
      </c>
      <c r="U131" s="10">
        <v>2.0</v>
      </c>
      <c r="V131" s="10">
        <v>57.0</v>
      </c>
      <c r="W131" s="10">
        <v>6.7</v>
      </c>
      <c r="X131" s="10" t="s">
        <v>986</v>
      </c>
      <c r="Y131" s="10"/>
    </row>
    <row r="132" ht="15.75" customHeight="1">
      <c r="A132" s="6">
        <v>131.0</v>
      </c>
      <c r="B132" s="6" t="s">
        <v>987</v>
      </c>
      <c r="C132" s="6" t="s">
        <v>988</v>
      </c>
      <c r="D132" s="6" t="s">
        <v>989</v>
      </c>
      <c r="E132" s="6" t="s">
        <v>990</v>
      </c>
      <c r="F132" s="6" t="s">
        <v>991</v>
      </c>
      <c r="H132" s="7" t="s">
        <v>992</v>
      </c>
      <c r="I132" s="7" t="s">
        <v>993</v>
      </c>
      <c r="J132" s="9" t="str">
        <f t="shared" si="1"/>
        <v>Marchant Mena, Amaro Benjamín</v>
      </c>
      <c r="K132" s="9"/>
      <c r="L132" s="10" t="s">
        <v>994</v>
      </c>
      <c r="M132" s="10" t="s">
        <v>487</v>
      </c>
      <c r="N132" s="10">
        <v>9.0</v>
      </c>
      <c r="O132" s="10">
        <v>8.0</v>
      </c>
      <c r="P132" s="10">
        <v>4.0</v>
      </c>
      <c r="Q132" s="10">
        <v>8.0</v>
      </c>
      <c r="R132" s="10">
        <v>7.0</v>
      </c>
      <c r="S132" s="10">
        <v>7.0</v>
      </c>
      <c r="T132" s="10">
        <v>2.0</v>
      </c>
      <c r="U132" s="10">
        <v>1.0</v>
      </c>
      <c r="V132" s="10">
        <v>46.0</v>
      </c>
      <c r="W132" s="10">
        <v>5.6</v>
      </c>
      <c r="X132" s="10" t="s">
        <v>995</v>
      </c>
      <c r="Y132" s="10"/>
    </row>
    <row r="133" ht="15.75" customHeight="1">
      <c r="A133" s="6">
        <v>132.0</v>
      </c>
      <c r="B133" s="6" t="s">
        <v>996</v>
      </c>
      <c r="C133" s="6" t="s">
        <v>997</v>
      </c>
      <c r="D133" s="6" t="s">
        <v>998</v>
      </c>
      <c r="E133" s="6" t="s">
        <v>23</v>
      </c>
      <c r="F133" s="6" t="s">
        <v>301</v>
      </c>
      <c r="H133" s="7" t="s">
        <v>999</v>
      </c>
      <c r="I133" s="7" t="s">
        <v>1000</v>
      </c>
      <c r="J133" s="9" t="str">
        <f t="shared" si="1"/>
        <v>Mayorga Gómez, Catalina Ignacia</v>
      </c>
      <c r="K133" s="9"/>
      <c r="L133" s="10" t="s">
        <v>1001</v>
      </c>
      <c r="M133" s="10" t="s">
        <v>27</v>
      </c>
      <c r="N133" s="10">
        <v>9.0</v>
      </c>
      <c r="O133" s="10">
        <v>9.0</v>
      </c>
      <c r="P133" s="10">
        <v>4.0</v>
      </c>
      <c r="Q133" s="10">
        <v>8.0</v>
      </c>
      <c r="R133" s="10">
        <v>7.0</v>
      </c>
      <c r="S133" s="10">
        <v>7.0</v>
      </c>
      <c r="T133" s="10">
        <v>2.0</v>
      </c>
      <c r="U133" s="10">
        <v>1.0</v>
      </c>
      <c r="V133" s="10">
        <v>47.0</v>
      </c>
      <c r="W133" s="10">
        <v>5.7</v>
      </c>
      <c r="X133" s="10" t="s">
        <v>1002</v>
      </c>
      <c r="Y133" s="10"/>
    </row>
    <row r="134" ht="15.75" customHeight="1">
      <c r="A134" s="6">
        <v>133.0</v>
      </c>
      <c r="B134" s="6" t="s">
        <v>1003</v>
      </c>
      <c r="C134" s="6" t="s">
        <v>832</v>
      </c>
      <c r="D134" s="6" t="s">
        <v>1004</v>
      </c>
      <c r="E134" s="6" t="s">
        <v>50</v>
      </c>
      <c r="F134" s="6" t="s">
        <v>32</v>
      </c>
      <c r="H134" s="7" t="s">
        <v>1005</v>
      </c>
      <c r="I134" s="7" t="s">
        <v>1006</v>
      </c>
      <c r="J134" s="9" t="str">
        <f t="shared" si="1"/>
        <v>Meneses Izarnotegui, Felipe Ignacio</v>
      </c>
      <c r="K134" s="9"/>
      <c r="L134" s="10" t="s">
        <v>1007</v>
      </c>
      <c r="M134" s="10" t="s">
        <v>27</v>
      </c>
      <c r="N134" s="10">
        <v>10.0</v>
      </c>
      <c r="O134" s="10">
        <v>9.0</v>
      </c>
      <c r="P134" s="10">
        <v>5.0</v>
      </c>
      <c r="Q134" s="10">
        <v>9.0</v>
      </c>
      <c r="R134" s="10">
        <v>9.0</v>
      </c>
      <c r="S134" s="10">
        <v>8.0</v>
      </c>
      <c r="T134" s="10">
        <v>3.0</v>
      </c>
      <c r="U134" s="10">
        <v>2.0</v>
      </c>
      <c r="V134" s="10">
        <v>55.0</v>
      </c>
      <c r="W134" s="10">
        <v>6.5</v>
      </c>
      <c r="X134" s="10" t="s">
        <v>1008</v>
      </c>
      <c r="Y134" s="10"/>
    </row>
    <row r="135" ht="15.75" customHeight="1">
      <c r="A135" s="6">
        <v>134.0</v>
      </c>
      <c r="B135" s="6" t="s">
        <v>1009</v>
      </c>
      <c r="C135" s="6" t="s">
        <v>1010</v>
      </c>
      <c r="D135" s="6" t="s">
        <v>1011</v>
      </c>
      <c r="E135" s="6" t="s">
        <v>95</v>
      </c>
      <c r="F135" s="6" t="s">
        <v>96</v>
      </c>
      <c r="H135" s="7" t="s">
        <v>1012</v>
      </c>
      <c r="I135" s="7" t="s">
        <v>1013</v>
      </c>
      <c r="J135" s="9" t="str">
        <f t="shared" si="1"/>
        <v>Merino Montoya, Xiomara Dánae</v>
      </c>
      <c r="K135" s="9"/>
      <c r="L135" s="10" t="s">
        <v>1014</v>
      </c>
      <c r="M135" s="10" t="s">
        <v>27</v>
      </c>
      <c r="N135" s="10">
        <v>8.0</v>
      </c>
      <c r="O135" s="10">
        <v>8.0</v>
      </c>
      <c r="P135" s="10">
        <v>4.0</v>
      </c>
      <c r="Q135" s="10">
        <v>7.0</v>
      </c>
      <c r="R135" s="10">
        <v>6.0</v>
      </c>
      <c r="S135" s="10">
        <v>6.0</v>
      </c>
      <c r="T135" s="10">
        <v>2.0</v>
      </c>
      <c r="U135" s="10">
        <v>1.0</v>
      </c>
      <c r="V135" s="10">
        <v>42.0</v>
      </c>
      <c r="W135" s="10">
        <v>5.2</v>
      </c>
      <c r="X135" s="10" t="s">
        <v>1015</v>
      </c>
      <c r="Y135" s="10"/>
    </row>
    <row r="136" ht="15.75" customHeight="1">
      <c r="A136" s="6">
        <v>135.0</v>
      </c>
      <c r="B136" s="6" t="s">
        <v>1016</v>
      </c>
      <c r="C136" s="6" t="s">
        <v>1017</v>
      </c>
      <c r="D136" s="6" t="s">
        <v>1018</v>
      </c>
      <c r="E136" s="6" t="s">
        <v>327</v>
      </c>
      <c r="F136" s="6" t="s">
        <v>95</v>
      </c>
      <c r="H136" s="7" t="s">
        <v>1019</v>
      </c>
      <c r="I136" s="7" t="s">
        <v>1020</v>
      </c>
      <c r="J136" s="9" t="str">
        <f t="shared" si="1"/>
        <v>Moiroux Rivero, Nicolás Antonio</v>
      </c>
      <c r="K136" s="9"/>
      <c r="L136" s="10" t="s">
        <v>1021</v>
      </c>
      <c r="M136" s="10" t="s">
        <v>54</v>
      </c>
      <c r="N136" s="10">
        <v>9.0</v>
      </c>
      <c r="O136" s="10">
        <v>9.0</v>
      </c>
      <c r="P136" s="10">
        <v>5.0</v>
      </c>
      <c r="Q136" s="10">
        <v>9.0</v>
      </c>
      <c r="R136" s="10">
        <v>8.0</v>
      </c>
      <c r="S136" s="10">
        <v>7.0</v>
      </c>
      <c r="T136" s="10">
        <v>3.0</v>
      </c>
      <c r="U136" s="10">
        <v>2.0</v>
      </c>
      <c r="V136" s="10">
        <v>52.0</v>
      </c>
      <c r="W136" s="10">
        <v>6.2</v>
      </c>
      <c r="X136" s="10" t="s">
        <v>1022</v>
      </c>
      <c r="Y136" s="10"/>
    </row>
    <row r="137" ht="15.75" customHeight="1">
      <c r="A137" s="6">
        <v>136.0</v>
      </c>
      <c r="B137" s="6" t="s">
        <v>1023</v>
      </c>
      <c r="C137" s="6" t="s">
        <v>1024</v>
      </c>
      <c r="D137" s="6" t="s">
        <v>1025</v>
      </c>
      <c r="E137" s="6" t="s">
        <v>118</v>
      </c>
      <c r="F137" s="6"/>
      <c r="H137" s="7" t="s">
        <v>1026</v>
      </c>
      <c r="I137" s="7" t="s">
        <v>1027</v>
      </c>
      <c r="J137" s="9" t="str">
        <f t="shared" si="1"/>
        <v>Monje Espinoza, Vicente Martín</v>
      </c>
      <c r="K137" s="9"/>
      <c r="L137" s="10" t="s">
        <v>1028</v>
      </c>
      <c r="M137" s="10" t="s">
        <v>27</v>
      </c>
      <c r="N137" s="10">
        <v>9.0</v>
      </c>
      <c r="O137" s="10">
        <v>9.0</v>
      </c>
      <c r="P137" s="10">
        <v>5.0</v>
      </c>
      <c r="Q137" s="10">
        <v>9.0</v>
      </c>
      <c r="R137" s="10">
        <v>9.0</v>
      </c>
      <c r="S137" s="10">
        <v>9.0</v>
      </c>
      <c r="T137" s="10">
        <v>3.0</v>
      </c>
      <c r="U137" s="10">
        <v>2.0</v>
      </c>
      <c r="V137" s="10">
        <v>55.0</v>
      </c>
      <c r="W137" s="10">
        <v>6.5</v>
      </c>
      <c r="X137" s="10" t="s">
        <v>1029</v>
      </c>
      <c r="Y137" s="10"/>
    </row>
    <row r="138" ht="15.75" customHeight="1">
      <c r="A138" s="6">
        <v>137.0</v>
      </c>
      <c r="B138" s="6" t="s">
        <v>1030</v>
      </c>
      <c r="C138" s="6" t="s">
        <v>1031</v>
      </c>
      <c r="D138" s="6" t="s">
        <v>1032</v>
      </c>
      <c r="E138" s="6" t="s">
        <v>95</v>
      </c>
      <c r="F138" s="6" t="s">
        <v>96</v>
      </c>
      <c r="H138" s="7" t="s">
        <v>1033</v>
      </c>
      <c r="I138" s="7" t="s">
        <v>1034</v>
      </c>
      <c r="J138" s="9" t="str">
        <f t="shared" si="1"/>
        <v>Montalva Del Pozo, Ignacio Alberto Baptiste</v>
      </c>
      <c r="K138" s="9"/>
      <c r="L138" s="10" t="s">
        <v>1035</v>
      </c>
      <c r="M138" s="10" t="s">
        <v>54</v>
      </c>
      <c r="N138" s="10">
        <v>9.0</v>
      </c>
      <c r="O138" s="10">
        <v>9.0</v>
      </c>
      <c r="P138" s="10">
        <v>5.0</v>
      </c>
      <c r="Q138" s="10">
        <v>9.0</v>
      </c>
      <c r="R138" s="10">
        <v>9.0</v>
      </c>
      <c r="S138" s="10">
        <v>8.0</v>
      </c>
      <c r="T138" s="10">
        <v>3.0</v>
      </c>
      <c r="U138" s="10">
        <v>2.0</v>
      </c>
      <c r="V138" s="10">
        <v>54.0</v>
      </c>
      <c r="W138" s="10">
        <v>6.4</v>
      </c>
      <c r="X138" s="10" t="s">
        <v>1036</v>
      </c>
      <c r="Y138" s="10"/>
    </row>
    <row r="139" ht="15.75" customHeight="1">
      <c r="A139" s="6">
        <v>138.0</v>
      </c>
      <c r="B139" s="6" t="s">
        <v>1037</v>
      </c>
      <c r="C139" s="6" t="s">
        <v>1038</v>
      </c>
      <c r="D139" s="6" t="s">
        <v>1039</v>
      </c>
      <c r="E139" s="6" t="s">
        <v>327</v>
      </c>
      <c r="F139" s="6" t="s">
        <v>95</v>
      </c>
      <c r="H139" s="7" t="s">
        <v>1040</v>
      </c>
      <c r="I139" s="7" t="s">
        <v>1041</v>
      </c>
      <c r="J139" s="9" t="str">
        <f t="shared" si="1"/>
        <v>Morales Suárez, Isidora Cristina</v>
      </c>
      <c r="K139" s="9"/>
      <c r="L139" s="10" t="s">
        <v>1042</v>
      </c>
      <c r="M139" s="10" t="s">
        <v>27</v>
      </c>
      <c r="N139" s="10">
        <v>10.0</v>
      </c>
      <c r="O139" s="10">
        <v>10.0</v>
      </c>
      <c r="P139" s="10">
        <v>5.0</v>
      </c>
      <c r="Q139" s="10">
        <v>10.0</v>
      </c>
      <c r="R139" s="10">
        <v>10.0</v>
      </c>
      <c r="S139" s="10">
        <v>10.0</v>
      </c>
      <c r="T139" s="10">
        <v>3.0</v>
      </c>
      <c r="U139" s="10">
        <v>2.0</v>
      </c>
      <c r="V139" s="10">
        <v>60.0</v>
      </c>
      <c r="W139" s="10">
        <v>7.0</v>
      </c>
      <c r="X139" s="10" t="s">
        <v>1043</v>
      </c>
      <c r="Y139" s="10"/>
    </row>
    <row r="140" ht="15.75" customHeight="1">
      <c r="A140" s="6">
        <v>139.0</v>
      </c>
      <c r="B140" s="6" t="s">
        <v>1044</v>
      </c>
      <c r="C140" s="6" t="s">
        <v>572</v>
      </c>
      <c r="D140" s="6" t="s">
        <v>1045</v>
      </c>
      <c r="E140" s="6" t="s">
        <v>224</v>
      </c>
      <c r="F140" s="6" t="s">
        <v>225</v>
      </c>
      <c r="H140" s="7" t="s">
        <v>1046</v>
      </c>
      <c r="I140" s="7" t="s">
        <v>1047</v>
      </c>
      <c r="J140" s="9" t="str">
        <f t="shared" si="1"/>
        <v>Moreno Riquelme, Cristóbal Ignacio</v>
      </c>
      <c r="K140" s="9"/>
      <c r="L140" s="10" t="s">
        <v>1048</v>
      </c>
      <c r="M140" s="10" t="s">
        <v>54</v>
      </c>
      <c r="N140" s="10">
        <v>9.0</v>
      </c>
      <c r="O140" s="10">
        <v>8.0</v>
      </c>
      <c r="P140" s="10">
        <v>4.0</v>
      </c>
      <c r="Q140" s="10">
        <v>8.0</v>
      </c>
      <c r="R140" s="10">
        <v>7.0</v>
      </c>
      <c r="S140" s="10">
        <v>7.0</v>
      </c>
      <c r="T140" s="10">
        <v>2.0</v>
      </c>
      <c r="U140" s="10">
        <v>1.0</v>
      </c>
      <c r="V140" s="10">
        <v>46.0</v>
      </c>
      <c r="W140" s="10">
        <v>5.6</v>
      </c>
      <c r="X140" s="10" t="s">
        <v>1049</v>
      </c>
      <c r="Y140" s="10"/>
    </row>
    <row r="141" ht="15.75" customHeight="1">
      <c r="A141" s="6">
        <v>140.0</v>
      </c>
      <c r="B141" s="6" t="s">
        <v>1050</v>
      </c>
      <c r="C141" s="6" t="s">
        <v>1051</v>
      </c>
      <c r="D141" s="6" t="s">
        <v>1052</v>
      </c>
      <c r="E141" s="6" t="s">
        <v>118</v>
      </c>
      <c r="F141" s="6"/>
      <c r="H141" s="7" t="s">
        <v>1053</v>
      </c>
      <c r="I141" s="7" t="s">
        <v>1054</v>
      </c>
      <c r="J141" s="9" t="str">
        <f t="shared" si="1"/>
        <v>Mujica Muza, Daniela Paz</v>
      </c>
      <c r="K141" s="9"/>
      <c r="L141" s="10" t="s">
        <v>1055</v>
      </c>
      <c r="M141" s="10" t="s">
        <v>54</v>
      </c>
      <c r="N141" s="10">
        <v>10.0</v>
      </c>
      <c r="O141" s="10">
        <v>9.0</v>
      </c>
      <c r="P141" s="10">
        <v>4.0</v>
      </c>
      <c r="Q141" s="10">
        <v>8.0</v>
      </c>
      <c r="R141" s="10">
        <v>8.0</v>
      </c>
      <c r="S141" s="10">
        <v>9.0</v>
      </c>
      <c r="T141" s="10">
        <v>3.0</v>
      </c>
      <c r="U141" s="10">
        <v>2.0</v>
      </c>
      <c r="V141" s="10">
        <v>53.0</v>
      </c>
      <c r="W141" s="10">
        <v>6.3</v>
      </c>
      <c r="X141" s="10" t="s">
        <v>1056</v>
      </c>
      <c r="Y141" s="10"/>
    </row>
    <row r="142" ht="15.75" customHeight="1">
      <c r="A142" s="6">
        <v>141.0</v>
      </c>
      <c r="B142" s="6" t="s">
        <v>1057</v>
      </c>
      <c r="C142" s="6" t="s">
        <v>1058</v>
      </c>
      <c r="D142" s="6" t="s">
        <v>1059</v>
      </c>
      <c r="E142" s="6" t="s">
        <v>1060</v>
      </c>
      <c r="F142" s="6" t="s">
        <v>1061</v>
      </c>
      <c r="H142" s="7" t="s">
        <v>1062</v>
      </c>
      <c r="I142" s="7" t="s">
        <v>1063</v>
      </c>
      <c r="J142" s="9" t="str">
        <f t="shared" si="1"/>
        <v>Mujica Muza, Daniela Paz</v>
      </c>
      <c r="K142" s="9"/>
      <c r="L142" s="10" t="s">
        <v>1064</v>
      </c>
      <c r="M142" s="10" t="s">
        <v>27</v>
      </c>
      <c r="N142" s="10">
        <v>9.0</v>
      </c>
      <c r="O142" s="10">
        <v>8.0</v>
      </c>
      <c r="P142" s="10">
        <v>4.0</v>
      </c>
      <c r="Q142" s="10">
        <v>8.0</v>
      </c>
      <c r="R142" s="10">
        <v>7.0</v>
      </c>
      <c r="S142" s="10">
        <v>7.0</v>
      </c>
      <c r="T142" s="10">
        <v>2.0</v>
      </c>
      <c r="U142" s="10">
        <v>1.0</v>
      </c>
      <c r="V142" s="10">
        <v>46.0</v>
      </c>
      <c r="W142" s="10">
        <v>5.6</v>
      </c>
      <c r="X142" s="10" t="s">
        <v>1065</v>
      </c>
      <c r="Y142" s="10"/>
    </row>
    <row r="143" ht="15.75" customHeight="1">
      <c r="A143" s="6">
        <v>142.0</v>
      </c>
      <c r="B143" s="6" t="s">
        <v>1066</v>
      </c>
      <c r="C143" s="6" t="s">
        <v>1067</v>
      </c>
      <c r="D143" s="6" t="s">
        <v>1068</v>
      </c>
      <c r="E143" s="6" t="s">
        <v>50</v>
      </c>
      <c r="F143" s="6" t="s">
        <v>32</v>
      </c>
      <c r="H143" s="7" t="s">
        <v>1069</v>
      </c>
      <c r="I143" s="7" t="s">
        <v>1070</v>
      </c>
      <c r="J143" s="9" t="str">
        <f t="shared" si="1"/>
        <v>Mujica Muza, Daniela Paz</v>
      </c>
      <c r="K143" s="9"/>
      <c r="L143" s="10" t="s">
        <v>1071</v>
      </c>
      <c r="M143" s="10" t="s">
        <v>27</v>
      </c>
      <c r="N143" s="10">
        <v>10.0</v>
      </c>
      <c r="O143" s="10">
        <v>9.0</v>
      </c>
      <c r="P143" s="10">
        <v>5.0</v>
      </c>
      <c r="Q143" s="10">
        <v>9.0</v>
      </c>
      <c r="R143" s="10">
        <v>9.0</v>
      </c>
      <c r="S143" s="10">
        <v>9.0</v>
      </c>
      <c r="T143" s="10">
        <v>3.0</v>
      </c>
      <c r="U143" s="10">
        <v>2.0</v>
      </c>
      <c r="V143" s="10">
        <v>56.0</v>
      </c>
      <c r="W143" s="10">
        <v>6.6</v>
      </c>
      <c r="X143" s="10" t="s">
        <v>1072</v>
      </c>
      <c r="Y143" s="10"/>
    </row>
    <row r="144" ht="15.75" customHeight="1">
      <c r="A144" s="6">
        <v>143.0</v>
      </c>
      <c r="B144" s="6" t="s">
        <v>1073</v>
      </c>
      <c r="C144" s="6" t="s">
        <v>1074</v>
      </c>
      <c r="D144" s="6" t="s">
        <v>1075</v>
      </c>
      <c r="E144" s="6" t="s">
        <v>1076</v>
      </c>
      <c r="F144" s="6" t="s">
        <v>1077</v>
      </c>
      <c r="H144" s="7" t="s">
        <v>1078</v>
      </c>
      <c r="I144" s="7" t="s">
        <v>1079</v>
      </c>
      <c r="J144" s="9" t="str">
        <f t="shared" si="1"/>
        <v>Mujica Muza, Daniela Paz</v>
      </c>
      <c r="K144" s="9"/>
      <c r="L144" s="10" t="s">
        <v>1080</v>
      </c>
      <c r="M144" s="10" t="s">
        <v>54</v>
      </c>
      <c r="N144" s="10">
        <v>9.0</v>
      </c>
      <c r="O144" s="10">
        <v>8.0</v>
      </c>
      <c r="P144" s="10">
        <v>4.0</v>
      </c>
      <c r="Q144" s="10">
        <v>8.0</v>
      </c>
      <c r="R144" s="10">
        <v>7.0</v>
      </c>
      <c r="S144" s="10">
        <v>7.0</v>
      </c>
      <c r="T144" s="10">
        <v>2.0</v>
      </c>
      <c r="U144" s="10">
        <v>1.0</v>
      </c>
      <c r="V144" s="10">
        <v>46.0</v>
      </c>
      <c r="W144" s="10">
        <v>5.6</v>
      </c>
      <c r="X144" s="10" t="s">
        <v>1081</v>
      </c>
      <c r="Y144" s="10"/>
    </row>
    <row r="145" ht="15.75" customHeight="1">
      <c r="A145" s="6">
        <v>144.0</v>
      </c>
      <c r="B145" s="6" t="s">
        <v>1082</v>
      </c>
      <c r="C145" s="6" t="s">
        <v>1083</v>
      </c>
      <c r="D145" s="6" t="s">
        <v>1084</v>
      </c>
      <c r="E145" s="6" t="s">
        <v>1085</v>
      </c>
      <c r="F145" s="6" t="s">
        <v>59</v>
      </c>
      <c r="H145" s="7" t="s">
        <v>1086</v>
      </c>
      <c r="I145" s="7" t="s">
        <v>1087</v>
      </c>
      <c r="J145" s="9" t="str">
        <f t="shared" si="1"/>
        <v>Navarrete Núñez, Vicente Tomas</v>
      </c>
      <c r="K145" s="9"/>
      <c r="L145" s="10" t="s">
        <v>1088</v>
      </c>
      <c r="M145" s="10" t="s">
        <v>27</v>
      </c>
      <c r="N145" s="10">
        <v>10.0</v>
      </c>
      <c r="O145" s="10">
        <v>10.0</v>
      </c>
      <c r="P145" s="10">
        <v>5.0</v>
      </c>
      <c r="Q145" s="10">
        <v>10.0</v>
      </c>
      <c r="R145" s="10">
        <v>10.0</v>
      </c>
      <c r="S145" s="10">
        <v>10.0</v>
      </c>
      <c r="T145" s="10">
        <v>3.0</v>
      </c>
      <c r="U145" s="10">
        <v>2.0</v>
      </c>
      <c r="V145" s="10">
        <v>60.0</v>
      </c>
      <c r="W145" s="10">
        <v>7.0</v>
      </c>
      <c r="X145" s="10" t="s">
        <v>1089</v>
      </c>
      <c r="Y145" s="10"/>
    </row>
    <row r="146" ht="15.75" customHeight="1">
      <c r="A146" s="6">
        <v>145.0</v>
      </c>
      <c r="B146" s="6" t="s">
        <v>1090</v>
      </c>
      <c r="C146" s="6" t="s">
        <v>810</v>
      </c>
      <c r="D146" s="6" t="s">
        <v>1091</v>
      </c>
      <c r="E146" s="6" t="s">
        <v>1092</v>
      </c>
      <c r="F146" s="6" t="s">
        <v>1093</v>
      </c>
      <c r="H146" s="7" t="s">
        <v>1094</v>
      </c>
      <c r="I146" s="7" t="s">
        <v>1095</v>
      </c>
      <c r="J146" s="9" t="str">
        <f t="shared" si="1"/>
        <v>Navarro Saavedra, Ignacio Aarón</v>
      </c>
      <c r="K146" s="9"/>
      <c r="L146" s="10" t="s">
        <v>1096</v>
      </c>
      <c r="M146" s="10" t="s">
        <v>54</v>
      </c>
      <c r="N146" s="10">
        <v>9.0</v>
      </c>
      <c r="O146" s="10">
        <v>9.0</v>
      </c>
      <c r="P146" s="10">
        <v>5.0</v>
      </c>
      <c r="Q146" s="10">
        <v>9.0</v>
      </c>
      <c r="R146" s="10">
        <v>9.0</v>
      </c>
      <c r="S146" s="10">
        <v>8.0</v>
      </c>
      <c r="T146" s="10">
        <v>3.0</v>
      </c>
      <c r="U146" s="10">
        <v>2.0</v>
      </c>
      <c r="V146" s="10">
        <v>54.0</v>
      </c>
      <c r="W146" s="10">
        <v>6.4</v>
      </c>
      <c r="X146" s="10" t="s">
        <v>1097</v>
      </c>
      <c r="Y146" s="10"/>
    </row>
    <row r="147" ht="15.75" customHeight="1">
      <c r="A147" s="6">
        <v>146.0</v>
      </c>
      <c r="B147" s="6" t="s">
        <v>1098</v>
      </c>
      <c r="C147" s="6" t="s">
        <v>196</v>
      </c>
      <c r="D147" s="6" t="s">
        <v>1099</v>
      </c>
      <c r="E147" s="6" t="s">
        <v>118</v>
      </c>
      <c r="F147" s="6"/>
      <c r="H147" s="7" t="s">
        <v>1100</v>
      </c>
      <c r="I147" s="7" t="s">
        <v>1101</v>
      </c>
      <c r="J147" s="9" t="str">
        <f t="shared" si="1"/>
        <v>Navarro Saavedra, Ignacio Aarón</v>
      </c>
      <c r="K147" s="9"/>
      <c r="L147" s="10" t="s">
        <v>1102</v>
      </c>
      <c r="M147" s="10" t="s">
        <v>54</v>
      </c>
      <c r="N147" s="10">
        <v>9.0</v>
      </c>
      <c r="O147" s="10">
        <v>9.0</v>
      </c>
      <c r="P147" s="10">
        <v>5.0</v>
      </c>
      <c r="Q147" s="10">
        <v>9.0</v>
      </c>
      <c r="R147" s="10">
        <v>8.0</v>
      </c>
      <c r="S147" s="10">
        <v>8.0</v>
      </c>
      <c r="T147" s="10">
        <v>3.0</v>
      </c>
      <c r="U147" s="10">
        <v>2.0</v>
      </c>
      <c r="V147" s="10">
        <v>53.0</v>
      </c>
      <c r="W147" s="10">
        <v>6.3</v>
      </c>
      <c r="X147" s="10" t="s">
        <v>1103</v>
      </c>
      <c r="Y147" s="10"/>
    </row>
    <row r="148" ht="15.75" customHeight="1">
      <c r="A148" s="6">
        <v>147.0</v>
      </c>
      <c r="B148" s="6" t="s">
        <v>1104</v>
      </c>
      <c r="C148" s="6" t="s">
        <v>898</v>
      </c>
      <c r="D148" s="6" t="s">
        <v>1105</v>
      </c>
      <c r="E148" s="6" t="s">
        <v>96</v>
      </c>
      <c r="F148" s="6" t="s">
        <v>118</v>
      </c>
      <c r="H148" s="7" t="s">
        <v>1106</v>
      </c>
      <c r="I148" s="7" t="s">
        <v>1107</v>
      </c>
      <c r="J148" s="9" t="str">
        <f t="shared" si="1"/>
        <v>Negrete Jara, Carolina Alejandra</v>
      </c>
      <c r="K148" s="9"/>
      <c r="L148" s="10" t="s">
        <v>1108</v>
      </c>
      <c r="M148" s="10" t="s">
        <v>27</v>
      </c>
      <c r="N148" s="10">
        <v>10.0</v>
      </c>
      <c r="O148" s="10">
        <v>10.0</v>
      </c>
      <c r="P148" s="10">
        <v>5.0</v>
      </c>
      <c r="Q148" s="10">
        <v>10.0</v>
      </c>
      <c r="R148" s="10">
        <v>10.0</v>
      </c>
      <c r="S148" s="10">
        <v>10.0</v>
      </c>
      <c r="T148" s="10">
        <v>3.0</v>
      </c>
      <c r="U148" s="10">
        <v>2.0</v>
      </c>
      <c r="V148" s="10">
        <v>60.0</v>
      </c>
      <c r="W148" s="10">
        <v>7.0</v>
      </c>
      <c r="X148" s="10" t="s">
        <v>1109</v>
      </c>
      <c r="Y148" s="10"/>
    </row>
    <row r="149" ht="15.75" customHeight="1">
      <c r="A149" s="6">
        <v>148.0</v>
      </c>
      <c r="B149" s="6" t="s">
        <v>1110</v>
      </c>
      <c r="C149" s="6" t="s">
        <v>1111</v>
      </c>
      <c r="D149" s="6" t="s">
        <v>1112</v>
      </c>
      <c r="E149" s="6" t="s">
        <v>96</v>
      </c>
      <c r="F149" s="6" t="s">
        <v>118</v>
      </c>
      <c r="H149" s="7" t="s">
        <v>1113</v>
      </c>
      <c r="I149" s="7" t="s">
        <v>1114</v>
      </c>
      <c r="J149" s="9" t="str">
        <f t="shared" si="1"/>
        <v>Norambuena Vergara, Carolina Denisse</v>
      </c>
      <c r="K149" s="9"/>
      <c r="L149" s="10" t="s">
        <v>1115</v>
      </c>
      <c r="M149" s="10" t="s">
        <v>54</v>
      </c>
      <c r="N149" s="10">
        <v>9.0</v>
      </c>
      <c r="O149" s="10">
        <v>9.0</v>
      </c>
      <c r="P149" s="10">
        <v>5.0</v>
      </c>
      <c r="Q149" s="10">
        <v>8.0</v>
      </c>
      <c r="R149" s="10">
        <v>8.0</v>
      </c>
      <c r="S149" s="10">
        <v>7.0</v>
      </c>
      <c r="T149" s="10">
        <v>3.0</v>
      </c>
      <c r="U149" s="10">
        <v>2.0</v>
      </c>
      <c r="V149" s="10">
        <v>51.0</v>
      </c>
      <c r="W149" s="10">
        <v>6.1</v>
      </c>
      <c r="X149" s="10" t="s">
        <v>1116</v>
      </c>
      <c r="Y149" s="10"/>
    </row>
    <row r="150" ht="15.75" customHeight="1">
      <c r="A150" s="6">
        <v>149.0</v>
      </c>
      <c r="B150" s="6" t="s">
        <v>1117</v>
      </c>
      <c r="C150" s="6" t="s">
        <v>1118</v>
      </c>
      <c r="D150" s="6" t="s">
        <v>1119</v>
      </c>
      <c r="E150" s="6" t="s">
        <v>686</v>
      </c>
      <c r="F150" s="6" t="s">
        <v>687</v>
      </c>
      <c r="H150" s="7" t="s">
        <v>1120</v>
      </c>
      <c r="I150" s="7" t="s">
        <v>1121</v>
      </c>
      <c r="J150" s="9" t="str">
        <f t="shared" si="1"/>
        <v>Normand Díaz, Antonia Margarita</v>
      </c>
      <c r="K150" s="9"/>
      <c r="L150" s="10" t="s">
        <v>1122</v>
      </c>
      <c r="M150" s="10" t="s">
        <v>27</v>
      </c>
      <c r="N150" s="10">
        <v>8.0</v>
      </c>
      <c r="O150" s="10">
        <v>8.0</v>
      </c>
      <c r="P150" s="10">
        <v>4.0</v>
      </c>
      <c r="Q150" s="10">
        <v>8.0</v>
      </c>
      <c r="R150" s="10">
        <v>7.0</v>
      </c>
      <c r="S150" s="10">
        <v>6.0</v>
      </c>
      <c r="T150" s="10">
        <v>2.0</v>
      </c>
      <c r="U150" s="10">
        <v>1.0</v>
      </c>
      <c r="V150" s="10">
        <v>44.0</v>
      </c>
      <c r="W150" s="10">
        <v>5.4</v>
      </c>
      <c r="X150" s="10" t="s">
        <v>1123</v>
      </c>
      <c r="Y150" s="10"/>
    </row>
    <row r="151" ht="15.75" customHeight="1">
      <c r="A151" s="6">
        <v>150.0</v>
      </c>
      <c r="B151" s="6" t="s">
        <v>1124</v>
      </c>
      <c r="C151" s="6" t="s">
        <v>1125</v>
      </c>
      <c r="D151" s="6" t="s">
        <v>1126</v>
      </c>
      <c r="E151" s="6" t="s">
        <v>32</v>
      </c>
      <c r="F151" s="6" t="s">
        <v>33</v>
      </c>
      <c r="H151" s="7" t="s">
        <v>1127</v>
      </c>
      <c r="I151" s="7" t="s">
        <v>1128</v>
      </c>
      <c r="J151" s="9" t="str">
        <f t="shared" si="1"/>
        <v>Olguín Aguilar, Maximiliano Alonso</v>
      </c>
      <c r="K151" s="9"/>
      <c r="L151" s="10" t="s">
        <v>1129</v>
      </c>
      <c r="M151" s="10" t="s">
        <v>27</v>
      </c>
      <c r="N151" s="10">
        <v>10.0</v>
      </c>
      <c r="O151" s="10">
        <v>10.0</v>
      </c>
      <c r="P151" s="10">
        <v>5.0</v>
      </c>
      <c r="Q151" s="10">
        <v>10.0</v>
      </c>
      <c r="R151" s="10">
        <v>9.0</v>
      </c>
      <c r="S151" s="10">
        <v>10.0</v>
      </c>
      <c r="T151" s="10">
        <v>3.0</v>
      </c>
      <c r="U151" s="10">
        <v>2.0</v>
      </c>
      <c r="V151" s="10">
        <v>59.0</v>
      </c>
      <c r="W151" s="10">
        <v>6.9</v>
      </c>
      <c r="X151" s="10" t="s">
        <v>1130</v>
      </c>
      <c r="Y151" s="10"/>
    </row>
    <row r="152" ht="15.75" customHeight="1">
      <c r="A152" s="6">
        <v>151.0</v>
      </c>
      <c r="B152" s="6" t="s">
        <v>1131</v>
      </c>
      <c r="C152" s="6" t="s">
        <v>1038</v>
      </c>
      <c r="D152" s="6" t="s">
        <v>1132</v>
      </c>
      <c r="E152" s="6" t="s">
        <v>118</v>
      </c>
      <c r="F152" s="6"/>
      <c r="H152" s="7" t="s">
        <v>1133</v>
      </c>
      <c r="I152" s="7" t="s">
        <v>1134</v>
      </c>
      <c r="J152" s="9" t="str">
        <f t="shared" si="1"/>
        <v>Padilla Vargas, Almendra Pilar</v>
      </c>
      <c r="K152" s="9"/>
      <c r="L152" s="10" t="s">
        <v>1135</v>
      </c>
      <c r="M152" s="10" t="s">
        <v>1136</v>
      </c>
      <c r="N152" s="10">
        <v>10.0</v>
      </c>
      <c r="O152" s="10">
        <v>9.0</v>
      </c>
      <c r="P152" s="10">
        <v>4.0</v>
      </c>
      <c r="Q152" s="10">
        <v>10.0</v>
      </c>
      <c r="R152" s="10">
        <v>9.0</v>
      </c>
      <c r="S152" s="10">
        <v>10.0</v>
      </c>
      <c r="T152" s="10">
        <v>3.0</v>
      </c>
      <c r="U152" s="10">
        <v>2.0</v>
      </c>
      <c r="V152" s="10">
        <v>57.0</v>
      </c>
      <c r="W152" s="10">
        <v>6.7</v>
      </c>
      <c r="X152" s="10" t="s">
        <v>1137</v>
      </c>
      <c r="Y152" s="10"/>
    </row>
    <row r="153" ht="15.75" customHeight="1">
      <c r="A153" s="6">
        <v>152.0</v>
      </c>
      <c r="B153" s="6" t="s">
        <v>1138</v>
      </c>
      <c r="C153" s="6" t="s">
        <v>638</v>
      </c>
      <c r="D153" s="6" t="s">
        <v>1139</v>
      </c>
      <c r="E153" s="6" t="s">
        <v>50</v>
      </c>
      <c r="F153" s="6" t="s">
        <v>32</v>
      </c>
      <c r="H153" s="7" t="s">
        <v>1140</v>
      </c>
      <c r="I153" s="7" t="s">
        <v>1141</v>
      </c>
      <c r="J153" s="9" t="str">
        <f t="shared" si="1"/>
        <v>Paredes Sáez, Alejandra Jasmín</v>
      </c>
      <c r="K153" s="9"/>
      <c r="L153" s="10" t="s">
        <v>1142</v>
      </c>
      <c r="M153" s="10" t="s">
        <v>100</v>
      </c>
      <c r="N153" s="10">
        <v>10.0</v>
      </c>
      <c r="O153" s="10">
        <v>8.0</v>
      </c>
      <c r="P153" s="10">
        <v>4.0</v>
      </c>
      <c r="Q153" s="10">
        <v>9.0</v>
      </c>
      <c r="R153" s="10">
        <v>9.0</v>
      </c>
      <c r="S153" s="10">
        <v>9.0</v>
      </c>
      <c r="T153" s="10">
        <v>3.0</v>
      </c>
      <c r="U153" s="10">
        <v>2.0</v>
      </c>
      <c r="V153" s="10">
        <v>54.0</v>
      </c>
      <c r="W153" s="10">
        <v>6.4</v>
      </c>
      <c r="X153" s="10" t="s">
        <v>1143</v>
      </c>
      <c r="Y153" s="10"/>
    </row>
    <row r="154" ht="15.75" customHeight="1">
      <c r="A154" s="6">
        <v>153.0</v>
      </c>
      <c r="B154" s="6" t="s">
        <v>1144</v>
      </c>
      <c r="C154" s="6" t="s">
        <v>1145</v>
      </c>
      <c r="D154" s="6" t="s">
        <v>1146</v>
      </c>
      <c r="E154" s="6" t="s">
        <v>1147</v>
      </c>
      <c r="F154" s="6" t="s">
        <v>1148</v>
      </c>
      <c r="H154" s="7" t="s">
        <v>1149</v>
      </c>
      <c r="I154" s="7" t="s">
        <v>1150</v>
      </c>
      <c r="J154" s="9" t="str">
        <f t="shared" si="1"/>
        <v>Parra Poblete, Fernanda Isidora</v>
      </c>
      <c r="K154" s="9"/>
      <c r="L154" s="10" t="s">
        <v>1151</v>
      </c>
      <c r="M154" s="10" t="s">
        <v>1152</v>
      </c>
      <c r="N154" s="10">
        <v>10.0</v>
      </c>
      <c r="O154" s="10">
        <v>9.0</v>
      </c>
      <c r="P154" s="10">
        <v>4.0</v>
      </c>
      <c r="Q154" s="10">
        <v>10.0</v>
      </c>
      <c r="R154" s="10">
        <v>10.0</v>
      </c>
      <c r="S154" s="10">
        <v>9.0</v>
      </c>
      <c r="T154" s="10">
        <v>3.0</v>
      </c>
      <c r="U154" s="10">
        <v>2.0</v>
      </c>
      <c r="V154" s="10">
        <v>57.0</v>
      </c>
      <c r="W154" s="10">
        <v>6.7</v>
      </c>
      <c r="X154" s="10" t="s">
        <v>1153</v>
      </c>
      <c r="Y154" s="10"/>
    </row>
    <row r="155" ht="15.75" customHeight="1">
      <c r="A155" s="6">
        <v>154.0</v>
      </c>
      <c r="B155" s="6" t="s">
        <v>1154</v>
      </c>
      <c r="C155" s="6" t="s">
        <v>1155</v>
      </c>
      <c r="D155" s="6" t="s">
        <v>1025</v>
      </c>
      <c r="E155" s="6" t="s">
        <v>326</v>
      </c>
      <c r="F155" s="6" t="s">
        <v>327</v>
      </c>
      <c r="H155" s="7" t="s">
        <v>1156</v>
      </c>
      <c r="I155" s="7" t="s">
        <v>1157</v>
      </c>
      <c r="J155" s="9" t="str">
        <f t="shared" si="1"/>
        <v>Parra Poblete, Fernanda Isidora</v>
      </c>
      <c r="K155" s="9"/>
      <c r="L155" s="10" t="s">
        <v>1158</v>
      </c>
      <c r="M155" s="10" t="s">
        <v>27</v>
      </c>
      <c r="N155" s="10">
        <v>10.0</v>
      </c>
      <c r="O155" s="10">
        <v>8.0</v>
      </c>
      <c r="P155" s="10">
        <v>4.0</v>
      </c>
      <c r="Q155" s="10">
        <v>9.0</v>
      </c>
      <c r="R155" s="10">
        <v>9.0</v>
      </c>
      <c r="S155" s="10">
        <v>9.0</v>
      </c>
      <c r="T155" s="10">
        <v>3.0</v>
      </c>
      <c r="U155" s="10">
        <v>2.0</v>
      </c>
      <c r="V155" s="10">
        <v>54.0</v>
      </c>
      <c r="W155" s="10">
        <v>6.4</v>
      </c>
      <c r="X155" s="10" t="s">
        <v>1159</v>
      </c>
      <c r="Y155" s="10"/>
    </row>
    <row r="156" ht="15.75" customHeight="1">
      <c r="A156" s="6">
        <v>155.0</v>
      </c>
      <c r="B156" s="6" t="s">
        <v>1160</v>
      </c>
      <c r="C156" s="6" t="s">
        <v>1161</v>
      </c>
      <c r="D156" s="6" t="s">
        <v>1162</v>
      </c>
      <c r="E156" s="6" t="s">
        <v>1163</v>
      </c>
      <c r="F156" s="6" t="s">
        <v>1164</v>
      </c>
      <c r="H156" s="7" t="s">
        <v>1165</v>
      </c>
      <c r="I156" s="7" t="s">
        <v>1166</v>
      </c>
      <c r="J156" s="9" t="str">
        <f t="shared" si="1"/>
        <v>Olivares Suárez, Elías Samuel Agustín</v>
      </c>
      <c r="K156" s="9"/>
      <c r="L156" s="10" t="s">
        <v>1167</v>
      </c>
      <c r="M156" s="10" t="s">
        <v>27</v>
      </c>
      <c r="N156" s="10">
        <v>10.0</v>
      </c>
      <c r="O156" s="10">
        <v>9.0</v>
      </c>
      <c r="P156" s="10">
        <v>5.0</v>
      </c>
      <c r="Q156" s="10">
        <v>9.0</v>
      </c>
      <c r="R156" s="10">
        <v>9.0</v>
      </c>
      <c r="S156" s="10">
        <v>9.0</v>
      </c>
      <c r="T156" s="10">
        <v>3.0</v>
      </c>
      <c r="U156" s="10">
        <v>2.0</v>
      </c>
      <c r="V156" s="10">
        <v>56.0</v>
      </c>
      <c r="W156" s="10">
        <v>6.6</v>
      </c>
      <c r="X156" s="10" t="s">
        <v>1168</v>
      </c>
      <c r="Y156" s="10"/>
    </row>
    <row r="157" ht="15.75" customHeight="1">
      <c r="A157" s="6">
        <v>156.0</v>
      </c>
      <c r="B157" s="6" t="s">
        <v>1169</v>
      </c>
      <c r="C157" s="6" t="s">
        <v>1170</v>
      </c>
      <c r="D157" s="6" t="s">
        <v>1171</v>
      </c>
      <c r="E157" s="6" t="s">
        <v>118</v>
      </c>
      <c r="F157" s="6"/>
      <c r="H157" s="7" t="s">
        <v>1172</v>
      </c>
      <c r="I157" s="7" t="s">
        <v>1173</v>
      </c>
      <c r="J157" s="9" t="str">
        <f t="shared" si="1"/>
        <v>Ossandón Rodríguez, Valentina Antonia</v>
      </c>
      <c r="K157" s="9"/>
      <c r="L157" s="10" t="s">
        <v>1174</v>
      </c>
      <c r="M157" s="10" t="s">
        <v>27</v>
      </c>
      <c r="N157" s="10">
        <v>9.0</v>
      </c>
      <c r="O157" s="10">
        <v>8.0</v>
      </c>
      <c r="P157" s="10">
        <v>4.0</v>
      </c>
      <c r="Q157" s="10">
        <v>8.0</v>
      </c>
      <c r="R157" s="10">
        <v>8.0</v>
      </c>
      <c r="S157" s="10">
        <v>8.0</v>
      </c>
      <c r="T157" s="10">
        <v>3.0</v>
      </c>
      <c r="U157" s="10">
        <v>2.0</v>
      </c>
      <c r="V157" s="10">
        <v>50.0</v>
      </c>
      <c r="W157" s="10">
        <v>6.0</v>
      </c>
      <c r="X157" s="10" t="s">
        <v>1175</v>
      </c>
      <c r="Y157" s="10"/>
    </row>
    <row r="158" ht="15.75" customHeight="1">
      <c r="A158" s="6">
        <v>157.0</v>
      </c>
      <c r="B158" s="6" t="s">
        <v>1176</v>
      </c>
      <c r="C158" s="6" t="s">
        <v>1177</v>
      </c>
      <c r="D158" s="6" t="s">
        <v>1178</v>
      </c>
      <c r="E158" s="6" t="s">
        <v>32</v>
      </c>
      <c r="F158" s="6" t="s">
        <v>33</v>
      </c>
      <c r="H158" s="7" t="s">
        <v>1179</v>
      </c>
      <c r="I158" s="7" t="s">
        <v>1180</v>
      </c>
      <c r="J158" s="9" t="str">
        <f t="shared" si="1"/>
        <v>Ossandón Rodríguez, Valentina Antonia</v>
      </c>
      <c r="K158" s="9"/>
      <c r="L158" s="10" t="s">
        <v>1181</v>
      </c>
      <c r="M158" s="10" t="s">
        <v>27</v>
      </c>
      <c r="N158" s="10">
        <v>10.0</v>
      </c>
      <c r="O158" s="10">
        <v>9.0</v>
      </c>
      <c r="P158" s="10">
        <v>5.0</v>
      </c>
      <c r="Q158" s="10">
        <v>10.0</v>
      </c>
      <c r="R158" s="10">
        <v>9.0</v>
      </c>
      <c r="S158" s="10">
        <v>9.0</v>
      </c>
      <c r="T158" s="10">
        <v>3.0</v>
      </c>
      <c r="U158" s="10">
        <v>2.0</v>
      </c>
      <c r="V158" s="10">
        <v>57.0</v>
      </c>
      <c r="W158" s="10">
        <v>6.7</v>
      </c>
      <c r="X158" s="10" t="s">
        <v>1182</v>
      </c>
      <c r="Y158" s="10"/>
    </row>
    <row r="159" ht="15.75" customHeight="1">
      <c r="A159" s="6">
        <v>158.0</v>
      </c>
      <c r="B159" s="6" t="s">
        <v>1183</v>
      </c>
      <c r="C159" s="6" t="s">
        <v>1184</v>
      </c>
      <c r="D159" s="6" t="s">
        <v>1185</v>
      </c>
      <c r="E159" s="6" t="s">
        <v>327</v>
      </c>
      <c r="F159" s="6" t="s">
        <v>95</v>
      </c>
      <c r="H159" s="7" t="s">
        <v>1186</v>
      </c>
      <c r="I159" s="7" t="s">
        <v>1187</v>
      </c>
      <c r="J159" s="9" t="str">
        <f t="shared" si="1"/>
        <v>Ossandón Rodríguez, Valentina Antonia</v>
      </c>
      <c r="K159" s="9"/>
      <c r="L159" s="10" t="s">
        <v>1188</v>
      </c>
      <c r="M159" s="10" t="s">
        <v>27</v>
      </c>
      <c r="N159" s="10">
        <v>8.0</v>
      </c>
      <c r="O159" s="10">
        <v>8.0</v>
      </c>
      <c r="P159" s="10">
        <v>4.0</v>
      </c>
      <c r="Q159" s="10">
        <v>8.0</v>
      </c>
      <c r="R159" s="10">
        <v>7.0</v>
      </c>
      <c r="S159" s="10">
        <v>6.0</v>
      </c>
      <c r="T159" s="10">
        <v>2.0</v>
      </c>
      <c r="U159" s="10">
        <v>1.0</v>
      </c>
      <c r="V159" s="10">
        <v>44.0</v>
      </c>
      <c r="W159" s="10">
        <v>5.4</v>
      </c>
      <c r="X159" s="10" t="s">
        <v>1189</v>
      </c>
      <c r="Y159" s="10"/>
    </row>
    <row r="160" ht="15.75" customHeight="1">
      <c r="A160" s="6">
        <v>159.0</v>
      </c>
      <c r="B160" s="6" t="s">
        <v>1190</v>
      </c>
      <c r="C160" s="6" t="s">
        <v>1017</v>
      </c>
      <c r="D160" s="6" t="s">
        <v>1191</v>
      </c>
      <c r="E160" s="6" t="s">
        <v>33</v>
      </c>
      <c r="F160" s="6" t="s">
        <v>78</v>
      </c>
      <c r="H160" s="7" t="s">
        <v>1192</v>
      </c>
      <c r="I160" s="7" t="s">
        <v>1193</v>
      </c>
      <c r="J160" s="9" t="str">
        <f t="shared" si="1"/>
        <v>Ossandón Rodríguez, Valentina Antonia</v>
      </c>
      <c r="K160" s="9"/>
      <c r="L160" s="10" t="s">
        <v>1194</v>
      </c>
      <c r="M160" s="10" t="s">
        <v>54</v>
      </c>
      <c r="N160" s="10">
        <v>9.0</v>
      </c>
      <c r="O160" s="10">
        <v>8.0</v>
      </c>
      <c r="P160" s="10">
        <v>4.0</v>
      </c>
      <c r="Q160" s="10">
        <v>8.0</v>
      </c>
      <c r="R160" s="10">
        <v>7.0</v>
      </c>
      <c r="S160" s="10">
        <v>7.0</v>
      </c>
      <c r="T160" s="10">
        <v>3.0</v>
      </c>
      <c r="U160" s="10">
        <v>2.0</v>
      </c>
      <c r="V160" s="10">
        <v>48.0</v>
      </c>
      <c r="W160" s="10">
        <v>5.8</v>
      </c>
      <c r="X160" s="10" t="s">
        <v>1195</v>
      </c>
      <c r="Y160" s="10"/>
    </row>
    <row r="161" ht="15.75" customHeight="1">
      <c r="A161" s="6">
        <v>160.0</v>
      </c>
      <c r="B161" s="6" t="s">
        <v>1196</v>
      </c>
      <c r="C161" s="6" t="s">
        <v>541</v>
      </c>
      <c r="D161" s="6" t="s">
        <v>1197</v>
      </c>
      <c r="E161" s="6" t="s">
        <v>50</v>
      </c>
      <c r="F161" s="6" t="s">
        <v>32</v>
      </c>
      <c r="H161" s="7" t="s">
        <v>1198</v>
      </c>
      <c r="I161" s="7" t="s">
        <v>1199</v>
      </c>
      <c r="J161" s="9" t="str">
        <f t="shared" si="1"/>
        <v>Oyarzún Martínez, Antonia Florencia</v>
      </c>
      <c r="K161" s="9"/>
      <c r="L161" s="10" t="s">
        <v>1200</v>
      </c>
      <c r="M161" s="10" t="s">
        <v>54</v>
      </c>
      <c r="N161" s="10">
        <v>10.0</v>
      </c>
      <c r="O161" s="10">
        <v>10.0</v>
      </c>
      <c r="P161" s="10">
        <v>5.0</v>
      </c>
      <c r="Q161" s="10">
        <v>10.0</v>
      </c>
      <c r="R161" s="10">
        <v>10.0</v>
      </c>
      <c r="S161" s="10">
        <v>9.0</v>
      </c>
      <c r="T161" s="10">
        <v>3.0</v>
      </c>
      <c r="U161" s="10">
        <v>2.0</v>
      </c>
      <c r="V161" s="10">
        <v>59.0</v>
      </c>
      <c r="W161" s="10">
        <v>6.9</v>
      </c>
      <c r="X161" s="10" t="s">
        <v>1201</v>
      </c>
      <c r="Y161" s="10"/>
    </row>
    <row r="162" ht="15.75" customHeight="1">
      <c r="A162" s="6">
        <v>161.0</v>
      </c>
      <c r="B162" s="6" t="s">
        <v>1202</v>
      </c>
      <c r="C162" s="6" t="s">
        <v>1203</v>
      </c>
      <c r="D162" s="6" t="s">
        <v>1204</v>
      </c>
      <c r="E162" s="6" t="s">
        <v>32</v>
      </c>
      <c r="F162" s="6" t="s">
        <v>33</v>
      </c>
      <c r="H162" s="7" t="s">
        <v>1205</v>
      </c>
      <c r="I162" s="7" t="s">
        <v>1206</v>
      </c>
      <c r="J162" s="9" t="str">
        <f t="shared" si="1"/>
        <v>#N/A</v>
      </c>
      <c r="K162" s="9"/>
      <c r="L162" s="10"/>
      <c r="M162" s="10"/>
      <c r="N162" s="10"/>
      <c r="O162" s="10"/>
      <c r="P162" s="10"/>
      <c r="Q162" s="10"/>
      <c r="R162" s="10"/>
      <c r="S162" s="10"/>
      <c r="T162" s="10"/>
      <c r="U162" s="10"/>
      <c r="V162" s="10"/>
      <c r="W162" s="10"/>
      <c r="X162" s="10"/>
      <c r="Y162" s="10"/>
    </row>
    <row r="163" ht="15.75" customHeight="1">
      <c r="A163" s="6">
        <v>162.0</v>
      </c>
      <c r="B163" s="6" t="s">
        <v>1207</v>
      </c>
      <c r="C163" s="6" t="s">
        <v>1208</v>
      </c>
      <c r="D163" s="6" t="s">
        <v>1209</v>
      </c>
      <c r="E163" s="6" t="s">
        <v>32</v>
      </c>
      <c r="F163" s="6" t="s">
        <v>33</v>
      </c>
      <c r="H163" s="7" t="s">
        <v>1210</v>
      </c>
      <c r="I163" s="7" t="s">
        <v>1211</v>
      </c>
      <c r="J163" s="9" t="str">
        <f t="shared" si="1"/>
        <v>#N/A</v>
      </c>
      <c r="K163" s="9"/>
      <c r="L163" s="10"/>
      <c r="M163" s="10"/>
      <c r="N163" s="10"/>
      <c r="O163" s="10"/>
      <c r="P163" s="10"/>
      <c r="Q163" s="10"/>
      <c r="R163" s="10"/>
      <c r="S163" s="10"/>
      <c r="T163" s="10"/>
      <c r="U163" s="10"/>
      <c r="V163" s="10"/>
      <c r="W163" s="10"/>
      <c r="X163" s="10"/>
      <c r="Y163" s="10"/>
    </row>
    <row r="164" ht="15.75" customHeight="1">
      <c r="A164" s="6">
        <v>163.0</v>
      </c>
      <c r="B164" s="6" t="s">
        <v>1212</v>
      </c>
      <c r="C164" s="6" t="s">
        <v>1213</v>
      </c>
      <c r="D164" s="6" t="s">
        <v>1214</v>
      </c>
      <c r="E164" s="6" t="s">
        <v>224</v>
      </c>
      <c r="F164" s="6" t="s">
        <v>225</v>
      </c>
      <c r="H164" s="7" t="s">
        <v>1215</v>
      </c>
      <c r="I164" s="7" t="s">
        <v>1216</v>
      </c>
      <c r="J164" s="9" t="str">
        <f t="shared" si="1"/>
        <v>#N/A</v>
      </c>
      <c r="K164" s="9"/>
      <c r="L164" s="10"/>
      <c r="M164" s="10"/>
      <c r="N164" s="10"/>
      <c r="O164" s="10"/>
      <c r="P164" s="10"/>
      <c r="Q164" s="10"/>
      <c r="R164" s="10"/>
      <c r="S164" s="10"/>
      <c r="T164" s="10"/>
      <c r="U164" s="10"/>
      <c r="V164" s="10"/>
      <c r="W164" s="10"/>
      <c r="X164" s="10"/>
      <c r="Y164" s="10"/>
    </row>
    <row r="165" ht="15.75" customHeight="1">
      <c r="A165" s="6">
        <v>164.0</v>
      </c>
      <c r="B165" s="6" t="s">
        <v>1217</v>
      </c>
      <c r="C165" s="6" t="s">
        <v>1218</v>
      </c>
      <c r="D165" s="6" t="s">
        <v>1219</v>
      </c>
      <c r="E165" s="6" t="s">
        <v>175</v>
      </c>
      <c r="F165" s="6" t="s">
        <v>176</v>
      </c>
      <c r="H165" s="7" t="s">
        <v>1220</v>
      </c>
      <c r="I165" s="7" t="s">
        <v>1221</v>
      </c>
      <c r="J165" s="9" t="str">
        <f t="shared" si="1"/>
        <v>#N/A</v>
      </c>
      <c r="K165" s="9"/>
      <c r="L165" s="10"/>
      <c r="M165" s="10"/>
      <c r="N165" s="10"/>
      <c r="O165" s="10"/>
      <c r="P165" s="10"/>
      <c r="Q165" s="10"/>
      <c r="R165" s="10"/>
      <c r="S165" s="10"/>
      <c r="T165" s="10"/>
      <c r="U165" s="10"/>
      <c r="V165" s="10"/>
      <c r="W165" s="10"/>
      <c r="X165" s="10"/>
      <c r="Y165" s="10"/>
    </row>
    <row r="166" ht="15.75" customHeight="1">
      <c r="A166" s="6">
        <v>165.0</v>
      </c>
      <c r="B166" s="6" t="s">
        <v>1222</v>
      </c>
      <c r="C166" s="6" t="s">
        <v>1223</v>
      </c>
      <c r="D166" s="6" t="s">
        <v>1224</v>
      </c>
      <c r="E166" s="6" t="s">
        <v>96</v>
      </c>
      <c r="F166" s="6" t="s">
        <v>118</v>
      </c>
      <c r="H166" s="7" t="s">
        <v>1225</v>
      </c>
      <c r="I166" s="7" t="s">
        <v>1226</v>
      </c>
      <c r="J166" s="9" t="str">
        <f t="shared" si="1"/>
        <v>#N/A</v>
      </c>
      <c r="K166" s="9"/>
      <c r="L166" s="10"/>
      <c r="M166" s="10"/>
      <c r="N166" s="10"/>
      <c r="O166" s="10"/>
      <c r="P166" s="10"/>
      <c r="Q166" s="10"/>
      <c r="R166" s="10"/>
      <c r="S166" s="10"/>
      <c r="T166" s="10"/>
      <c r="U166" s="10"/>
      <c r="V166" s="10"/>
      <c r="W166" s="10"/>
      <c r="X166" s="10"/>
      <c r="Y166" s="10"/>
    </row>
    <row r="167" ht="15.75" customHeight="1">
      <c r="A167" s="6">
        <v>166.0</v>
      </c>
      <c r="B167" s="6" t="s">
        <v>1227</v>
      </c>
      <c r="C167" s="6" t="s">
        <v>1228</v>
      </c>
      <c r="D167" s="6" t="s">
        <v>1229</v>
      </c>
      <c r="E167" s="6" t="s">
        <v>118</v>
      </c>
      <c r="F167" s="6"/>
      <c r="H167" s="7" t="s">
        <v>1230</v>
      </c>
      <c r="I167" s="7" t="s">
        <v>1231</v>
      </c>
      <c r="J167" s="9" t="str">
        <f t="shared" si="1"/>
        <v>#N/A</v>
      </c>
      <c r="K167" s="9"/>
      <c r="L167" s="10"/>
      <c r="M167" s="10"/>
      <c r="N167" s="10"/>
      <c r="O167" s="10"/>
      <c r="P167" s="10"/>
      <c r="Q167" s="10"/>
      <c r="R167" s="10"/>
      <c r="S167" s="10"/>
      <c r="T167" s="10"/>
      <c r="U167" s="10"/>
      <c r="V167" s="10"/>
      <c r="W167" s="10"/>
      <c r="X167" s="10"/>
      <c r="Y167" s="10"/>
    </row>
    <row r="168" ht="15.75" customHeight="1">
      <c r="A168" s="6">
        <v>167.0</v>
      </c>
      <c r="B168" s="6" t="s">
        <v>1232</v>
      </c>
      <c r="C168" s="6" t="s">
        <v>1233</v>
      </c>
      <c r="D168" s="6" t="s">
        <v>1234</v>
      </c>
      <c r="E168" s="6" t="s">
        <v>32</v>
      </c>
      <c r="F168" s="6" t="s">
        <v>33</v>
      </c>
      <c r="H168" s="7" t="s">
        <v>1235</v>
      </c>
      <c r="I168" s="7" t="s">
        <v>1236</v>
      </c>
      <c r="J168" s="9" t="str">
        <f t="shared" si="1"/>
        <v>#N/A</v>
      </c>
      <c r="K168" s="9"/>
      <c r="L168" s="10"/>
      <c r="M168" s="10"/>
      <c r="N168" s="10"/>
      <c r="O168" s="10"/>
      <c r="P168" s="10"/>
      <c r="Q168" s="10"/>
      <c r="R168" s="10"/>
      <c r="S168" s="10"/>
      <c r="T168" s="10"/>
      <c r="U168" s="10"/>
      <c r="V168" s="10"/>
      <c r="W168" s="10"/>
      <c r="X168" s="10"/>
      <c r="Y168" s="10"/>
    </row>
    <row r="169" ht="15.75" customHeight="1">
      <c r="H169" s="7" t="s">
        <v>1237</v>
      </c>
      <c r="I169" s="7" t="s">
        <v>1238</v>
      </c>
      <c r="J169" s="9" t="str">
        <f t="shared" si="1"/>
        <v>#N/A</v>
      </c>
      <c r="K169" s="9"/>
      <c r="L169" s="10"/>
      <c r="M169" s="10"/>
      <c r="N169" s="10"/>
      <c r="O169" s="10"/>
      <c r="P169" s="10"/>
      <c r="Q169" s="10"/>
      <c r="R169" s="10"/>
      <c r="S169" s="10"/>
      <c r="T169" s="10"/>
      <c r="U169" s="10"/>
      <c r="V169" s="10"/>
      <c r="W169" s="10"/>
      <c r="X169" s="10"/>
      <c r="Y169" s="10"/>
    </row>
    <row r="170" ht="15.75" customHeight="1">
      <c r="H170" s="7" t="s">
        <v>1239</v>
      </c>
      <c r="I170" s="7" t="s">
        <v>1240</v>
      </c>
      <c r="J170" s="9" t="str">
        <f t="shared" si="1"/>
        <v>#N/A</v>
      </c>
      <c r="K170" s="9"/>
      <c r="L170" s="10"/>
      <c r="M170" s="10"/>
      <c r="N170" s="10"/>
      <c r="O170" s="10"/>
      <c r="P170" s="10"/>
      <c r="Q170" s="10"/>
      <c r="R170" s="10"/>
      <c r="S170" s="10"/>
      <c r="T170" s="10"/>
      <c r="U170" s="10"/>
      <c r="V170" s="10"/>
      <c r="W170" s="10"/>
      <c r="X170" s="10"/>
      <c r="Y170" s="10"/>
    </row>
    <row r="171" ht="15.75" customHeight="1">
      <c r="H171" s="7" t="s">
        <v>1241</v>
      </c>
      <c r="I171" s="7" t="s">
        <v>1242</v>
      </c>
      <c r="J171" s="9" t="str">
        <f t="shared" si="1"/>
        <v>#N/A</v>
      </c>
      <c r="K171" s="9"/>
      <c r="L171" s="10"/>
      <c r="M171" s="10"/>
      <c r="N171" s="10"/>
      <c r="O171" s="10"/>
      <c r="P171" s="10"/>
      <c r="Q171" s="10"/>
      <c r="R171" s="10"/>
      <c r="S171" s="10"/>
      <c r="T171" s="10"/>
      <c r="U171" s="10"/>
      <c r="V171" s="10"/>
      <c r="W171" s="10"/>
      <c r="X171" s="10"/>
      <c r="Y171" s="10"/>
    </row>
    <row r="172" ht="15.75" customHeight="1">
      <c r="H172" s="7" t="s">
        <v>1243</v>
      </c>
      <c r="I172" s="7" t="s">
        <v>1244</v>
      </c>
      <c r="J172" s="9" t="str">
        <f t="shared" si="1"/>
        <v>#N/A</v>
      </c>
      <c r="K172" s="9"/>
      <c r="L172" s="10"/>
      <c r="M172" s="10"/>
      <c r="N172" s="10"/>
      <c r="O172" s="10"/>
      <c r="P172" s="10"/>
      <c r="Q172" s="10"/>
      <c r="R172" s="10"/>
      <c r="S172" s="10"/>
      <c r="T172" s="10"/>
      <c r="U172" s="10"/>
      <c r="V172" s="10"/>
      <c r="W172" s="10"/>
      <c r="X172" s="10"/>
      <c r="Y172" s="10"/>
    </row>
    <row r="173" ht="15.75" customHeight="1">
      <c r="H173" s="7" t="s">
        <v>1245</v>
      </c>
      <c r="I173" s="7" t="s">
        <v>1246</v>
      </c>
      <c r="J173" s="9" t="str">
        <f t="shared" si="1"/>
        <v>#N/A</v>
      </c>
      <c r="K173" s="9"/>
      <c r="L173" s="10"/>
      <c r="M173" s="10"/>
      <c r="N173" s="10"/>
      <c r="O173" s="10"/>
      <c r="P173" s="10"/>
      <c r="Q173" s="10"/>
      <c r="R173" s="10"/>
      <c r="S173" s="10"/>
      <c r="T173" s="10"/>
      <c r="U173" s="10"/>
      <c r="V173" s="10"/>
      <c r="W173" s="10"/>
      <c r="X173" s="10"/>
      <c r="Y173" s="10"/>
    </row>
    <row r="174" ht="15.75" customHeight="1">
      <c r="H174" s="7" t="s">
        <v>1247</v>
      </c>
      <c r="I174" s="7" t="s">
        <v>1248</v>
      </c>
      <c r="J174" s="9" t="str">
        <f t="shared" si="1"/>
        <v>#N/A</v>
      </c>
      <c r="K174" s="9"/>
      <c r="L174" s="10"/>
      <c r="M174" s="10"/>
      <c r="N174" s="10"/>
      <c r="O174" s="10"/>
      <c r="P174" s="10"/>
      <c r="Q174" s="10"/>
      <c r="R174" s="10"/>
      <c r="S174" s="10"/>
      <c r="T174" s="10"/>
      <c r="U174" s="10"/>
      <c r="V174" s="10"/>
      <c r="W174" s="10"/>
      <c r="X174" s="10"/>
      <c r="Y174" s="10"/>
    </row>
    <row r="175" ht="15.75" customHeight="1">
      <c r="H175" s="7" t="s">
        <v>1249</v>
      </c>
      <c r="I175" s="7" t="s">
        <v>1250</v>
      </c>
      <c r="J175" s="9" t="str">
        <f t="shared" si="1"/>
        <v>#N/A</v>
      </c>
      <c r="K175" s="9"/>
      <c r="L175" s="10"/>
      <c r="M175" s="10"/>
      <c r="N175" s="10"/>
      <c r="O175" s="10"/>
      <c r="P175" s="10"/>
      <c r="Q175" s="10"/>
      <c r="R175" s="10"/>
      <c r="S175" s="10"/>
      <c r="T175" s="10"/>
      <c r="U175" s="10"/>
      <c r="V175" s="10"/>
      <c r="W175" s="10"/>
      <c r="X175" s="10"/>
      <c r="Y175" s="10"/>
    </row>
    <row r="176" ht="15.75" customHeight="1">
      <c r="H176" s="7" t="s">
        <v>1251</v>
      </c>
      <c r="I176" s="7" t="s">
        <v>1252</v>
      </c>
      <c r="J176" s="9" t="str">
        <f t="shared" si="1"/>
        <v>#N/A</v>
      </c>
      <c r="K176" s="9"/>
      <c r="L176" s="10"/>
      <c r="M176" s="10"/>
      <c r="N176" s="10"/>
      <c r="O176" s="10"/>
      <c r="P176" s="10"/>
      <c r="Q176" s="10"/>
      <c r="R176" s="10"/>
      <c r="S176" s="10"/>
      <c r="T176" s="10"/>
      <c r="U176" s="10"/>
      <c r="V176" s="10"/>
      <c r="W176" s="10"/>
      <c r="X176" s="10"/>
      <c r="Y176" s="10"/>
    </row>
    <row r="177" ht="15.75" customHeight="1">
      <c r="H177" s="7" t="s">
        <v>1253</v>
      </c>
      <c r="I177" s="7" t="s">
        <v>1254</v>
      </c>
      <c r="J177" s="9" t="str">
        <f t="shared" si="1"/>
        <v>#N/A</v>
      </c>
      <c r="K177" s="9"/>
      <c r="L177" s="10"/>
      <c r="M177" s="10"/>
      <c r="N177" s="10"/>
      <c r="O177" s="10"/>
      <c r="P177" s="10"/>
      <c r="Q177" s="10"/>
      <c r="R177" s="10"/>
      <c r="S177" s="10"/>
      <c r="T177" s="10"/>
      <c r="U177" s="10"/>
      <c r="V177" s="10"/>
      <c r="W177" s="10"/>
      <c r="X177" s="10"/>
      <c r="Y177" s="10"/>
    </row>
    <row r="178" ht="15.75" customHeight="1">
      <c r="H178" s="7" t="s">
        <v>1255</v>
      </c>
      <c r="I178" s="7" t="s">
        <v>1256</v>
      </c>
      <c r="J178" s="9" t="str">
        <f t="shared" si="1"/>
        <v>#N/A</v>
      </c>
      <c r="K178" s="9"/>
      <c r="L178" s="10"/>
      <c r="M178" s="10"/>
      <c r="N178" s="10"/>
      <c r="O178" s="10"/>
      <c r="P178" s="10"/>
      <c r="Q178" s="10"/>
      <c r="R178" s="10"/>
      <c r="S178" s="10"/>
      <c r="T178" s="10"/>
      <c r="U178" s="10"/>
      <c r="V178" s="10"/>
      <c r="W178" s="10"/>
      <c r="X178" s="10"/>
      <c r="Y178" s="10"/>
    </row>
    <row r="179" ht="15.75" customHeight="1">
      <c r="H179" s="7" t="s">
        <v>1257</v>
      </c>
      <c r="I179" s="7" t="s">
        <v>1258</v>
      </c>
      <c r="J179" s="9" t="str">
        <f t="shared" si="1"/>
        <v>#N/A</v>
      </c>
      <c r="K179" s="9"/>
      <c r="L179" s="10"/>
      <c r="M179" s="10"/>
      <c r="N179" s="10"/>
      <c r="O179" s="10"/>
      <c r="P179" s="10"/>
      <c r="Q179" s="10"/>
      <c r="R179" s="10"/>
      <c r="S179" s="10"/>
      <c r="T179" s="10"/>
      <c r="U179" s="10"/>
      <c r="V179" s="10"/>
      <c r="W179" s="10"/>
      <c r="X179" s="10"/>
      <c r="Y179" s="10"/>
    </row>
    <row r="180" ht="15.75" customHeight="1">
      <c r="H180" s="7" t="s">
        <v>1259</v>
      </c>
      <c r="I180" s="7" t="s">
        <v>1260</v>
      </c>
      <c r="J180" s="9" t="str">
        <f t="shared" si="1"/>
        <v>#N/A</v>
      </c>
      <c r="K180" s="9"/>
      <c r="L180" s="10"/>
      <c r="M180" s="10"/>
      <c r="N180" s="10"/>
      <c r="O180" s="10"/>
      <c r="P180" s="10"/>
      <c r="Q180" s="10"/>
      <c r="R180" s="10"/>
      <c r="S180" s="10"/>
      <c r="T180" s="10"/>
      <c r="U180" s="10"/>
      <c r="V180" s="10"/>
      <c r="W180" s="10"/>
      <c r="X180" s="10"/>
      <c r="Y180" s="10"/>
    </row>
    <row r="181" ht="15.75" customHeight="1">
      <c r="H181" s="7" t="s">
        <v>1261</v>
      </c>
      <c r="I181" s="7" t="s">
        <v>1262</v>
      </c>
      <c r="J181" s="9" t="str">
        <f t="shared" si="1"/>
        <v>#N/A</v>
      </c>
      <c r="K181" s="9"/>
      <c r="L181" s="10"/>
      <c r="M181" s="10"/>
      <c r="N181" s="10"/>
      <c r="O181" s="10"/>
      <c r="P181" s="10"/>
      <c r="Q181" s="10"/>
      <c r="R181" s="10"/>
      <c r="S181" s="10"/>
      <c r="T181" s="10"/>
      <c r="U181" s="10"/>
      <c r="V181" s="10"/>
      <c r="W181" s="10"/>
      <c r="X181" s="10"/>
      <c r="Y181" s="10"/>
    </row>
    <row r="182" ht="15.75" customHeight="1">
      <c r="H182" s="7" t="s">
        <v>1263</v>
      </c>
      <c r="I182" s="7" t="s">
        <v>1264</v>
      </c>
      <c r="J182" s="9" t="str">
        <f t="shared" si="1"/>
        <v>#N/A</v>
      </c>
      <c r="K182" s="9"/>
      <c r="L182" s="10"/>
      <c r="M182" s="10"/>
      <c r="N182" s="10"/>
      <c r="O182" s="10"/>
      <c r="P182" s="10"/>
      <c r="Q182" s="10"/>
      <c r="R182" s="10"/>
      <c r="S182" s="10"/>
      <c r="T182" s="10"/>
      <c r="U182" s="10"/>
      <c r="V182" s="10"/>
      <c r="W182" s="10"/>
      <c r="X182" s="10"/>
      <c r="Y182" s="10"/>
    </row>
    <row r="183" ht="15.75" customHeight="1">
      <c r="H183" s="7" t="s">
        <v>1265</v>
      </c>
      <c r="I183" s="7" t="s">
        <v>1266</v>
      </c>
      <c r="J183" s="9" t="str">
        <f t="shared" si="1"/>
        <v>#N/A</v>
      </c>
      <c r="K183" s="9"/>
      <c r="L183" s="10"/>
      <c r="M183" s="10"/>
      <c r="N183" s="10"/>
      <c r="O183" s="10"/>
      <c r="P183" s="10"/>
      <c r="Q183" s="10"/>
      <c r="R183" s="10"/>
      <c r="S183" s="10"/>
      <c r="T183" s="10"/>
      <c r="U183" s="10"/>
      <c r="V183" s="10"/>
      <c r="W183" s="10"/>
      <c r="X183" s="10"/>
      <c r="Y183" s="10"/>
    </row>
    <row r="184" ht="15.75" customHeight="1">
      <c r="H184" s="7" t="s">
        <v>1267</v>
      </c>
      <c r="I184" s="7" t="s">
        <v>1268</v>
      </c>
      <c r="J184" s="9" t="str">
        <f t="shared" si="1"/>
        <v>#N/A</v>
      </c>
      <c r="K184" s="9"/>
      <c r="L184" s="10"/>
      <c r="M184" s="10"/>
      <c r="N184" s="10"/>
      <c r="O184" s="10"/>
      <c r="P184" s="10"/>
      <c r="Q184" s="10"/>
      <c r="R184" s="10"/>
      <c r="S184" s="10"/>
      <c r="T184" s="10"/>
      <c r="U184" s="10"/>
      <c r="V184" s="10"/>
      <c r="W184" s="10"/>
      <c r="X184" s="10"/>
      <c r="Y184" s="10"/>
    </row>
    <row r="185" ht="15.75" customHeight="1">
      <c r="H185" s="7" t="s">
        <v>1269</v>
      </c>
      <c r="I185" s="7" t="s">
        <v>1270</v>
      </c>
      <c r="J185" s="9" t="str">
        <f t="shared" si="1"/>
        <v>#N/A</v>
      </c>
      <c r="K185" s="9"/>
      <c r="L185" s="10"/>
      <c r="M185" s="10"/>
      <c r="N185" s="10"/>
      <c r="O185" s="10"/>
      <c r="P185" s="10"/>
      <c r="Q185" s="10"/>
      <c r="R185" s="10"/>
      <c r="S185" s="10"/>
      <c r="T185" s="10"/>
      <c r="U185" s="10"/>
      <c r="V185" s="10"/>
      <c r="W185" s="10"/>
      <c r="X185" s="10"/>
      <c r="Y185" s="10"/>
    </row>
    <row r="186" ht="15.75" customHeight="1">
      <c r="H186" s="7" t="s">
        <v>1271</v>
      </c>
      <c r="I186" s="7" t="s">
        <v>1272</v>
      </c>
      <c r="J186" s="9" t="str">
        <f t="shared" si="1"/>
        <v>#N/A</v>
      </c>
      <c r="K186" s="9"/>
      <c r="L186" s="10"/>
      <c r="M186" s="10"/>
      <c r="N186" s="10"/>
      <c r="O186" s="10"/>
      <c r="P186" s="10"/>
      <c r="Q186" s="10"/>
      <c r="R186" s="10"/>
      <c r="S186" s="10"/>
      <c r="T186" s="10"/>
      <c r="U186" s="10"/>
      <c r="V186" s="10"/>
      <c r="W186" s="10"/>
      <c r="X186" s="10"/>
      <c r="Y186" s="10"/>
    </row>
    <row r="187" ht="15.75" customHeight="1">
      <c r="H187" s="7" t="s">
        <v>1273</v>
      </c>
      <c r="I187" s="7" t="s">
        <v>1274</v>
      </c>
      <c r="J187" s="9" t="str">
        <f t="shared" si="1"/>
        <v>#N/A</v>
      </c>
      <c r="K187" s="9"/>
      <c r="L187" s="10"/>
      <c r="M187" s="10"/>
      <c r="N187" s="10"/>
      <c r="O187" s="10"/>
      <c r="P187" s="10"/>
      <c r="Q187" s="10"/>
      <c r="R187" s="10"/>
      <c r="S187" s="10"/>
      <c r="T187" s="10"/>
      <c r="U187" s="10"/>
      <c r="V187" s="10"/>
      <c r="W187" s="10"/>
      <c r="X187" s="10"/>
      <c r="Y187" s="10"/>
    </row>
    <row r="188" ht="15.75" customHeight="1">
      <c r="H188" s="7" t="s">
        <v>1275</v>
      </c>
      <c r="I188" s="7" t="s">
        <v>1276</v>
      </c>
      <c r="J188" s="9" t="str">
        <f t="shared" si="1"/>
        <v>#N/A</v>
      </c>
      <c r="K188" s="9"/>
      <c r="L188" s="10"/>
      <c r="M188" s="10"/>
      <c r="N188" s="10"/>
      <c r="O188" s="10"/>
      <c r="P188" s="10"/>
      <c r="Q188" s="10"/>
      <c r="R188" s="10"/>
      <c r="S188" s="10"/>
      <c r="T188" s="10"/>
      <c r="U188" s="10"/>
      <c r="V188" s="10"/>
      <c r="W188" s="10"/>
      <c r="X188" s="10"/>
      <c r="Y188" s="10"/>
    </row>
    <row r="189" ht="15.75" customHeight="1">
      <c r="H189" s="7" t="s">
        <v>1277</v>
      </c>
      <c r="I189" s="7" t="s">
        <v>1278</v>
      </c>
      <c r="J189" s="9" t="str">
        <f t="shared" si="1"/>
        <v>#N/A</v>
      </c>
      <c r="K189" s="9"/>
      <c r="L189" s="10"/>
      <c r="M189" s="10"/>
      <c r="N189" s="10"/>
      <c r="O189" s="10"/>
      <c r="P189" s="10"/>
      <c r="Q189" s="10"/>
      <c r="R189" s="10"/>
      <c r="S189" s="10"/>
      <c r="T189" s="10"/>
      <c r="U189" s="10"/>
      <c r="V189" s="10"/>
      <c r="W189" s="10"/>
      <c r="X189" s="10"/>
      <c r="Y189" s="10"/>
    </row>
    <row r="190" ht="15.75" customHeight="1">
      <c r="H190" s="7" t="s">
        <v>1279</v>
      </c>
      <c r="I190" s="7" t="s">
        <v>1280</v>
      </c>
      <c r="J190" s="9" t="str">
        <f t="shared" si="1"/>
        <v>#N/A</v>
      </c>
      <c r="K190" s="9"/>
      <c r="L190" s="10"/>
      <c r="M190" s="10"/>
      <c r="N190" s="10"/>
      <c r="O190" s="10"/>
      <c r="P190" s="10"/>
      <c r="Q190" s="10"/>
      <c r="R190" s="10"/>
      <c r="S190" s="10"/>
      <c r="T190" s="10"/>
      <c r="U190" s="10"/>
      <c r="V190" s="10"/>
      <c r="W190" s="10"/>
      <c r="X190" s="10"/>
      <c r="Y190" s="10"/>
    </row>
    <row r="191" ht="15.75" customHeight="1">
      <c r="H191" s="7" t="s">
        <v>1281</v>
      </c>
      <c r="I191" s="7" t="s">
        <v>1282</v>
      </c>
      <c r="J191" s="9" t="str">
        <f t="shared" si="1"/>
        <v>#N/A</v>
      </c>
      <c r="K191" s="9"/>
      <c r="L191" s="10"/>
      <c r="M191" s="10"/>
      <c r="N191" s="10"/>
      <c r="O191" s="10"/>
      <c r="P191" s="10"/>
      <c r="Q191" s="10"/>
      <c r="R191" s="10"/>
      <c r="S191" s="10"/>
      <c r="T191" s="10"/>
      <c r="U191" s="10"/>
      <c r="V191" s="10"/>
      <c r="W191" s="10"/>
      <c r="X191" s="10"/>
      <c r="Y191" s="10"/>
    </row>
    <row r="192" ht="15.75" customHeight="1">
      <c r="H192" s="7" t="s">
        <v>1283</v>
      </c>
      <c r="I192" s="7" t="s">
        <v>1284</v>
      </c>
      <c r="J192" s="9" t="str">
        <f t="shared" si="1"/>
        <v>#N/A</v>
      </c>
      <c r="K192" s="9"/>
      <c r="L192" s="10"/>
      <c r="M192" s="10"/>
      <c r="N192" s="10"/>
      <c r="O192" s="10"/>
      <c r="P192" s="10"/>
      <c r="Q192" s="10"/>
      <c r="R192" s="10"/>
      <c r="S192" s="10"/>
      <c r="T192" s="10"/>
      <c r="U192" s="10"/>
      <c r="V192" s="10"/>
      <c r="W192" s="10"/>
      <c r="X192" s="10"/>
      <c r="Y192" s="10"/>
    </row>
    <row r="193" ht="15.75" customHeight="1">
      <c r="H193" s="7" t="s">
        <v>1285</v>
      </c>
      <c r="I193" s="7" t="s">
        <v>1286</v>
      </c>
      <c r="J193" s="9" t="str">
        <f t="shared" si="1"/>
        <v>#N/A</v>
      </c>
      <c r="K193" s="9"/>
      <c r="L193" s="10"/>
      <c r="M193" s="10"/>
      <c r="N193" s="10"/>
      <c r="O193" s="10"/>
      <c r="P193" s="10"/>
      <c r="Q193" s="10"/>
      <c r="R193" s="10"/>
      <c r="S193" s="10"/>
      <c r="T193" s="10"/>
      <c r="U193" s="10"/>
      <c r="V193" s="10"/>
      <c r="W193" s="10"/>
      <c r="X193" s="10"/>
      <c r="Y193" s="10"/>
    </row>
    <row r="194" ht="15.75" customHeight="1">
      <c r="H194" s="7" t="s">
        <v>1287</v>
      </c>
      <c r="I194" s="7" t="s">
        <v>1288</v>
      </c>
      <c r="J194" s="9" t="str">
        <f t="shared" si="1"/>
        <v>#N/A</v>
      </c>
      <c r="K194" s="9"/>
      <c r="L194" s="10"/>
      <c r="M194" s="10"/>
      <c r="N194" s="10"/>
      <c r="O194" s="10"/>
      <c r="P194" s="10"/>
      <c r="Q194" s="10"/>
      <c r="R194" s="10"/>
      <c r="S194" s="10"/>
      <c r="T194" s="10"/>
      <c r="U194" s="10"/>
      <c r="V194" s="10"/>
      <c r="W194" s="10"/>
      <c r="X194" s="10"/>
      <c r="Y194" s="10"/>
    </row>
    <row r="195" ht="15.75" customHeight="1">
      <c r="H195" s="7" t="s">
        <v>1289</v>
      </c>
      <c r="I195" s="7" t="s">
        <v>1290</v>
      </c>
      <c r="J195" s="9" t="str">
        <f t="shared" si="1"/>
        <v>#N/A</v>
      </c>
      <c r="K195" s="9"/>
      <c r="L195" s="10"/>
      <c r="M195" s="10"/>
      <c r="N195" s="10"/>
      <c r="O195" s="10"/>
      <c r="P195" s="10"/>
      <c r="Q195" s="10"/>
      <c r="R195" s="10"/>
      <c r="S195" s="10"/>
      <c r="T195" s="10"/>
      <c r="U195" s="10"/>
      <c r="V195" s="10"/>
      <c r="W195" s="10"/>
      <c r="X195" s="10"/>
      <c r="Y195" s="10"/>
    </row>
    <row r="196" ht="15.75" customHeight="1">
      <c r="H196" s="7" t="s">
        <v>1291</v>
      </c>
      <c r="I196" s="7" t="s">
        <v>1292</v>
      </c>
      <c r="J196" s="9" t="str">
        <f t="shared" si="1"/>
        <v>#N/A</v>
      </c>
      <c r="K196" s="9"/>
      <c r="L196" s="10"/>
      <c r="M196" s="10"/>
      <c r="N196" s="10"/>
      <c r="O196" s="10"/>
      <c r="P196" s="10"/>
      <c r="Q196" s="10"/>
      <c r="R196" s="10"/>
      <c r="S196" s="10"/>
      <c r="T196" s="10"/>
      <c r="U196" s="10"/>
      <c r="V196" s="10"/>
      <c r="W196" s="10"/>
      <c r="X196" s="10"/>
      <c r="Y196" s="10"/>
    </row>
    <row r="197" ht="15.75" customHeight="1">
      <c r="H197" s="7" t="s">
        <v>1293</v>
      </c>
      <c r="I197" s="7" t="s">
        <v>1294</v>
      </c>
      <c r="J197" s="9" t="str">
        <f t="shared" si="1"/>
        <v>#N/A</v>
      </c>
      <c r="K197" s="9"/>
      <c r="L197" s="10"/>
      <c r="M197" s="10"/>
      <c r="N197" s="10"/>
      <c r="O197" s="10"/>
      <c r="P197" s="10"/>
      <c r="Q197" s="10"/>
      <c r="R197" s="10"/>
      <c r="S197" s="10"/>
      <c r="T197" s="10"/>
      <c r="U197" s="10"/>
      <c r="V197" s="10"/>
      <c r="W197" s="10"/>
      <c r="X197" s="10"/>
      <c r="Y197" s="10"/>
    </row>
    <row r="198" ht="15.75" customHeight="1">
      <c r="H198" s="7" t="s">
        <v>1295</v>
      </c>
      <c r="I198" s="7" t="s">
        <v>1296</v>
      </c>
      <c r="J198" s="9" t="str">
        <f t="shared" si="1"/>
        <v>#N/A</v>
      </c>
      <c r="K198" s="9"/>
      <c r="L198" s="10"/>
      <c r="M198" s="10"/>
      <c r="N198" s="10"/>
      <c r="O198" s="10"/>
      <c r="P198" s="10"/>
      <c r="Q198" s="10"/>
      <c r="R198" s="10"/>
      <c r="S198" s="10"/>
      <c r="T198" s="10"/>
      <c r="U198" s="10"/>
      <c r="V198" s="10"/>
      <c r="W198" s="10"/>
      <c r="X198" s="10"/>
      <c r="Y198" s="10"/>
    </row>
    <row r="199" ht="15.75" customHeight="1">
      <c r="H199" s="7" t="s">
        <v>1297</v>
      </c>
      <c r="I199" s="7" t="s">
        <v>1298</v>
      </c>
      <c r="J199" s="9" t="str">
        <f t="shared" si="1"/>
        <v>#N/A</v>
      </c>
      <c r="K199" s="9"/>
      <c r="L199" s="10"/>
      <c r="M199" s="10"/>
      <c r="N199" s="10"/>
      <c r="O199" s="10"/>
      <c r="P199" s="10"/>
      <c r="Q199" s="10"/>
      <c r="R199" s="10"/>
      <c r="S199" s="10"/>
      <c r="T199" s="10"/>
      <c r="U199" s="10"/>
      <c r="V199" s="10"/>
      <c r="W199" s="10"/>
      <c r="X199" s="10"/>
      <c r="Y199" s="10"/>
    </row>
    <row r="200" ht="15.75" customHeight="1">
      <c r="H200" s="7" t="s">
        <v>1299</v>
      </c>
      <c r="I200" s="7" t="s">
        <v>1300</v>
      </c>
      <c r="J200" s="9" t="str">
        <f t="shared" si="1"/>
        <v>#N/A</v>
      </c>
      <c r="K200" s="9"/>
      <c r="L200" s="10"/>
      <c r="M200" s="10"/>
      <c r="N200" s="10"/>
      <c r="O200" s="10"/>
      <c r="P200" s="10"/>
      <c r="Q200" s="10"/>
      <c r="R200" s="10"/>
      <c r="S200" s="10"/>
      <c r="T200" s="10"/>
      <c r="U200" s="10"/>
      <c r="V200" s="10"/>
      <c r="W200" s="10"/>
      <c r="X200" s="10"/>
      <c r="Y200" s="10"/>
    </row>
    <row r="201" ht="15.75" customHeight="1">
      <c r="H201" s="7" t="s">
        <v>1301</v>
      </c>
      <c r="I201" s="7" t="s">
        <v>1302</v>
      </c>
      <c r="J201" s="9" t="str">
        <f t="shared" si="1"/>
        <v>#N/A</v>
      </c>
      <c r="K201" s="9"/>
      <c r="L201" s="10"/>
      <c r="M201" s="10"/>
      <c r="N201" s="10"/>
      <c r="O201" s="10"/>
      <c r="P201" s="10"/>
      <c r="Q201" s="10"/>
      <c r="R201" s="10"/>
      <c r="S201" s="10"/>
      <c r="T201" s="10"/>
      <c r="U201" s="10"/>
      <c r="V201" s="10"/>
      <c r="W201" s="10"/>
      <c r="X201" s="10"/>
      <c r="Y201" s="10"/>
    </row>
    <row r="202" ht="15.75" customHeight="1">
      <c r="H202" s="7" t="s">
        <v>1303</v>
      </c>
      <c r="I202" s="7" t="s">
        <v>1304</v>
      </c>
      <c r="J202" s="9" t="str">
        <f t="shared" si="1"/>
        <v>#N/A</v>
      </c>
      <c r="K202" s="9"/>
      <c r="L202" s="10"/>
      <c r="M202" s="10"/>
      <c r="N202" s="10"/>
      <c r="O202" s="10"/>
      <c r="P202" s="10"/>
      <c r="Q202" s="10"/>
      <c r="R202" s="10"/>
      <c r="S202" s="10"/>
      <c r="T202" s="10"/>
      <c r="U202" s="10"/>
      <c r="V202" s="10"/>
      <c r="W202" s="10"/>
      <c r="X202" s="10"/>
      <c r="Y202" s="10"/>
    </row>
    <row r="203" ht="15.75" customHeight="1">
      <c r="H203" s="7" t="s">
        <v>1305</v>
      </c>
      <c r="I203" s="7" t="s">
        <v>1306</v>
      </c>
      <c r="J203" s="9" t="str">
        <f t="shared" si="1"/>
        <v>#N/A</v>
      </c>
      <c r="K203" s="9"/>
      <c r="L203" s="10"/>
      <c r="M203" s="10"/>
      <c r="N203" s="10"/>
      <c r="O203" s="10"/>
      <c r="P203" s="10"/>
      <c r="Q203" s="10"/>
      <c r="R203" s="10"/>
      <c r="S203" s="10"/>
      <c r="T203" s="10"/>
      <c r="U203" s="10"/>
      <c r="V203" s="10"/>
      <c r="W203" s="10"/>
      <c r="X203" s="10"/>
      <c r="Y203" s="10"/>
    </row>
    <row r="204" ht="15.75" customHeight="1">
      <c r="H204" s="7" t="s">
        <v>1307</v>
      </c>
      <c r="I204" s="7" t="s">
        <v>1308</v>
      </c>
      <c r="J204" s="9" t="str">
        <f t="shared" si="1"/>
        <v>#N/A</v>
      </c>
      <c r="K204" s="9"/>
      <c r="L204" s="10"/>
      <c r="M204" s="10"/>
      <c r="N204" s="10"/>
      <c r="O204" s="10"/>
      <c r="P204" s="10"/>
      <c r="Q204" s="10"/>
      <c r="R204" s="10"/>
      <c r="S204" s="10"/>
      <c r="T204" s="10"/>
      <c r="U204" s="10"/>
      <c r="V204" s="10"/>
      <c r="W204" s="10"/>
      <c r="X204" s="10"/>
      <c r="Y204" s="10"/>
    </row>
    <row r="205" ht="15.75" customHeight="1">
      <c r="H205" s="7" t="s">
        <v>1309</v>
      </c>
      <c r="I205" s="7" t="s">
        <v>1310</v>
      </c>
      <c r="J205" s="9" t="str">
        <f t="shared" si="1"/>
        <v>#N/A</v>
      </c>
      <c r="K205" s="9"/>
      <c r="L205" s="10"/>
      <c r="M205" s="10"/>
      <c r="N205" s="10"/>
      <c r="O205" s="10"/>
      <c r="P205" s="10"/>
      <c r="Q205" s="10"/>
      <c r="R205" s="10"/>
      <c r="S205" s="10"/>
      <c r="T205" s="10"/>
      <c r="U205" s="10"/>
      <c r="V205" s="10"/>
      <c r="W205" s="10"/>
      <c r="X205" s="10"/>
      <c r="Y205" s="10"/>
    </row>
    <row r="206" ht="15.75" customHeight="1">
      <c r="H206" s="7" t="s">
        <v>1311</v>
      </c>
      <c r="I206" s="7" t="s">
        <v>1312</v>
      </c>
      <c r="J206" s="9" t="str">
        <f t="shared" si="1"/>
        <v>#N/A</v>
      </c>
      <c r="K206" s="9"/>
      <c r="L206" s="10"/>
      <c r="M206" s="10"/>
      <c r="N206" s="10"/>
      <c r="O206" s="10"/>
      <c r="P206" s="10"/>
      <c r="Q206" s="10"/>
      <c r="R206" s="10"/>
      <c r="S206" s="10"/>
      <c r="T206" s="10"/>
      <c r="U206" s="10"/>
      <c r="V206" s="10"/>
      <c r="W206" s="10"/>
      <c r="X206" s="10"/>
      <c r="Y206" s="10"/>
    </row>
    <row r="207" ht="15.75" customHeight="1">
      <c r="H207" s="7" t="s">
        <v>1313</v>
      </c>
      <c r="I207" s="7" t="s">
        <v>1314</v>
      </c>
      <c r="J207" s="9" t="str">
        <f t="shared" si="1"/>
        <v>#N/A</v>
      </c>
      <c r="K207" s="9"/>
      <c r="L207" s="10"/>
      <c r="M207" s="10"/>
      <c r="N207" s="10"/>
      <c r="O207" s="10"/>
      <c r="P207" s="10"/>
      <c r="Q207" s="10"/>
      <c r="R207" s="10"/>
      <c r="S207" s="10"/>
      <c r="T207" s="10"/>
      <c r="U207" s="10"/>
      <c r="V207" s="10"/>
      <c r="W207" s="10"/>
      <c r="X207" s="10"/>
      <c r="Y207" s="10"/>
    </row>
    <row r="208" ht="15.75" customHeight="1">
      <c r="H208" s="7" t="s">
        <v>1315</v>
      </c>
      <c r="I208" s="7" t="s">
        <v>1316</v>
      </c>
      <c r="J208" s="9" t="str">
        <f t="shared" si="1"/>
        <v>#N/A</v>
      </c>
      <c r="K208" s="9"/>
      <c r="L208" s="10"/>
      <c r="M208" s="10"/>
      <c r="N208" s="10"/>
      <c r="O208" s="10"/>
      <c r="P208" s="10"/>
      <c r="Q208" s="10"/>
      <c r="R208" s="10"/>
      <c r="S208" s="10"/>
      <c r="T208" s="10"/>
      <c r="U208" s="10"/>
      <c r="V208" s="10"/>
      <c r="W208" s="10"/>
      <c r="X208" s="10"/>
      <c r="Y208" s="10"/>
    </row>
    <row r="209" ht="15.75" customHeight="1">
      <c r="H209" s="7" t="s">
        <v>1317</v>
      </c>
      <c r="I209" s="7" t="s">
        <v>1318</v>
      </c>
      <c r="J209" s="9" t="str">
        <f t="shared" si="1"/>
        <v>#N/A</v>
      </c>
      <c r="K209" s="9"/>
      <c r="L209" s="10"/>
      <c r="M209" s="10"/>
      <c r="N209" s="10"/>
      <c r="O209" s="10"/>
      <c r="P209" s="10"/>
      <c r="Q209" s="10"/>
      <c r="R209" s="10"/>
      <c r="S209" s="10"/>
      <c r="T209" s="10"/>
      <c r="U209" s="10"/>
      <c r="V209" s="10"/>
      <c r="W209" s="10"/>
      <c r="X209" s="10"/>
      <c r="Y209" s="10"/>
    </row>
    <row r="210" ht="15.75" customHeight="1">
      <c r="H210" s="7" t="s">
        <v>1319</v>
      </c>
      <c r="I210" s="7" t="s">
        <v>1320</v>
      </c>
      <c r="J210" s="9" t="str">
        <f t="shared" si="1"/>
        <v>#N/A</v>
      </c>
      <c r="K210" s="9"/>
      <c r="L210" s="10"/>
      <c r="M210" s="10"/>
      <c r="N210" s="10"/>
      <c r="O210" s="10"/>
      <c r="P210" s="10"/>
      <c r="Q210" s="10"/>
      <c r="R210" s="10"/>
      <c r="S210" s="10"/>
      <c r="T210" s="10"/>
      <c r="U210" s="10"/>
      <c r="V210" s="10"/>
      <c r="W210" s="10"/>
      <c r="X210" s="10"/>
      <c r="Y210" s="10"/>
    </row>
    <row r="211" ht="15.75" customHeight="1">
      <c r="H211" s="7" t="s">
        <v>1321</v>
      </c>
      <c r="I211" s="7" t="s">
        <v>1322</v>
      </c>
      <c r="J211" s="9" t="str">
        <f t="shared" si="1"/>
        <v>#N/A</v>
      </c>
      <c r="K211" s="9"/>
      <c r="L211" s="10"/>
      <c r="M211" s="10"/>
      <c r="N211" s="10"/>
      <c r="O211" s="10"/>
      <c r="P211" s="10"/>
      <c r="Q211" s="10"/>
      <c r="R211" s="10"/>
      <c r="S211" s="10"/>
      <c r="T211" s="10"/>
      <c r="U211" s="10"/>
      <c r="V211" s="10"/>
      <c r="W211" s="10"/>
      <c r="X211" s="10"/>
      <c r="Y211" s="10"/>
    </row>
    <row r="212" ht="15.75" customHeight="1">
      <c r="H212" s="7" t="s">
        <v>1323</v>
      </c>
      <c r="I212" s="7" t="s">
        <v>1324</v>
      </c>
      <c r="J212" s="9" t="str">
        <f t="shared" si="1"/>
        <v>#N/A</v>
      </c>
      <c r="K212" s="9"/>
      <c r="L212" s="10"/>
      <c r="M212" s="10"/>
      <c r="N212" s="10"/>
      <c r="O212" s="10"/>
      <c r="P212" s="10"/>
      <c r="Q212" s="10"/>
      <c r="R212" s="10"/>
      <c r="S212" s="10"/>
      <c r="T212" s="10"/>
      <c r="U212" s="10"/>
      <c r="V212" s="10"/>
      <c r="W212" s="10"/>
      <c r="X212" s="10"/>
      <c r="Y212" s="10"/>
    </row>
    <row r="213" ht="15.75" customHeight="1">
      <c r="H213" s="7" t="s">
        <v>1325</v>
      </c>
      <c r="I213" s="7" t="s">
        <v>1326</v>
      </c>
      <c r="J213" s="9" t="str">
        <f t="shared" si="1"/>
        <v>#N/A</v>
      </c>
      <c r="K213" s="9"/>
      <c r="L213" s="10"/>
      <c r="M213" s="10"/>
      <c r="N213" s="10"/>
      <c r="O213" s="10"/>
      <c r="P213" s="10"/>
      <c r="Q213" s="10"/>
      <c r="R213" s="10"/>
      <c r="S213" s="10"/>
      <c r="T213" s="10"/>
      <c r="U213" s="10"/>
      <c r="V213" s="10"/>
      <c r="W213" s="10"/>
      <c r="X213" s="10"/>
      <c r="Y213" s="10"/>
    </row>
    <row r="214" ht="15.75" customHeight="1">
      <c r="H214" s="7" t="s">
        <v>1327</v>
      </c>
      <c r="I214" s="7" t="s">
        <v>1328</v>
      </c>
      <c r="J214" s="9" t="str">
        <f t="shared" si="1"/>
        <v>#N/A</v>
      </c>
      <c r="K214" s="9"/>
      <c r="L214" s="10"/>
      <c r="M214" s="10"/>
      <c r="N214" s="10"/>
      <c r="O214" s="10"/>
      <c r="P214" s="10"/>
      <c r="Q214" s="10"/>
      <c r="R214" s="10"/>
      <c r="S214" s="10"/>
      <c r="T214" s="10"/>
      <c r="U214" s="10"/>
      <c r="V214" s="10"/>
      <c r="W214" s="10"/>
      <c r="X214" s="10"/>
      <c r="Y214" s="10"/>
    </row>
    <row r="215" ht="15.75" customHeight="1">
      <c r="H215" s="7" t="s">
        <v>1329</v>
      </c>
      <c r="I215" s="7" t="s">
        <v>1330</v>
      </c>
      <c r="J215" s="9" t="str">
        <f t="shared" si="1"/>
        <v>#N/A</v>
      </c>
      <c r="K215" s="9"/>
      <c r="L215" s="10"/>
      <c r="M215" s="10"/>
      <c r="N215" s="10"/>
      <c r="O215" s="10"/>
      <c r="P215" s="10"/>
      <c r="Q215" s="10"/>
      <c r="R215" s="10"/>
      <c r="S215" s="10"/>
      <c r="T215" s="10"/>
      <c r="U215" s="10"/>
      <c r="V215" s="10"/>
      <c r="W215" s="10"/>
      <c r="X215" s="10"/>
      <c r="Y215" s="10"/>
    </row>
    <row r="216" ht="15.75" customHeight="1">
      <c r="H216" s="7" t="s">
        <v>1331</v>
      </c>
      <c r="I216" s="7" t="s">
        <v>1332</v>
      </c>
      <c r="J216" s="9" t="str">
        <f t="shared" si="1"/>
        <v>#N/A</v>
      </c>
      <c r="K216" s="9"/>
      <c r="L216" s="10"/>
      <c r="M216" s="10"/>
      <c r="N216" s="10"/>
      <c r="O216" s="10"/>
      <c r="P216" s="10"/>
      <c r="Q216" s="10"/>
      <c r="R216" s="10"/>
      <c r="S216" s="10"/>
      <c r="T216" s="10"/>
      <c r="U216" s="10"/>
      <c r="V216" s="10"/>
      <c r="W216" s="10"/>
      <c r="X216" s="10"/>
      <c r="Y216" s="10"/>
    </row>
    <row r="217" ht="15.75" customHeight="1">
      <c r="H217" s="7" t="s">
        <v>1333</v>
      </c>
      <c r="I217" s="7" t="s">
        <v>1334</v>
      </c>
      <c r="J217" s="9" t="str">
        <f t="shared" si="1"/>
        <v>#N/A</v>
      </c>
      <c r="K217" s="9"/>
      <c r="L217" s="10"/>
      <c r="M217" s="10"/>
      <c r="N217" s="10"/>
      <c r="O217" s="10"/>
      <c r="P217" s="10"/>
      <c r="Q217" s="10"/>
      <c r="R217" s="10"/>
      <c r="S217" s="10"/>
      <c r="T217" s="10"/>
      <c r="U217" s="10"/>
      <c r="V217" s="10"/>
      <c r="W217" s="10"/>
      <c r="X217" s="10"/>
      <c r="Y217" s="10"/>
    </row>
    <row r="218" ht="15.75" customHeight="1">
      <c r="H218" s="7" t="s">
        <v>1335</v>
      </c>
      <c r="I218" s="7" t="s">
        <v>1336</v>
      </c>
      <c r="J218" s="9" t="str">
        <f t="shared" si="1"/>
        <v>#N/A</v>
      </c>
      <c r="K218" s="9"/>
      <c r="L218" s="10"/>
      <c r="M218" s="10"/>
      <c r="N218" s="10"/>
      <c r="O218" s="10"/>
      <c r="P218" s="10"/>
      <c r="Q218" s="10"/>
      <c r="R218" s="10"/>
      <c r="S218" s="10"/>
      <c r="T218" s="10"/>
      <c r="U218" s="10"/>
      <c r="V218" s="10"/>
      <c r="W218" s="10"/>
      <c r="X218" s="10"/>
      <c r="Y218" s="10"/>
    </row>
    <row r="219" ht="15.75" customHeight="1">
      <c r="H219" s="7" t="s">
        <v>1337</v>
      </c>
      <c r="I219" s="7" t="s">
        <v>1338</v>
      </c>
      <c r="J219" s="9" t="str">
        <f t="shared" si="1"/>
        <v>#N/A</v>
      </c>
      <c r="K219" s="9"/>
      <c r="L219" s="10"/>
      <c r="M219" s="10"/>
      <c r="N219" s="10"/>
      <c r="O219" s="10"/>
      <c r="P219" s="10"/>
      <c r="Q219" s="10"/>
      <c r="R219" s="10"/>
      <c r="S219" s="10"/>
      <c r="T219" s="10"/>
      <c r="U219" s="10"/>
      <c r="V219" s="10"/>
      <c r="W219" s="10"/>
      <c r="X219" s="10"/>
      <c r="Y219" s="10"/>
    </row>
    <row r="220" ht="15.75" customHeight="1">
      <c r="H220" s="7" t="s">
        <v>1339</v>
      </c>
      <c r="I220" s="7" t="s">
        <v>1340</v>
      </c>
      <c r="J220" s="9" t="str">
        <f t="shared" si="1"/>
        <v>#N/A</v>
      </c>
      <c r="K220" s="9"/>
      <c r="L220" s="10"/>
      <c r="M220" s="10"/>
      <c r="N220" s="10"/>
      <c r="O220" s="10"/>
      <c r="P220" s="10"/>
      <c r="Q220" s="10"/>
      <c r="R220" s="10"/>
      <c r="S220" s="10"/>
      <c r="T220" s="10"/>
      <c r="U220" s="10"/>
      <c r="V220" s="10"/>
      <c r="W220" s="10"/>
      <c r="X220" s="10"/>
      <c r="Y220" s="10"/>
    </row>
    <row r="221" ht="15.75" customHeight="1">
      <c r="H221" s="7" t="s">
        <v>1341</v>
      </c>
      <c r="I221" s="7" t="s">
        <v>1342</v>
      </c>
      <c r="J221" s="9" t="str">
        <f t="shared" si="1"/>
        <v>#N/A</v>
      </c>
      <c r="K221" s="9"/>
      <c r="L221" s="10"/>
      <c r="M221" s="10"/>
      <c r="N221" s="10"/>
      <c r="O221" s="10"/>
      <c r="P221" s="10"/>
      <c r="Q221" s="10"/>
      <c r="R221" s="10"/>
      <c r="S221" s="10"/>
      <c r="T221" s="10"/>
      <c r="U221" s="10"/>
      <c r="V221" s="10"/>
      <c r="W221" s="10"/>
      <c r="X221" s="10"/>
      <c r="Y221" s="10"/>
    </row>
    <row r="222" ht="15.75" customHeight="1">
      <c r="H222" s="7" t="s">
        <v>1343</v>
      </c>
      <c r="I222" s="7" t="s">
        <v>1344</v>
      </c>
      <c r="J222" s="9" t="str">
        <f t="shared" si="1"/>
        <v>#N/A</v>
      </c>
      <c r="K222" s="9"/>
      <c r="L222" s="10"/>
      <c r="M222" s="10"/>
      <c r="N222" s="10"/>
      <c r="O222" s="10"/>
      <c r="P222" s="10"/>
      <c r="Q222" s="10"/>
      <c r="R222" s="10"/>
      <c r="S222" s="10"/>
      <c r="T222" s="10"/>
      <c r="U222" s="10"/>
      <c r="V222" s="10"/>
      <c r="W222" s="10"/>
      <c r="X222" s="10"/>
      <c r="Y222" s="10"/>
    </row>
    <row r="223" ht="15.75" customHeight="1">
      <c r="H223" s="7" t="s">
        <v>1345</v>
      </c>
      <c r="I223" s="7" t="s">
        <v>1346</v>
      </c>
      <c r="J223" s="9" t="str">
        <f t="shared" si="1"/>
        <v>#N/A</v>
      </c>
      <c r="K223" s="9"/>
      <c r="L223" s="10"/>
      <c r="M223" s="10"/>
      <c r="N223" s="10"/>
      <c r="O223" s="10"/>
      <c r="P223" s="10"/>
      <c r="Q223" s="10"/>
      <c r="R223" s="10"/>
      <c r="S223" s="10"/>
      <c r="T223" s="10"/>
      <c r="U223" s="10"/>
      <c r="V223" s="10"/>
      <c r="W223" s="10"/>
      <c r="X223" s="10"/>
      <c r="Y223" s="10"/>
    </row>
    <row r="224" ht="15.75" customHeight="1">
      <c r="H224" s="7" t="s">
        <v>1347</v>
      </c>
      <c r="I224" s="7" t="s">
        <v>1348</v>
      </c>
      <c r="J224" s="9" t="str">
        <f t="shared" si="1"/>
        <v>#N/A</v>
      </c>
      <c r="K224" s="9"/>
      <c r="L224" s="10"/>
      <c r="M224" s="10"/>
      <c r="N224" s="10"/>
      <c r="O224" s="10"/>
      <c r="P224" s="10"/>
      <c r="Q224" s="10"/>
      <c r="R224" s="10"/>
      <c r="S224" s="10"/>
      <c r="T224" s="10"/>
      <c r="U224" s="10"/>
      <c r="V224" s="10"/>
      <c r="W224" s="10"/>
      <c r="X224" s="10"/>
      <c r="Y224" s="10"/>
    </row>
    <row r="225" ht="15.75" customHeight="1">
      <c r="H225" s="7" t="s">
        <v>1349</v>
      </c>
      <c r="I225" s="7" t="s">
        <v>1350</v>
      </c>
      <c r="J225" s="9" t="str">
        <f t="shared" si="1"/>
        <v>#N/A</v>
      </c>
      <c r="K225" s="9"/>
      <c r="L225" s="10"/>
      <c r="M225" s="10"/>
      <c r="N225" s="10"/>
      <c r="O225" s="10"/>
      <c r="P225" s="10"/>
      <c r="Q225" s="10"/>
      <c r="R225" s="10"/>
      <c r="S225" s="10"/>
      <c r="T225" s="10"/>
      <c r="U225" s="10"/>
      <c r="V225" s="10"/>
      <c r="W225" s="10"/>
      <c r="X225" s="10"/>
      <c r="Y225" s="10"/>
    </row>
    <row r="226" ht="15.75" customHeight="1">
      <c r="H226" s="7" t="s">
        <v>1351</v>
      </c>
      <c r="I226" s="7" t="s">
        <v>1352</v>
      </c>
      <c r="J226" s="9" t="str">
        <f t="shared" si="1"/>
        <v>#N/A</v>
      </c>
      <c r="K226" s="9"/>
      <c r="L226" s="10"/>
      <c r="M226" s="10"/>
      <c r="N226" s="10"/>
      <c r="O226" s="10"/>
      <c r="P226" s="10"/>
      <c r="Q226" s="10"/>
      <c r="R226" s="10"/>
      <c r="S226" s="10"/>
      <c r="T226" s="10"/>
      <c r="U226" s="10"/>
      <c r="V226" s="10"/>
      <c r="W226" s="10"/>
      <c r="X226" s="10"/>
      <c r="Y226" s="10"/>
    </row>
    <row r="227" ht="15.75" customHeight="1">
      <c r="H227" s="7" t="s">
        <v>1353</v>
      </c>
      <c r="I227" s="7" t="s">
        <v>1354</v>
      </c>
      <c r="J227" s="9" t="str">
        <f t="shared" si="1"/>
        <v>#N/A</v>
      </c>
      <c r="K227" s="9"/>
      <c r="L227" s="10"/>
      <c r="M227" s="10"/>
      <c r="N227" s="10"/>
      <c r="O227" s="10"/>
      <c r="P227" s="10"/>
      <c r="Q227" s="10"/>
      <c r="R227" s="10"/>
      <c r="S227" s="10"/>
      <c r="T227" s="10"/>
      <c r="U227" s="10"/>
      <c r="V227" s="10"/>
      <c r="W227" s="10"/>
      <c r="X227" s="10"/>
      <c r="Y227" s="10"/>
    </row>
    <row r="228" ht="15.75" customHeight="1">
      <c r="H228" s="7" t="s">
        <v>1355</v>
      </c>
      <c r="I228" s="7" t="s">
        <v>1356</v>
      </c>
      <c r="J228" s="9" t="str">
        <f t="shared" si="1"/>
        <v>#N/A</v>
      </c>
      <c r="K228" s="9"/>
      <c r="L228" s="10"/>
      <c r="M228" s="10"/>
      <c r="N228" s="10"/>
      <c r="O228" s="10"/>
      <c r="P228" s="10"/>
      <c r="Q228" s="10"/>
      <c r="R228" s="10"/>
      <c r="S228" s="10"/>
      <c r="T228" s="10"/>
      <c r="U228" s="10"/>
      <c r="V228" s="10"/>
      <c r="W228" s="10"/>
      <c r="X228" s="10"/>
      <c r="Y228" s="10"/>
    </row>
    <row r="229" ht="15.75" customHeight="1">
      <c r="H229" s="7" t="s">
        <v>1357</v>
      </c>
      <c r="I229" s="7" t="s">
        <v>1358</v>
      </c>
      <c r="J229" s="9" t="str">
        <f t="shared" si="1"/>
        <v>#N/A</v>
      </c>
      <c r="K229" s="9"/>
      <c r="L229" s="10"/>
      <c r="M229" s="10"/>
      <c r="N229" s="10"/>
      <c r="O229" s="10"/>
      <c r="P229" s="10"/>
      <c r="Q229" s="10"/>
      <c r="R229" s="10"/>
      <c r="S229" s="10"/>
      <c r="T229" s="10"/>
      <c r="U229" s="10"/>
      <c r="V229" s="10"/>
      <c r="W229" s="10"/>
      <c r="X229" s="10"/>
      <c r="Y229" s="10"/>
    </row>
    <row r="230" ht="15.75" customHeight="1">
      <c r="H230" s="7" t="s">
        <v>1359</v>
      </c>
      <c r="I230" s="7" t="s">
        <v>1360</v>
      </c>
      <c r="J230" s="9" t="str">
        <f t="shared" si="1"/>
        <v>#N/A</v>
      </c>
      <c r="K230" s="9"/>
      <c r="L230" s="10"/>
      <c r="M230" s="10"/>
      <c r="N230" s="10"/>
      <c r="O230" s="10"/>
      <c r="P230" s="10"/>
      <c r="Q230" s="10"/>
      <c r="R230" s="10"/>
      <c r="S230" s="10"/>
      <c r="T230" s="10"/>
      <c r="U230" s="10"/>
      <c r="V230" s="10"/>
      <c r="W230" s="10"/>
      <c r="X230" s="10"/>
      <c r="Y230" s="10"/>
    </row>
    <row r="231" ht="15.75" customHeight="1">
      <c r="H231" s="7" t="s">
        <v>1361</v>
      </c>
      <c r="I231" s="7" t="s">
        <v>1362</v>
      </c>
      <c r="J231" s="9" t="str">
        <f t="shared" si="1"/>
        <v>#N/A</v>
      </c>
      <c r="K231" s="9"/>
      <c r="L231" s="10"/>
      <c r="M231" s="10"/>
      <c r="N231" s="10"/>
      <c r="O231" s="10"/>
      <c r="P231" s="10"/>
      <c r="Q231" s="10"/>
      <c r="R231" s="10"/>
      <c r="S231" s="10"/>
      <c r="T231" s="10"/>
      <c r="U231" s="10"/>
      <c r="V231" s="10"/>
      <c r="W231" s="10"/>
      <c r="X231" s="10"/>
      <c r="Y231" s="10"/>
    </row>
    <row r="232" ht="15.75" customHeight="1">
      <c r="H232" s="7" t="s">
        <v>1363</v>
      </c>
      <c r="I232" s="7" t="s">
        <v>1364</v>
      </c>
      <c r="J232" s="9" t="str">
        <f t="shared" si="1"/>
        <v>#N/A</v>
      </c>
      <c r="K232" s="9"/>
      <c r="L232" s="10"/>
      <c r="M232" s="10"/>
      <c r="N232" s="10"/>
      <c r="O232" s="10"/>
      <c r="P232" s="10"/>
      <c r="Q232" s="10"/>
      <c r="R232" s="10"/>
      <c r="S232" s="10"/>
      <c r="T232" s="10"/>
      <c r="U232" s="10"/>
      <c r="V232" s="10"/>
      <c r="W232" s="10"/>
      <c r="X232" s="10"/>
      <c r="Y232" s="10"/>
    </row>
    <row r="233" ht="15.75" customHeight="1">
      <c r="H233" s="7" t="s">
        <v>1365</v>
      </c>
      <c r="I233" s="7" t="s">
        <v>1366</v>
      </c>
      <c r="J233" s="9" t="str">
        <f t="shared" si="1"/>
        <v>#N/A</v>
      </c>
      <c r="K233" s="9"/>
      <c r="L233" s="10"/>
      <c r="M233" s="10"/>
      <c r="N233" s="10"/>
      <c r="O233" s="10"/>
      <c r="P233" s="10"/>
      <c r="Q233" s="10"/>
      <c r="R233" s="10"/>
      <c r="S233" s="10"/>
      <c r="T233" s="10"/>
      <c r="U233" s="10"/>
      <c r="V233" s="10"/>
      <c r="W233" s="10"/>
      <c r="X233" s="10"/>
      <c r="Y233" s="10"/>
    </row>
    <row r="234" ht="15.75" customHeight="1">
      <c r="H234" s="7" t="s">
        <v>1367</v>
      </c>
      <c r="I234" s="7" t="s">
        <v>1368</v>
      </c>
      <c r="J234" s="9" t="str">
        <f t="shared" si="1"/>
        <v>#N/A</v>
      </c>
      <c r="K234" s="9"/>
      <c r="L234" s="10"/>
      <c r="M234" s="10"/>
      <c r="N234" s="10"/>
      <c r="O234" s="10"/>
      <c r="P234" s="10"/>
      <c r="Q234" s="10"/>
      <c r="R234" s="10"/>
      <c r="S234" s="10"/>
      <c r="T234" s="10"/>
      <c r="U234" s="10"/>
      <c r="V234" s="10"/>
      <c r="W234" s="10"/>
      <c r="X234" s="10"/>
      <c r="Y234" s="10"/>
    </row>
    <row r="235" ht="15.75" customHeight="1">
      <c r="H235" s="7" t="s">
        <v>1369</v>
      </c>
      <c r="I235" s="7" t="s">
        <v>1370</v>
      </c>
      <c r="J235" s="9" t="str">
        <f t="shared" si="1"/>
        <v>#N/A</v>
      </c>
      <c r="K235" s="9"/>
      <c r="L235" s="10"/>
      <c r="M235" s="10"/>
      <c r="N235" s="10"/>
      <c r="O235" s="10"/>
      <c r="P235" s="10"/>
      <c r="Q235" s="10"/>
      <c r="R235" s="10"/>
      <c r="S235" s="10"/>
      <c r="T235" s="10"/>
      <c r="U235" s="10"/>
      <c r="V235" s="10"/>
      <c r="W235" s="10"/>
      <c r="X235" s="10"/>
      <c r="Y235" s="10"/>
    </row>
    <row r="236" ht="15.75" customHeight="1">
      <c r="H236" s="7" t="s">
        <v>1371</v>
      </c>
      <c r="I236" s="7" t="s">
        <v>1372</v>
      </c>
      <c r="J236" s="9" t="str">
        <f t="shared" si="1"/>
        <v>#N/A</v>
      </c>
      <c r="K236" s="9"/>
      <c r="L236" s="10"/>
      <c r="M236" s="10"/>
      <c r="N236" s="10"/>
      <c r="O236" s="10"/>
      <c r="P236" s="10"/>
      <c r="Q236" s="10"/>
      <c r="R236" s="10"/>
      <c r="S236" s="10"/>
      <c r="T236" s="10"/>
      <c r="U236" s="10"/>
      <c r="V236" s="10"/>
      <c r="W236" s="10"/>
      <c r="X236" s="10"/>
      <c r="Y236" s="10"/>
    </row>
    <row r="237" ht="15.75" customHeight="1">
      <c r="H237" s="7" t="s">
        <v>1373</v>
      </c>
      <c r="I237" s="7" t="s">
        <v>1374</v>
      </c>
      <c r="J237" s="9" t="str">
        <f t="shared" si="1"/>
        <v>#N/A</v>
      </c>
      <c r="K237" s="9"/>
      <c r="L237" s="10"/>
      <c r="M237" s="10"/>
      <c r="N237" s="10"/>
      <c r="O237" s="10"/>
      <c r="P237" s="10"/>
      <c r="Q237" s="10"/>
      <c r="R237" s="10"/>
      <c r="S237" s="10"/>
      <c r="T237" s="10"/>
      <c r="U237" s="10"/>
      <c r="V237" s="10"/>
      <c r="W237" s="10"/>
      <c r="X237" s="10"/>
      <c r="Y237" s="10"/>
    </row>
    <row r="238" ht="15.75" customHeight="1">
      <c r="H238" s="7" t="s">
        <v>1375</v>
      </c>
      <c r="I238" s="7" t="s">
        <v>1376</v>
      </c>
      <c r="J238" s="9" t="str">
        <f t="shared" si="1"/>
        <v>#N/A</v>
      </c>
      <c r="K238" s="9"/>
      <c r="L238" s="10"/>
      <c r="M238" s="10"/>
      <c r="N238" s="10"/>
      <c r="O238" s="10"/>
      <c r="P238" s="10"/>
      <c r="Q238" s="10"/>
      <c r="R238" s="10"/>
      <c r="S238" s="10"/>
      <c r="T238" s="10"/>
      <c r="U238" s="10"/>
      <c r="V238" s="10"/>
      <c r="W238" s="10"/>
      <c r="X238" s="10"/>
      <c r="Y238" s="10"/>
    </row>
    <row r="239" ht="15.75" customHeight="1">
      <c r="H239" s="7" t="s">
        <v>1377</v>
      </c>
      <c r="I239" s="7" t="s">
        <v>1378</v>
      </c>
      <c r="J239" s="9" t="str">
        <f t="shared" si="1"/>
        <v>#N/A</v>
      </c>
      <c r="K239" s="9"/>
      <c r="L239" s="10"/>
      <c r="M239" s="10"/>
      <c r="N239" s="10"/>
      <c r="O239" s="10"/>
      <c r="P239" s="10"/>
      <c r="Q239" s="10"/>
      <c r="R239" s="10"/>
      <c r="S239" s="10"/>
      <c r="T239" s="10"/>
      <c r="U239" s="10"/>
      <c r="V239" s="10"/>
      <c r="W239" s="10"/>
      <c r="X239" s="10"/>
      <c r="Y239" s="10"/>
    </row>
    <row r="240" ht="15.75" customHeight="1">
      <c r="H240" s="7" t="s">
        <v>1379</v>
      </c>
      <c r="I240" s="7" t="s">
        <v>1380</v>
      </c>
      <c r="J240" s="9" t="str">
        <f t="shared" si="1"/>
        <v>#N/A</v>
      </c>
      <c r="K240" s="9"/>
      <c r="L240" s="10"/>
      <c r="M240" s="10"/>
      <c r="N240" s="10"/>
      <c r="O240" s="10"/>
      <c r="P240" s="10"/>
      <c r="Q240" s="10"/>
      <c r="R240" s="10"/>
      <c r="S240" s="10"/>
      <c r="T240" s="10"/>
      <c r="U240" s="10"/>
      <c r="V240" s="10"/>
      <c r="W240" s="10"/>
      <c r="X240" s="10"/>
      <c r="Y240" s="10"/>
    </row>
    <row r="241" ht="15.75" customHeight="1">
      <c r="H241" s="7" t="s">
        <v>1381</v>
      </c>
      <c r="I241" s="7" t="s">
        <v>1382</v>
      </c>
      <c r="J241" s="9" t="str">
        <f t="shared" si="1"/>
        <v>#N/A</v>
      </c>
      <c r="K241" s="9"/>
      <c r="L241" s="10"/>
      <c r="M241" s="10"/>
      <c r="N241" s="10"/>
      <c r="O241" s="10"/>
      <c r="P241" s="10"/>
      <c r="Q241" s="10"/>
      <c r="R241" s="10"/>
      <c r="S241" s="10"/>
      <c r="T241" s="10"/>
      <c r="U241" s="10"/>
      <c r="V241" s="10"/>
      <c r="W241" s="10"/>
      <c r="X241" s="10"/>
      <c r="Y241" s="10"/>
    </row>
    <row r="242" ht="15.75" customHeight="1">
      <c r="H242" s="7" t="s">
        <v>1383</v>
      </c>
      <c r="I242" s="7" t="s">
        <v>1384</v>
      </c>
      <c r="J242" s="9" t="str">
        <f t="shared" si="1"/>
        <v>#N/A</v>
      </c>
      <c r="K242" s="9"/>
      <c r="L242" s="10"/>
      <c r="M242" s="10"/>
      <c r="N242" s="10"/>
      <c r="O242" s="10"/>
      <c r="P242" s="10"/>
      <c r="Q242" s="10"/>
      <c r="R242" s="10"/>
      <c r="S242" s="10"/>
      <c r="T242" s="10"/>
      <c r="U242" s="10"/>
      <c r="V242" s="10"/>
      <c r="W242" s="10"/>
      <c r="X242" s="10"/>
      <c r="Y242" s="10"/>
    </row>
    <row r="243" ht="15.75" customHeight="1">
      <c r="H243" s="7" t="s">
        <v>1385</v>
      </c>
      <c r="I243" s="7" t="s">
        <v>1386</v>
      </c>
      <c r="J243" s="9" t="str">
        <f t="shared" si="1"/>
        <v>#N/A</v>
      </c>
      <c r="K243" s="9"/>
      <c r="L243" s="10"/>
      <c r="M243" s="10"/>
      <c r="N243" s="10"/>
      <c r="O243" s="10"/>
      <c r="P243" s="10"/>
      <c r="Q243" s="10"/>
      <c r="R243" s="10"/>
      <c r="S243" s="10"/>
      <c r="T243" s="10"/>
      <c r="U243" s="10"/>
      <c r="V243" s="10"/>
      <c r="W243" s="10"/>
      <c r="X243" s="10"/>
      <c r="Y243" s="10"/>
    </row>
    <row r="244" ht="15.75" customHeight="1">
      <c r="H244" s="7" t="s">
        <v>1387</v>
      </c>
      <c r="I244" s="7" t="s">
        <v>1388</v>
      </c>
      <c r="J244" s="9" t="str">
        <f t="shared" si="1"/>
        <v>#N/A</v>
      </c>
      <c r="K244" s="9"/>
      <c r="L244" s="10"/>
      <c r="M244" s="10"/>
      <c r="N244" s="10"/>
      <c r="O244" s="10"/>
      <c r="P244" s="10"/>
      <c r="Q244" s="10"/>
      <c r="R244" s="10"/>
      <c r="S244" s="10"/>
      <c r="T244" s="10"/>
      <c r="U244" s="10"/>
      <c r="V244" s="10"/>
      <c r="W244" s="10"/>
      <c r="X244" s="10"/>
      <c r="Y244" s="10"/>
    </row>
    <row r="245" ht="15.75" customHeight="1">
      <c r="H245" s="7" t="s">
        <v>1389</v>
      </c>
      <c r="I245" s="7" t="s">
        <v>1390</v>
      </c>
      <c r="J245" s="9" t="str">
        <f t="shared" si="1"/>
        <v>#N/A</v>
      </c>
      <c r="K245" s="9"/>
      <c r="L245" s="10"/>
      <c r="M245" s="10"/>
      <c r="N245" s="10"/>
      <c r="O245" s="10"/>
      <c r="P245" s="10"/>
      <c r="Q245" s="10"/>
      <c r="R245" s="10"/>
      <c r="S245" s="10"/>
      <c r="T245" s="10"/>
      <c r="U245" s="10"/>
      <c r="V245" s="10"/>
      <c r="W245" s="10"/>
      <c r="X245" s="10"/>
      <c r="Y245" s="10"/>
    </row>
    <row r="246" ht="15.75" customHeight="1">
      <c r="H246" s="7" t="s">
        <v>1391</v>
      </c>
      <c r="I246" s="7" t="s">
        <v>1392</v>
      </c>
      <c r="J246" s="9" t="str">
        <f t="shared" si="1"/>
        <v>#N/A</v>
      </c>
      <c r="K246" s="9"/>
      <c r="L246" s="10"/>
      <c r="M246" s="10"/>
      <c r="N246" s="10"/>
      <c r="O246" s="10"/>
      <c r="P246" s="10"/>
      <c r="Q246" s="10"/>
      <c r="R246" s="10"/>
      <c r="S246" s="10"/>
      <c r="T246" s="10"/>
      <c r="U246" s="10"/>
      <c r="V246" s="10"/>
      <c r="W246" s="10"/>
      <c r="X246" s="10"/>
      <c r="Y246" s="10"/>
    </row>
    <row r="247" ht="15.75" customHeight="1">
      <c r="H247" s="7" t="s">
        <v>1393</v>
      </c>
      <c r="I247" s="7" t="s">
        <v>1394</v>
      </c>
      <c r="J247" s="9" t="str">
        <f t="shared" si="1"/>
        <v>#N/A</v>
      </c>
      <c r="K247" s="9"/>
      <c r="L247" s="10"/>
      <c r="M247" s="10"/>
      <c r="N247" s="10"/>
      <c r="O247" s="10"/>
      <c r="P247" s="10"/>
      <c r="Q247" s="10"/>
      <c r="R247" s="10"/>
      <c r="S247" s="10"/>
      <c r="T247" s="10"/>
      <c r="U247" s="10"/>
      <c r="V247" s="10"/>
      <c r="W247" s="10"/>
      <c r="X247" s="10"/>
      <c r="Y247" s="10"/>
    </row>
    <row r="248" ht="15.75" customHeight="1">
      <c r="H248" s="7" t="s">
        <v>1395</v>
      </c>
      <c r="I248" s="7" t="s">
        <v>1396</v>
      </c>
      <c r="J248" s="9" t="str">
        <f t="shared" si="1"/>
        <v>#N/A</v>
      </c>
      <c r="K248" s="9"/>
      <c r="L248" s="10"/>
      <c r="M248" s="10"/>
      <c r="N248" s="10"/>
      <c r="O248" s="10"/>
      <c r="P248" s="10"/>
      <c r="Q248" s="10"/>
      <c r="R248" s="10"/>
      <c r="S248" s="10"/>
      <c r="T248" s="10"/>
      <c r="U248" s="10"/>
      <c r="V248" s="10"/>
      <c r="W248" s="10"/>
      <c r="X248" s="10"/>
      <c r="Y248" s="10"/>
    </row>
    <row r="249" ht="15.75" customHeight="1">
      <c r="H249" s="7" t="s">
        <v>1397</v>
      </c>
      <c r="I249" s="7" t="s">
        <v>1398</v>
      </c>
      <c r="J249" s="9" t="str">
        <f t="shared" si="1"/>
        <v>#N/A</v>
      </c>
      <c r="K249" s="9"/>
      <c r="L249" s="10"/>
      <c r="M249" s="10"/>
      <c r="N249" s="10"/>
      <c r="O249" s="10"/>
      <c r="P249" s="10"/>
      <c r="Q249" s="10"/>
      <c r="R249" s="10"/>
      <c r="S249" s="10"/>
      <c r="T249" s="10"/>
      <c r="U249" s="10"/>
      <c r="V249" s="10"/>
      <c r="W249" s="10"/>
      <c r="X249" s="10"/>
      <c r="Y249" s="10"/>
    </row>
    <row r="250" ht="15.75" customHeight="1">
      <c r="H250" s="7" t="s">
        <v>1399</v>
      </c>
      <c r="I250" s="7" t="s">
        <v>1400</v>
      </c>
      <c r="J250" s="9" t="str">
        <f t="shared" si="1"/>
        <v>#N/A</v>
      </c>
      <c r="K250" s="9"/>
      <c r="L250" s="10"/>
      <c r="M250" s="10"/>
      <c r="N250" s="10"/>
      <c r="O250" s="10"/>
      <c r="P250" s="10"/>
      <c r="Q250" s="10"/>
      <c r="R250" s="10"/>
      <c r="S250" s="10"/>
      <c r="T250" s="10"/>
      <c r="U250" s="10"/>
      <c r="V250" s="10"/>
      <c r="W250" s="10"/>
      <c r="X250" s="10"/>
      <c r="Y250" s="10"/>
    </row>
    <row r="251" ht="15.75" customHeight="1">
      <c r="H251" s="7" t="s">
        <v>1401</v>
      </c>
      <c r="I251" s="7" t="s">
        <v>1402</v>
      </c>
      <c r="J251" s="9" t="str">
        <f t="shared" si="1"/>
        <v>#N/A</v>
      </c>
      <c r="K251" s="9"/>
      <c r="L251" s="10"/>
      <c r="M251" s="10"/>
      <c r="N251" s="10"/>
      <c r="O251" s="10"/>
      <c r="P251" s="10"/>
      <c r="Q251" s="10"/>
      <c r="R251" s="10"/>
      <c r="S251" s="10"/>
      <c r="T251" s="10"/>
      <c r="U251" s="10"/>
      <c r="V251" s="10"/>
      <c r="W251" s="10"/>
      <c r="X251" s="10"/>
      <c r="Y251" s="10"/>
    </row>
    <row r="252" ht="15.75" customHeight="1">
      <c r="H252" s="7" t="s">
        <v>1403</v>
      </c>
      <c r="I252" s="7" t="s">
        <v>1404</v>
      </c>
      <c r="J252" s="9" t="str">
        <f t="shared" si="1"/>
        <v>#N/A</v>
      </c>
      <c r="K252" s="9"/>
      <c r="L252" s="10"/>
      <c r="M252" s="10"/>
      <c r="N252" s="10"/>
      <c r="O252" s="10"/>
      <c r="P252" s="10"/>
      <c r="Q252" s="10"/>
      <c r="R252" s="10"/>
      <c r="S252" s="10"/>
      <c r="T252" s="10"/>
      <c r="U252" s="10"/>
      <c r="V252" s="10"/>
      <c r="W252" s="10"/>
      <c r="X252" s="10"/>
      <c r="Y252" s="10"/>
    </row>
    <row r="253" ht="15.75" customHeight="1">
      <c r="H253" s="7" t="s">
        <v>1405</v>
      </c>
      <c r="I253" s="7" t="s">
        <v>1406</v>
      </c>
      <c r="J253" s="9" t="str">
        <f t="shared" si="1"/>
        <v>#N/A</v>
      </c>
      <c r="K253" s="9"/>
      <c r="L253" s="10"/>
      <c r="M253" s="10"/>
      <c r="N253" s="10"/>
      <c r="O253" s="10"/>
      <c r="P253" s="10"/>
      <c r="Q253" s="10"/>
      <c r="R253" s="10"/>
      <c r="S253" s="10"/>
      <c r="T253" s="10"/>
      <c r="U253" s="10"/>
      <c r="V253" s="10"/>
      <c r="W253" s="10"/>
      <c r="X253" s="10"/>
      <c r="Y253" s="10"/>
    </row>
    <row r="254" ht="15.75" customHeight="1">
      <c r="H254" s="7" t="s">
        <v>1407</v>
      </c>
      <c r="I254" s="7" t="s">
        <v>1408</v>
      </c>
      <c r="J254" s="9" t="str">
        <f t="shared" si="1"/>
        <v>#N/A</v>
      </c>
      <c r="K254" s="9"/>
      <c r="L254" s="10"/>
      <c r="M254" s="10"/>
      <c r="N254" s="10"/>
      <c r="O254" s="10"/>
      <c r="P254" s="10"/>
      <c r="Q254" s="10"/>
      <c r="R254" s="10"/>
      <c r="S254" s="10"/>
      <c r="T254" s="10"/>
      <c r="U254" s="10"/>
      <c r="V254" s="10"/>
      <c r="W254" s="10"/>
      <c r="X254" s="10"/>
      <c r="Y254" s="10"/>
    </row>
    <row r="255" ht="15.75" customHeight="1">
      <c r="H255" s="7" t="s">
        <v>1409</v>
      </c>
      <c r="I255" s="7" t="s">
        <v>1410</v>
      </c>
      <c r="J255" s="9" t="str">
        <f t="shared" si="1"/>
        <v>#N/A</v>
      </c>
      <c r="K255" s="9"/>
      <c r="L255" s="10"/>
      <c r="M255" s="10"/>
      <c r="N255" s="10"/>
      <c r="O255" s="10"/>
      <c r="P255" s="10"/>
      <c r="Q255" s="10"/>
      <c r="R255" s="10"/>
      <c r="S255" s="10"/>
      <c r="T255" s="10"/>
      <c r="U255" s="10"/>
      <c r="V255" s="10"/>
      <c r="W255" s="10"/>
      <c r="X255" s="10"/>
      <c r="Y255" s="10"/>
    </row>
    <row r="256" ht="15.75" customHeight="1">
      <c r="H256" s="7" t="s">
        <v>1411</v>
      </c>
      <c r="I256" s="7" t="s">
        <v>1412</v>
      </c>
      <c r="J256" s="9" t="str">
        <f t="shared" si="1"/>
        <v>#N/A</v>
      </c>
      <c r="K256" s="9"/>
      <c r="L256" s="10"/>
      <c r="M256" s="10"/>
      <c r="N256" s="10"/>
      <c r="O256" s="10"/>
      <c r="P256" s="10"/>
      <c r="Q256" s="10"/>
      <c r="R256" s="10"/>
      <c r="S256" s="10"/>
      <c r="T256" s="10"/>
      <c r="U256" s="10"/>
      <c r="V256" s="10"/>
      <c r="W256" s="10"/>
      <c r="X256" s="10"/>
      <c r="Y256" s="10"/>
    </row>
    <row r="257" ht="15.75" customHeight="1">
      <c r="H257" s="7" t="s">
        <v>1413</v>
      </c>
      <c r="I257" s="7" t="s">
        <v>1414</v>
      </c>
      <c r="J257" s="9" t="str">
        <f t="shared" si="1"/>
        <v>#N/A</v>
      </c>
      <c r="K257" s="9"/>
      <c r="L257" s="10"/>
      <c r="M257" s="10"/>
      <c r="N257" s="10"/>
      <c r="O257" s="10"/>
      <c r="P257" s="10"/>
      <c r="Q257" s="10"/>
      <c r="R257" s="10"/>
      <c r="S257" s="10"/>
      <c r="T257" s="10"/>
      <c r="U257" s="10"/>
      <c r="V257" s="10"/>
      <c r="W257" s="10"/>
      <c r="X257" s="10"/>
      <c r="Y257" s="10"/>
    </row>
    <row r="258" ht="15.75" customHeight="1">
      <c r="H258" s="7" t="s">
        <v>1415</v>
      </c>
      <c r="I258" s="7" t="s">
        <v>1416</v>
      </c>
      <c r="J258" s="9" t="str">
        <f t="shared" si="1"/>
        <v>#N/A</v>
      </c>
      <c r="K258" s="9"/>
      <c r="L258" s="10"/>
      <c r="M258" s="10"/>
      <c r="N258" s="10"/>
      <c r="O258" s="10"/>
      <c r="P258" s="10"/>
      <c r="Q258" s="10"/>
      <c r="R258" s="10"/>
      <c r="S258" s="10"/>
      <c r="T258" s="10"/>
      <c r="U258" s="10"/>
      <c r="V258" s="10"/>
      <c r="W258" s="10"/>
      <c r="X258" s="10"/>
      <c r="Y258" s="10"/>
    </row>
    <row r="259" ht="15.75" customHeight="1">
      <c r="H259" s="7" t="s">
        <v>1417</v>
      </c>
      <c r="I259" s="7" t="s">
        <v>1418</v>
      </c>
      <c r="J259" s="9" t="str">
        <f t="shared" si="1"/>
        <v>#N/A</v>
      </c>
      <c r="K259" s="9"/>
      <c r="L259" s="10"/>
      <c r="M259" s="10"/>
      <c r="N259" s="10"/>
      <c r="O259" s="10"/>
      <c r="P259" s="10"/>
      <c r="Q259" s="10"/>
      <c r="R259" s="10"/>
      <c r="S259" s="10"/>
      <c r="T259" s="10"/>
      <c r="U259" s="10"/>
      <c r="V259" s="10"/>
      <c r="W259" s="10"/>
      <c r="X259" s="10"/>
      <c r="Y259" s="10"/>
    </row>
    <row r="260" ht="15.75" customHeight="1">
      <c r="H260" s="7" t="s">
        <v>1419</v>
      </c>
      <c r="I260" s="7" t="s">
        <v>1420</v>
      </c>
      <c r="J260" s="9" t="str">
        <f t="shared" si="1"/>
        <v>#N/A</v>
      </c>
      <c r="K260" s="9"/>
      <c r="L260" s="10"/>
      <c r="M260" s="10"/>
      <c r="N260" s="10"/>
      <c r="O260" s="10"/>
      <c r="P260" s="10"/>
      <c r="Q260" s="10"/>
      <c r="R260" s="10"/>
      <c r="S260" s="10"/>
      <c r="T260" s="10"/>
      <c r="U260" s="10"/>
      <c r="V260" s="10"/>
      <c r="W260" s="10"/>
      <c r="X260" s="10"/>
      <c r="Y260" s="10"/>
    </row>
    <row r="261" ht="15.75" customHeight="1">
      <c r="H261" s="7" t="s">
        <v>1421</v>
      </c>
      <c r="I261" s="7" t="s">
        <v>1422</v>
      </c>
      <c r="J261" s="9" t="str">
        <f t="shared" si="1"/>
        <v>#N/A</v>
      </c>
      <c r="K261" s="9"/>
      <c r="L261" s="10"/>
      <c r="M261" s="10"/>
      <c r="N261" s="10"/>
      <c r="O261" s="10"/>
      <c r="P261" s="10"/>
      <c r="Q261" s="10"/>
      <c r="R261" s="10"/>
      <c r="S261" s="10"/>
      <c r="T261" s="10"/>
      <c r="U261" s="10"/>
      <c r="V261" s="10"/>
      <c r="W261" s="10"/>
      <c r="X261" s="10"/>
      <c r="Y261" s="10"/>
    </row>
    <row r="262" ht="15.75" customHeight="1">
      <c r="H262" s="7" t="s">
        <v>1423</v>
      </c>
      <c r="I262" s="7" t="s">
        <v>1424</v>
      </c>
      <c r="J262" s="9" t="str">
        <f t="shared" si="1"/>
        <v>#N/A</v>
      </c>
      <c r="K262" s="9"/>
      <c r="L262" s="10"/>
      <c r="M262" s="10"/>
      <c r="N262" s="10"/>
      <c r="O262" s="10"/>
      <c r="P262" s="10"/>
      <c r="Q262" s="10"/>
      <c r="R262" s="10"/>
      <c r="S262" s="10"/>
      <c r="T262" s="10"/>
      <c r="U262" s="10"/>
      <c r="V262" s="10"/>
      <c r="W262" s="10"/>
      <c r="X262" s="10"/>
      <c r="Y262" s="10"/>
    </row>
    <row r="263" ht="15.75" customHeight="1">
      <c r="H263" s="7" t="s">
        <v>1425</v>
      </c>
      <c r="I263" s="7" t="s">
        <v>1426</v>
      </c>
      <c r="J263" s="9" t="str">
        <f t="shared" si="1"/>
        <v>#N/A</v>
      </c>
      <c r="K263" s="9"/>
      <c r="L263" s="10"/>
      <c r="M263" s="10"/>
      <c r="N263" s="10"/>
      <c r="O263" s="10"/>
      <c r="P263" s="10"/>
      <c r="Q263" s="10"/>
      <c r="R263" s="10"/>
      <c r="S263" s="10"/>
      <c r="T263" s="10"/>
      <c r="U263" s="10"/>
      <c r="V263" s="10"/>
      <c r="W263" s="10"/>
      <c r="X263" s="10"/>
      <c r="Y263" s="10"/>
    </row>
    <row r="264" ht="15.75" customHeight="1">
      <c r="H264" s="7" t="s">
        <v>1427</v>
      </c>
      <c r="I264" s="7" t="s">
        <v>1428</v>
      </c>
      <c r="J264" s="9" t="str">
        <f t="shared" si="1"/>
        <v>#N/A</v>
      </c>
      <c r="K264" s="9"/>
      <c r="L264" s="10"/>
      <c r="M264" s="10"/>
      <c r="N264" s="10"/>
      <c r="O264" s="10"/>
      <c r="P264" s="10"/>
      <c r="Q264" s="10"/>
      <c r="R264" s="10"/>
      <c r="S264" s="10"/>
      <c r="T264" s="10"/>
      <c r="U264" s="10"/>
      <c r="V264" s="10"/>
      <c r="W264" s="10"/>
      <c r="X264" s="10"/>
      <c r="Y264" s="10"/>
    </row>
    <row r="265" ht="15.75" customHeight="1">
      <c r="H265" s="7" t="s">
        <v>1429</v>
      </c>
      <c r="I265" s="7" t="s">
        <v>1430</v>
      </c>
      <c r="J265" s="9" t="str">
        <f t="shared" si="1"/>
        <v>#N/A</v>
      </c>
      <c r="K265" s="9"/>
      <c r="L265" s="10"/>
      <c r="M265" s="10"/>
      <c r="N265" s="10"/>
      <c r="O265" s="10"/>
      <c r="P265" s="10"/>
      <c r="Q265" s="10"/>
      <c r="R265" s="10"/>
      <c r="S265" s="10"/>
      <c r="T265" s="10"/>
      <c r="U265" s="10"/>
      <c r="V265" s="10"/>
      <c r="W265" s="10"/>
      <c r="X265" s="10"/>
      <c r="Y265" s="10"/>
    </row>
    <row r="266" ht="15.75" customHeight="1">
      <c r="H266" s="7" t="s">
        <v>1431</v>
      </c>
      <c r="I266" s="7" t="s">
        <v>1432</v>
      </c>
      <c r="J266" s="9" t="str">
        <f t="shared" si="1"/>
        <v>#N/A</v>
      </c>
      <c r="K266" s="9"/>
      <c r="L266" s="10"/>
      <c r="M266" s="10"/>
      <c r="N266" s="10"/>
      <c r="O266" s="10"/>
      <c r="P266" s="10"/>
      <c r="Q266" s="10"/>
      <c r="R266" s="10"/>
      <c r="S266" s="10"/>
      <c r="T266" s="10"/>
      <c r="U266" s="10"/>
      <c r="V266" s="10"/>
      <c r="W266" s="10"/>
      <c r="X266" s="10"/>
      <c r="Y266" s="10"/>
    </row>
    <row r="267" ht="15.75" customHeight="1">
      <c r="H267" s="7" t="s">
        <v>1433</v>
      </c>
      <c r="I267" s="7" t="s">
        <v>1434</v>
      </c>
      <c r="J267" s="9" t="str">
        <f t="shared" si="1"/>
        <v>#N/A</v>
      </c>
      <c r="K267" s="9"/>
      <c r="L267" s="10"/>
      <c r="M267" s="10"/>
      <c r="N267" s="10"/>
      <c r="O267" s="10"/>
      <c r="P267" s="10"/>
      <c r="Q267" s="10"/>
      <c r="R267" s="10"/>
      <c r="S267" s="10"/>
      <c r="T267" s="10"/>
      <c r="U267" s="10"/>
      <c r="V267" s="10"/>
      <c r="W267" s="10"/>
      <c r="X267" s="10"/>
      <c r="Y267" s="10"/>
    </row>
    <row r="268" ht="15.75" customHeight="1">
      <c r="H268" s="7" t="s">
        <v>1435</v>
      </c>
      <c r="I268" s="7" t="s">
        <v>1436</v>
      </c>
      <c r="J268" s="9" t="str">
        <f t="shared" si="1"/>
        <v>#N/A</v>
      </c>
      <c r="K268" s="9"/>
      <c r="L268" s="10"/>
      <c r="M268" s="10"/>
      <c r="N268" s="10"/>
      <c r="O268" s="10"/>
      <c r="P268" s="10"/>
      <c r="Q268" s="10"/>
      <c r="R268" s="10"/>
      <c r="S268" s="10"/>
      <c r="T268" s="10"/>
      <c r="U268" s="10"/>
      <c r="V268" s="10"/>
      <c r="W268" s="10"/>
      <c r="X268" s="10"/>
      <c r="Y268" s="10"/>
    </row>
    <row r="269" ht="15.75" customHeight="1">
      <c r="H269" s="7" t="s">
        <v>1437</v>
      </c>
      <c r="I269" s="7" t="s">
        <v>1438</v>
      </c>
      <c r="J269" s="9" t="str">
        <f t="shared" si="1"/>
        <v>#N/A</v>
      </c>
      <c r="K269" s="9"/>
      <c r="L269" s="10"/>
      <c r="M269" s="10"/>
      <c r="N269" s="10"/>
      <c r="O269" s="10"/>
      <c r="P269" s="10"/>
      <c r="Q269" s="10"/>
      <c r="R269" s="10"/>
      <c r="S269" s="10"/>
      <c r="T269" s="10"/>
      <c r="U269" s="10"/>
      <c r="V269" s="10"/>
      <c r="W269" s="10"/>
      <c r="X269" s="10"/>
      <c r="Y269" s="10"/>
    </row>
    <row r="270" ht="15.75" customHeight="1">
      <c r="H270" s="7" t="s">
        <v>1439</v>
      </c>
      <c r="I270" s="7" t="s">
        <v>1440</v>
      </c>
      <c r="J270" s="9" t="str">
        <f t="shared" si="1"/>
        <v>#N/A</v>
      </c>
      <c r="K270" s="9"/>
      <c r="L270" s="10"/>
      <c r="M270" s="10"/>
      <c r="N270" s="10"/>
      <c r="O270" s="10"/>
      <c r="P270" s="10"/>
      <c r="Q270" s="10"/>
      <c r="R270" s="10"/>
      <c r="S270" s="10"/>
      <c r="T270" s="10"/>
      <c r="U270" s="10"/>
      <c r="V270" s="10"/>
      <c r="W270" s="10"/>
      <c r="X270" s="10"/>
      <c r="Y270" s="10"/>
    </row>
    <row r="271" ht="15.75" customHeight="1">
      <c r="H271" s="7" t="s">
        <v>1441</v>
      </c>
      <c r="I271" s="7" t="s">
        <v>1442</v>
      </c>
      <c r="J271" s="9" t="str">
        <f t="shared" si="1"/>
        <v>#N/A</v>
      </c>
      <c r="K271" s="9"/>
      <c r="L271" s="10"/>
      <c r="M271" s="10"/>
      <c r="N271" s="10"/>
      <c r="O271" s="10"/>
      <c r="P271" s="10"/>
      <c r="Q271" s="10"/>
      <c r="R271" s="10"/>
      <c r="S271" s="10"/>
      <c r="T271" s="10"/>
      <c r="U271" s="10"/>
      <c r="V271" s="10"/>
      <c r="W271" s="10"/>
      <c r="X271" s="10"/>
      <c r="Y271" s="10"/>
    </row>
    <row r="272" ht="15.75" customHeight="1">
      <c r="H272" s="7" t="s">
        <v>1443</v>
      </c>
      <c r="I272" s="7" t="s">
        <v>1444</v>
      </c>
      <c r="J272" s="9" t="str">
        <f t="shared" si="1"/>
        <v>#N/A</v>
      </c>
      <c r="K272" s="9"/>
      <c r="L272" s="10"/>
      <c r="M272" s="10"/>
      <c r="N272" s="10"/>
      <c r="O272" s="10"/>
      <c r="P272" s="10"/>
      <c r="Q272" s="10"/>
      <c r="R272" s="10"/>
      <c r="S272" s="10"/>
      <c r="T272" s="10"/>
      <c r="U272" s="10"/>
      <c r="V272" s="10"/>
      <c r="W272" s="10"/>
      <c r="X272" s="10"/>
      <c r="Y272" s="10"/>
    </row>
    <row r="273" ht="15.75" customHeight="1">
      <c r="H273" s="7" t="s">
        <v>1445</v>
      </c>
      <c r="I273" s="7" t="s">
        <v>1446</v>
      </c>
      <c r="J273" s="9" t="str">
        <f t="shared" si="1"/>
        <v>#N/A</v>
      </c>
      <c r="K273" s="9"/>
      <c r="L273" s="10"/>
      <c r="M273" s="10"/>
      <c r="N273" s="10"/>
      <c r="O273" s="10"/>
      <c r="P273" s="10"/>
      <c r="Q273" s="10"/>
      <c r="R273" s="10"/>
      <c r="S273" s="10"/>
      <c r="T273" s="10"/>
      <c r="U273" s="10"/>
      <c r="V273" s="10"/>
      <c r="W273" s="10"/>
      <c r="X273" s="10"/>
      <c r="Y273" s="10"/>
    </row>
    <row r="274" ht="15.75" customHeight="1">
      <c r="H274" s="7" t="s">
        <v>1447</v>
      </c>
      <c r="I274" s="7" t="s">
        <v>1448</v>
      </c>
      <c r="J274" s="9" t="str">
        <f t="shared" si="1"/>
        <v>#N/A</v>
      </c>
      <c r="K274" s="9"/>
      <c r="L274" s="10"/>
      <c r="M274" s="10"/>
      <c r="N274" s="10"/>
      <c r="O274" s="10"/>
      <c r="P274" s="10"/>
      <c r="Q274" s="10"/>
      <c r="R274" s="10"/>
      <c r="S274" s="10"/>
      <c r="T274" s="10"/>
      <c r="U274" s="10"/>
      <c r="V274" s="10"/>
      <c r="W274" s="10"/>
      <c r="X274" s="10"/>
      <c r="Y274" s="10"/>
    </row>
    <row r="275" ht="15.75" customHeight="1">
      <c r="H275" s="7" t="s">
        <v>1449</v>
      </c>
      <c r="I275" s="7" t="s">
        <v>1450</v>
      </c>
      <c r="J275" s="9" t="str">
        <f t="shared" si="1"/>
        <v>#N/A</v>
      </c>
      <c r="K275" s="9"/>
      <c r="L275" s="10"/>
      <c r="M275" s="10"/>
      <c r="N275" s="10"/>
      <c r="O275" s="10"/>
      <c r="P275" s="10"/>
      <c r="Q275" s="10"/>
      <c r="R275" s="10"/>
      <c r="S275" s="10"/>
      <c r="T275" s="10"/>
      <c r="U275" s="10"/>
      <c r="V275" s="10"/>
      <c r="W275" s="10"/>
      <c r="X275" s="10"/>
      <c r="Y275" s="10"/>
    </row>
    <row r="276" ht="15.75" customHeight="1">
      <c r="H276" s="7" t="s">
        <v>1451</v>
      </c>
      <c r="I276" s="7" t="s">
        <v>1452</v>
      </c>
      <c r="J276" s="9" t="str">
        <f t="shared" si="1"/>
        <v>#N/A</v>
      </c>
      <c r="K276" s="9"/>
      <c r="L276" s="10"/>
      <c r="M276" s="10"/>
      <c r="N276" s="10"/>
      <c r="O276" s="10"/>
      <c r="P276" s="10"/>
      <c r="Q276" s="10"/>
      <c r="R276" s="10"/>
      <c r="S276" s="10"/>
      <c r="T276" s="10"/>
      <c r="U276" s="10"/>
      <c r="V276" s="10"/>
      <c r="W276" s="10"/>
      <c r="X276" s="10"/>
      <c r="Y276" s="10"/>
    </row>
    <row r="277" ht="15.75" customHeight="1">
      <c r="H277" s="7" t="s">
        <v>1453</v>
      </c>
      <c r="I277" s="7" t="s">
        <v>1454</v>
      </c>
      <c r="J277" s="9" t="str">
        <f t="shared" si="1"/>
        <v>#N/A</v>
      </c>
      <c r="K277" s="9"/>
      <c r="L277" s="10"/>
      <c r="M277" s="10"/>
      <c r="N277" s="10"/>
      <c r="O277" s="10"/>
      <c r="P277" s="10"/>
      <c r="Q277" s="10"/>
      <c r="R277" s="10"/>
      <c r="S277" s="10"/>
      <c r="T277" s="10"/>
      <c r="U277" s="10"/>
      <c r="V277" s="10"/>
      <c r="W277" s="10"/>
      <c r="X277" s="10"/>
      <c r="Y277" s="10"/>
    </row>
    <row r="278" ht="15.75" customHeight="1">
      <c r="H278" s="7" t="s">
        <v>1455</v>
      </c>
      <c r="I278" s="7" t="s">
        <v>1456</v>
      </c>
      <c r="J278" s="9" t="str">
        <f t="shared" si="1"/>
        <v>#N/A</v>
      </c>
      <c r="K278" s="9"/>
      <c r="L278" s="10"/>
      <c r="M278" s="10"/>
      <c r="N278" s="10"/>
      <c r="O278" s="10"/>
      <c r="P278" s="10"/>
      <c r="Q278" s="10"/>
      <c r="R278" s="10"/>
      <c r="S278" s="10"/>
      <c r="T278" s="10"/>
      <c r="U278" s="10"/>
      <c r="V278" s="10"/>
      <c r="W278" s="10"/>
      <c r="X278" s="10"/>
      <c r="Y278" s="10"/>
    </row>
    <row r="279" ht="15.75" customHeight="1">
      <c r="H279" s="7" t="s">
        <v>1457</v>
      </c>
      <c r="I279" s="7" t="s">
        <v>1458</v>
      </c>
      <c r="J279" s="9" t="str">
        <f t="shared" si="1"/>
        <v>#N/A</v>
      </c>
      <c r="K279" s="9"/>
      <c r="L279" s="10"/>
      <c r="M279" s="10"/>
      <c r="N279" s="10"/>
      <c r="O279" s="10"/>
      <c r="P279" s="10"/>
      <c r="Q279" s="10"/>
      <c r="R279" s="10"/>
      <c r="S279" s="10"/>
      <c r="T279" s="10"/>
      <c r="U279" s="10"/>
      <c r="V279" s="10"/>
      <c r="W279" s="10"/>
      <c r="X279" s="10"/>
      <c r="Y279" s="10"/>
    </row>
    <row r="280" ht="15.75" customHeight="1">
      <c r="H280" s="7" t="s">
        <v>1459</v>
      </c>
      <c r="I280" s="7" t="s">
        <v>1460</v>
      </c>
      <c r="J280" s="9" t="str">
        <f t="shared" si="1"/>
        <v>#N/A</v>
      </c>
      <c r="K280" s="9"/>
      <c r="L280" s="10"/>
      <c r="M280" s="10"/>
      <c r="N280" s="10"/>
      <c r="O280" s="10"/>
      <c r="P280" s="10"/>
      <c r="Q280" s="10"/>
      <c r="R280" s="10"/>
      <c r="S280" s="10"/>
      <c r="T280" s="10"/>
      <c r="U280" s="10"/>
      <c r="V280" s="10"/>
      <c r="W280" s="10"/>
      <c r="X280" s="10"/>
      <c r="Y280" s="10"/>
    </row>
    <row r="281" ht="15.75" customHeight="1">
      <c r="H281" s="7" t="s">
        <v>1461</v>
      </c>
      <c r="I281" s="7" t="s">
        <v>1462</v>
      </c>
      <c r="J281" s="9" t="str">
        <f t="shared" si="1"/>
        <v>#N/A</v>
      </c>
      <c r="K281" s="9"/>
      <c r="L281" s="10"/>
      <c r="M281" s="10"/>
      <c r="N281" s="10"/>
      <c r="O281" s="10"/>
      <c r="P281" s="10"/>
      <c r="Q281" s="10"/>
      <c r="R281" s="10"/>
      <c r="S281" s="10"/>
      <c r="T281" s="10"/>
      <c r="U281" s="10"/>
      <c r="V281" s="10"/>
      <c r="W281" s="10"/>
      <c r="X281" s="10"/>
      <c r="Y281" s="10"/>
    </row>
    <row r="282" ht="15.75" customHeight="1">
      <c r="H282" s="7" t="s">
        <v>1463</v>
      </c>
      <c r="I282" s="7" t="s">
        <v>1464</v>
      </c>
      <c r="J282" s="9" t="str">
        <f t="shared" si="1"/>
        <v>#N/A</v>
      </c>
      <c r="K282" s="9"/>
      <c r="L282" s="10"/>
      <c r="M282" s="10"/>
      <c r="N282" s="10"/>
      <c r="O282" s="10"/>
      <c r="P282" s="10"/>
      <c r="Q282" s="10"/>
      <c r="R282" s="10"/>
      <c r="S282" s="10"/>
      <c r="T282" s="10"/>
      <c r="U282" s="10"/>
      <c r="V282" s="10"/>
      <c r="W282" s="10"/>
      <c r="X282" s="10"/>
      <c r="Y282" s="10"/>
    </row>
    <row r="283" ht="15.75" customHeight="1">
      <c r="H283" s="7" t="s">
        <v>1465</v>
      </c>
      <c r="I283" s="7" t="s">
        <v>1466</v>
      </c>
      <c r="J283" s="9" t="str">
        <f t="shared" si="1"/>
        <v>#N/A</v>
      </c>
      <c r="K283" s="9"/>
      <c r="L283" s="10"/>
      <c r="M283" s="10"/>
      <c r="N283" s="10"/>
      <c r="O283" s="10"/>
      <c r="P283" s="10"/>
      <c r="Q283" s="10"/>
      <c r="R283" s="10"/>
      <c r="S283" s="10"/>
      <c r="T283" s="10"/>
      <c r="U283" s="10"/>
      <c r="V283" s="10"/>
      <c r="W283" s="10"/>
      <c r="X283" s="10"/>
      <c r="Y283" s="10"/>
    </row>
    <row r="284" ht="15.75" customHeight="1">
      <c r="H284" s="7" t="s">
        <v>1467</v>
      </c>
      <c r="I284" s="7" t="s">
        <v>1468</v>
      </c>
      <c r="J284" s="9" t="str">
        <f t="shared" si="1"/>
        <v>#N/A</v>
      </c>
      <c r="K284" s="9"/>
      <c r="L284" s="10"/>
      <c r="M284" s="10"/>
      <c r="N284" s="10"/>
      <c r="O284" s="10"/>
      <c r="P284" s="10"/>
      <c r="Q284" s="10"/>
      <c r="R284" s="10"/>
      <c r="S284" s="10"/>
      <c r="T284" s="10"/>
      <c r="U284" s="10"/>
      <c r="V284" s="10"/>
      <c r="W284" s="10"/>
      <c r="X284" s="10"/>
      <c r="Y284" s="10"/>
    </row>
    <row r="285" ht="15.75" customHeight="1">
      <c r="H285" s="7" t="s">
        <v>1469</v>
      </c>
      <c r="I285" s="7" t="s">
        <v>1470</v>
      </c>
      <c r="J285" s="9" t="str">
        <f t="shared" si="1"/>
        <v>#N/A</v>
      </c>
      <c r="K285" s="9"/>
      <c r="L285" s="10"/>
      <c r="M285" s="10"/>
      <c r="N285" s="10"/>
      <c r="O285" s="10"/>
      <c r="P285" s="10"/>
      <c r="Q285" s="10"/>
      <c r="R285" s="10"/>
      <c r="S285" s="10"/>
      <c r="T285" s="10"/>
      <c r="U285" s="10"/>
      <c r="V285" s="10"/>
      <c r="W285" s="10"/>
      <c r="X285" s="10"/>
      <c r="Y285" s="10"/>
    </row>
    <row r="286" ht="15.75" customHeight="1">
      <c r="H286" s="7" t="s">
        <v>1471</v>
      </c>
      <c r="I286" s="7" t="s">
        <v>1472</v>
      </c>
      <c r="J286" s="9" t="str">
        <f t="shared" si="1"/>
        <v>#N/A</v>
      </c>
      <c r="K286" s="9"/>
      <c r="L286" s="10"/>
      <c r="M286" s="10"/>
      <c r="N286" s="10"/>
      <c r="O286" s="10"/>
      <c r="P286" s="10"/>
      <c r="Q286" s="10"/>
      <c r="R286" s="10"/>
      <c r="S286" s="10"/>
      <c r="T286" s="10"/>
      <c r="U286" s="10"/>
      <c r="V286" s="10"/>
      <c r="W286" s="10"/>
      <c r="X286" s="10"/>
      <c r="Y286" s="10"/>
    </row>
    <row r="287" ht="15.75" customHeight="1">
      <c r="H287" s="7" t="s">
        <v>1473</v>
      </c>
      <c r="I287" s="7" t="s">
        <v>1474</v>
      </c>
      <c r="J287" s="9" t="str">
        <f t="shared" si="1"/>
        <v>#N/A</v>
      </c>
      <c r="K287" s="9"/>
      <c r="L287" s="10"/>
      <c r="M287" s="10"/>
      <c r="N287" s="10"/>
      <c r="O287" s="10"/>
      <c r="P287" s="10"/>
      <c r="Q287" s="10"/>
      <c r="R287" s="10"/>
      <c r="S287" s="10"/>
      <c r="T287" s="10"/>
      <c r="U287" s="10"/>
      <c r="V287" s="10"/>
      <c r="W287" s="10"/>
      <c r="X287" s="10"/>
      <c r="Y287" s="10"/>
    </row>
    <row r="288" ht="15.75" customHeight="1">
      <c r="H288" s="7" t="s">
        <v>1475</v>
      </c>
      <c r="I288" s="7" t="s">
        <v>1476</v>
      </c>
      <c r="J288" s="9" t="str">
        <f t="shared" si="1"/>
        <v>#N/A</v>
      </c>
      <c r="K288" s="9"/>
      <c r="L288" s="10"/>
      <c r="M288" s="10"/>
      <c r="N288" s="10"/>
      <c r="O288" s="10"/>
      <c r="P288" s="10"/>
      <c r="Q288" s="10"/>
      <c r="R288" s="10"/>
      <c r="S288" s="10"/>
      <c r="T288" s="10"/>
      <c r="U288" s="10"/>
      <c r="V288" s="10"/>
      <c r="W288" s="10"/>
      <c r="X288" s="10"/>
      <c r="Y288" s="10"/>
    </row>
    <row r="289" ht="15.75" customHeight="1">
      <c r="H289" s="7" t="s">
        <v>1477</v>
      </c>
      <c r="I289" s="7" t="s">
        <v>1478</v>
      </c>
      <c r="J289" s="9" t="str">
        <f t="shared" si="1"/>
        <v>#N/A</v>
      </c>
      <c r="K289" s="9"/>
      <c r="L289" s="10"/>
      <c r="M289" s="10"/>
      <c r="N289" s="10"/>
      <c r="O289" s="10"/>
      <c r="P289" s="10"/>
      <c r="Q289" s="10"/>
      <c r="R289" s="10"/>
      <c r="S289" s="10"/>
      <c r="T289" s="10"/>
      <c r="U289" s="10"/>
      <c r="V289" s="10"/>
      <c r="W289" s="10"/>
      <c r="X289" s="10"/>
      <c r="Y289" s="10"/>
    </row>
    <row r="290" ht="15.75" customHeight="1">
      <c r="H290" s="7" t="s">
        <v>1479</v>
      </c>
      <c r="I290" s="7" t="s">
        <v>1480</v>
      </c>
      <c r="J290" s="9" t="str">
        <f t="shared" si="1"/>
        <v>#N/A</v>
      </c>
      <c r="K290" s="9"/>
      <c r="L290" s="10"/>
      <c r="M290" s="10"/>
      <c r="N290" s="10"/>
      <c r="O290" s="10"/>
      <c r="P290" s="10"/>
      <c r="Q290" s="10"/>
      <c r="R290" s="10"/>
      <c r="S290" s="10"/>
      <c r="T290" s="10"/>
      <c r="U290" s="10"/>
      <c r="V290" s="10"/>
      <c r="W290" s="10"/>
      <c r="X290" s="10"/>
      <c r="Y290" s="10"/>
    </row>
    <row r="291" ht="15.75" customHeight="1">
      <c r="H291" s="7" t="s">
        <v>1481</v>
      </c>
      <c r="I291" s="7" t="s">
        <v>1482</v>
      </c>
      <c r="J291" s="9" t="str">
        <f t="shared" si="1"/>
        <v>#N/A</v>
      </c>
      <c r="K291" s="9"/>
      <c r="L291" s="10"/>
      <c r="M291" s="10"/>
      <c r="N291" s="10"/>
      <c r="O291" s="10"/>
      <c r="P291" s="10"/>
      <c r="Q291" s="10"/>
      <c r="R291" s="10"/>
      <c r="S291" s="10"/>
      <c r="T291" s="10"/>
      <c r="U291" s="10"/>
      <c r="V291" s="10"/>
      <c r="W291" s="10"/>
      <c r="X291" s="10"/>
      <c r="Y291" s="10"/>
    </row>
    <row r="292" ht="15.75" customHeight="1">
      <c r="H292" s="7" t="s">
        <v>1483</v>
      </c>
      <c r="I292" s="7" t="s">
        <v>1484</v>
      </c>
      <c r="J292" s="9" t="str">
        <f t="shared" si="1"/>
        <v>#N/A</v>
      </c>
      <c r="K292" s="9"/>
      <c r="L292" s="10"/>
      <c r="M292" s="10"/>
      <c r="N292" s="10"/>
      <c r="O292" s="10"/>
      <c r="P292" s="10"/>
      <c r="Q292" s="10"/>
      <c r="R292" s="10"/>
      <c r="S292" s="10"/>
      <c r="T292" s="10"/>
      <c r="U292" s="10"/>
      <c r="V292" s="10"/>
      <c r="W292" s="10"/>
      <c r="X292" s="10"/>
      <c r="Y292" s="10"/>
    </row>
    <row r="293" ht="15.75" customHeight="1">
      <c r="H293" s="7" t="s">
        <v>1485</v>
      </c>
      <c r="I293" s="7" t="s">
        <v>1486</v>
      </c>
      <c r="J293" s="9" t="str">
        <f t="shared" si="1"/>
        <v>#N/A</v>
      </c>
      <c r="K293" s="9"/>
      <c r="L293" s="10"/>
      <c r="M293" s="10"/>
      <c r="N293" s="10"/>
      <c r="O293" s="10"/>
      <c r="P293" s="10"/>
      <c r="Q293" s="10"/>
      <c r="R293" s="10"/>
      <c r="S293" s="10"/>
      <c r="T293" s="10"/>
      <c r="U293" s="10"/>
      <c r="V293" s="10"/>
      <c r="W293" s="10"/>
      <c r="X293" s="10"/>
      <c r="Y293" s="10"/>
    </row>
    <row r="294" ht="15.75" customHeight="1">
      <c r="H294" s="7" t="s">
        <v>1487</v>
      </c>
      <c r="I294" s="7" t="s">
        <v>1488</v>
      </c>
      <c r="J294" s="9" t="str">
        <f t="shared" si="1"/>
        <v>#N/A</v>
      </c>
      <c r="K294" s="9"/>
      <c r="L294" s="10"/>
      <c r="M294" s="10"/>
      <c r="N294" s="10"/>
      <c r="O294" s="10"/>
      <c r="P294" s="10"/>
      <c r="Q294" s="10"/>
      <c r="R294" s="10"/>
      <c r="S294" s="10"/>
      <c r="T294" s="10"/>
      <c r="U294" s="10"/>
      <c r="V294" s="10"/>
      <c r="W294" s="10"/>
      <c r="X294" s="10"/>
      <c r="Y294" s="10"/>
    </row>
    <row r="295" ht="15.75" customHeight="1">
      <c r="H295" s="7" t="s">
        <v>1489</v>
      </c>
      <c r="I295" s="7" t="s">
        <v>1490</v>
      </c>
      <c r="J295" s="9" t="str">
        <f t="shared" si="1"/>
        <v>#N/A</v>
      </c>
      <c r="K295" s="9"/>
      <c r="L295" s="10"/>
      <c r="M295" s="10"/>
      <c r="N295" s="10"/>
      <c r="O295" s="10"/>
      <c r="P295" s="10"/>
      <c r="Q295" s="10"/>
      <c r="R295" s="10"/>
      <c r="S295" s="10"/>
      <c r="T295" s="10"/>
      <c r="U295" s="10"/>
      <c r="V295" s="10"/>
      <c r="W295" s="10"/>
      <c r="X295" s="10"/>
      <c r="Y295" s="10"/>
    </row>
    <row r="296" ht="15.75" customHeight="1">
      <c r="H296" s="7" t="s">
        <v>1491</v>
      </c>
      <c r="I296" s="7" t="s">
        <v>1492</v>
      </c>
      <c r="J296" s="9" t="str">
        <f t="shared" si="1"/>
        <v>#N/A</v>
      </c>
      <c r="K296" s="9"/>
      <c r="L296" s="10"/>
      <c r="M296" s="10"/>
      <c r="N296" s="10"/>
      <c r="O296" s="10"/>
      <c r="P296" s="10"/>
      <c r="Q296" s="10"/>
      <c r="R296" s="10"/>
      <c r="S296" s="10"/>
      <c r="T296" s="10"/>
      <c r="U296" s="10"/>
      <c r="V296" s="10"/>
      <c r="W296" s="10"/>
      <c r="X296" s="10"/>
      <c r="Y296" s="10"/>
    </row>
    <row r="297" ht="15.75" customHeight="1">
      <c r="H297" s="7" t="s">
        <v>1493</v>
      </c>
      <c r="I297" s="7" t="s">
        <v>1494</v>
      </c>
      <c r="J297" s="9" t="str">
        <f t="shared" si="1"/>
        <v>#N/A</v>
      </c>
      <c r="K297" s="9"/>
      <c r="L297" s="10"/>
      <c r="M297" s="10"/>
      <c r="N297" s="10"/>
      <c r="O297" s="10"/>
      <c r="P297" s="10"/>
      <c r="Q297" s="10"/>
      <c r="R297" s="10"/>
      <c r="S297" s="10"/>
      <c r="T297" s="10"/>
      <c r="U297" s="10"/>
      <c r="V297" s="10"/>
      <c r="W297" s="10"/>
      <c r="X297" s="10"/>
      <c r="Y297" s="10"/>
    </row>
    <row r="298" ht="15.75" customHeight="1">
      <c r="H298" s="7" t="s">
        <v>1495</v>
      </c>
      <c r="I298" s="7" t="s">
        <v>1496</v>
      </c>
      <c r="J298" s="9" t="str">
        <f t="shared" si="1"/>
        <v>#N/A</v>
      </c>
      <c r="K298" s="9"/>
      <c r="L298" s="10"/>
      <c r="M298" s="10"/>
      <c r="N298" s="10"/>
      <c r="O298" s="10"/>
      <c r="P298" s="10"/>
      <c r="Q298" s="10"/>
      <c r="R298" s="10"/>
      <c r="S298" s="10"/>
      <c r="T298" s="10"/>
      <c r="U298" s="10"/>
      <c r="V298" s="10"/>
      <c r="W298" s="10"/>
      <c r="X298" s="10"/>
      <c r="Y298" s="10"/>
    </row>
    <row r="299" ht="15.75" customHeight="1">
      <c r="H299" s="7" t="s">
        <v>1497</v>
      </c>
      <c r="I299" s="7" t="s">
        <v>1498</v>
      </c>
      <c r="J299" s="9" t="str">
        <f t="shared" si="1"/>
        <v>#N/A</v>
      </c>
      <c r="K299" s="9"/>
      <c r="L299" s="10"/>
      <c r="M299" s="10"/>
      <c r="N299" s="10"/>
      <c r="O299" s="10"/>
      <c r="P299" s="10"/>
      <c r="Q299" s="10"/>
      <c r="R299" s="10"/>
      <c r="S299" s="10"/>
      <c r="T299" s="10"/>
      <c r="U299" s="10"/>
      <c r="V299" s="10"/>
      <c r="W299" s="10"/>
      <c r="X299" s="10"/>
      <c r="Y299" s="10"/>
    </row>
    <row r="300" ht="15.75" customHeight="1">
      <c r="H300" s="7" t="s">
        <v>1499</v>
      </c>
      <c r="I300" s="7" t="s">
        <v>1500</v>
      </c>
      <c r="J300" s="9" t="str">
        <f t="shared" si="1"/>
        <v>#N/A</v>
      </c>
      <c r="K300" s="9"/>
      <c r="L300" s="10"/>
      <c r="M300" s="10"/>
      <c r="N300" s="10"/>
      <c r="O300" s="10"/>
      <c r="P300" s="10"/>
      <c r="Q300" s="10"/>
      <c r="R300" s="10"/>
      <c r="S300" s="10"/>
      <c r="T300" s="10"/>
      <c r="U300" s="10"/>
      <c r="V300" s="10"/>
      <c r="W300" s="10"/>
      <c r="X300" s="10"/>
      <c r="Y300" s="10"/>
    </row>
    <row r="301" ht="15.75" customHeight="1">
      <c r="H301" s="7" t="s">
        <v>1501</v>
      </c>
      <c r="I301" s="7" t="s">
        <v>1502</v>
      </c>
      <c r="J301" s="9" t="str">
        <f t="shared" si="1"/>
        <v>#N/A</v>
      </c>
      <c r="K301" s="9"/>
      <c r="L301" s="10"/>
      <c r="M301" s="10"/>
      <c r="N301" s="10"/>
      <c r="O301" s="10"/>
      <c r="P301" s="10"/>
      <c r="Q301" s="10"/>
      <c r="R301" s="10"/>
      <c r="S301" s="10"/>
      <c r="T301" s="10"/>
      <c r="U301" s="10"/>
      <c r="V301" s="10"/>
      <c r="W301" s="10"/>
      <c r="X301" s="10"/>
      <c r="Y301" s="10"/>
    </row>
    <row r="302" ht="15.75" customHeight="1">
      <c r="H302" s="7" t="s">
        <v>1503</v>
      </c>
      <c r="I302" s="7" t="s">
        <v>1504</v>
      </c>
      <c r="J302" s="9" t="str">
        <f t="shared" si="1"/>
        <v>#N/A</v>
      </c>
      <c r="K302" s="9"/>
      <c r="L302" s="10"/>
      <c r="M302" s="10"/>
      <c r="N302" s="10"/>
      <c r="O302" s="10"/>
      <c r="P302" s="10"/>
      <c r="Q302" s="10"/>
      <c r="R302" s="10"/>
      <c r="S302" s="10"/>
      <c r="T302" s="10"/>
      <c r="U302" s="10"/>
      <c r="V302" s="10"/>
      <c r="W302" s="10"/>
      <c r="X302" s="10"/>
      <c r="Y302" s="10"/>
    </row>
    <row r="303" ht="15.75" customHeight="1">
      <c r="H303" s="7" t="s">
        <v>1505</v>
      </c>
      <c r="I303" s="7" t="s">
        <v>1506</v>
      </c>
      <c r="J303" s="9" t="str">
        <f t="shared" si="1"/>
        <v>#N/A</v>
      </c>
      <c r="K303" s="9"/>
      <c r="L303" s="10"/>
      <c r="M303" s="10"/>
      <c r="N303" s="10"/>
      <c r="O303" s="10"/>
      <c r="P303" s="10"/>
      <c r="Q303" s="10"/>
      <c r="R303" s="10"/>
      <c r="S303" s="10"/>
      <c r="T303" s="10"/>
      <c r="U303" s="10"/>
      <c r="V303" s="10"/>
      <c r="W303" s="10"/>
      <c r="X303" s="10"/>
      <c r="Y303" s="10"/>
    </row>
    <row r="304" ht="15.75" customHeight="1">
      <c r="H304" s="7" t="s">
        <v>1507</v>
      </c>
      <c r="I304" s="7" t="s">
        <v>1508</v>
      </c>
      <c r="J304" s="9" t="str">
        <f t="shared" si="1"/>
        <v>#N/A</v>
      </c>
      <c r="K304" s="9"/>
      <c r="L304" s="10"/>
      <c r="M304" s="10"/>
      <c r="N304" s="10"/>
      <c r="O304" s="10"/>
      <c r="P304" s="10"/>
      <c r="Q304" s="10"/>
      <c r="R304" s="10"/>
      <c r="S304" s="10"/>
      <c r="T304" s="10"/>
      <c r="U304" s="10"/>
      <c r="V304" s="10"/>
      <c r="W304" s="10"/>
      <c r="X304" s="10"/>
      <c r="Y304" s="10"/>
    </row>
    <row r="305" ht="15.75" customHeight="1">
      <c r="H305" s="7" t="s">
        <v>1509</v>
      </c>
      <c r="I305" s="7" t="s">
        <v>1510</v>
      </c>
      <c r="J305" s="9" t="str">
        <f t="shared" si="1"/>
        <v>#N/A</v>
      </c>
      <c r="K305" s="9"/>
      <c r="L305" s="10"/>
      <c r="M305" s="10"/>
      <c r="N305" s="10"/>
      <c r="O305" s="10"/>
      <c r="P305" s="10"/>
      <c r="Q305" s="10"/>
      <c r="R305" s="10"/>
      <c r="S305" s="10"/>
      <c r="T305" s="10"/>
      <c r="U305" s="10"/>
      <c r="V305" s="10"/>
      <c r="W305" s="10"/>
      <c r="X305" s="10"/>
      <c r="Y305" s="10"/>
    </row>
    <row r="306" ht="15.75" customHeight="1">
      <c r="H306" s="7" t="s">
        <v>1511</v>
      </c>
      <c r="I306" s="7" t="s">
        <v>1512</v>
      </c>
      <c r="J306" s="9" t="str">
        <f t="shared" si="1"/>
        <v>#N/A</v>
      </c>
      <c r="K306" s="9"/>
      <c r="L306" s="10"/>
      <c r="M306" s="10"/>
      <c r="N306" s="10"/>
      <c r="O306" s="10"/>
      <c r="P306" s="10"/>
      <c r="Q306" s="10"/>
      <c r="R306" s="10"/>
      <c r="S306" s="10"/>
      <c r="T306" s="10"/>
      <c r="U306" s="10"/>
      <c r="V306" s="10"/>
      <c r="W306" s="10"/>
      <c r="X306" s="10"/>
      <c r="Y306" s="10"/>
    </row>
    <row r="307" ht="15.75" customHeight="1">
      <c r="H307" s="7" t="s">
        <v>1513</v>
      </c>
      <c r="I307" s="7" t="s">
        <v>1514</v>
      </c>
      <c r="J307" s="9" t="str">
        <f t="shared" si="1"/>
        <v>#N/A</v>
      </c>
      <c r="K307" s="9"/>
      <c r="L307" s="10"/>
      <c r="M307" s="10"/>
      <c r="N307" s="10"/>
      <c r="O307" s="10"/>
      <c r="P307" s="10"/>
      <c r="Q307" s="10"/>
      <c r="R307" s="10"/>
      <c r="S307" s="10"/>
      <c r="T307" s="10"/>
      <c r="U307" s="10"/>
      <c r="V307" s="10"/>
      <c r="W307" s="10"/>
      <c r="X307" s="10"/>
      <c r="Y307" s="10"/>
    </row>
    <row r="308" ht="15.75" customHeight="1">
      <c r="H308" s="7" t="s">
        <v>1515</v>
      </c>
      <c r="I308" s="7" t="s">
        <v>1516</v>
      </c>
      <c r="J308" s="9" t="str">
        <f t="shared" si="1"/>
        <v>#N/A</v>
      </c>
      <c r="K308" s="9"/>
      <c r="L308" s="10"/>
      <c r="M308" s="10"/>
      <c r="N308" s="10"/>
      <c r="O308" s="10"/>
      <c r="P308" s="10"/>
      <c r="Q308" s="10"/>
      <c r="R308" s="10"/>
      <c r="S308" s="10"/>
      <c r="T308" s="10"/>
      <c r="U308" s="10"/>
      <c r="V308" s="10"/>
      <c r="W308" s="10"/>
      <c r="X308" s="10"/>
      <c r="Y308" s="10"/>
    </row>
    <row r="309" ht="15.75" customHeight="1">
      <c r="H309" s="7" t="s">
        <v>1517</v>
      </c>
      <c r="I309" s="7" t="s">
        <v>1518</v>
      </c>
      <c r="J309" s="9" t="str">
        <f t="shared" si="1"/>
        <v>#N/A</v>
      </c>
      <c r="K309" s="9"/>
      <c r="L309" s="10"/>
      <c r="M309" s="10"/>
      <c r="N309" s="10"/>
      <c r="O309" s="10"/>
      <c r="P309" s="10"/>
      <c r="Q309" s="10"/>
      <c r="R309" s="10"/>
      <c r="S309" s="10"/>
      <c r="T309" s="10"/>
      <c r="U309" s="10"/>
      <c r="V309" s="10"/>
      <c r="W309" s="10"/>
      <c r="X309" s="10"/>
      <c r="Y309" s="10"/>
    </row>
    <row r="310" ht="15.75" customHeight="1">
      <c r="H310" s="7" t="s">
        <v>1519</v>
      </c>
      <c r="I310" s="7" t="s">
        <v>1520</v>
      </c>
      <c r="J310" s="9" t="str">
        <f t="shared" si="1"/>
        <v>#N/A</v>
      </c>
      <c r="K310" s="9"/>
      <c r="L310" s="10"/>
      <c r="M310" s="10"/>
      <c r="N310" s="10"/>
      <c r="O310" s="10"/>
      <c r="P310" s="10"/>
      <c r="Q310" s="10"/>
      <c r="R310" s="10"/>
      <c r="S310" s="10"/>
      <c r="T310" s="10"/>
      <c r="U310" s="10"/>
      <c r="V310" s="10"/>
      <c r="W310" s="10"/>
      <c r="X310" s="10"/>
      <c r="Y310" s="10"/>
    </row>
    <row r="311" ht="15.75" customHeight="1">
      <c r="H311" s="7" t="s">
        <v>1521</v>
      </c>
      <c r="I311" s="7" t="s">
        <v>1522</v>
      </c>
      <c r="J311" s="9" t="str">
        <f t="shared" si="1"/>
        <v>#N/A</v>
      </c>
      <c r="K311" s="9"/>
      <c r="L311" s="10"/>
      <c r="M311" s="10"/>
      <c r="N311" s="10"/>
      <c r="O311" s="10"/>
      <c r="P311" s="10"/>
      <c r="Q311" s="10"/>
      <c r="R311" s="10"/>
      <c r="S311" s="10"/>
      <c r="T311" s="10"/>
      <c r="U311" s="10"/>
      <c r="V311" s="10"/>
      <c r="W311" s="10"/>
      <c r="X311" s="10"/>
      <c r="Y311" s="10"/>
    </row>
    <row r="312" ht="15.75" customHeight="1">
      <c r="H312" s="7" t="s">
        <v>1523</v>
      </c>
      <c r="I312" s="7" t="s">
        <v>1524</v>
      </c>
      <c r="J312" s="9" t="str">
        <f t="shared" si="1"/>
        <v>#N/A</v>
      </c>
      <c r="K312" s="9"/>
      <c r="L312" s="10"/>
      <c r="M312" s="10"/>
      <c r="N312" s="10"/>
      <c r="O312" s="10"/>
      <c r="P312" s="10"/>
      <c r="Q312" s="10"/>
      <c r="R312" s="10"/>
      <c r="S312" s="10"/>
      <c r="T312" s="10"/>
      <c r="U312" s="10"/>
      <c r="V312" s="10"/>
      <c r="W312" s="10"/>
      <c r="X312" s="10"/>
      <c r="Y312" s="10"/>
    </row>
    <row r="313" ht="15.75" customHeight="1">
      <c r="H313" s="7" t="s">
        <v>1525</v>
      </c>
      <c r="I313" s="7" t="s">
        <v>1526</v>
      </c>
      <c r="J313" s="9" t="str">
        <f t="shared" si="1"/>
        <v>#N/A</v>
      </c>
      <c r="K313" s="9"/>
      <c r="L313" s="10"/>
      <c r="M313" s="10"/>
      <c r="N313" s="10"/>
      <c r="O313" s="10"/>
      <c r="P313" s="10"/>
      <c r="Q313" s="10"/>
      <c r="R313" s="10"/>
      <c r="S313" s="10"/>
      <c r="T313" s="10"/>
      <c r="U313" s="10"/>
      <c r="V313" s="10"/>
      <c r="W313" s="10"/>
      <c r="X313" s="10"/>
      <c r="Y313" s="10"/>
    </row>
    <row r="314" ht="15.75" customHeight="1">
      <c r="H314" s="7" t="s">
        <v>1527</v>
      </c>
      <c r="I314" s="7" t="s">
        <v>1528</v>
      </c>
      <c r="J314" s="9" t="str">
        <f t="shared" si="1"/>
        <v>#N/A</v>
      </c>
      <c r="K314" s="9"/>
      <c r="L314" s="10"/>
      <c r="M314" s="10"/>
      <c r="N314" s="10"/>
      <c r="O314" s="10"/>
      <c r="P314" s="10"/>
      <c r="Q314" s="10"/>
      <c r="R314" s="10"/>
      <c r="S314" s="10"/>
      <c r="T314" s="10"/>
      <c r="U314" s="10"/>
      <c r="V314" s="10"/>
      <c r="W314" s="10"/>
      <c r="X314" s="10"/>
      <c r="Y314" s="10"/>
    </row>
    <row r="315" ht="15.75" customHeight="1">
      <c r="H315" s="7" t="s">
        <v>1529</v>
      </c>
      <c r="I315" s="7" t="s">
        <v>1530</v>
      </c>
      <c r="J315" s="9" t="str">
        <f t="shared" si="1"/>
        <v>#N/A</v>
      </c>
      <c r="K315" s="9"/>
      <c r="L315" s="10"/>
      <c r="M315" s="10"/>
      <c r="N315" s="10"/>
      <c r="O315" s="10"/>
      <c r="P315" s="10"/>
      <c r="Q315" s="10"/>
      <c r="R315" s="10"/>
      <c r="S315" s="10"/>
      <c r="T315" s="10"/>
      <c r="U315" s="10"/>
      <c r="V315" s="10"/>
      <c r="W315" s="10"/>
      <c r="X315" s="10"/>
      <c r="Y315" s="10"/>
    </row>
    <row r="316" ht="15.75" customHeight="1">
      <c r="H316" s="7" t="s">
        <v>1531</v>
      </c>
      <c r="I316" s="7" t="s">
        <v>1532</v>
      </c>
      <c r="J316" s="9" t="str">
        <f t="shared" si="1"/>
        <v>#N/A</v>
      </c>
      <c r="K316" s="9"/>
      <c r="L316" s="10"/>
      <c r="M316" s="10"/>
      <c r="N316" s="10"/>
      <c r="O316" s="10"/>
      <c r="P316" s="10"/>
      <c r="Q316" s="10"/>
      <c r="R316" s="10"/>
      <c r="S316" s="10"/>
      <c r="T316" s="10"/>
      <c r="U316" s="10"/>
      <c r="V316" s="10"/>
      <c r="W316" s="10"/>
      <c r="X316" s="10"/>
      <c r="Y316" s="10"/>
    </row>
    <row r="317" ht="15.75" customHeight="1">
      <c r="H317" s="7" t="s">
        <v>1533</v>
      </c>
      <c r="I317" s="7" t="s">
        <v>1534</v>
      </c>
      <c r="J317" s="9" t="str">
        <f t="shared" si="1"/>
        <v>#N/A</v>
      </c>
      <c r="K317" s="9"/>
      <c r="L317" s="10"/>
      <c r="M317" s="10"/>
      <c r="N317" s="10"/>
      <c r="O317" s="10"/>
      <c r="P317" s="10"/>
      <c r="Q317" s="10"/>
      <c r="R317" s="10"/>
      <c r="S317" s="10"/>
      <c r="T317" s="10"/>
      <c r="U317" s="10"/>
      <c r="V317" s="10"/>
      <c r="W317" s="10"/>
      <c r="X317" s="10"/>
      <c r="Y317" s="10"/>
    </row>
    <row r="318" ht="15.75" customHeight="1">
      <c r="H318" s="7" t="s">
        <v>1535</v>
      </c>
      <c r="I318" s="7" t="s">
        <v>1536</v>
      </c>
      <c r="J318" s="9" t="str">
        <f t="shared" si="1"/>
        <v>#N/A</v>
      </c>
      <c r="K318" s="9"/>
      <c r="L318" s="10"/>
      <c r="M318" s="10"/>
      <c r="N318" s="10"/>
      <c r="O318" s="10"/>
      <c r="P318" s="10"/>
      <c r="Q318" s="10"/>
      <c r="R318" s="10"/>
      <c r="S318" s="10"/>
      <c r="T318" s="10"/>
      <c r="U318" s="10"/>
      <c r="V318" s="10"/>
      <c r="W318" s="10"/>
      <c r="X318" s="10"/>
      <c r="Y318" s="10"/>
    </row>
    <row r="319" ht="15.75" customHeight="1">
      <c r="H319" s="7" t="s">
        <v>1537</v>
      </c>
      <c r="I319" s="7" t="s">
        <v>1538</v>
      </c>
      <c r="J319" s="9" t="str">
        <f t="shared" si="1"/>
        <v>#N/A</v>
      </c>
      <c r="K319" s="9"/>
      <c r="L319" s="10"/>
      <c r="M319" s="10"/>
      <c r="N319" s="10"/>
      <c r="O319" s="10"/>
      <c r="P319" s="10"/>
      <c r="Q319" s="10"/>
      <c r="R319" s="10"/>
      <c r="S319" s="10"/>
      <c r="T319" s="10"/>
      <c r="U319" s="10"/>
      <c r="V319" s="10"/>
      <c r="W319" s="10"/>
      <c r="X319" s="10"/>
      <c r="Y319" s="10"/>
    </row>
    <row r="320" ht="15.75" customHeight="1">
      <c r="H320" s="7" t="s">
        <v>1539</v>
      </c>
      <c r="I320" s="7" t="s">
        <v>1540</v>
      </c>
      <c r="J320" s="9" t="str">
        <f t="shared" si="1"/>
        <v>#N/A</v>
      </c>
      <c r="K320" s="9"/>
      <c r="L320" s="10"/>
      <c r="M320" s="10"/>
      <c r="N320" s="10"/>
      <c r="O320" s="10"/>
      <c r="P320" s="10"/>
      <c r="Q320" s="10"/>
      <c r="R320" s="10"/>
      <c r="S320" s="10"/>
      <c r="T320" s="10"/>
      <c r="U320" s="10"/>
      <c r="V320" s="10"/>
      <c r="W320" s="10"/>
      <c r="X320" s="10"/>
      <c r="Y320" s="10"/>
    </row>
    <row r="321" ht="15.75" customHeight="1">
      <c r="H321" s="7" t="s">
        <v>1541</v>
      </c>
      <c r="I321" s="7" t="s">
        <v>1542</v>
      </c>
      <c r="J321" s="9" t="str">
        <f t="shared" si="1"/>
        <v>#N/A</v>
      </c>
      <c r="K321" s="9"/>
      <c r="L321" s="10"/>
      <c r="M321" s="10"/>
      <c r="N321" s="10"/>
      <c r="O321" s="10"/>
      <c r="P321" s="10"/>
      <c r="Q321" s="10"/>
      <c r="R321" s="10"/>
      <c r="S321" s="10"/>
      <c r="T321" s="10"/>
      <c r="U321" s="10"/>
      <c r="V321" s="10"/>
      <c r="W321" s="10"/>
      <c r="X321" s="10"/>
      <c r="Y321" s="10"/>
    </row>
    <row r="322" ht="15.75" customHeight="1">
      <c r="H322" s="7" t="s">
        <v>1543</v>
      </c>
      <c r="I322" s="7" t="s">
        <v>1544</v>
      </c>
      <c r="J322" s="9" t="str">
        <f t="shared" si="1"/>
        <v>#N/A</v>
      </c>
      <c r="K322" s="9"/>
      <c r="L322" s="10"/>
      <c r="M322" s="10"/>
      <c r="N322" s="10"/>
      <c r="O322" s="10"/>
      <c r="P322" s="10"/>
      <c r="Q322" s="10"/>
      <c r="R322" s="10"/>
      <c r="S322" s="10"/>
      <c r="T322" s="10"/>
      <c r="U322" s="10"/>
      <c r="V322" s="10"/>
      <c r="W322" s="10"/>
      <c r="X322" s="10"/>
      <c r="Y322" s="10"/>
    </row>
    <row r="323" ht="15.75" customHeight="1">
      <c r="H323" s="7" t="s">
        <v>1545</v>
      </c>
      <c r="I323" s="7" t="s">
        <v>1546</v>
      </c>
      <c r="J323" s="9" t="str">
        <f t="shared" si="1"/>
        <v>#N/A</v>
      </c>
      <c r="K323" s="9"/>
      <c r="L323" s="10"/>
      <c r="M323" s="10"/>
      <c r="N323" s="10"/>
      <c r="O323" s="10"/>
      <c r="P323" s="10"/>
      <c r="Q323" s="10"/>
      <c r="R323" s="10"/>
      <c r="S323" s="10"/>
      <c r="T323" s="10"/>
      <c r="U323" s="10"/>
      <c r="V323" s="10"/>
      <c r="W323" s="10"/>
      <c r="X323" s="10"/>
      <c r="Y323" s="10"/>
    </row>
    <row r="324" ht="15.75" customHeight="1">
      <c r="H324" s="7" t="s">
        <v>1547</v>
      </c>
      <c r="I324" s="7" t="s">
        <v>1548</v>
      </c>
      <c r="J324" s="9" t="str">
        <f t="shared" si="1"/>
        <v>#N/A</v>
      </c>
      <c r="K324" s="9"/>
      <c r="L324" s="10"/>
      <c r="M324" s="10"/>
      <c r="N324" s="10"/>
      <c r="O324" s="10"/>
      <c r="P324" s="10"/>
      <c r="Q324" s="10"/>
      <c r="R324" s="10"/>
      <c r="S324" s="10"/>
      <c r="T324" s="10"/>
      <c r="U324" s="10"/>
      <c r="V324" s="10"/>
      <c r="W324" s="10"/>
      <c r="X324" s="10"/>
      <c r="Y324" s="10"/>
    </row>
    <row r="325" ht="15.75" customHeight="1">
      <c r="H325" s="7" t="s">
        <v>1549</v>
      </c>
      <c r="I325" s="7" t="s">
        <v>1550</v>
      </c>
      <c r="J325" s="9" t="str">
        <f t="shared" si="1"/>
        <v>#N/A</v>
      </c>
      <c r="K325" s="9"/>
      <c r="L325" s="10"/>
      <c r="M325" s="10"/>
      <c r="N325" s="10"/>
      <c r="O325" s="10"/>
      <c r="P325" s="10"/>
      <c r="Q325" s="10"/>
      <c r="R325" s="10"/>
      <c r="S325" s="10"/>
      <c r="T325" s="10"/>
      <c r="U325" s="10"/>
      <c r="V325" s="10"/>
      <c r="W325" s="10"/>
      <c r="X325" s="10"/>
      <c r="Y325" s="10"/>
    </row>
    <row r="326" ht="15.75" customHeight="1">
      <c r="H326" s="7" t="s">
        <v>1551</v>
      </c>
      <c r="I326" s="7" t="s">
        <v>1552</v>
      </c>
      <c r="J326" s="9" t="str">
        <f t="shared" si="1"/>
        <v>#N/A</v>
      </c>
      <c r="K326" s="9"/>
      <c r="L326" s="10"/>
      <c r="M326" s="10"/>
      <c r="N326" s="10"/>
      <c r="O326" s="10"/>
      <c r="P326" s="10"/>
      <c r="Q326" s="10"/>
      <c r="R326" s="10"/>
      <c r="S326" s="10"/>
      <c r="T326" s="10"/>
      <c r="U326" s="10"/>
      <c r="V326" s="10"/>
      <c r="W326" s="10"/>
      <c r="X326" s="10"/>
      <c r="Y326" s="10"/>
    </row>
    <row r="327" ht="15.75" customHeight="1">
      <c r="H327" s="7" t="s">
        <v>1553</v>
      </c>
      <c r="I327" s="7" t="s">
        <v>1554</v>
      </c>
      <c r="J327" s="9" t="str">
        <f t="shared" si="1"/>
        <v>#N/A</v>
      </c>
      <c r="K327" s="9"/>
      <c r="L327" s="10"/>
      <c r="M327" s="10"/>
      <c r="N327" s="10"/>
      <c r="O327" s="10"/>
      <c r="P327" s="10"/>
      <c r="Q327" s="10"/>
      <c r="R327" s="10"/>
      <c r="S327" s="10"/>
      <c r="T327" s="10"/>
      <c r="U327" s="10"/>
      <c r="V327" s="10"/>
      <c r="W327" s="10"/>
      <c r="X327" s="10"/>
      <c r="Y327" s="10"/>
    </row>
    <row r="328" ht="15.75" customHeight="1">
      <c r="H328" s="7" t="s">
        <v>1555</v>
      </c>
      <c r="I328" s="7" t="s">
        <v>1556</v>
      </c>
      <c r="J328" s="9" t="str">
        <f t="shared" si="1"/>
        <v>#N/A</v>
      </c>
      <c r="K328" s="9"/>
      <c r="L328" s="10"/>
      <c r="M328" s="10"/>
      <c r="N328" s="10"/>
      <c r="O328" s="10"/>
      <c r="P328" s="10"/>
      <c r="Q328" s="10"/>
      <c r="R328" s="10"/>
      <c r="S328" s="10"/>
      <c r="T328" s="10"/>
      <c r="U328" s="10"/>
      <c r="V328" s="10"/>
      <c r="W328" s="10"/>
      <c r="X328" s="10"/>
      <c r="Y328" s="10"/>
    </row>
    <row r="329" ht="15.75" customHeight="1">
      <c r="H329" s="7" t="s">
        <v>1557</v>
      </c>
      <c r="I329" s="7" t="s">
        <v>1558</v>
      </c>
      <c r="J329" s="9" t="str">
        <f t="shared" si="1"/>
        <v>#N/A</v>
      </c>
      <c r="K329" s="9"/>
      <c r="L329" s="10"/>
      <c r="M329" s="10"/>
      <c r="N329" s="10"/>
      <c r="O329" s="10"/>
      <c r="P329" s="10"/>
      <c r="Q329" s="10"/>
      <c r="R329" s="10"/>
      <c r="S329" s="10"/>
      <c r="T329" s="10"/>
      <c r="U329" s="10"/>
      <c r="V329" s="10"/>
      <c r="W329" s="10"/>
      <c r="X329" s="10"/>
      <c r="Y329" s="10"/>
    </row>
    <row r="330" ht="15.75" customHeight="1">
      <c r="H330" s="7" t="s">
        <v>1559</v>
      </c>
      <c r="I330" s="7" t="s">
        <v>1560</v>
      </c>
      <c r="J330" s="9" t="str">
        <f t="shared" si="1"/>
        <v>#N/A</v>
      </c>
      <c r="K330" s="9"/>
      <c r="L330" s="10"/>
      <c r="M330" s="10"/>
      <c r="N330" s="10"/>
      <c r="O330" s="10"/>
      <c r="P330" s="10"/>
      <c r="Q330" s="10"/>
      <c r="R330" s="10"/>
      <c r="S330" s="10"/>
      <c r="T330" s="10"/>
      <c r="U330" s="10"/>
      <c r="V330" s="10"/>
      <c r="W330" s="10"/>
      <c r="X330" s="10"/>
      <c r="Y330" s="10"/>
    </row>
    <row r="331" ht="15.75" customHeight="1">
      <c r="H331" s="7" t="s">
        <v>1561</v>
      </c>
      <c r="I331" s="7" t="s">
        <v>1562</v>
      </c>
      <c r="J331" s="9" t="str">
        <f t="shared" si="1"/>
        <v>#N/A</v>
      </c>
      <c r="K331" s="9"/>
      <c r="L331" s="10"/>
      <c r="M331" s="10"/>
      <c r="N331" s="10"/>
      <c r="O331" s="10"/>
      <c r="P331" s="10"/>
      <c r="Q331" s="10"/>
      <c r="R331" s="10"/>
      <c r="S331" s="10"/>
      <c r="T331" s="10"/>
      <c r="U331" s="10"/>
      <c r="V331" s="10"/>
      <c r="W331" s="10"/>
      <c r="X331" s="10"/>
      <c r="Y331" s="10"/>
    </row>
    <row r="332" ht="15.75" customHeight="1">
      <c r="H332" s="7" t="s">
        <v>1563</v>
      </c>
      <c r="I332" s="7" t="s">
        <v>1564</v>
      </c>
      <c r="J332" s="9" t="str">
        <f t="shared" si="1"/>
        <v>#N/A</v>
      </c>
      <c r="K332" s="9"/>
      <c r="L332" s="10"/>
      <c r="M332" s="10"/>
      <c r="N332" s="10"/>
      <c r="O332" s="10"/>
      <c r="P332" s="10"/>
      <c r="Q332" s="10"/>
      <c r="R332" s="10"/>
      <c r="S332" s="10"/>
      <c r="T332" s="10"/>
      <c r="U332" s="10"/>
      <c r="V332" s="10"/>
      <c r="W332" s="10"/>
      <c r="X332" s="10"/>
      <c r="Y332" s="10"/>
    </row>
    <row r="333" ht="15.75" customHeight="1">
      <c r="H333" s="7" t="s">
        <v>1565</v>
      </c>
      <c r="I333" s="7" t="s">
        <v>1566</v>
      </c>
      <c r="J333" s="9" t="str">
        <f t="shared" si="1"/>
        <v>#N/A</v>
      </c>
      <c r="K333" s="9"/>
      <c r="L333" s="10"/>
      <c r="M333" s="10"/>
      <c r="N333" s="10"/>
      <c r="O333" s="10"/>
      <c r="P333" s="10"/>
      <c r="Q333" s="10"/>
      <c r="R333" s="10"/>
      <c r="S333" s="10"/>
      <c r="T333" s="10"/>
      <c r="U333" s="10"/>
      <c r="V333" s="10"/>
      <c r="W333" s="10"/>
      <c r="X333" s="10"/>
      <c r="Y333" s="10"/>
    </row>
    <row r="334" ht="15.75" customHeight="1">
      <c r="H334" s="7" t="s">
        <v>1567</v>
      </c>
      <c r="I334" s="7" t="s">
        <v>1568</v>
      </c>
      <c r="J334" s="9" t="str">
        <f t="shared" si="1"/>
        <v>#N/A</v>
      </c>
      <c r="K334" s="9"/>
      <c r="L334" s="10"/>
      <c r="M334" s="10"/>
      <c r="N334" s="10"/>
      <c r="O334" s="10"/>
      <c r="P334" s="10"/>
      <c r="Q334" s="10"/>
      <c r="R334" s="10"/>
      <c r="S334" s="10"/>
      <c r="T334" s="10"/>
      <c r="U334" s="10"/>
      <c r="V334" s="10"/>
      <c r="W334" s="10"/>
      <c r="X334" s="10"/>
      <c r="Y334" s="10"/>
    </row>
    <row r="335" ht="15.75" customHeight="1">
      <c r="H335" s="7" t="s">
        <v>1569</v>
      </c>
      <c r="I335" s="7" t="s">
        <v>1570</v>
      </c>
      <c r="J335" s="9" t="str">
        <f t="shared" si="1"/>
        <v>#N/A</v>
      </c>
      <c r="K335" s="9"/>
      <c r="L335" s="10"/>
      <c r="M335" s="10"/>
      <c r="N335" s="10"/>
      <c r="O335" s="10"/>
      <c r="P335" s="10"/>
      <c r="Q335" s="10"/>
      <c r="R335" s="10"/>
      <c r="S335" s="10"/>
      <c r="T335" s="10"/>
      <c r="U335" s="10"/>
      <c r="V335" s="10"/>
      <c r="W335" s="10"/>
      <c r="X335" s="10"/>
      <c r="Y335" s="10"/>
    </row>
    <row r="336" ht="15.75" customHeight="1">
      <c r="H336" s="7" t="s">
        <v>1571</v>
      </c>
      <c r="I336" s="7" t="s">
        <v>1572</v>
      </c>
      <c r="J336" s="9" t="str">
        <f t="shared" si="1"/>
        <v>#N/A</v>
      </c>
      <c r="K336" s="9"/>
      <c r="L336" s="10"/>
      <c r="M336" s="10"/>
      <c r="N336" s="10"/>
      <c r="O336" s="10"/>
      <c r="P336" s="10"/>
      <c r="Q336" s="10"/>
      <c r="R336" s="10"/>
      <c r="S336" s="10"/>
      <c r="T336" s="10"/>
      <c r="U336" s="10"/>
      <c r="V336" s="10"/>
      <c r="W336" s="10"/>
      <c r="X336" s="10"/>
      <c r="Y336" s="10"/>
    </row>
    <row r="337" ht="15.75" customHeight="1">
      <c r="H337" s="7" t="s">
        <v>1573</v>
      </c>
      <c r="I337" s="7" t="s">
        <v>1574</v>
      </c>
      <c r="J337" s="9" t="str">
        <f t="shared" si="1"/>
        <v>#N/A</v>
      </c>
      <c r="K337" s="9"/>
      <c r="L337" s="10"/>
      <c r="M337" s="10"/>
      <c r="N337" s="10"/>
      <c r="O337" s="10"/>
      <c r="P337" s="10"/>
      <c r="Q337" s="10"/>
      <c r="R337" s="10"/>
      <c r="S337" s="10"/>
      <c r="T337" s="10"/>
      <c r="U337" s="10"/>
      <c r="V337" s="10"/>
      <c r="W337" s="10"/>
      <c r="X337" s="10"/>
      <c r="Y337" s="10"/>
    </row>
    <row r="338" ht="15.75" customHeight="1">
      <c r="H338" s="7" t="s">
        <v>1575</v>
      </c>
      <c r="I338" s="7" t="s">
        <v>1576</v>
      </c>
      <c r="J338" s="9" t="str">
        <f t="shared" si="1"/>
        <v>#N/A</v>
      </c>
      <c r="K338" s="9"/>
      <c r="L338" s="10"/>
      <c r="M338" s="10"/>
      <c r="N338" s="10"/>
      <c r="O338" s="10"/>
      <c r="P338" s="10"/>
      <c r="Q338" s="10"/>
      <c r="R338" s="10"/>
      <c r="S338" s="10"/>
      <c r="T338" s="10"/>
      <c r="U338" s="10"/>
      <c r="V338" s="10"/>
      <c r="W338" s="10"/>
      <c r="X338" s="10"/>
      <c r="Y338" s="10"/>
    </row>
    <row r="339" ht="15.75" customHeight="1">
      <c r="H339" s="7" t="s">
        <v>1577</v>
      </c>
      <c r="I339" s="7" t="s">
        <v>1578</v>
      </c>
      <c r="J339" s="9" t="str">
        <f t="shared" si="1"/>
        <v>#N/A</v>
      </c>
      <c r="K339" s="9"/>
      <c r="L339" s="10"/>
      <c r="M339" s="10"/>
      <c r="N339" s="10"/>
      <c r="O339" s="10"/>
      <c r="P339" s="10"/>
      <c r="Q339" s="10"/>
      <c r="R339" s="10"/>
      <c r="S339" s="10"/>
      <c r="T339" s="10"/>
      <c r="U339" s="10"/>
      <c r="V339" s="10"/>
      <c r="W339" s="10"/>
      <c r="X339" s="10"/>
      <c r="Y339" s="10"/>
    </row>
    <row r="340" ht="15.75" customHeight="1">
      <c r="H340" s="7" t="s">
        <v>1579</v>
      </c>
      <c r="I340" s="7" t="s">
        <v>1580</v>
      </c>
      <c r="J340" s="9" t="str">
        <f t="shared" si="1"/>
        <v>#N/A</v>
      </c>
      <c r="K340" s="9"/>
      <c r="L340" s="10"/>
      <c r="M340" s="10"/>
      <c r="N340" s="10"/>
      <c r="O340" s="10"/>
      <c r="P340" s="10"/>
      <c r="Q340" s="10"/>
      <c r="R340" s="10"/>
      <c r="S340" s="10"/>
      <c r="T340" s="10"/>
      <c r="U340" s="10"/>
      <c r="V340" s="10"/>
      <c r="W340" s="10"/>
      <c r="X340" s="10"/>
      <c r="Y340" s="10"/>
    </row>
    <row r="341" ht="15.75" customHeight="1">
      <c r="H341" s="7" t="s">
        <v>1581</v>
      </c>
      <c r="I341" s="7" t="s">
        <v>1582</v>
      </c>
      <c r="J341" s="9" t="str">
        <f t="shared" si="1"/>
        <v>#N/A</v>
      </c>
      <c r="K341" s="9"/>
      <c r="L341" s="10"/>
      <c r="M341" s="10"/>
      <c r="N341" s="10"/>
      <c r="O341" s="10"/>
      <c r="P341" s="10"/>
      <c r="Q341" s="10"/>
      <c r="R341" s="10"/>
      <c r="S341" s="10"/>
      <c r="T341" s="10"/>
      <c r="U341" s="10"/>
      <c r="V341" s="10"/>
      <c r="W341" s="10"/>
      <c r="X341" s="10"/>
      <c r="Y341" s="10"/>
    </row>
    <row r="342" ht="15.75" customHeight="1">
      <c r="H342" s="7" t="s">
        <v>1583</v>
      </c>
      <c r="I342" s="7" t="s">
        <v>1584</v>
      </c>
      <c r="J342" s="9" t="str">
        <f t="shared" si="1"/>
        <v>#N/A</v>
      </c>
      <c r="K342" s="9"/>
      <c r="L342" s="10"/>
      <c r="M342" s="10"/>
      <c r="N342" s="10"/>
      <c r="O342" s="10"/>
      <c r="P342" s="10"/>
      <c r="Q342" s="10"/>
      <c r="R342" s="10"/>
      <c r="S342" s="10"/>
      <c r="T342" s="10"/>
      <c r="U342" s="10"/>
      <c r="V342" s="10"/>
      <c r="W342" s="10"/>
      <c r="X342" s="10"/>
      <c r="Y342" s="10"/>
    </row>
    <row r="343" ht="15.75" customHeight="1">
      <c r="H343" s="7" t="s">
        <v>1585</v>
      </c>
      <c r="I343" s="7" t="s">
        <v>1586</v>
      </c>
      <c r="J343" s="9" t="str">
        <f t="shared" si="1"/>
        <v>#N/A</v>
      </c>
      <c r="K343" s="9"/>
      <c r="L343" s="10"/>
      <c r="M343" s="10"/>
      <c r="N343" s="10"/>
      <c r="O343" s="10"/>
      <c r="P343" s="10"/>
      <c r="Q343" s="10"/>
      <c r="R343" s="10"/>
      <c r="S343" s="10"/>
      <c r="T343" s="10"/>
      <c r="U343" s="10"/>
      <c r="V343" s="10"/>
      <c r="W343" s="10"/>
      <c r="X343" s="10"/>
      <c r="Y343" s="10"/>
    </row>
    <row r="344" ht="15.75" customHeight="1">
      <c r="H344" s="7" t="s">
        <v>1587</v>
      </c>
      <c r="I344" s="7" t="s">
        <v>1588</v>
      </c>
      <c r="J344" s="9" t="str">
        <f t="shared" si="1"/>
        <v>#N/A</v>
      </c>
      <c r="K344" s="9"/>
      <c r="L344" s="10"/>
      <c r="M344" s="10"/>
      <c r="N344" s="10"/>
      <c r="O344" s="10"/>
      <c r="P344" s="10"/>
      <c r="Q344" s="10"/>
      <c r="R344" s="10"/>
      <c r="S344" s="10"/>
      <c r="T344" s="10"/>
      <c r="U344" s="10"/>
      <c r="V344" s="10"/>
      <c r="W344" s="10"/>
      <c r="X344" s="10"/>
      <c r="Y344" s="10"/>
    </row>
    <row r="345" ht="15.75" customHeight="1">
      <c r="H345" s="7" t="s">
        <v>1589</v>
      </c>
      <c r="I345" s="7" t="s">
        <v>1590</v>
      </c>
      <c r="J345" s="9" t="str">
        <f t="shared" si="1"/>
        <v>#N/A</v>
      </c>
      <c r="K345" s="9"/>
      <c r="L345" s="10"/>
      <c r="M345" s="10"/>
      <c r="N345" s="10"/>
      <c r="O345" s="10"/>
      <c r="P345" s="10"/>
      <c r="Q345" s="10"/>
      <c r="R345" s="10"/>
      <c r="S345" s="10"/>
      <c r="T345" s="10"/>
      <c r="U345" s="10"/>
      <c r="V345" s="10"/>
      <c r="W345" s="10"/>
      <c r="X345" s="10"/>
      <c r="Y345" s="10"/>
    </row>
    <row r="346" ht="15.75" customHeight="1">
      <c r="H346" s="7" t="s">
        <v>1591</v>
      </c>
      <c r="I346" s="7" t="s">
        <v>1592</v>
      </c>
      <c r="J346" s="9" t="str">
        <f t="shared" si="1"/>
        <v>#N/A</v>
      </c>
      <c r="K346" s="9"/>
      <c r="L346" s="10"/>
      <c r="M346" s="10"/>
      <c r="N346" s="10"/>
      <c r="O346" s="10"/>
      <c r="P346" s="10"/>
      <c r="Q346" s="10"/>
      <c r="R346" s="10"/>
      <c r="S346" s="10"/>
      <c r="T346" s="10"/>
      <c r="U346" s="10"/>
      <c r="V346" s="10"/>
      <c r="W346" s="10"/>
      <c r="X346" s="10"/>
      <c r="Y346" s="10"/>
    </row>
    <row r="347" ht="15.75" customHeight="1">
      <c r="H347" s="7" t="s">
        <v>1593</v>
      </c>
      <c r="I347" s="7" t="s">
        <v>1594</v>
      </c>
      <c r="J347" s="9" t="str">
        <f t="shared" si="1"/>
        <v>#N/A</v>
      </c>
      <c r="K347" s="9"/>
      <c r="L347" s="10"/>
      <c r="M347" s="10"/>
      <c r="N347" s="10"/>
      <c r="O347" s="10"/>
      <c r="P347" s="10"/>
      <c r="Q347" s="10"/>
      <c r="R347" s="10"/>
      <c r="S347" s="10"/>
      <c r="T347" s="10"/>
      <c r="U347" s="10"/>
      <c r="V347" s="10"/>
      <c r="W347" s="10"/>
      <c r="X347" s="10"/>
      <c r="Y347" s="10"/>
    </row>
    <row r="348" ht="15.75" customHeight="1">
      <c r="H348" s="7" t="s">
        <v>1595</v>
      </c>
      <c r="I348" s="7" t="s">
        <v>1596</v>
      </c>
      <c r="J348" s="9" t="str">
        <f t="shared" si="1"/>
        <v>#N/A</v>
      </c>
      <c r="K348" s="9"/>
      <c r="L348" s="10"/>
      <c r="M348" s="10"/>
      <c r="N348" s="10"/>
      <c r="O348" s="10"/>
      <c r="P348" s="10"/>
      <c r="Q348" s="10"/>
      <c r="R348" s="10"/>
      <c r="S348" s="10"/>
      <c r="T348" s="10"/>
      <c r="U348" s="10"/>
      <c r="V348" s="10"/>
      <c r="W348" s="10"/>
      <c r="X348" s="10"/>
      <c r="Y348" s="10"/>
    </row>
    <row r="349" ht="15.75" customHeight="1">
      <c r="H349" s="7" t="s">
        <v>1597</v>
      </c>
      <c r="I349" s="7" t="s">
        <v>1598</v>
      </c>
      <c r="J349" s="9" t="str">
        <f t="shared" si="1"/>
        <v>#N/A</v>
      </c>
      <c r="K349" s="9"/>
      <c r="L349" s="10"/>
      <c r="M349" s="10"/>
      <c r="N349" s="10"/>
      <c r="O349" s="10"/>
      <c r="P349" s="10"/>
      <c r="Q349" s="10"/>
      <c r="R349" s="10"/>
      <c r="S349" s="10"/>
      <c r="T349" s="10"/>
      <c r="U349" s="10"/>
      <c r="V349" s="10"/>
      <c r="W349" s="10"/>
      <c r="X349" s="10"/>
      <c r="Y349" s="10"/>
    </row>
    <row r="350" ht="15.75" customHeight="1">
      <c r="H350" s="7" t="s">
        <v>1599</v>
      </c>
      <c r="I350" s="7" t="s">
        <v>1600</v>
      </c>
      <c r="J350" s="9" t="str">
        <f t="shared" si="1"/>
        <v>#N/A</v>
      </c>
      <c r="K350" s="9"/>
      <c r="L350" s="10"/>
      <c r="M350" s="10"/>
      <c r="N350" s="10"/>
      <c r="O350" s="10"/>
      <c r="P350" s="10"/>
      <c r="Q350" s="10"/>
      <c r="R350" s="10"/>
      <c r="S350" s="10"/>
      <c r="T350" s="10"/>
      <c r="U350" s="10"/>
      <c r="V350" s="10"/>
      <c r="W350" s="10"/>
      <c r="X350" s="10"/>
      <c r="Y350" s="10"/>
    </row>
    <row r="351" ht="15.75" customHeight="1">
      <c r="H351" s="7" t="s">
        <v>1601</v>
      </c>
      <c r="I351" s="7" t="s">
        <v>1602</v>
      </c>
      <c r="J351" s="9" t="str">
        <f t="shared" si="1"/>
        <v>#N/A</v>
      </c>
      <c r="K351" s="9"/>
      <c r="L351" s="10"/>
      <c r="M351" s="10"/>
      <c r="N351" s="10"/>
      <c r="O351" s="10"/>
      <c r="P351" s="10"/>
      <c r="Q351" s="10"/>
      <c r="R351" s="10"/>
      <c r="S351" s="10"/>
      <c r="T351" s="10"/>
      <c r="U351" s="10"/>
      <c r="V351" s="10"/>
      <c r="W351" s="10"/>
      <c r="X351" s="10"/>
      <c r="Y351" s="10"/>
    </row>
    <row r="352" ht="15.75" customHeight="1">
      <c r="H352" s="7" t="s">
        <v>1603</v>
      </c>
      <c r="I352" s="7" t="s">
        <v>1604</v>
      </c>
      <c r="J352" s="9" t="str">
        <f t="shared" si="1"/>
        <v>#N/A</v>
      </c>
      <c r="K352" s="9"/>
      <c r="L352" s="10"/>
      <c r="M352" s="10"/>
      <c r="N352" s="10"/>
      <c r="O352" s="10"/>
      <c r="P352" s="10"/>
      <c r="Q352" s="10"/>
      <c r="R352" s="10"/>
      <c r="S352" s="10"/>
      <c r="T352" s="10"/>
      <c r="U352" s="10"/>
      <c r="V352" s="10"/>
      <c r="W352" s="10"/>
      <c r="X352" s="10"/>
      <c r="Y352" s="10"/>
    </row>
    <row r="353" ht="15.75" customHeight="1">
      <c r="H353" s="7" t="s">
        <v>1605</v>
      </c>
      <c r="I353" s="7" t="s">
        <v>1606</v>
      </c>
      <c r="J353" s="9" t="str">
        <f t="shared" si="1"/>
        <v>#N/A</v>
      </c>
      <c r="K353" s="9"/>
      <c r="L353" s="10"/>
      <c r="M353" s="10"/>
      <c r="N353" s="10"/>
      <c r="O353" s="10"/>
      <c r="P353" s="10"/>
      <c r="Q353" s="10"/>
      <c r="R353" s="10"/>
      <c r="S353" s="10"/>
      <c r="T353" s="10"/>
      <c r="U353" s="10"/>
      <c r="V353" s="10"/>
      <c r="W353" s="10"/>
      <c r="X353" s="10"/>
      <c r="Y353" s="10"/>
    </row>
    <row r="354" ht="15.75" customHeight="1">
      <c r="H354" s="7" t="s">
        <v>1607</v>
      </c>
      <c r="I354" s="7" t="s">
        <v>1608</v>
      </c>
      <c r="J354" s="9" t="str">
        <f t="shared" si="1"/>
        <v>#N/A</v>
      </c>
      <c r="K354" s="9"/>
      <c r="L354" s="10"/>
      <c r="M354" s="10"/>
      <c r="N354" s="10"/>
      <c r="O354" s="10"/>
      <c r="P354" s="10"/>
      <c r="Q354" s="10"/>
      <c r="R354" s="10"/>
      <c r="S354" s="10"/>
      <c r="T354" s="10"/>
      <c r="U354" s="10"/>
      <c r="V354" s="10"/>
      <c r="W354" s="10"/>
      <c r="X354" s="10"/>
      <c r="Y354" s="10"/>
    </row>
    <row r="355" ht="15.75" customHeight="1">
      <c r="H355" s="7" t="s">
        <v>1609</v>
      </c>
      <c r="I355" s="7" t="s">
        <v>1610</v>
      </c>
      <c r="J355" s="9" t="str">
        <f t="shared" si="1"/>
        <v>#N/A</v>
      </c>
      <c r="K355" s="9"/>
      <c r="L355" s="10"/>
      <c r="M355" s="10"/>
      <c r="N355" s="10"/>
      <c r="O355" s="10"/>
      <c r="P355" s="10"/>
      <c r="Q355" s="10"/>
      <c r="R355" s="10"/>
      <c r="S355" s="10"/>
      <c r="T355" s="10"/>
      <c r="U355" s="10"/>
      <c r="V355" s="10"/>
      <c r="W355" s="10"/>
      <c r="X355" s="10"/>
      <c r="Y355" s="10"/>
    </row>
    <row r="356" ht="15.75" customHeight="1">
      <c r="H356" s="7" t="s">
        <v>1611</v>
      </c>
      <c r="I356" s="7" t="s">
        <v>1612</v>
      </c>
      <c r="J356" s="9" t="str">
        <f t="shared" si="1"/>
        <v>#N/A</v>
      </c>
      <c r="K356" s="9"/>
      <c r="L356" s="10"/>
      <c r="M356" s="10"/>
      <c r="N356" s="10"/>
      <c r="O356" s="10"/>
      <c r="P356" s="10"/>
      <c r="Q356" s="10"/>
      <c r="R356" s="10"/>
      <c r="S356" s="10"/>
      <c r="T356" s="10"/>
      <c r="U356" s="10"/>
      <c r="V356" s="10"/>
      <c r="W356" s="10"/>
      <c r="X356" s="10"/>
      <c r="Y356" s="10"/>
    </row>
    <row r="357" ht="15.75" customHeight="1">
      <c r="H357" s="7" t="s">
        <v>852</v>
      </c>
      <c r="I357" s="7" t="s">
        <v>1613</v>
      </c>
      <c r="J357" s="9" t="str">
        <f t="shared" si="1"/>
        <v>#N/A</v>
      </c>
      <c r="K357" s="9"/>
      <c r="L357" s="10"/>
      <c r="M357" s="10"/>
      <c r="N357" s="10"/>
      <c r="O357" s="10"/>
      <c r="P357" s="10"/>
      <c r="Q357" s="10"/>
      <c r="R357" s="10"/>
      <c r="S357" s="10"/>
      <c r="T357" s="10"/>
      <c r="U357" s="10"/>
      <c r="V357" s="10"/>
      <c r="W357" s="10"/>
      <c r="X357" s="10"/>
      <c r="Y357" s="10"/>
    </row>
    <row r="358" ht="15.75" customHeight="1">
      <c r="H358" s="7" t="s">
        <v>860</v>
      </c>
      <c r="I358" s="7" t="s">
        <v>1614</v>
      </c>
      <c r="J358" s="9" t="str">
        <f t="shared" si="1"/>
        <v>#N/A</v>
      </c>
      <c r="K358" s="9"/>
      <c r="L358" s="10"/>
      <c r="M358" s="10"/>
      <c r="N358" s="10"/>
      <c r="O358" s="10"/>
      <c r="P358" s="10"/>
      <c r="Q358" s="10"/>
      <c r="R358" s="10"/>
      <c r="S358" s="10"/>
      <c r="T358" s="10"/>
      <c r="U358" s="10"/>
      <c r="V358" s="10"/>
      <c r="W358" s="10"/>
      <c r="X358" s="10"/>
      <c r="Y358" s="10"/>
    </row>
    <row r="359" ht="15.75" customHeight="1">
      <c r="H359" s="7" t="s">
        <v>1615</v>
      </c>
      <c r="I359" s="7" t="s">
        <v>1616</v>
      </c>
      <c r="J359" s="9" t="str">
        <f t="shared" si="1"/>
        <v>#N/A</v>
      </c>
      <c r="K359" s="9"/>
      <c r="L359" s="10"/>
      <c r="M359" s="10"/>
      <c r="N359" s="10"/>
      <c r="O359" s="10"/>
      <c r="P359" s="10"/>
      <c r="Q359" s="10"/>
      <c r="R359" s="10"/>
      <c r="S359" s="10"/>
      <c r="T359" s="10"/>
      <c r="U359" s="10"/>
      <c r="V359" s="10"/>
      <c r="W359" s="10"/>
      <c r="X359" s="10"/>
      <c r="Y359" s="10"/>
    </row>
    <row r="360" ht="15.75" customHeight="1">
      <c r="H360" s="7" t="s">
        <v>1617</v>
      </c>
      <c r="I360" s="7" t="s">
        <v>1618</v>
      </c>
      <c r="J360" s="9" t="str">
        <f t="shared" si="1"/>
        <v>#N/A</v>
      </c>
      <c r="K360" s="9"/>
      <c r="L360" s="10"/>
      <c r="M360" s="10"/>
      <c r="N360" s="10"/>
      <c r="O360" s="10"/>
      <c r="P360" s="10"/>
      <c r="Q360" s="10"/>
      <c r="R360" s="10"/>
      <c r="S360" s="10"/>
      <c r="T360" s="10"/>
      <c r="U360" s="10"/>
      <c r="V360" s="10"/>
      <c r="W360" s="10"/>
      <c r="X360" s="10"/>
      <c r="Y360" s="10"/>
    </row>
    <row r="361" ht="15.75" customHeight="1">
      <c r="H361" s="7" t="s">
        <v>1619</v>
      </c>
      <c r="I361" s="7" t="s">
        <v>1620</v>
      </c>
      <c r="J361" s="9" t="str">
        <f t="shared" si="1"/>
        <v>#N/A</v>
      </c>
      <c r="K361" s="9"/>
      <c r="L361" s="10"/>
      <c r="M361" s="10"/>
      <c r="N361" s="10"/>
      <c r="O361" s="10"/>
      <c r="P361" s="10"/>
      <c r="Q361" s="10"/>
      <c r="R361" s="10"/>
      <c r="S361" s="10"/>
      <c r="T361" s="10"/>
      <c r="U361" s="10"/>
      <c r="V361" s="10"/>
      <c r="W361" s="10"/>
      <c r="X361" s="10"/>
      <c r="Y361" s="10"/>
    </row>
    <row r="362" ht="15.75" customHeight="1">
      <c r="H362" s="7" t="s">
        <v>1621</v>
      </c>
      <c r="I362" s="7" t="s">
        <v>1622</v>
      </c>
      <c r="J362" s="9" t="str">
        <f t="shared" si="1"/>
        <v>#N/A</v>
      </c>
      <c r="K362" s="9"/>
      <c r="L362" s="10"/>
      <c r="M362" s="10"/>
      <c r="N362" s="10"/>
      <c r="O362" s="10"/>
      <c r="P362" s="10"/>
      <c r="Q362" s="10"/>
      <c r="R362" s="10"/>
      <c r="S362" s="10"/>
      <c r="T362" s="10"/>
      <c r="U362" s="10"/>
      <c r="V362" s="10"/>
      <c r="W362" s="10"/>
      <c r="X362" s="10"/>
      <c r="Y362" s="10"/>
    </row>
    <row r="363" ht="15.75" customHeight="1">
      <c r="H363" s="7" t="s">
        <v>1623</v>
      </c>
      <c r="I363" s="7" t="s">
        <v>1624</v>
      </c>
      <c r="J363" s="9" t="str">
        <f t="shared" si="1"/>
        <v>#N/A</v>
      </c>
      <c r="K363" s="9"/>
      <c r="L363" s="10"/>
      <c r="M363" s="10"/>
      <c r="N363" s="10"/>
      <c r="O363" s="10"/>
      <c r="P363" s="10"/>
      <c r="Q363" s="10"/>
      <c r="R363" s="10"/>
      <c r="S363" s="10"/>
      <c r="T363" s="10"/>
      <c r="U363" s="10"/>
      <c r="V363" s="10"/>
      <c r="W363" s="10"/>
      <c r="X363" s="10"/>
      <c r="Y363" s="10"/>
    </row>
    <row r="364" ht="15.75" customHeight="1">
      <c r="H364" s="7" t="s">
        <v>1625</v>
      </c>
      <c r="I364" s="7" t="s">
        <v>1626</v>
      </c>
      <c r="J364" s="9" t="str">
        <f t="shared" si="1"/>
        <v>#N/A</v>
      </c>
      <c r="K364" s="9"/>
      <c r="L364" s="10"/>
      <c r="M364" s="10"/>
      <c r="N364" s="10"/>
      <c r="O364" s="10"/>
      <c r="P364" s="10"/>
      <c r="Q364" s="10"/>
      <c r="R364" s="10"/>
      <c r="S364" s="10"/>
      <c r="T364" s="10"/>
      <c r="U364" s="10"/>
      <c r="V364" s="10"/>
      <c r="W364" s="10"/>
      <c r="X364" s="10"/>
      <c r="Y364" s="10"/>
    </row>
    <row r="365" ht="15.75" customHeight="1">
      <c r="H365" s="7" t="s">
        <v>1627</v>
      </c>
      <c r="I365" s="7" t="s">
        <v>1628</v>
      </c>
      <c r="J365" s="9" t="str">
        <f t="shared" si="1"/>
        <v>#N/A</v>
      </c>
      <c r="K365" s="9"/>
      <c r="L365" s="10"/>
      <c r="M365" s="10"/>
      <c r="N365" s="10"/>
      <c r="O365" s="10"/>
      <c r="P365" s="10"/>
      <c r="Q365" s="10"/>
      <c r="R365" s="10"/>
      <c r="S365" s="10"/>
      <c r="T365" s="10"/>
      <c r="U365" s="10"/>
      <c r="V365" s="10"/>
      <c r="W365" s="10"/>
      <c r="X365" s="10"/>
      <c r="Y365" s="10"/>
    </row>
    <row r="366" ht="15.75" customHeight="1">
      <c r="H366" s="7" t="s">
        <v>1629</v>
      </c>
      <c r="I366" s="7" t="s">
        <v>1630</v>
      </c>
      <c r="J366" s="9" t="str">
        <f t="shared" si="1"/>
        <v>#N/A</v>
      </c>
      <c r="K366" s="9"/>
      <c r="L366" s="10"/>
      <c r="M366" s="10"/>
      <c r="N366" s="10"/>
      <c r="O366" s="10"/>
      <c r="P366" s="10"/>
      <c r="Q366" s="10"/>
      <c r="R366" s="10"/>
      <c r="S366" s="10"/>
      <c r="T366" s="10"/>
      <c r="U366" s="10"/>
      <c r="V366" s="10"/>
      <c r="W366" s="10"/>
      <c r="X366" s="10"/>
      <c r="Y366" s="10"/>
    </row>
    <row r="367" ht="15.75" customHeight="1">
      <c r="H367" s="7" t="s">
        <v>1631</v>
      </c>
      <c r="I367" s="7" t="s">
        <v>1632</v>
      </c>
      <c r="J367" s="9" t="str">
        <f t="shared" si="1"/>
        <v>#N/A</v>
      </c>
      <c r="K367" s="9"/>
      <c r="L367" s="10"/>
      <c r="M367" s="10"/>
      <c r="N367" s="10"/>
      <c r="O367" s="10"/>
      <c r="P367" s="10"/>
      <c r="Q367" s="10"/>
      <c r="R367" s="10"/>
      <c r="S367" s="10"/>
      <c r="T367" s="10"/>
      <c r="U367" s="10"/>
      <c r="V367" s="10"/>
      <c r="W367" s="10"/>
      <c r="X367" s="10"/>
      <c r="Y367" s="10"/>
    </row>
    <row r="368" ht="15.75" customHeight="1">
      <c r="H368" s="7" t="s">
        <v>1633</v>
      </c>
      <c r="I368" s="7" t="s">
        <v>1634</v>
      </c>
      <c r="J368" s="9" t="str">
        <f t="shared" si="1"/>
        <v>#N/A</v>
      </c>
      <c r="K368" s="9"/>
      <c r="L368" s="10"/>
      <c r="M368" s="10"/>
      <c r="N368" s="10"/>
      <c r="O368" s="10"/>
      <c r="P368" s="10"/>
      <c r="Q368" s="10"/>
      <c r="R368" s="10"/>
      <c r="S368" s="10"/>
      <c r="T368" s="10"/>
      <c r="U368" s="10"/>
      <c r="V368" s="10"/>
      <c r="W368" s="10"/>
      <c r="X368" s="10"/>
      <c r="Y368" s="10"/>
    </row>
    <row r="369" ht="15.75" customHeight="1">
      <c r="H369" s="7" t="s">
        <v>1635</v>
      </c>
      <c r="I369" s="7" t="s">
        <v>1636</v>
      </c>
      <c r="J369" s="9" t="str">
        <f t="shared" si="1"/>
        <v>#N/A</v>
      </c>
      <c r="K369" s="9"/>
      <c r="L369" s="10"/>
      <c r="M369" s="10"/>
      <c r="N369" s="10"/>
      <c r="O369" s="10"/>
      <c r="P369" s="10"/>
      <c r="Q369" s="10"/>
      <c r="R369" s="10"/>
      <c r="S369" s="10"/>
      <c r="T369" s="10"/>
      <c r="U369" s="10"/>
      <c r="V369" s="10"/>
      <c r="W369" s="10"/>
      <c r="X369" s="10"/>
      <c r="Y369" s="10"/>
    </row>
    <row r="370" ht="15.75" customHeight="1">
      <c r="H370" s="7" t="s">
        <v>1637</v>
      </c>
      <c r="I370" s="7" t="s">
        <v>1638</v>
      </c>
      <c r="J370" s="9" t="str">
        <f t="shared" si="1"/>
        <v>#N/A</v>
      </c>
      <c r="K370" s="9"/>
      <c r="L370" s="10"/>
      <c r="M370" s="10"/>
      <c r="N370" s="10"/>
      <c r="O370" s="10"/>
      <c r="P370" s="10"/>
      <c r="Q370" s="10"/>
      <c r="R370" s="10"/>
      <c r="S370" s="10"/>
      <c r="T370" s="10"/>
      <c r="U370" s="10"/>
      <c r="V370" s="10"/>
      <c r="W370" s="10"/>
      <c r="X370" s="10"/>
      <c r="Y370" s="10"/>
    </row>
    <row r="371" ht="15.75" customHeight="1">
      <c r="H371" s="7" t="s">
        <v>1639</v>
      </c>
      <c r="I371" s="7" t="s">
        <v>1640</v>
      </c>
      <c r="J371" s="9" t="str">
        <f t="shared" si="1"/>
        <v>#N/A</v>
      </c>
      <c r="K371" s="9"/>
      <c r="L371" s="10"/>
      <c r="M371" s="10"/>
      <c r="N371" s="10"/>
      <c r="O371" s="10"/>
      <c r="P371" s="10"/>
      <c r="Q371" s="10"/>
      <c r="R371" s="10"/>
      <c r="S371" s="10"/>
      <c r="T371" s="10"/>
      <c r="U371" s="10"/>
      <c r="V371" s="10"/>
      <c r="W371" s="10"/>
      <c r="X371" s="10"/>
      <c r="Y371" s="10"/>
    </row>
    <row r="372" ht="15.75" customHeight="1">
      <c r="H372" s="7" t="s">
        <v>1641</v>
      </c>
      <c r="I372" s="7" t="s">
        <v>1642</v>
      </c>
      <c r="J372" s="9" t="str">
        <f t="shared" si="1"/>
        <v>#N/A</v>
      </c>
      <c r="K372" s="9"/>
      <c r="L372" s="10"/>
      <c r="M372" s="10"/>
      <c r="N372" s="10"/>
      <c r="O372" s="10"/>
      <c r="P372" s="10"/>
      <c r="Q372" s="10"/>
      <c r="R372" s="10"/>
      <c r="S372" s="10"/>
      <c r="T372" s="10"/>
      <c r="U372" s="10"/>
      <c r="V372" s="10"/>
      <c r="W372" s="10"/>
      <c r="X372" s="10"/>
      <c r="Y372" s="10"/>
    </row>
    <row r="373" ht="15.75" customHeight="1">
      <c r="H373" s="7" t="s">
        <v>1643</v>
      </c>
      <c r="I373" s="7" t="s">
        <v>1644</v>
      </c>
      <c r="J373" s="9" t="str">
        <f t="shared" si="1"/>
        <v>#N/A</v>
      </c>
      <c r="K373" s="9"/>
      <c r="L373" s="10"/>
      <c r="M373" s="10"/>
      <c r="N373" s="10"/>
      <c r="O373" s="10"/>
      <c r="P373" s="10"/>
      <c r="Q373" s="10"/>
      <c r="R373" s="10"/>
      <c r="S373" s="10"/>
      <c r="T373" s="10"/>
      <c r="U373" s="10"/>
      <c r="V373" s="10"/>
      <c r="W373" s="10"/>
      <c r="X373" s="10"/>
      <c r="Y373" s="10"/>
    </row>
    <row r="374" ht="15.75" customHeight="1">
      <c r="H374" s="7" t="s">
        <v>1645</v>
      </c>
      <c r="I374" s="7" t="s">
        <v>1646</v>
      </c>
      <c r="J374" s="9" t="str">
        <f t="shared" si="1"/>
        <v>#N/A</v>
      </c>
      <c r="K374" s="9"/>
      <c r="L374" s="10"/>
      <c r="M374" s="10"/>
      <c r="N374" s="10"/>
      <c r="O374" s="10"/>
      <c r="P374" s="10"/>
      <c r="Q374" s="10"/>
      <c r="R374" s="10"/>
      <c r="S374" s="10"/>
      <c r="T374" s="10"/>
      <c r="U374" s="10"/>
      <c r="V374" s="10"/>
      <c r="W374" s="10"/>
      <c r="X374" s="10"/>
      <c r="Y374" s="10"/>
    </row>
    <row r="375" ht="15.75" customHeight="1">
      <c r="H375" s="7" t="s">
        <v>1647</v>
      </c>
      <c r="I375" s="7" t="s">
        <v>1648</v>
      </c>
      <c r="J375" s="9" t="str">
        <f t="shared" si="1"/>
        <v>#N/A</v>
      </c>
      <c r="K375" s="9"/>
      <c r="L375" s="10"/>
      <c r="M375" s="10"/>
      <c r="N375" s="10"/>
      <c r="O375" s="10"/>
      <c r="P375" s="10"/>
      <c r="Q375" s="10"/>
      <c r="R375" s="10"/>
      <c r="S375" s="10"/>
      <c r="T375" s="10"/>
      <c r="U375" s="10"/>
      <c r="V375" s="10"/>
      <c r="W375" s="10"/>
      <c r="X375" s="10"/>
      <c r="Y375" s="10"/>
    </row>
    <row r="376" ht="15.75" customHeight="1">
      <c r="H376" s="7" t="s">
        <v>1649</v>
      </c>
      <c r="I376" s="7" t="s">
        <v>1650</v>
      </c>
      <c r="J376" s="9" t="str">
        <f t="shared" si="1"/>
        <v>#N/A</v>
      </c>
      <c r="K376" s="9"/>
      <c r="L376" s="10"/>
      <c r="M376" s="10"/>
      <c r="N376" s="10"/>
      <c r="O376" s="10"/>
      <c r="P376" s="10"/>
      <c r="Q376" s="10"/>
      <c r="R376" s="10"/>
      <c r="S376" s="10"/>
      <c r="T376" s="10"/>
      <c r="U376" s="10"/>
      <c r="V376" s="10"/>
      <c r="W376" s="10"/>
      <c r="X376" s="10"/>
      <c r="Y376" s="10"/>
    </row>
    <row r="377" ht="15.75" customHeight="1">
      <c r="H377" s="7" t="s">
        <v>1651</v>
      </c>
      <c r="I377" s="7" t="s">
        <v>1652</v>
      </c>
      <c r="J377" s="9" t="str">
        <f t="shared" si="1"/>
        <v>#N/A</v>
      </c>
      <c r="K377" s="9"/>
      <c r="L377" s="10"/>
      <c r="M377" s="10"/>
      <c r="N377" s="10"/>
      <c r="O377" s="10"/>
      <c r="P377" s="10"/>
      <c r="Q377" s="10"/>
      <c r="R377" s="10"/>
      <c r="S377" s="10"/>
      <c r="T377" s="10"/>
      <c r="U377" s="10"/>
      <c r="V377" s="10"/>
      <c r="W377" s="10"/>
      <c r="X377" s="10"/>
      <c r="Y377" s="10"/>
    </row>
    <row r="378" ht="15.75" customHeight="1">
      <c r="H378" s="7" t="s">
        <v>1653</v>
      </c>
      <c r="I378" s="7" t="s">
        <v>1654</v>
      </c>
      <c r="J378" s="9" t="str">
        <f t="shared" si="1"/>
        <v>#N/A</v>
      </c>
      <c r="K378" s="9"/>
      <c r="L378" s="10"/>
      <c r="M378" s="10"/>
      <c r="N378" s="10"/>
      <c r="O378" s="10"/>
      <c r="P378" s="10"/>
      <c r="Q378" s="10"/>
      <c r="R378" s="10"/>
      <c r="S378" s="10"/>
      <c r="T378" s="10"/>
      <c r="U378" s="10"/>
      <c r="V378" s="10"/>
      <c r="W378" s="10"/>
      <c r="X378" s="10"/>
      <c r="Y378" s="10"/>
    </row>
    <row r="379" ht="15.75" customHeight="1">
      <c r="H379" s="7" t="s">
        <v>1655</v>
      </c>
      <c r="I379" s="7" t="s">
        <v>1656</v>
      </c>
      <c r="J379" s="9" t="str">
        <f t="shared" si="1"/>
        <v>#N/A</v>
      </c>
      <c r="K379" s="9"/>
      <c r="L379" s="10"/>
      <c r="M379" s="10"/>
      <c r="N379" s="10"/>
      <c r="O379" s="10"/>
      <c r="P379" s="10"/>
      <c r="Q379" s="10"/>
      <c r="R379" s="10"/>
      <c r="S379" s="10"/>
      <c r="T379" s="10"/>
      <c r="U379" s="10"/>
      <c r="V379" s="10"/>
      <c r="W379" s="10"/>
      <c r="X379" s="10"/>
      <c r="Y379" s="10"/>
    </row>
    <row r="380" ht="15.75" customHeight="1">
      <c r="H380" s="7" t="s">
        <v>1657</v>
      </c>
      <c r="I380" s="7" t="s">
        <v>1658</v>
      </c>
      <c r="J380" s="9" t="str">
        <f t="shared" si="1"/>
        <v>#N/A</v>
      </c>
      <c r="K380" s="9"/>
      <c r="L380" s="10"/>
      <c r="M380" s="10"/>
      <c r="N380" s="10"/>
      <c r="O380" s="10"/>
      <c r="P380" s="10"/>
      <c r="Q380" s="10"/>
      <c r="R380" s="10"/>
      <c r="S380" s="10"/>
      <c r="T380" s="10"/>
      <c r="U380" s="10"/>
      <c r="V380" s="10"/>
      <c r="W380" s="10"/>
      <c r="X380" s="10"/>
      <c r="Y380" s="10"/>
    </row>
    <row r="381" ht="15.75" customHeight="1">
      <c r="H381" s="7" t="s">
        <v>1659</v>
      </c>
      <c r="I381" s="7" t="s">
        <v>1660</v>
      </c>
      <c r="J381" s="9" t="str">
        <f t="shared" si="1"/>
        <v>#N/A</v>
      </c>
      <c r="K381" s="9"/>
      <c r="L381" s="10"/>
      <c r="M381" s="10"/>
      <c r="N381" s="10"/>
      <c r="O381" s="10"/>
      <c r="P381" s="10"/>
      <c r="Q381" s="10"/>
      <c r="R381" s="10"/>
      <c r="S381" s="10"/>
      <c r="T381" s="10"/>
      <c r="U381" s="10"/>
      <c r="V381" s="10"/>
      <c r="W381" s="10"/>
      <c r="X381" s="10"/>
      <c r="Y381" s="10"/>
    </row>
    <row r="382" ht="15.75" customHeight="1">
      <c r="H382" s="7" t="s">
        <v>1661</v>
      </c>
      <c r="I382" s="7" t="s">
        <v>1662</v>
      </c>
      <c r="J382" s="9" t="str">
        <f t="shared" si="1"/>
        <v>#N/A</v>
      </c>
      <c r="K382" s="9"/>
      <c r="L382" s="10"/>
      <c r="M382" s="10"/>
      <c r="N382" s="10"/>
      <c r="O382" s="10"/>
      <c r="P382" s="10"/>
      <c r="Q382" s="10"/>
      <c r="R382" s="10"/>
      <c r="S382" s="10"/>
      <c r="T382" s="10"/>
      <c r="U382" s="10"/>
      <c r="V382" s="10"/>
      <c r="W382" s="10"/>
      <c r="X382" s="10"/>
      <c r="Y382" s="10"/>
    </row>
    <row r="383" ht="15.75" customHeight="1">
      <c r="H383" s="7" t="s">
        <v>1663</v>
      </c>
      <c r="I383" s="7" t="s">
        <v>1664</v>
      </c>
      <c r="J383" s="9" t="str">
        <f t="shared" si="1"/>
        <v>#N/A</v>
      </c>
      <c r="K383" s="9"/>
      <c r="L383" s="10"/>
      <c r="M383" s="10"/>
      <c r="N383" s="10"/>
      <c r="O383" s="10"/>
      <c r="P383" s="10"/>
      <c r="Q383" s="10"/>
      <c r="R383" s="10"/>
      <c r="S383" s="10"/>
      <c r="T383" s="10"/>
      <c r="U383" s="10"/>
      <c r="V383" s="10"/>
      <c r="W383" s="10"/>
      <c r="X383" s="10"/>
      <c r="Y383" s="10"/>
    </row>
    <row r="384" ht="15.75" customHeight="1">
      <c r="H384" s="7" t="s">
        <v>1665</v>
      </c>
      <c r="I384" s="7" t="s">
        <v>1666</v>
      </c>
      <c r="J384" s="9" t="str">
        <f t="shared" si="1"/>
        <v>#N/A</v>
      </c>
      <c r="K384" s="9"/>
      <c r="L384" s="10"/>
      <c r="M384" s="10"/>
      <c r="N384" s="10"/>
      <c r="O384" s="10"/>
      <c r="P384" s="10"/>
      <c r="Q384" s="10"/>
      <c r="R384" s="10"/>
      <c r="S384" s="10"/>
      <c r="T384" s="10"/>
      <c r="U384" s="10"/>
      <c r="V384" s="10"/>
      <c r="W384" s="10"/>
      <c r="X384" s="10"/>
      <c r="Y384" s="10"/>
    </row>
    <row r="385" ht="15.75" customHeight="1">
      <c r="H385" s="7" t="s">
        <v>1667</v>
      </c>
      <c r="I385" s="7" t="s">
        <v>1668</v>
      </c>
      <c r="J385" s="9" t="str">
        <f t="shared" si="1"/>
        <v>#N/A</v>
      </c>
      <c r="K385" s="9"/>
      <c r="L385" s="10"/>
      <c r="M385" s="10"/>
      <c r="N385" s="10"/>
      <c r="O385" s="10"/>
      <c r="P385" s="10"/>
      <c r="Q385" s="10"/>
      <c r="R385" s="10"/>
      <c r="S385" s="10"/>
      <c r="T385" s="10"/>
      <c r="U385" s="10"/>
      <c r="V385" s="10"/>
      <c r="W385" s="10"/>
      <c r="X385" s="10"/>
      <c r="Y385" s="10"/>
    </row>
    <row r="386" ht="15.75" customHeight="1">
      <c r="H386" s="7" t="s">
        <v>1669</v>
      </c>
      <c r="I386" s="7" t="s">
        <v>1670</v>
      </c>
      <c r="J386" s="9" t="str">
        <f t="shared" si="1"/>
        <v>#N/A</v>
      </c>
      <c r="K386" s="9"/>
      <c r="L386" s="10"/>
      <c r="M386" s="10"/>
      <c r="N386" s="10"/>
      <c r="O386" s="10"/>
      <c r="P386" s="10"/>
      <c r="Q386" s="10"/>
      <c r="R386" s="10"/>
      <c r="S386" s="10"/>
      <c r="T386" s="10"/>
      <c r="U386" s="10"/>
      <c r="V386" s="10"/>
      <c r="W386" s="10"/>
      <c r="X386" s="10"/>
      <c r="Y386" s="10"/>
    </row>
    <row r="387" ht="15.75" customHeight="1">
      <c r="H387" s="7" t="s">
        <v>1671</v>
      </c>
      <c r="I387" s="7" t="s">
        <v>1672</v>
      </c>
      <c r="J387" s="9" t="str">
        <f t="shared" si="1"/>
        <v>#N/A</v>
      </c>
      <c r="K387" s="9"/>
      <c r="L387" s="10"/>
      <c r="M387" s="10"/>
      <c r="N387" s="10"/>
      <c r="O387" s="10"/>
      <c r="P387" s="10"/>
      <c r="Q387" s="10"/>
      <c r="R387" s="10"/>
      <c r="S387" s="10"/>
      <c r="T387" s="10"/>
      <c r="U387" s="10"/>
      <c r="V387" s="10"/>
      <c r="W387" s="10"/>
      <c r="X387" s="10"/>
      <c r="Y387" s="10"/>
    </row>
    <row r="388" ht="15.75" customHeight="1">
      <c r="H388" s="7" t="s">
        <v>1673</v>
      </c>
      <c r="I388" s="7" t="s">
        <v>1674</v>
      </c>
      <c r="J388" s="9" t="str">
        <f t="shared" si="1"/>
        <v>#N/A</v>
      </c>
      <c r="K388" s="9"/>
      <c r="L388" s="10"/>
      <c r="M388" s="10"/>
      <c r="N388" s="10"/>
      <c r="O388" s="10"/>
      <c r="P388" s="10"/>
      <c r="Q388" s="10"/>
      <c r="R388" s="10"/>
      <c r="S388" s="10"/>
      <c r="T388" s="10"/>
      <c r="U388" s="10"/>
      <c r="V388" s="10"/>
      <c r="W388" s="10"/>
      <c r="X388" s="10"/>
      <c r="Y388" s="10"/>
    </row>
    <row r="389" ht="15.75" customHeight="1">
      <c r="H389" s="7" t="s">
        <v>1675</v>
      </c>
      <c r="I389" s="7" t="s">
        <v>1676</v>
      </c>
      <c r="J389" s="9" t="str">
        <f t="shared" si="1"/>
        <v>#N/A</v>
      </c>
      <c r="K389" s="9"/>
      <c r="L389" s="10"/>
      <c r="M389" s="10"/>
      <c r="N389" s="10"/>
      <c r="O389" s="10"/>
      <c r="P389" s="10"/>
      <c r="Q389" s="10"/>
      <c r="R389" s="10"/>
      <c r="S389" s="10"/>
      <c r="T389" s="10"/>
      <c r="U389" s="10"/>
      <c r="V389" s="10"/>
      <c r="W389" s="10"/>
      <c r="X389" s="10"/>
      <c r="Y389" s="10"/>
    </row>
    <row r="390" ht="15.75" customHeight="1">
      <c r="H390" s="7" t="s">
        <v>1677</v>
      </c>
      <c r="I390" s="7" t="s">
        <v>1678</v>
      </c>
      <c r="J390" s="9" t="str">
        <f t="shared" si="1"/>
        <v>#N/A</v>
      </c>
      <c r="K390" s="9"/>
      <c r="L390" s="10"/>
      <c r="M390" s="10"/>
      <c r="N390" s="10"/>
      <c r="O390" s="10"/>
      <c r="P390" s="10"/>
      <c r="Q390" s="10"/>
      <c r="R390" s="10"/>
      <c r="S390" s="10"/>
      <c r="T390" s="10"/>
      <c r="U390" s="10"/>
      <c r="V390" s="10"/>
      <c r="W390" s="10"/>
      <c r="X390" s="10"/>
      <c r="Y390" s="10"/>
    </row>
    <row r="391" ht="15.75" customHeight="1">
      <c r="H391" s="7" t="s">
        <v>1679</v>
      </c>
      <c r="I391" s="7" t="s">
        <v>1680</v>
      </c>
      <c r="J391" s="9" t="str">
        <f t="shared" si="1"/>
        <v>#N/A</v>
      </c>
      <c r="K391" s="9"/>
      <c r="L391" s="10"/>
      <c r="M391" s="10"/>
      <c r="N391" s="10"/>
      <c r="O391" s="10"/>
      <c r="P391" s="10"/>
      <c r="Q391" s="10"/>
      <c r="R391" s="10"/>
      <c r="S391" s="10"/>
      <c r="T391" s="10"/>
      <c r="U391" s="10"/>
      <c r="V391" s="10"/>
      <c r="W391" s="10"/>
      <c r="X391" s="10"/>
      <c r="Y391" s="10"/>
    </row>
    <row r="392" ht="15.75" customHeight="1">
      <c r="H392" s="7" t="s">
        <v>1681</v>
      </c>
      <c r="I392" s="7" t="s">
        <v>1682</v>
      </c>
      <c r="J392" s="9" t="str">
        <f t="shared" si="1"/>
        <v>#N/A</v>
      </c>
      <c r="K392" s="9"/>
      <c r="L392" s="10"/>
      <c r="M392" s="10"/>
      <c r="N392" s="10"/>
      <c r="O392" s="10"/>
      <c r="P392" s="10"/>
      <c r="Q392" s="10"/>
      <c r="R392" s="10"/>
      <c r="S392" s="10"/>
      <c r="T392" s="10"/>
      <c r="U392" s="10"/>
      <c r="V392" s="10"/>
      <c r="W392" s="10"/>
      <c r="X392" s="10"/>
      <c r="Y392" s="10"/>
    </row>
    <row r="393" ht="15.75" customHeight="1">
      <c r="H393" s="7" t="s">
        <v>1683</v>
      </c>
      <c r="I393" s="7" t="s">
        <v>1684</v>
      </c>
      <c r="J393" s="9" t="str">
        <f t="shared" si="1"/>
        <v>#N/A</v>
      </c>
      <c r="K393" s="9"/>
      <c r="L393" s="10"/>
      <c r="M393" s="10"/>
      <c r="N393" s="10"/>
      <c r="O393" s="10"/>
      <c r="P393" s="10"/>
      <c r="Q393" s="10"/>
      <c r="R393" s="10"/>
      <c r="S393" s="10"/>
      <c r="T393" s="10"/>
      <c r="U393" s="10"/>
      <c r="V393" s="10"/>
      <c r="W393" s="10"/>
      <c r="X393" s="10"/>
      <c r="Y393" s="10"/>
    </row>
    <row r="394" ht="15.75" customHeight="1">
      <c r="H394" s="7" t="s">
        <v>1685</v>
      </c>
      <c r="I394" s="7" t="s">
        <v>1686</v>
      </c>
      <c r="J394" s="9" t="str">
        <f t="shared" si="1"/>
        <v>#N/A</v>
      </c>
      <c r="K394" s="9"/>
      <c r="L394" s="10"/>
      <c r="M394" s="10"/>
      <c r="N394" s="10"/>
      <c r="O394" s="10"/>
      <c r="P394" s="10"/>
      <c r="Q394" s="10"/>
      <c r="R394" s="10"/>
      <c r="S394" s="10"/>
      <c r="T394" s="10"/>
      <c r="U394" s="10"/>
      <c r="V394" s="10"/>
      <c r="W394" s="10"/>
      <c r="X394" s="10"/>
      <c r="Y394" s="10"/>
    </row>
    <row r="395" ht="15.75" customHeight="1">
      <c r="H395" s="7" t="s">
        <v>1687</v>
      </c>
      <c r="I395" s="7" t="s">
        <v>1688</v>
      </c>
      <c r="J395" s="9" t="str">
        <f t="shared" si="1"/>
        <v>#N/A</v>
      </c>
      <c r="K395" s="9"/>
      <c r="L395" s="10"/>
      <c r="M395" s="10"/>
      <c r="N395" s="10"/>
      <c r="O395" s="10"/>
      <c r="P395" s="10"/>
      <c r="Q395" s="10"/>
      <c r="R395" s="10"/>
      <c r="S395" s="10"/>
      <c r="T395" s="10"/>
      <c r="U395" s="10"/>
      <c r="V395" s="10"/>
      <c r="W395" s="10"/>
      <c r="X395" s="10"/>
      <c r="Y395" s="10"/>
    </row>
    <row r="396" ht="15.75" customHeight="1">
      <c r="H396" s="7" t="s">
        <v>1689</v>
      </c>
      <c r="I396" s="7" t="s">
        <v>1690</v>
      </c>
      <c r="J396" s="9" t="str">
        <f t="shared" si="1"/>
        <v>#N/A</v>
      </c>
      <c r="K396" s="9"/>
      <c r="L396" s="10"/>
      <c r="M396" s="10"/>
      <c r="N396" s="10"/>
      <c r="O396" s="10"/>
      <c r="P396" s="10"/>
      <c r="Q396" s="10"/>
      <c r="R396" s="10"/>
      <c r="S396" s="10"/>
      <c r="T396" s="10"/>
      <c r="U396" s="10"/>
      <c r="V396" s="10"/>
      <c r="W396" s="10"/>
      <c r="X396" s="10"/>
      <c r="Y396" s="10"/>
    </row>
    <row r="397" ht="15.75" customHeight="1">
      <c r="H397" s="7" t="s">
        <v>1691</v>
      </c>
      <c r="I397" s="7" t="s">
        <v>1692</v>
      </c>
      <c r="J397" s="9" t="str">
        <f t="shared" si="1"/>
        <v>#N/A</v>
      </c>
      <c r="K397" s="9"/>
      <c r="L397" s="10"/>
      <c r="M397" s="10"/>
      <c r="N397" s="10"/>
      <c r="O397" s="10"/>
      <c r="P397" s="10"/>
      <c r="Q397" s="10"/>
      <c r="R397" s="10"/>
      <c r="S397" s="10"/>
      <c r="T397" s="10"/>
      <c r="U397" s="10"/>
      <c r="V397" s="10"/>
      <c r="W397" s="10"/>
      <c r="X397" s="10"/>
      <c r="Y397" s="10"/>
    </row>
    <row r="398" ht="15.75" customHeight="1">
      <c r="H398" s="7" t="s">
        <v>1693</v>
      </c>
      <c r="I398" s="7" t="s">
        <v>1694</v>
      </c>
      <c r="J398" s="9" t="str">
        <f t="shared" si="1"/>
        <v>#N/A</v>
      </c>
      <c r="K398" s="9"/>
      <c r="L398" s="10"/>
      <c r="M398" s="10"/>
      <c r="N398" s="10"/>
      <c r="O398" s="10"/>
      <c r="P398" s="10"/>
      <c r="Q398" s="10"/>
      <c r="R398" s="10"/>
      <c r="S398" s="10"/>
      <c r="T398" s="10"/>
      <c r="U398" s="10"/>
      <c r="V398" s="10"/>
      <c r="W398" s="10"/>
      <c r="X398" s="10"/>
      <c r="Y398" s="10"/>
    </row>
    <row r="399" ht="15.75" customHeight="1">
      <c r="H399" s="7" t="s">
        <v>1695</v>
      </c>
      <c r="I399" s="7" t="s">
        <v>1696</v>
      </c>
      <c r="J399" s="9" t="str">
        <f t="shared" si="1"/>
        <v>#N/A</v>
      </c>
      <c r="K399" s="9"/>
      <c r="L399" s="10"/>
      <c r="M399" s="10"/>
      <c r="N399" s="10"/>
      <c r="O399" s="10"/>
      <c r="P399" s="10"/>
      <c r="Q399" s="10"/>
      <c r="R399" s="10"/>
      <c r="S399" s="10"/>
      <c r="T399" s="10"/>
      <c r="U399" s="10"/>
      <c r="V399" s="10"/>
      <c r="W399" s="10"/>
      <c r="X399" s="10"/>
      <c r="Y399" s="10"/>
    </row>
    <row r="400" ht="15.75" customHeight="1">
      <c r="H400" s="7" t="s">
        <v>1697</v>
      </c>
      <c r="I400" s="7" t="s">
        <v>1698</v>
      </c>
      <c r="J400" s="9" t="str">
        <f t="shared" si="1"/>
        <v>#N/A</v>
      </c>
      <c r="K400" s="9"/>
      <c r="L400" s="10"/>
      <c r="M400" s="10"/>
      <c r="N400" s="10"/>
      <c r="O400" s="10"/>
      <c r="P400" s="10"/>
      <c r="Q400" s="10"/>
      <c r="R400" s="10"/>
      <c r="S400" s="10"/>
      <c r="T400" s="10"/>
      <c r="U400" s="10"/>
      <c r="V400" s="10"/>
      <c r="W400" s="10"/>
      <c r="X400" s="10"/>
      <c r="Y400" s="10"/>
    </row>
    <row r="401" ht="15.75" customHeight="1">
      <c r="H401" s="7" t="s">
        <v>1699</v>
      </c>
      <c r="I401" s="7" t="s">
        <v>1700</v>
      </c>
      <c r="J401" s="9" t="str">
        <f t="shared" si="1"/>
        <v>#N/A</v>
      </c>
      <c r="K401" s="9"/>
      <c r="L401" s="10"/>
      <c r="M401" s="10"/>
      <c r="N401" s="10"/>
      <c r="O401" s="10"/>
      <c r="P401" s="10"/>
      <c r="Q401" s="10"/>
      <c r="R401" s="10"/>
      <c r="S401" s="10"/>
      <c r="T401" s="10"/>
      <c r="U401" s="10"/>
      <c r="V401" s="10"/>
      <c r="W401" s="10"/>
      <c r="X401" s="10"/>
      <c r="Y401" s="10"/>
    </row>
    <row r="402" ht="15.75" customHeight="1">
      <c r="H402" s="7" t="s">
        <v>1701</v>
      </c>
      <c r="I402" s="7" t="s">
        <v>1702</v>
      </c>
      <c r="J402" s="9" t="str">
        <f t="shared" si="1"/>
        <v>#N/A</v>
      </c>
      <c r="K402" s="9"/>
      <c r="L402" s="10"/>
      <c r="M402" s="10"/>
      <c r="N402" s="10"/>
      <c r="O402" s="10"/>
      <c r="P402" s="10"/>
      <c r="Q402" s="10"/>
      <c r="R402" s="10"/>
      <c r="S402" s="10"/>
      <c r="T402" s="10"/>
      <c r="U402" s="10"/>
      <c r="V402" s="10"/>
      <c r="W402" s="10"/>
      <c r="X402" s="10"/>
      <c r="Y402" s="10"/>
    </row>
    <row r="403" ht="15.75" customHeight="1">
      <c r="H403" s="7" t="s">
        <v>1703</v>
      </c>
      <c r="I403" s="7" t="s">
        <v>1704</v>
      </c>
      <c r="J403" s="9" t="str">
        <f t="shared" si="1"/>
        <v>#N/A</v>
      </c>
      <c r="K403" s="9"/>
      <c r="L403" s="10"/>
      <c r="M403" s="10"/>
      <c r="N403" s="10"/>
      <c r="O403" s="10"/>
      <c r="P403" s="10"/>
      <c r="Q403" s="10"/>
      <c r="R403" s="10"/>
      <c r="S403" s="10"/>
      <c r="T403" s="10"/>
      <c r="U403" s="10"/>
      <c r="V403" s="10"/>
      <c r="W403" s="10"/>
      <c r="X403" s="10"/>
      <c r="Y403" s="10"/>
    </row>
    <row r="404" ht="15.75" customHeight="1">
      <c r="H404" s="7" t="s">
        <v>1705</v>
      </c>
      <c r="I404" s="7" t="s">
        <v>1706</v>
      </c>
      <c r="J404" s="9" t="str">
        <f t="shared" si="1"/>
        <v>#N/A</v>
      </c>
      <c r="K404" s="9"/>
      <c r="L404" s="10"/>
      <c r="M404" s="10"/>
      <c r="N404" s="10"/>
      <c r="O404" s="10"/>
      <c r="P404" s="10"/>
      <c r="Q404" s="10"/>
      <c r="R404" s="10"/>
      <c r="S404" s="10"/>
      <c r="T404" s="10"/>
      <c r="U404" s="10"/>
      <c r="V404" s="10"/>
      <c r="W404" s="10"/>
      <c r="X404" s="10"/>
      <c r="Y404" s="10"/>
    </row>
    <row r="405" ht="15.75" customHeight="1">
      <c r="H405" s="7" t="s">
        <v>1707</v>
      </c>
      <c r="I405" s="7" t="s">
        <v>1708</v>
      </c>
      <c r="J405" s="9" t="str">
        <f t="shared" si="1"/>
        <v>#N/A</v>
      </c>
      <c r="K405" s="9"/>
      <c r="L405" s="10"/>
      <c r="M405" s="10"/>
      <c r="N405" s="10"/>
      <c r="O405" s="10"/>
      <c r="P405" s="10"/>
      <c r="Q405" s="10"/>
      <c r="R405" s="10"/>
      <c r="S405" s="10"/>
      <c r="T405" s="10"/>
      <c r="U405" s="10"/>
      <c r="V405" s="10"/>
      <c r="W405" s="10"/>
      <c r="X405" s="10"/>
      <c r="Y405" s="10"/>
    </row>
    <row r="406" ht="15.75" customHeight="1">
      <c r="H406" s="7" t="s">
        <v>1709</v>
      </c>
      <c r="I406" s="7" t="s">
        <v>1710</v>
      </c>
      <c r="J406" s="9" t="str">
        <f t="shared" si="1"/>
        <v>#N/A</v>
      </c>
      <c r="K406" s="9"/>
      <c r="L406" s="10"/>
      <c r="M406" s="10"/>
      <c r="N406" s="10"/>
      <c r="O406" s="10"/>
      <c r="P406" s="10"/>
      <c r="Q406" s="10"/>
      <c r="R406" s="10"/>
      <c r="S406" s="10"/>
      <c r="T406" s="10"/>
      <c r="U406" s="10"/>
      <c r="V406" s="10"/>
      <c r="W406" s="10"/>
      <c r="X406" s="10"/>
      <c r="Y406" s="10"/>
    </row>
    <row r="407" ht="15.75" customHeight="1">
      <c r="H407" s="7" t="s">
        <v>1711</v>
      </c>
      <c r="I407" s="7" t="s">
        <v>1712</v>
      </c>
      <c r="J407" s="9" t="str">
        <f t="shared" si="1"/>
        <v>#N/A</v>
      </c>
      <c r="K407" s="9"/>
      <c r="L407" s="10"/>
      <c r="M407" s="10"/>
      <c r="N407" s="10"/>
      <c r="O407" s="10"/>
      <c r="P407" s="10"/>
      <c r="Q407" s="10"/>
      <c r="R407" s="10"/>
      <c r="S407" s="10"/>
      <c r="T407" s="10"/>
      <c r="U407" s="10"/>
      <c r="V407" s="10"/>
      <c r="W407" s="10"/>
      <c r="X407" s="10"/>
      <c r="Y407" s="10"/>
    </row>
    <row r="408" ht="15.75" customHeight="1">
      <c r="H408" s="7" t="s">
        <v>1713</v>
      </c>
      <c r="I408" s="7" t="s">
        <v>1714</v>
      </c>
      <c r="J408" s="9" t="str">
        <f t="shared" si="1"/>
        <v>#N/A</v>
      </c>
      <c r="K408" s="9"/>
      <c r="L408" s="10"/>
      <c r="M408" s="10"/>
      <c r="N408" s="10"/>
      <c r="O408" s="10"/>
      <c r="P408" s="10"/>
      <c r="Q408" s="10"/>
      <c r="R408" s="10"/>
      <c r="S408" s="10"/>
      <c r="T408" s="10"/>
      <c r="U408" s="10"/>
      <c r="V408" s="10"/>
      <c r="W408" s="10"/>
      <c r="X408" s="10"/>
      <c r="Y408" s="10"/>
    </row>
    <row r="409" ht="15.75" customHeight="1">
      <c r="H409" s="7" t="s">
        <v>1715</v>
      </c>
      <c r="I409" s="7" t="s">
        <v>1716</v>
      </c>
      <c r="J409" s="9" t="str">
        <f t="shared" si="1"/>
        <v>#N/A</v>
      </c>
      <c r="K409" s="9"/>
      <c r="L409" s="10"/>
      <c r="M409" s="10"/>
      <c r="N409" s="10"/>
      <c r="O409" s="10"/>
      <c r="P409" s="10"/>
      <c r="Q409" s="10"/>
      <c r="R409" s="10"/>
      <c r="S409" s="10"/>
      <c r="T409" s="10"/>
      <c r="U409" s="10"/>
      <c r="V409" s="10"/>
      <c r="W409" s="10"/>
      <c r="X409" s="10"/>
      <c r="Y409" s="10"/>
    </row>
    <row r="410" ht="15.75" customHeight="1">
      <c r="H410" s="7" t="s">
        <v>1717</v>
      </c>
      <c r="I410" s="7" t="s">
        <v>1718</v>
      </c>
      <c r="J410" s="9" t="str">
        <f t="shared" si="1"/>
        <v>#N/A</v>
      </c>
      <c r="K410" s="9"/>
      <c r="L410" s="10"/>
      <c r="M410" s="10"/>
      <c r="N410" s="10"/>
      <c r="O410" s="10"/>
      <c r="P410" s="10"/>
      <c r="Q410" s="10"/>
      <c r="R410" s="10"/>
      <c r="S410" s="10"/>
      <c r="T410" s="10"/>
      <c r="U410" s="10"/>
      <c r="V410" s="10"/>
      <c r="W410" s="10"/>
      <c r="X410" s="10"/>
      <c r="Y410" s="10"/>
    </row>
    <row r="411" ht="15.75" customHeight="1">
      <c r="H411" s="7" t="s">
        <v>1719</v>
      </c>
      <c r="I411" s="7" t="s">
        <v>1720</v>
      </c>
      <c r="J411" s="9" t="str">
        <f t="shared" si="1"/>
        <v>#N/A</v>
      </c>
      <c r="K411" s="9"/>
      <c r="L411" s="10"/>
      <c r="M411" s="10"/>
      <c r="N411" s="10"/>
      <c r="O411" s="10"/>
      <c r="P411" s="10"/>
      <c r="Q411" s="10"/>
      <c r="R411" s="10"/>
      <c r="S411" s="10"/>
      <c r="T411" s="10"/>
      <c r="U411" s="10"/>
      <c r="V411" s="10"/>
      <c r="W411" s="10"/>
      <c r="X411" s="10"/>
      <c r="Y411" s="10"/>
    </row>
    <row r="412" ht="15.75" customHeight="1">
      <c r="H412" s="7" t="s">
        <v>1721</v>
      </c>
      <c r="I412" s="7" t="s">
        <v>1722</v>
      </c>
      <c r="J412" s="9" t="str">
        <f t="shared" si="1"/>
        <v>#N/A</v>
      </c>
      <c r="K412" s="9"/>
      <c r="L412" s="10"/>
      <c r="M412" s="10"/>
      <c r="N412" s="10"/>
      <c r="O412" s="10"/>
      <c r="P412" s="10"/>
      <c r="Q412" s="10"/>
      <c r="R412" s="10"/>
      <c r="S412" s="10"/>
      <c r="T412" s="10"/>
      <c r="U412" s="10"/>
      <c r="V412" s="10"/>
      <c r="W412" s="10"/>
      <c r="X412" s="10"/>
      <c r="Y412" s="10"/>
    </row>
    <row r="413" ht="15.75" customHeight="1">
      <c r="H413" s="7" t="s">
        <v>1723</v>
      </c>
      <c r="I413" s="7" t="s">
        <v>1724</v>
      </c>
      <c r="J413" s="9" t="str">
        <f t="shared" si="1"/>
        <v>#N/A</v>
      </c>
      <c r="K413" s="9"/>
      <c r="L413" s="10"/>
      <c r="M413" s="10"/>
      <c r="N413" s="10"/>
      <c r="O413" s="10"/>
      <c r="P413" s="10"/>
      <c r="Q413" s="10"/>
      <c r="R413" s="10"/>
      <c r="S413" s="10"/>
      <c r="T413" s="10"/>
      <c r="U413" s="10"/>
      <c r="V413" s="10"/>
      <c r="W413" s="10"/>
      <c r="X413" s="10"/>
      <c r="Y413" s="10"/>
    </row>
    <row r="414" ht="15.75" customHeight="1">
      <c r="H414" s="7" t="s">
        <v>1725</v>
      </c>
      <c r="I414" s="7" t="s">
        <v>1726</v>
      </c>
      <c r="J414" s="9" t="str">
        <f t="shared" si="1"/>
        <v>#N/A</v>
      </c>
      <c r="K414" s="9"/>
      <c r="L414" s="10"/>
      <c r="M414" s="10"/>
      <c r="N414" s="10"/>
      <c r="O414" s="10"/>
      <c r="P414" s="10"/>
      <c r="Q414" s="10"/>
      <c r="R414" s="10"/>
      <c r="S414" s="10"/>
      <c r="T414" s="10"/>
      <c r="U414" s="10"/>
      <c r="V414" s="10"/>
      <c r="W414" s="10"/>
      <c r="X414" s="10"/>
      <c r="Y414" s="10"/>
    </row>
    <row r="415" ht="15.75" customHeight="1">
      <c r="H415" s="7" t="s">
        <v>1727</v>
      </c>
      <c r="I415" s="7" t="s">
        <v>1728</v>
      </c>
      <c r="J415" s="9" t="str">
        <f t="shared" si="1"/>
        <v>#N/A</v>
      </c>
      <c r="K415" s="9"/>
      <c r="L415" s="10"/>
      <c r="M415" s="10"/>
      <c r="N415" s="10"/>
      <c r="O415" s="10"/>
      <c r="P415" s="10"/>
      <c r="Q415" s="10"/>
      <c r="R415" s="10"/>
      <c r="S415" s="10"/>
      <c r="T415" s="10"/>
      <c r="U415" s="10"/>
      <c r="V415" s="10"/>
      <c r="W415" s="10"/>
      <c r="X415" s="10"/>
      <c r="Y415" s="10"/>
    </row>
    <row r="416" ht="15.75" customHeight="1">
      <c r="H416" s="7" t="s">
        <v>1729</v>
      </c>
      <c r="I416" s="7" t="s">
        <v>1730</v>
      </c>
      <c r="J416" s="9" t="str">
        <f t="shared" si="1"/>
        <v>#N/A</v>
      </c>
      <c r="K416" s="9"/>
      <c r="L416" s="10"/>
      <c r="M416" s="10"/>
      <c r="N416" s="10"/>
      <c r="O416" s="10"/>
      <c r="P416" s="10"/>
      <c r="Q416" s="10"/>
      <c r="R416" s="10"/>
      <c r="S416" s="10"/>
      <c r="T416" s="10"/>
      <c r="U416" s="10"/>
      <c r="V416" s="10"/>
      <c r="W416" s="10"/>
      <c r="X416" s="10"/>
      <c r="Y416" s="10"/>
    </row>
    <row r="417" ht="15.75" customHeight="1">
      <c r="H417" s="7" t="s">
        <v>1731</v>
      </c>
      <c r="I417" s="7" t="s">
        <v>1732</v>
      </c>
      <c r="J417" s="9" t="str">
        <f t="shared" si="1"/>
        <v>#N/A</v>
      </c>
      <c r="K417" s="9"/>
      <c r="L417" s="10"/>
      <c r="M417" s="10"/>
      <c r="N417" s="10"/>
      <c r="O417" s="10"/>
      <c r="P417" s="10"/>
      <c r="Q417" s="10"/>
      <c r="R417" s="10"/>
      <c r="S417" s="10"/>
      <c r="T417" s="10"/>
      <c r="U417" s="10"/>
      <c r="V417" s="10"/>
      <c r="W417" s="10"/>
      <c r="X417" s="10"/>
      <c r="Y417" s="10"/>
    </row>
    <row r="418" ht="15.75" customHeight="1">
      <c r="H418" s="7" t="s">
        <v>1733</v>
      </c>
      <c r="I418" s="7" t="s">
        <v>1734</v>
      </c>
      <c r="J418" s="9" t="str">
        <f t="shared" si="1"/>
        <v>#N/A</v>
      </c>
      <c r="K418" s="9"/>
      <c r="L418" s="10"/>
      <c r="M418" s="10"/>
      <c r="N418" s="10"/>
      <c r="O418" s="10"/>
      <c r="P418" s="10"/>
      <c r="Q418" s="10"/>
      <c r="R418" s="10"/>
      <c r="S418" s="10"/>
      <c r="T418" s="10"/>
      <c r="U418" s="10"/>
      <c r="V418" s="10"/>
      <c r="W418" s="10"/>
      <c r="X418" s="10"/>
      <c r="Y418" s="10"/>
    </row>
    <row r="419" ht="15.75" customHeight="1">
      <c r="H419" s="7" t="s">
        <v>1735</v>
      </c>
      <c r="I419" s="7" t="s">
        <v>1736</v>
      </c>
      <c r="J419" s="9" t="str">
        <f t="shared" si="1"/>
        <v>#N/A</v>
      </c>
      <c r="K419" s="9"/>
      <c r="L419" s="10"/>
      <c r="M419" s="10"/>
      <c r="N419" s="10"/>
      <c r="O419" s="10"/>
      <c r="P419" s="10"/>
      <c r="Q419" s="10"/>
      <c r="R419" s="10"/>
      <c r="S419" s="10"/>
      <c r="T419" s="10"/>
      <c r="U419" s="10"/>
      <c r="V419" s="10"/>
      <c r="W419" s="10"/>
      <c r="X419" s="10"/>
      <c r="Y419" s="10"/>
    </row>
    <row r="420" ht="15.75" customHeight="1">
      <c r="H420" s="7" t="s">
        <v>1737</v>
      </c>
      <c r="I420" s="7" t="s">
        <v>1738</v>
      </c>
      <c r="J420" s="9" t="str">
        <f t="shared" si="1"/>
        <v>#N/A</v>
      </c>
      <c r="K420" s="9"/>
      <c r="L420" s="10"/>
      <c r="M420" s="10"/>
      <c r="N420" s="10"/>
      <c r="O420" s="10"/>
      <c r="P420" s="10"/>
      <c r="Q420" s="10"/>
      <c r="R420" s="10"/>
      <c r="S420" s="10"/>
      <c r="T420" s="10"/>
      <c r="U420" s="10"/>
      <c r="V420" s="10"/>
      <c r="W420" s="10"/>
      <c r="X420" s="10"/>
      <c r="Y420" s="10"/>
    </row>
    <row r="421" ht="15.75" customHeight="1">
      <c r="H421" s="7" t="s">
        <v>1739</v>
      </c>
      <c r="I421" s="7" t="s">
        <v>1740</v>
      </c>
      <c r="J421" s="9" t="str">
        <f t="shared" si="1"/>
        <v>#N/A</v>
      </c>
      <c r="K421" s="9"/>
      <c r="L421" s="10"/>
      <c r="M421" s="10"/>
      <c r="N421" s="10"/>
      <c r="O421" s="10"/>
      <c r="P421" s="10"/>
      <c r="Q421" s="10"/>
      <c r="R421" s="10"/>
      <c r="S421" s="10"/>
      <c r="T421" s="10"/>
      <c r="U421" s="10"/>
      <c r="V421" s="10"/>
      <c r="W421" s="10"/>
      <c r="X421" s="10"/>
      <c r="Y421" s="10"/>
    </row>
    <row r="422" ht="15.75" customHeight="1">
      <c r="H422" s="7" t="s">
        <v>1741</v>
      </c>
      <c r="I422" s="7" t="s">
        <v>1742</v>
      </c>
      <c r="J422" s="9" t="str">
        <f t="shared" si="1"/>
        <v>#N/A</v>
      </c>
      <c r="K422" s="9"/>
      <c r="L422" s="10"/>
      <c r="M422" s="10"/>
      <c r="N422" s="10"/>
      <c r="O422" s="10"/>
      <c r="P422" s="10"/>
      <c r="Q422" s="10"/>
      <c r="R422" s="10"/>
      <c r="S422" s="10"/>
      <c r="T422" s="10"/>
      <c r="U422" s="10"/>
      <c r="V422" s="10"/>
      <c r="W422" s="10"/>
      <c r="X422" s="10"/>
      <c r="Y422" s="10"/>
    </row>
    <row r="423" ht="15.75" customHeight="1">
      <c r="H423" s="7" t="s">
        <v>1743</v>
      </c>
      <c r="I423" s="7" t="s">
        <v>1744</v>
      </c>
      <c r="J423" s="9" t="str">
        <f t="shared" si="1"/>
        <v>#N/A</v>
      </c>
      <c r="K423" s="9"/>
      <c r="L423" s="10"/>
      <c r="M423" s="10"/>
      <c r="N423" s="10"/>
      <c r="O423" s="10"/>
      <c r="P423" s="10"/>
      <c r="Q423" s="10"/>
      <c r="R423" s="10"/>
      <c r="S423" s="10"/>
      <c r="T423" s="10"/>
      <c r="U423" s="10"/>
      <c r="V423" s="10"/>
      <c r="W423" s="10"/>
      <c r="X423" s="10"/>
      <c r="Y423" s="10"/>
    </row>
    <row r="424" ht="15.75" customHeight="1">
      <c r="H424" s="7" t="s">
        <v>1745</v>
      </c>
      <c r="I424" s="7" t="s">
        <v>1746</v>
      </c>
      <c r="J424" s="9" t="str">
        <f t="shared" si="1"/>
        <v>#N/A</v>
      </c>
      <c r="K424" s="9"/>
      <c r="L424" s="10"/>
      <c r="M424" s="10"/>
      <c r="N424" s="10"/>
      <c r="O424" s="10"/>
      <c r="P424" s="10"/>
      <c r="Q424" s="10"/>
      <c r="R424" s="10"/>
      <c r="S424" s="10"/>
      <c r="T424" s="10"/>
      <c r="U424" s="10"/>
      <c r="V424" s="10"/>
      <c r="W424" s="10"/>
      <c r="X424" s="10"/>
      <c r="Y424" s="10"/>
    </row>
    <row r="425" ht="15.75" customHeight="1">
      <c r="H425" s="7" t="s">
        <v>1747</v>
      </c>
      <c r="I425" s="7" t="s">
        <v>1748</v>
      </c>
      <c r="J425" s="9" t="str">
        <f t="shared" si="1"/>
        <v>#N/A</v>
      </c>
      <c r="K425" s="9"/>
      <c r="L425" s="10"/>
      <c r="M425" s="10"/>
      <c r="N425" s="10"/>
      <c r="O425" s="10"/>
      <c r="P425" s="10"/>
      <c r="Q425" s="10"/>
      <c r="R425" s="10"/>
      <c r="S425" s="10"/>
      <c r="T425" s="10"/>
      <c r="U425" s="10"/>
      <c r="V425" s="10"/>
      <c r="W425" s="10"/>
      <c r="X425" s="10"/>
      <c r="Y425" s="10"/>
    </row>
    <row r="426" ht="15.75" customHeight="1">
      <c r="H426" s="7" t="s">
        <v>1749</v>
      </c>
      <c r="I426" s="7" t="s">
        <v>1750</v>
      </c>
      <c r="J426" s="9" t="str">
        <f t="shared" si="1"/>
        <v>#N/A</v>
      </c>
      <c r="K426" s="9"/>
      <c r="L426" s="10"/>
      <c r="M426" s="10"/>
      <c r="N426" s="10"/>
      <c r="O426" s="10"/>
      <c r="P426" s="10"/>
      <c r="Q426" s="10"/>
      <c r="R426" s="10"/>
      <c r="S426" s="10"/>
      <c r="T426" s="10"/>
      <c r="U426" s="10"/>
      <c r="V426" s="10"/>
      <c r="W426" s="10"/>
      <c r="X426" s="10"/>
      <c r="Y426" s="10"/>
    </row>
    <row r="427" ht="15.75" customHeight="1">
      <c r="H427" s="7" t="s">
        <v>1751</v>
      </c>
      <c r="I427" s="7" t="s">
        <v>1752</v>
      </c>
      <c r="J427" s="9" t="str">
        <f t="shared" si="1"/>
        <v>#N/A</v>
      </c>
      <c r="K427" s="9"/>
      <c r="L427" s="10"/>
      <c r="M427" s="10"/>
      <c r="N427" s="10"/>
      <c r="O427" s="10"/>
      <c r="P427" s="10"/>
      <c r="Q427" s="10"/>
      <c r="R427" s="10"/>
      <c r="S427" s="10"/>
      <c r="T427" s="10"/>
      <c r="U427" s="10"/>
      <c r="V427" s="10"/>
      <c r="W427" s="10"/>
      <c r="X427" s="10"/>
      <c r="Y427" s="10"/>
    </row>
    <row r="428" ht="15.75" customHeight="1">
      <c r="H428" s="7" t="s">
        <v>1753</v>
      </c>
      <c r="I428" s="7" t="s">
        <v>1754</v>
      </c>
      <c r="J428" s="9" t="str">
        <f t="shared" si="1"/>
        <v>#N/A</v>
      </c>
      <c r="K428" s="9"/>
      <c r="L428" s="10"/>
      <c r="M428" s="10"/>
      <c r="N428" s="10"/>
      <c r="O428" s="10"/>
      <c r="P428" s="10"/>
      <c r="Q428" s="10"/>
      <c r="R428" s="10"/>
      <c r="S428" s="10"/>
      <c r="T428" s="10"/>
      <c r="U428" s="10"/>
      <c r="V428" s="10"/>
      <c r="W428" s="10"/>
      <c r="X428" s="10"/>
      <c r="Y428" s="10"/>
    </row>
    <row r="429" ht="15.75" customHeight="1">
      <c r="H429" s="7" t="s">
        <v>1755</v>
      </c>
      <c r="I429" s="7" t="s">
        <v>1756</v>
      </c>
      <c r="J429" s="9" t="str">
        <f t="shared" si="1"/>
        <v>#N/A</v>
      </c>
      <c r="K429" s="9"/>
      <c r="L429" s="10"/>
      <c r="M429" s="10"/>
      <c r="N429" s="10"/>
      <c r="O429" s="10"/>
      <c r="P429" s="10"/>
      <c r="Q429" s="10"/>
      <c r="R429" s="10"/>
      <c r="S429" s="10"/>
      <c r="T429" s="10"/>
      <c r="U429" s="10"/>
      <c r="V429" s="10"/>
      <c r="W429" s="10"/>
      <c r="X429" s="10"/>
      <c r="Y429" s="10"/>
    </row>
    <row r="430" ht="15.75" customHeight="1">
      <c r="H430" s="7" t="s">
        <v>1757</v>
      </c>
      <c r="I430" s="7" t="s">
        <v>1758</v>
      </c>
      <c r="J430" s="9" t="str">
        <f t="shared" si="1"/>
        <v>#N/A</v>
      </c>
      <c r="K430" s="9"/>
      <c r="L430" s="10"/>
      <c r="M430" s="10"/>
      <c r="N430" s="10"/>
      <c r="O430" s="10"/>
      <c r="P430" s="10"/>
      <c r="Q430" s="10"/>
      <c r="R430" s="10"/>
      <c r="S430" s="10"/>
      <c r="T430" s="10"/>
      <c r="U430" s="10"/>
      <c r="V430" s="10"/>
      <c r="W430" s="10"/>
      <c r="X430" s="10"/>
      <c r="Y430" s="10"/>
    </row>
    <row r="431" ht="15.75" customHeight="1">
      <c r="H431" s="7" t="s">
        <v>1759</v>
      </c>
      <c r="I431" s="7" t="s">
        <v>1760</v>
      </c>
      <c r="J431" s="9" t="str">
        <f t="shared" si="1"/>
        <v>#N/A</v>
      </c>
      <c r="K431" s="9"/>
      <c r="L431" s="10"/>
      <c r="M431" s="10"/>
      <c r="N431" s="10"/>
      <c r="O431" s="10"/>
      <c r="P431" s="10"/>
      <c r="Q431" s="10"/>
      <c r="R431" s="10"/>
      <c r="S431" s="10"/>
      <c r="T431" s="10"/>
      <c r="U431" s="10"/>
      <c r="V431" s="10"/>
      <c r="W431" s="10"/>
      <c r="X431" s="10"/>
      <c r="Y431" s="10"/>
    </row>
    <row r="432" ht="15.75" customHeight="1">
      <c r="H432" s="7" t="s">
        <v>1761</v>
      </c>
      <c r="I432" s="7" t="s">
        <v>1762</v>
      </c>
      <c r="J432" s="9" t="str">
        <f t="shared" si="1"/>
        <v>#N/A</v>
      </c>
      <c r="K432" s="9"/>
      <c r="L432" s="10"/>
      <c r="M432" s="10"/>
      <c r="N432" s="10"/>
      <c r="O432" s="10"/>
      <c r="P432" s="10"/>
      <c r="Q432" s="10"/>
      <c r="R432" s="10"/>
      <c r="S432" s="10"/>
      <c r="T432" s="10"/>
      <c r="U432" s="10"/>
      <c r="V432" s="10"/>
      <c r="W432" s="10"/>
      <c r="X432" s="10"/>
      <c r="Y432" s="10"/>
    </row>
    <row r="433" ht="15.75" customHeight="1">
      <c r="H433" s="7" t="s">
        <v>1763</v>
      </c>
      <c r="I433" s="7" t="s">
        <v>1764</v>
      </c>
      <c r="J433" s="9" t="str">
        <f t="shared" si="1"/>
        <v>#N/A</v>
      </c>
      <c r="K433" s="9"/>
      <c r="L433" s="10"/>
      <c r="M433" s="10"/>
      <c r="N433" s="10"/>
      <c r="O433" s="10"/>
      <c r="P433" s="10"/>
      <c r="Q433" s="10"/>
      <c r="R433" s="10"/>
      <c r="S433" s="10"/>
      <c r="T433" s="10"/>
      <c r="U433" s="10"/>
      <c r="V433" s="10"/>
      <c r="W433" s="10"/>
      <c r="X433" s="10"/>
      <c r="Y433" s="10"/>
    </row>
    <row r="434" ht="15.75" customHeight="1">
      <c r="H434" s="7" t="s">
        <v>1765</v>
      </c>
      <c r="I434" s="7" t="s">
        <v>1766</v>
      </c>
      <c r="J434" s="9" t="str">
        <f t="shared" si="1"/>
        <v>#N/A</v>
      </c>
      <c r="K434" s="9"/>
      <c r="L434" s="10"/>
      <c r="M434" s="10"/>
      <c r="N434" s="10"/>
      <c r="O434" s="10"/>
      <c r="P434" s="10"/>
      <c r="Q434" s="10"/>
      <c r="R434" s="10"/>
      <c r="S434" s="10"/>
      <c r="T434" s="10"/>
      <c r="U434" s="10"/>
      <c r="V434" s="10"/>
      <c r="W434" s="10"/>
      <c r="X434" s="10"/>
      <c r="Y434" s="10"/>
    </row>
    <row r="435" ht="15.75" customHeight="1">
      <c r="H435" s="7" t="s">
        <v>1767</v>
      </c>
      <c r="I435" s="7" t="s">
        <v>1768</v>
      </c>
      <c r="J435" s="9" t="str">
        <f t="shared" si="1"/>
        <v>#N/A</v>
      </c>
      <c r="K435" s="9"/>
      <c r="L435" s="10"/>
      <c r="M435" s="10"/>
      <c r="N435" s="10"/>
      <c r="O435" s="10"/>
      <c r="P435" s="10"/>
      <c r="Q435" s="10"/>
      <c r="R435" s="10"/>
      <c r="S435" s="10"/>
      <c r="T435" s="10"/>
      <c r="U435" s="10"/>
      <c r="V435" s="10"/>
      <c r="W435" s="10"/>
      <c r="X435" s="10"/>
      <c r="Y435" s="10"/>
    </row>
    <row r="436" ht="15.75" customHeight="1">
      <c r="H436" s="7" t="s">
        <v>1769</v>
      </c>
      <c r="I436" s="7" t="s">
        <v>1770</v>
      </c>
      <c r="J436" s="9" t="str">
        <f t="shared" si="1"/>
        <v>#N/A</v>
      </c>
      <c r="K436" s="9"/>
      <c r="L436" s="10"/>
      <c r="M436" s="10"/>
      <c r="N436" s="10"/>
      <c r="O436" s="10"/>
      <c r="P436" s="10"/>
      <c r="Q436" s="10"/>
      <c r="R436" s="10"/>
      <c r="S436" s="10"/>
      <c r="T436" s="10"/>
      <c r="U436" s="10"/>
      <c r="V436" s="10"/>
      <c r="W436" s="10"/>
      <c r="X436" s="10"/>
      <c r="Y436" s="10"/>
    </row>
    <row r="437" ht="15.75" customHeight="1">
      <c r="H437" s="7" t="s">
        <v>1771</v>
      </c>
      <c r="I437" s="7" t="s">
        <v>1772</v>
      </c>
      <c r="J437" s="9" t="str">
        <f t="shared" si="1"/>
        <v>#N/A</v>
      </c>
      <c r="K437" s="9"/>
      <c r="L437" s="10"/>
      <c r="M437" s="10"/>
      <c r="N437" s="10"/>
      <c r="O437" s="10"/>
      <c r="P437" s="10"/>
      <c r="Q437" s="10"/>
      <c r="R437" s="10"/>
      <c r="S437" s="10"/>
      <c r="T437" s="10"/>
      <c r="U437" s="10"/>
      <c r="V437" s="10"/>
      <c r="W437" s="10"/>
      <c r="X437" s="10"/>
      <c r="Y437" s="10"/>
    </row>
    <row r="438" ht="15.75" customHeight="1">
      <c r="H438" s="7" t="s">
        <v>1773</v>
      </c>
      <c r="I438" s="7" t="s">
        <v>1774</v>
      </c>
      <c r="J438" s="9" t="str">
        <f t="shared" si="1"/>
        <v>#N/A</v>
      </c>
      <c r="K438" s="9"/>
      <c r="L438" s="10"/>
      <c r="M438" s="10"/>
      <c r="N438" s="10"/>
      <c r="O438" s="10"/>
      <c r="P438" s="10"/>
      <c r="Q438" s="10"/>
      <c r="R438" s="10"/>
      <c r="S438" s="10"/>
      <c r="T438" s="10"/>
      <c r="U438" s="10"/>
      <c r="V438" s="10"/>
      <c r="W438" s="10"/>
      <c r="X438" s="10"/>
      <c r="Y438" s="10"/>
    </row>
    <row r="439" ht="15.75" customHeight="1">
      <c r="H439" s="7" t="s">
        <v>1775</v>
      </c>
      <c r="I439" s="7" t="s">
        <v>1776</v>
      </c>
      <c r="J439" s="9" t="str">
        <f t="shared" si="1"/>
        <v>#N/A</v>
      </c>
      <c r="K439" s="9"/>
      <c r="L439" s="10"/>
      <c r="M439" s="10"/>
      <c r="N439" s="10"/>
      <c r="O439" s="10"/>
      <c r="P439" s="10"/>
      <c r="Q439" s="10"/>
      <c r="R439" s="10"/>
      <c r="S439" s="10"/>
      <c r="T439" s="10"/>
      <c r="U439" s="10"/>
      <c r="V439" s="10"/>
      <c r="W439" s="10"/>
      <c r="X439" s="10"/>
      <c r="Y439" s="10"/>
    </row>
    <row r="440" ht="15.75" customHeight="1">
      <c r="H440" s="7" t="s">
        <v>1777</v>
      </c>
      <c r="I440" s="7" t="s">
        <v>1778</v>
      </c>
      <c r="J440" s="9" t="str">
        <f t="shared" si="1"/>
        <v>#N/A</v>
      </c>
      <c r="K440" s="9"/>
      <c r="L440" s="10"/>
      <c r="M440" s="10"/>
      <c r="N440" s="10"/>
      <c r="O440" s="10"/>
      <c r="P440" s="10"/>
      <c r="Q440" s="10"/>
      <c r="R440" s="10"/>
      <c r="S440" s="10"/>
      <c r="T440" s="10"/>
      <c r="U440" s="10"/>
      <c r="V440" s="10"/>
      <c r="W440" s="10"/>
      <c r="X440" s="10"/>
      <c r="Y440" s="10"/>
    </row>
    <row r="441" ht="15.75" customHeight="1">
      <c r="H441" s="7" t="s">
        <v>1779</v>
      </c>
      <c r="I441" s="7" t="s">
        <v>1780</v>
      </c>
      <c r="J441" s="9" t="str">
        <f t="shared" si="1"/>
        <v>#N/A</v>
      </c>
      <c r="K441" s="9"/>
      <c r="L441" s="10"/>
      <c r="M441" s="10"/>
      <c r="N441" s="10"/>
      <c r="O441" s="10"/>
      <c r="P441" s="10"/>
      <c r="Q441" s="10"/>
      <c r="R441" s="10"/>
      <c r="S441" s="10"/>
      <c r="T441" s="10"/>
      <c r="U441" s="10"/>
      <c r="V441" s="10"/>
      <c r="W441" s="10"/>
      <c r="X441" s="10"/>
      <c r="Y441" s="10"/>
    </row>
    <row r="442" ht="15.75" customHeight="1">
      <c r="H442" s="7" t="s">
        <v>1781</v>
      </c>
      <c r="I442" s="7" t="s">
        <v>1782</v>
      </c>
      <c r="J442" s="9" t="str">
        <f t="shared" si="1"/>
        <v>#N/A</v>
      </c>
      <c r="K442" s="9"/>
      <c r="L442" s="10"/>
      <c r="M442" s="10"/>
      <c r="N442" s="10"/>
      <c r="O442" s="10"/>
      <c r="P442" s="10"/>
      <c r="Q442" s="10"/>
      <c r="R442" s="10"/>
      <c r="S442" s="10"/>
      <c r="T442" s="10"/>
      <c r="U442" s="10"/>
      <c r="V442" s="10"/>
      <c r="W442" s="10"/>
      <c r="X442" s="10"/>
      <c r="Y442" s="10"/>
    </row>
    <row r="443" ht="15.75" customHeight="1">
      <c r="H443" s="7" t="s">
        <v>1783</v>
      </c>
      <c r="I443" s="7" t="s">
        <v>1784</v>
      </c>
      <c r="J443" s="9" t="str">
        <f t="shared" si="1"/>
        <v>#N/A</v>
      </c>
      <c r="K443" s="9"/>
      <c r="L443" s="10"/>
      <c r="M443" s="10"/>
      <c r="N443" s="10"/>
      <c r="O443" s="10"/>
      <c r="P443" s="10"/>
      <c r="Q443" s="10"/>
      <c r="R443" s="10"/>
      <c r="S443" s="10"/>
      <c r="T443" s="10"/>
      <c r="U443" s="10"/>
      <c r="V443" s="10"/>
      <c r="W443" s="10"/>
      <c r="X443" s="10"/>
      <c r="Y443" s="10"/>
    </row>
    <row r="444" ht="15.75" customHeight="1">
      <c r="H444" s="7" t="s">
        <v>1785</v>
      </c>
      <c r="I444" s="7" t="s">
        <v>1786</v>
      </c>
      <c r="J444" s="9" t="str">
        <f t="shared" si="1"/>
        <v>#N/A</v>
      </c>
      <c r="K444" s="9"/>
      <c r="L444" s="10"/>
      <c r="M444" s="10"/>
      <c r="N444" s="10"/>
      <c r="O444" s="10"/>
      <c r="P444" s="10"/>
      <c r="Q444" s="10"/>
      <c r="R444" s="10"/>
      <c r="S444" s="10"/>
      <c r="T444" s="10"/>
      <c r="U444" s="10"/>
      <c r="V444" s="10"/>
      <c r="W444" s="10"/>
      <c r="X444" s="10"/>
      <c r="Y444" s="10"/>
    </row>
    <row r="445" ht="15.75" customHeight="1">
      <c r="H445" s="7" t="s">
        <v>1787</v>
      </c>
      <c r="I445" s="7" t="s">
        <v>1788</v>
      </c>
      <c r="J445" s="9" t="str">
        <f t="shared" si="1"/>
        <v>#N/A</v>
      </c>
      <c r="K445" s="9"/>
      <c r="L445" s="10"/>
      <c r="M445" s="10"/>
      <c r="N445" s="10"/>
      <c r="O445" s="10"/>
      <c r="P445" s="10"/>
      <c r="Q445" s="10"/>
      <c r="R445" s="10"/>
      <c r="S445" s="10"/>
      <c r="T445" s="10"/>
      <c r="U445" s="10"/>
      <c r="V445" s="10"/>
      <c r="W445" s="10"/>
      <c r="X445" s="10"/>
      <c r="Y445" s="10"/>
    </row>
    <row r="446" ht="15.75" customHeight="1">
      <c r="H446" s="7" t="s">
        <v>1789</v>
      </c>
      <c r="I446" s="7" t="s">
        <v>1790</v>
      </c>
      <c r="J446" s="9" t="str">
        <f t="shared" si="1"/>
        <v>#N/A</v>
      </c>
      <c r="K446" s="9"/>
      <c r="L446" s="10"/>
      <c r="M446" s="10"/>
      <c r="N446" s="10"/>
      <c r="O446" s="10"/>
      <c r="P446" s="10"/>
      <c r="Q446" s="10"/>
      <c r="R446" s="10"/>
      <c r="S446" s="10"/>
      <c r="T446" s="10"/>
      <c r="U446" s="10"/>
      <c r="V446" s="10"/>
      <c r="W446" s="10"/>
      <c r="X446" s="10"/>
      <c r="Y446" s="10"/>
    </row>
    <row r="447" ht="15.75" customHeight="1">
      <c r="H447" s="7" t="s">
        <v>1791</v>
      </c>
      <c r="I447" s="7" t="s">
        <v>1792</v>
      </c>
      <c r="J447" s="9" t="str">
        <f t="shared" si="1"/>
        <v>#N/A</v>
      </c>
      <c r="K447" s="9"/>
      <c r="L447" s="10"/>
      <c r="M447" s="10"/>
      <c r="N447" s="10"/>
      <c r="O447" s="10"/>
      <c r="P447" s="10"/>
      <c r="Q447" s="10"/>
      <c r="R447" s="10"/>
      <c r="S447" s="10"/>
      <c r="T447" s="10"/>
      <c r="U447" s="10"/>
      <c r="V447" s="10"/>
      <c r="W447" s="10"/>
      <c r="X447" s="10"/>
      <c r="Y447" s="10"/>
    </row>
    <row r="448" ht="15.75" customHeight="1">
      <c r="H448" s="7" t="s">
        <v>1793</v>
      </c>
      <c r="I448" s="7" t="s">
        <v>1794</v>
      </c>
      <c r="J448" s="9" t="str">
        <f t="shared" si="1"/>
        <v>#N/A</v>
      </c>
      <c r="K448" s="9"/>
      <c r="L448" s="10"/>
      <c r="M448" s="10"/>
      <c r="N448" s="10"/>
      <c r="O448" s="10"/>
      <c r="P448" s="10"/>
      <c r="Q448" s="10"/>
      <c r="R448" s="10"/>
      <c r="S448" s="10"/>
      <c r="T448" s="10"/>
      <c r="U448" s="10"/>
      <c r="V448" s="10"/>
      <c r="W448" s="10"/>
      <c r="X448" s="10"/>
      <c r="Y448" s="10"/>
    </row>
    <row r="449" ht="15.75" customHeight="1">
      <c r="H449" s="7" t="s">
        <v>1795</v>
      </c>
      <c r="I449" s="7" t="s">
        <v>1796</v>
      </c>
      <c r="J449" s="9" t="str">
        <f t="shared" si="1"/>
        <v>#N/A</v>
      </c>
      <c r="K449" s="9"/>
      <c r="L449" s="10"/>
      <c r="M449" s="10"/>
      <c r="N449" s="10"/>
      <c r="O449" s="10"/>
      <c r="P449" s="10"/>
      <c r="Q449" s="10"/>
      <c r="R449" s="10"/>
      <c r="S449" s="10"/>
      <c r="T449" s="10"/>
      <c r="U449" s="10"/>
      <c r="V449" s="10"/>
      <c r="W449" s="10"/>
      <c r="X449" s="10"/>
      <c r="Y449" s="10"/>
    </row>
    <row r="450" ht="15.75" customHeight="1">
      <c r="H450" s="7" t="s">
        <v>1797</v>
      </c>
      <c r="I450" s="7" t="s">
        <v>1798</v>
      </c>
      <c r="J450" s="9" t="str">
        <f t="shared" si="1"/>
        <v>#N/A</v>
      </c>
      <c r="K450" s="9"/>
      <c r="L450" s="10"/>
      <c r="M450" s="10"/>
      <c r="N450" s="10"/>
      <c r="O450" s="10"/>
      <c r="P450" s="10"/>
      <c r="Q450" s="10"/>
      <c r="R450" s="10"/>
      <c r="S450" s="10"/>
      <c r="T450" s="10"/>
      <c r="U450" s="10"/>
      <c r="V450" s="10"/>
      <c r="W450" s="10"/>
      <c r="X450" s="10"/>
      <c r="Y450" s="10"/>
    </row>
    <row r="451" ht="15.75" customHeight="1">
      <c r="H451" s="7" t="s">
        <v>1799</v>
      </c>
      <c r="I451" s="7" t="s">
        <v>1800</v>
      </c>
      <c r="J451" s="9" t="str">
        <f t="shared" si="1"/>
        <v>#N/A</v>
      </c>
      <c r="K451" s="9"/>
      <c r="L451" s="10"/>
      <c r="M451" s="10"/>
      <c r="N451" s="10"/>
      <c r="O451" s="10"/>
      <c r="P451" s="10"/>
      <c r="Q451" s="10"/>
      <c r="R451" s="10"/>
      <c r="S451" s="10"/>
      <c r="T451" s="10"/>
      <c r="U451" s="10"/>
      <c r="V451" s="10"/>
      <c r="W451" s="10"/>
      <c r="X451" s="10"/>
      <c r="Y451" s="10"/>
    </row>
    <row r="452" ht="15.75" customHeight="1">
      <c r="H452" s="7" t="s">
        <v>1801</v>
      </c>
      <c r="I452" s="7" t="s">
        <v>1802</v>
      </c>
      <c r="J452" s="9" t="str">
        <f t="shared" si="1"/>
        <v>#N/A</v>
      </c>
      <c r="K452" s="9"/>
      <c r="L452" s="10"/>
      <c r="M452" s="10"/>
      <c r="N452" s="10"/>
      <c r="O452" s="10"/>
      <c r="P452" s="10"/>
      <c r="Q452" s="10"/>
      <c r="R452" s="10"/>
      <c r="S452" s="10"/>
      <c r="T452" s="10"/>
      <c r="U452" s="10"/>
      <c r="V452" s="10"/>
      <c r="W452" s="10"/>
      <c r="X452" s="10"/>
      <c r="Y452" s="10"/>
    </row>
    <row r="453" ht="15.75" customHeight="1">
      <c r="H453" s="7" t="s">
        <v>1803</v>
      </c>
      <c r="I453" s="7" t="s">
        <v>1804</v>
      </c>
      <c r="J453" s="9" t="str">
        <f t="shared" si="1"/>
        <v>#N/A</v>
      </c>
      <c r="K453" s="9"/>
      <c r="L453" s="10"/>
      <c r="M453" s="10"/>
      <c r="N453" s="10"/>
      <c r="O453" s="10"/>
      <c r="P453" s="10"/>
      <c r="Q453" s="10"/>
      <c r="R453" s="10"/>
      <c r="S453" s="10"/>
      <c r="T453" s="10"/>
      <c r="U453" s="10"/>
      <c r="V453" s="10"/>
      <c r="W453" s="10"/>
      <c r="X453" s="10"/>
      <c r="Y453" s="10"/>
    </row>
    <row r="454" ht="15.75" customHeight="1">
      <c r="H454" s="7" t="s">
        <v>1805</v>
      </c>
      <c r="I454" s="7" t="s">
        <v>1806</v>
      </c>
      <c r="J454" s="9" t="str">
        <f t="shared" si="1"/>
        <v>#N/A</v>
      </c>
      <c r="K454" s="9"/>
      <c r="L454" s="10"/>
      <c r="M454" s="10"/>
      <c r="N454" s="10"/>
      <c r="O454" s="10"/>
      <c r="P454" s="10"/>
      <c r="Q454" s="10"/>
      <c r="R454" s="10"/>
      <c r="S454" s="10"/>
      <c r="T454" s="10"/>
      <c r="U454" s="10"/>
      <c r="V454" s="10"/>
      <c r="W454" s="10"/>
      <c r="X454" s="10"/>
      <c r="Y454" s="10"/>
    </row>
    <row r="455" ht="15.75" customHeight="1">
      <c r="H455" s="7" t="s">
        <v>1807</v>
      </c>
      <c r="I455" s="7" t="s">
        <v>1808</v>
      </c>
      <c r="J455" s="9" t="str">
        <f t="shared" si="1"/>
        <v>#N/A</v>
      </c>
      <c r="K455" s="9"/>
      <c r="L455" s="10"/>
      <c r="M455" s="10"/>
      <c r="N455" s="10"/>
      <c r="O455" s="10"/>
      <c r="P455" s="10"/>
      <c r="Q455" s="10"/>
      <c r="R455" s="10"/>
      <c r="S455" s="10"/>
      <c r="T455" s="10"/>
      <c r="U455" s="10"/>
      <c r="V455" s="10"/>
      <c r="W455" s="10"/>
      <c r="X455" s="10"/>
      <c r="Y455" s="10"/>
    </row>
    <row r="456" ht="15.75" customHeight="1">
      <c r="H456" s="7" t="s">
        <v>1809</v>
      </c>
      <c r="I456" s="7" t="s">
        <v>1810</v>
      </c>
      <c r="J456" s="9" t="str">
        <f t="shared" si="1"/>
        <v>#N/A</v>
      </c>
      <c r="K456" s="9"/>
      <c r="L456" s="10"/>
      <c r="M456" s="10"/>
      <c r="N456" s="10"/>
      <c r="O456" s="10"/>
      <c r="P456" s="10"/>
      <c r="Q456" s="10"/>
      <c r="R456" s="10"/>
      <c r="S456" s="10"/>
      <c r="T456" s="10"/>
      <c r="U456" s="10"/>
      <c r="V456" s="10"/>
      <c r="W456" s="10"/>
      <c r="X456" s="10"/>
      <c r="Y456" s="10"/>
    </row>
    <row r="457" ht="15.75" customHeight="1">
      <c r="H457" s="7" t="s">
        <v>1811</v>
      </c>
      <c r="I457" s="7" t="s">
        <v>1812</v>
      </c>
      <c r="J457" s="9" t="str">
        <f t="shared" si="1"/>
        <v>#N/A</v>
      </c>
      <c r="K457" s="9"/>
      <c r="L457" s="10"/>
      <c r="M457" s="10"/>
      <c r="N457" s="10"/>
      <c r="O457" s="10"/>
      <c r="P457" s="10"/>
      <c r="Q457" s="10"/>
      <c r="R457" s="10"/>
      <c r="S457" s="10"/>
      <c r="T457" s="10"/>
      <c r="U457" s="10"/>
      <c r="V457" s="10"/>
      <c r="W457" s="10"/>
      <c r="X457" s="10"/>
      <c r="Y457" s="10"/>
    </row>
    <row r="458" ht="15.75" customHeight="1">
      <c r="H458" s="7" t="s">
        <v>1813</v>
      </c>
      <c r="I458" s="7" t="s">
        <v>1814</v>
      </c>
      <c r="J458" s="9" t="str">
        <f t="shared" si="1"/>
        <v>#N/A</v>
      </c>
      <c r="K458" s="9"/>
      <c r="L458" s="10"/>
      <c r="M458" s="10"/>
      <c r="N458" s="10"/>
      <c r="O458" s="10"/>
      <c r="P458" s="10"/>
      <c r="Q458" s="10"/>
      <c r="R458" s="10"/>
      <c r="S458" s="10"/>
      <c r="T458" s="10"/>
      <c r="U458" s="10"/>
      <c r="V458" s="10"/>
      <c r="W458" s="10"/>
      <c r="X458" s="10"/>
      <c r="Y458" s="10"/>
    </row>
    <row r="459" ht="15.75" customHeight="1">
      <c r="H459" s="7" t="s">
        <v>1815</v>
      </c>
      <c r="I459" s="7" t="s">
        <v>1816</v>
      </c>
      <c r="J459" s="9" t="str">
        <f t="shared" si="1"/>
        <v>#N/A</v>
      </c>
      <c r="K459" s="9"/>
      <c r="L459" s="10"/>
      <c r="M459" s="10"/>
      <c r="N459" s="10"/>
      <c r="O459" s="10"/>
      <c r="P459" s="10"/>
      <c r="Q459" s="10"/>
      <c r="R459" s="10"/>
      <c r="S459" s="10"/>
      <c r="T459" s="10"/>
      <c r="U459" s="10"/>
      <c r="V459" s="10"/>
      <c r="W459" s="10"/>
      <c r="X459" s="10"/>
      <c r="Y459" s="10"/>
    </row>
    <row r="460" ht="15.75" customHeight="1">
      <c r="H460" s="7" t="s">
        <v>1817</v>
      </c>
      <c r="I460" s="7" t="s">
        <v>1818</v>
      </c>
      <c r="J460" s="9" t="str">
        <f t="shared" si="1"/>
        <v>#N/A</v>
      </c>
      <c r="K460" s="9"/>
      <c r="L460" s="10"/>
      <c r="M460" s="10"/>
      <c r="N460" s="10"/>
      <c r="O460" s="10"/>
      <c r="P460" s="10"/>
      <c r="Q460" s="10"/>
      <c r="R460" s="10"/>
      <c r="S460" s="10"/>
      <c r="T460" s="10"/>
      <c r="U460" s="10"/>
      <c r="V460" s="10"/>
      <c r="W460" s="10"/>
      <c r="X460" s="10"/>
      <c r="Y460" s="10"/>
    </row>
    <row r="461" ht="15.75" customHeight="1">
      <c r="H461" s="7" t="s">
        <v>1819</v>
      </c>
      <c r="I461" s="7" t="s">
        <v>1820</v>
      </c>
      <c r="J461" s="9" t="str">
        <f t="shared" si="1"/>
        <v>#N/A</v>
      </c>
      <c r="K461" s="9"/>
      <c r="L461" s="10"/>
      <c r="M461" s="10"/>
      <c r="N461" s="10"/>
      <c r="O461" s="10"/>
      <c r="P461" s="10"/>
      <c r="Q461" s="10"/>
      <c r="R461" s="10"/>
      <c r="S461" s="10"/>
      <c r="T461" s="10"/>
      <c r="U461" s="10"/>
      <c r="V461" s="10"/>
      <c r="W461" s="10"/>
      <c r="X461" s="10"/>
      <c r="Y461" s="10"/>
    </row>
    <row r="462" ht="15.75" customHeight="1">
      <c r="H462" s="7" t="s">
        <v>1821</v>
      </c>
      <c r="I462" s="7" t="s">
        <v>1822</v>
      </c>
      <c r="J462" s="9" t="str">
        <f t="shared" si="1"/>
        <v>#N/A</v>
      </c>
      <c r="K462" s="9"/>
      <c r="L462" s="10"/>
      <c r="M462" s="10"/>
      <c r="N462" s="10"/>
      <c r="O462" s="10"/>
      <c r="P462" s="10"/>
      <c r="Q462" s="10"/>
      <c r="R462" s="10"/>
      <c r="S462" s="10"/>
      <c r="T462" s="10"/>
      <c r="U462" s="10"/>
      <c r="V462" s="10"/>
      <c r="W462" s="10"/>
      <c r="X462" s="10"/>
      <c r="Y462" s="10"/>
    </row>
    <row r="463" ht="15.75" customHeight="1">
      <c r="H463" s="7" t="s">
        <v>1823</v>
      </c>
      <c r="I463" s="7" t="s">
        <v>1824</v>
      </c>
      <c r="J463" s="9" t="str">
        <f t="shared" si="1"/>
        <v>#N/A</v>
      </c>
      <c r="K463" s="9"/>
      <c r="L463" s="10"/>
      <c r="M463" s="10"/>
      <c r="N463" s="10"/>
      <c r="O463" s="10"/>
      <c r="P463" s="10"/>
      <c r="Q463" s="10"/>
      <c r="R463" s="10"/>
      <c r="S463" s="10"/>
      <c r="T463" s="10"/>
      <c r="U463" s="10"/>
      <c r="V463" s="10"/>
      <c r="W463" s="10"/>
      <c r="X463" s="10"/>
      <c r="Y463" s="10"/>
    </row>
    <row r="464" ht="15.75" customHeight="1">
      <c r="H464" s="7" t="s">
        <v>1825</v>
      </c>
      <c r="I464" s="7" t="s">
        <v>1826</v>
      </c>
      <c r="J464" s="9" t="str">
        <f t="shared" si="1"/>
        <v>#N/A</v>
      </c>
      <c r="K464" s="9"/>
      <c r="L464" s="10"/>
      <c r="M464" s="10"/>
      <c r="N464" s="10"/>
      <c r="O464" s="10"/>
      <c r="P464" s="10"/>
      <c r="Q464" s="10"/>
      <c r="R464" s="10"/>
      <c r="S464" s="10"/>
      <c r="T464" s="10"/>
      <c r="U464" s="10"/>
      <c r="V464" s="10"/>
      <c r="W464" s="10"/>
      <c r="X464" s="10"/>
      <c r="Y464" s="10"/>
    </row>
    <row r="465" ht="15.75" customHeight="1">
      <c r="H465" s="7" t="s">
        <v>1827</v>
      </c>
      <c r="I465" s="7" t="s">
        <v>1828</v>
      </c>
      <c r="J465" s="9" t="str">
        <f t="shared" si="1"/>
        <v>#N/A</v>
      </c>
      <c r="K465" s="9"/>
      <c r="L465" s="10"/>
      <c r="M465" s="10"/>
      <c r="N465" s="10"/>
      <c r="O465" s="10"/>
      <c r="P465" s="10"/>
      <c r="Q465" s="10"/>
      <c r="R465" s="10"/>
      <c r="S465" s="10"/>
      <c r="T465" s="10"/>
      <c r="U465" s="10"/>
      <c r="V465" s="10"/>
      <c r="W465" s="10"/>
      <c r="X465" s="10"/>
      <c r="Y465" s="10"/>
    </row>
    <row r="466" ht="15.75" customHeight="1">
      <c r="H466" s="7" t="s">
        <v>1829</v>
      </c>
      <c r="I466" s="7" t="s">
        <v>1830</v>
      </c>
      <c r="J466" s="9" t="str">
        <f t="shared" si="1"/>
        <v>#N/A</v>
      </c>
      <c r="K466" s="9"/>
      <c r="L466" s="10"/>
      <c r="M466" s="10"/>
      <c r="N466" s="10"/>
      <c r="O466" s="10"/>
      <c r="P466" s="10"/>
      <c r="Q466" s="10"/>
      <c r="R466" s="10"/>
      <c r="S466" s="10"/>
      <c r="T466" s="10"/>
      <c r="U466" s="10"/>
      <c r="V466" s="10"/>
      <c r="W466" s="10"/>
      <c r="X466" s="10"/>
      <c r="Y466" s="10"/>
    </row>
    <row r="467" ht="15.75" customHeight="1">
      <c r="H467" s="7" t="s">
        <v>1831</v>
      </c>
      <c r="I467" s="7" t="s">
        <v>1832</v>
      </c>
      <c r="J467" s="9" t="str">
        <f t="shared" si="1"/>
        <v>#N/A</v>
      </c>
      <c r="K467" s="9"/>
      <c r="L467" s="10"/>
      <c r="M467" s="10"/>
      <c r="N467" s="10"/>
      <c r="O467" s="10"/>
      <c r="P467" s="10"/>
      <c r="Q467" s="10"/>
      <c r="R467" s="10"/>
      <c r="S467" s="10"/>
      <c r="T467" s="10"/>
      <c r="U467" s="10"/>
      <c r="V467" s="10"/>
      <c r="W467" s="10"/>
      <c r="X467" s="10"/>
      <c r="Y467" s="10"/>
    </row>
    <row r="468" ht="15.75" customHeight="1">
      <c r="H468" s="7" t="s">
        <v>1833</v>
      </c>
      <c r="I468" s="7" t="s">
        <v>1834</v>
      </c>
      <c r="J468" s="9" t="str">
        <f t="shared" si="1"/>
        <v>#N/A</v>
      </c>
      <c r="K468" s="9"/>
      <c r="L468" s="10"/>
      <c r="M468" s="10"/>
      <c r="N468" s="10"/>
      <c r="O468" s="10"/>
      <c r="P468" s="10"/>
      <c r="Q468" s="10"/>
      <c r="R468" s="10"/>
      <c r="S468" s="10"/>
      <c r="T468" s="10"/>
      <c r="U468" s="10"/>
      <c r="V468" s="10"/>
      <c r="W468" s="10"/>
      <c r="X468" s="10"/>
      <c r="Y468" s="10"/>
    </row>
    <row r="469" ht="15.75" customHeight="1">
      <c r="H469" s="7" t="s">
        <v>1835</v>
      </c>
      <c r="I469" s="7" t="s">
        <v>1836</v>
      </c>
      <c r="J469" s="9" t="str">
        <f t="shared" si="1"/>
        <v>#N/A</v>
      </c>
      <c r="K469" s="9"/>
      <c r="L469" s="10"/>
      <c r="M469" s="10"/>
      <c r="N469" s="10"/>
      <c r="O469" s="10"/>
      <c r="P469" s="10"/>
      <c r="Q469" s="10"/>
      <c r="R469" s="10"/>
      <c r="S469" s="10"/>
      <c r="T469" s="10"/>
      <c r="U469" s="10"/>
      <c r="V469" s="10"/>
      <c r="W469" s="10"/>
      <c r="X469" s="10"/>
      <c r="Y469" s="10"/>
    </row>
    <row r="470" ht="15.75" customHeight="1">
      <c r="H470" s="7" t="s">
        <v>1837</v>
      </c>
      <c r="I470" s="7" t="s">
        <v>1838</v>
      </c>
      <c r="J470" s="9" t="str">
        <f t="shared" si="1"/>
        <v>#N/A</v>
      </c>
      <c r="K470" s="9"/>
      <c r="L470" s="10"/>
      <c r="M470" s="10"/>
      <c r="N470" s="10"/>
      <c r="O470" s="10"/>
      <c r="P470" s="10"/>
      <c r="Q470" s="10"/>
      <c r="R470" s="10"/>
      <c r="S470" s="10"/>
      <c r="T470" s="10"/>
      <c r="U470" s="10"/>
      <c r="V470" s="10"/>
      <c r="W470" s="10"/>
      <c r="X470" s="10"/>
      <c r="Y470" s="10"/>
    </row>
    <row r="471" ht="15.75" customHeight="1">
      <c r="H471" s="7" t="s">
        <v>1839</v>
      </c>
      <c r="I471" s="7" t="s">
        <v>1840</v>
      </c>
      <c r="J471" s="9" t="str">
        <f t="shared" si="1"/>
        <v>#N/A</v>
      </c>
      <c r="K471" s="9"/>
      <c r="L471" s="10"/>
      <c r="M471" s="10"/>
      <c r="N471" s="10"/>
      <c r="O471" s="10"/>
      <c r="P471" s="10"/>
      <c r="Q471" s="10"/>
      <c r="R471" s="10"/>
      <c r="S471" s="10"/>
      <c r="T471" s="10"/>
      <c r="U471" s="10"/>
      <c r="V471" s="10"/>
      <c r="W471" s="10"/>
      <c r="X471" s="10"/>
      <c r="Y471" s="10"/>
    </row>
    <row r="472" ht="15.75" customHeight="1">
      <c r="H472" s="7" t="s">
        <v>1841</v>
      </c>
      <c r="I472" s="7" t="s">
        <v>1842</v>
      </c>
      <c r="J472" s="9" t="str">
        <f t="shared" si="1"/>
        <v>#N/A</v>
      </c>
      <c r="K472" s="9"/>
      <c r="L472" s="10"/>
      <c r="M472" s="10"/>
      <c r="N472" s="10"/>
      <c r="O472" s="10"/>
      <c r="P472" s="10"/>
      <c r="Q472" s="10"/>
      <c r="R472" s="10"/>
      <c r="S472" s="10"/>
      <c r="T472" s="10"/>
      <c r="U472" s="10"/>
      <c r="V472" s="10"/>
      <c r="W472" s="10"/>
      <c r="X472" s="10"/>
      <c r="Y472" s="10"/>
    </row>
    <row r="473" ht="15.75" customHeight="1">
      <c r="H473" s="7" t="s">
        <v>1843</v>
      </c>
      <c r="I473" s="7" t="s">
        <v>1844</v>
      </c>
      <c r="J473" s="9" t="str">
        <f t="shared" si="1"/>
        <v>#N/A</v>
      </c>
      <c r="K473" s="9"/>
      <c r="L473" s="10"/>
      <c r="M473" s="10"/>
      <c r="N473" s="10"/>
      <c r="O473" s="10"/>
      <c r="P473" s="10"/>
      <c r="Q473" s="10"/>
      <c r="R473" s="10"/>
      <c r="S473" s="10"/>
      <c r="T473" s="10"/>
      <c r="U473" s="10"/>
      <c r="V473" s="10"/>
      <c r="W473" s="10"/>
      <c r="X473" s="10"/>
      <c r="Y473" s="10"/>
    </row>
    <row r="474" ht="15.75" customHeight="1">
      <c r="H474" s="7" t="s">
        <v>1845</v>
      </c>
      <c r="I474" s="7" t="s">
        <v>1846</v>
      </c>
      <c r="J474" s="9" t="str">
        <f t="shared" si="1"/>
        <v>#N/A</v>
      </c>
      <c r="K474" s="9"/>
      <c r="L474" s="10"/>
      <c r="M474" s="10"/>
      <c r="N474" s="10"/>
      <c r="O474" s="10"/>
      <c r="P474" s="10"/>
      <c r="Q474" s="10"/>
      <c r="R474" s="10"/>
      <c r="S474" s="10"/>
      <c r="T474" s="10"/>
      <c r="U474" s="10"/>
      <c r="V474" s="10"/>
      <c r="W474" s="10"/>
      <c r="X474" s="10"/>
      <c r="Y474" s="10"/>
    </row>
    <row r="475" ht="15.75" customHeight="1">
      <c r="H475" s="7" t="s">
        <v>1847</v>
      </c>
      <c r="I475" s="7" t="s">
        <v>1848</v>
      </c>
      <c r="J475" s="9" t="str">
        <f t="shared" si="1"/>
        <v>#N/A</v>
      </c>
      <c r="K475" s="9"/>
      <c r="L475" s="10"/>
      <c r="M475" s="10"/>
      <c r="N475" s="10"/>
      <c r="O475" s="10"/>
      <c r="P475" s="10"/>
      <c r="Q475" s="10"/>
      <c r="R475" s="10"/>
      <c r="S475" s="10"/>
      <c r="T475" s="10"/>
      <c r="U475" s="10"/>
      <c r="V475" s="10"/>
      <c r="W475" s="10"/>
      <c r="X475" s="10"/>
      <c r="Y475" s="10"/>
    </row>
    <row r="476" ht="15.75" customHeight="1">
      <c r="H476" s="7" t="s">
        <v>1849</v>
      </c>
      <c r="I476" s="7" t="s">
        <v>1850</v>
      </c>
      <c r="J476" s="9" t="str">
        <f t="shared" si="1"/>
        <v>#N/A</v>
      </c>
      <c r="K476" s="9"/>
      <c r="L476" s="10"/>
      <c r="M476" s="10"/>
      <c r="N476" s="10"/>
      <c r="O476" s="10"/>
      <c r="P476" s="10"/>
      <c r="Q476" s="10"/>
      <c r="R476" s="10"/>
      <c r="S476" s="10"/>
      <c r="T476" s="10"/>
      <c r="U476" s="10"/>
      <c r="V476" s="10"/>
      <c r="W476" s="10"/>
      <c r="X476" s="10"/>
      <c r="Y476" s="10"/>
    </row>
    <row r="477" ht="15.75" customHeight="1">
      <c r="H477" s="7" t="s">
        <v>1851</v>
      </c>
      <c r="I477" s="7" t="s">
        <v>1852</v>
      </c>
      <c r="J477" s="9" t="str">
        <f t="shared" si="1"/>
        <v>#N/A</v>
      </c>
      <c r="K477" s="9"/>
      <c r="L477" s="10"/>
      <c r="M477" s="10"/>
      <c r="N477" s="10"/>
      <c r="O477" s="10"/>
      <c r="P477" s="10"/>
      <c r="Q477" s="10"/>
      <c r="R477" s="10"/>
      <c r="S477" s="10"/>
      <c r="T477" s="10"/>
      <c r="U477" s="10"/>
      <c r="V477" s="10"/>
      <c r="W477" s="10"/>
      <c r="X477" s="10"/>
      <c r="Y477" s="10"/>
    </row>
    <row r="478" ht="15.75" customHeight="1">
      <c r="H478" s="7" t="s">
        <v>1853</v>
      </c>
      <c r="I478" s="7" t="s">
        <v>1854</v>
      </c>
      <c r="J478" s="9" t="str">
        <f t="shared" si="1"/>
        <v>#N/A</v>
      </c>
      <c r="K478" s="9"/>
      <c r="L478" s="10"/>
      <c r="M478" s="10"/>
      <c r="N478" s="10"/>
      <c r="O478" s="10"/>
      <c r="P478" s="10"/>
      <c r="Q478" s="10"/>
      <c r="R478" s="10"/>
      <c r="S478" s="10"/>
      <c r="T478" s="10"/>
      <c r="U478" s="10"/>
      <c r="V478" s="10"/>
      <c r="W478" s="10"/>
      <c r="X478" s="10"/>
      <c r="Y478" s="10"/>
    </row>
    <row r="479" ht="15.75" customHeight="1">
      <c r="H479" s="7" t="s">
        <v>1855</v>
      </c>
      <c r="I479" s="7" t="s">
        <v>1856</v>
      </c>
      <c r="J479" s="9" t="str">
        <f t="shared" si="1"/>
        <v>#N/A</v>
      </c>
      <c r="K479" s="9"/>
      <c r="L479" s="10"/>
      <c r="M479" s="10"/>
      <c r="N479" s="10"/>
      <c r="O479" s="10"/>
      <c r="P479" s="10"/>
      <c r="Q479" s="10"/>
      <c r="R479" s="10"/>
      <c r="S479" s="10"/>
      <c r="T479" s="10"/>
      <c r="U479" s="10"/>
      <c r="V479" s="10"/>
      <c r="W479" s="10"/>
      <c r="X479" s="10"/>
      <c r="Y479" s="10"/>
    </row>
    <row r="480" ht="15.75" customHeight="1">
      <c r="H480" s="7" t="s">
        <v>1857</v>
      </c>
      <c r="I480" s="7" t="s">
        <v>1858</v>
      </c>
      <c r="J480" s="9" t="str">
        <f t="shared" si="1"/>
        <v>#N/A</v>
      </c>
      <c r="K480" s="9"/>
      <c r="L480" s="10"/>
      <c r="M480" s="10"/>
      <c r="N480" s="10"/>
      <c r="O480" s="10"/>
      <c r="P480" s="10"/>
      <c r="Q480" s="10"/>
      <c r="R480" s="10"/>
      <c r="S480" s="10"/>
      <c r="T480" s="10"/>
      <c r="U480" s="10"/>
      <c r="V480" s="10"/>
      <c r="W480" s="10"/>
      <c r="X480" s="10"/>
      <c r="Y480" s="10"/>
    </row>
    <row r="481" ht="15.75" customHeight="1">
      <c r="H481" s="7" t="s">
        <v>1859</v>
      </c>
      <c r="I481" s="7" t="s">
        <v>1860</v>
      </c>
      <c r="J481" s="9" t="str">
        <f t="shared" si="1"/>
        <v>#N/A</v>
      </c>
      <c r="K481" s="9"/>
      <c r="L481" s="10"/>
      <c r="M481" s="10"/>
      <c r="N481" s="10"/>
      <c r="O481" s="10"/>
      <c r="P481" s="10"/>
      <c r="Q481" s="10"/>
      <c r="R481" s="10"/>
      <c r="S481" s="10"/>
      <c r="T481" s="10"/>
      <c r="U481" s="10"/>
      <c r="V481" s="10"/>
      <c r="W481" s="10"/>
      <c r="X481" s="10"/>
      <c r="Y481" s="10"/>
    </row>
    <row r="482" ht="15.75" customHeight="1">
      <c r="H482" s="7" t="s">
        <v>1861</v>
      </c>
      <c r="I482" s="7" t="s">
        <v>1862</v>
      </c>
      <c r="J482" s="9" t="str">
        <f t="shared" si="1"/>
        <v>#N/A</v>
      </c>
      <c r="K482" s="9"/>
      <c r="L482" s="10"/>
      <c r="M482" s="10"/>
      <c r="N482" s="10"/>
      <c r="O482" s="10"/>
      <c r="P482" s="10"/>
      <c r="Q482" s="10"/>
      <c r="R482" s="10"/>
      <c r="S482" s="10"/>
      <c r="T482" s="10"/>
      <c r="U482" s="10"/>
      <c r="V482" s="10"/>
      <c r="W482" s="10"/>
      <c r="X482" s="10"/>
      <c r="Y482" s="10"/>
    </row>
    <row r="483" ht="15.75" customHeight="1">
      <c r="H483" s="7" t="s">
        <v>1863</v>
      </c>
      <c r="I483" s="7" t="s">
        <v>1864</v>
      </c>
      <c r="J483" s="9" t="str">
        <f t="shared" si="1"/>
        <v>#N/A</v>
      </c>
      <c r="K483" s="9"/>
      <c r="L483" s="10"/>
      <c r="M483" s="10"/>
      <c r="N483" s="10"/>
      <c r="O483" s="10"/>
      <c r="P483" s="10"/>
      <c r="Q483" s="10"/>
      <c r="R483" s="10"/>
      <c r="S483" s="10"/>
      <c r="T483" s="10"/>
      <c r="U483" s="10"/>
      <c r="V483" s="10"/>
      <c r="W483" s="10"/>
      <c r="X483" s="10"/>
      <c r="Y483" s="10"/>
    </row>
    <row r="484" ht="15.75" customHeight="1">
      <c r="H484" s="7" t="s">
        <v>1865</v>
      </c>
      <c r="I484" s="7" t="s">
        <v>1866</v>
      </c>
      <c r="J484" s="9" t="str">
        <f t="shared" si="1"/>
        <v>#N/A</v>
      </c>
      <c r="K484" s="9"/>
      <c r="L484" s="10"/>
      <c r="M484" s="10"/>
      <c r="N484" s="10"/>
      <c r="O484" s="10"/>
      <c r="P484" s="10"/>
      <c r="Q484" s="10"/>
      <c r="R484" s="10"/>
      <c r="S484" s="10"/>
      <c r="T484" s="10"/>
      <c r="U484" s="10"/>
      <c r="V484" s="10"/>
      <c r="W484" s="10"/>
      <c r="X484" s="10"/>
      <c r="Y484" s="10"/>
    </row>
    <row r="485" ht="15.75" customHeight="1">
      <c r="H485" s="7" t="s">
        <v>1867</v>
      </c>
      <c r="I485" s="7" t="s">
        <v>1868</v>
      </c>
      <c r="J485" s="9" t="str">
        <f t="shared" si="1"/>
        <v>#N/A</v>
      </c>
      <c r="K485" s="9"/>
      <c r="L485" s="10"/>
      <c r="M485" s="10"/>
      <c r="N485" s="10"/>
      <c r="O485" s="10"/>
      <c r="P485" s="10"/>
      <c r="Q485" s="10"/>
      <c r="R485" s="10"/>
      <c r="S485" s="10"/>
      <c r="T485" s="10"/>
      <c r="U485" s="10"/>
      <c r="V485" s="10"/>
      <c r="W485" s="10"/>
      <c r="X485" s="10"/>
      <c r="Y485" s="10"/>
    </row>
    <row r="486" ht="15.75" customHeight="1">
      <c r="H486" s="7" t="s">
        <v>1869</v>
      </c>
      <c r="I486" s="7" t="s">
        <v>1870</v>
      </c>
      <c r="J486" s="9" t="str">
        <f t="shared" si="1"/>
        <v>#N/A</v>
      </c>
      <c r="K486" s="9"/>
      <c r="L486" s="10"/>
      <c r="M486" s="10"/>
      <c r="N486" s="10"/>
      <c r="O486" s="10"/>
      <c r="P486" s="10"/>
      <c r="Q486" s="10"/>
      <c r="R486" s="10"/>
      <c r="S486" s="10"/>
      <c r="T486" s="10"/>
      <c r="U486" s="10"/>
      <c r="V486" s="10"/>
      <c r="W486" s="10"/>
      <c r="X486" s="10"/>
      <c r="Y486" s="10"/>
    </row>
    <row r="487" ht="15.75" customHeight="1">
      <c r="H487" s="7" t="s">
        <v>1871</v>
      </c>
      <c r="I487" s="7" t="s">
        <v>1872</v>
      </c>
      <c r="J487" s="9" t="str">
        <f t="shared" si="1"/>
        <v>#N/A</v>
      </c>
      <c r="K487" s="9"/>
      <c r="L487" s="10"/>
      <c r="M487" s="10"/>
      <c r="N487" s="10"/>
      <c r="O487" s="10"/>
      <c r="P487" s="10"/>
      <c r="Q487" s="10"/>
      <c r="R487" s="10"/>
      <c r="S487" s="10"/>
      <c r="T487" s="10"/>
      <c r="U487" s="10"/>
      <c r="V487" s="10"/>
      <c r="W487" s="10"/>
      <c r="X487" s="10"/>
      <c r="Y487" s="10"/>
    </row>
    <row r="488" ht="15.75" customHeight="1">
      <c r="H488" s="7" t="s">
        <v>1873</v>
      </c>
      <c r="I488" s="7" t="s">
        <v>1874</v>
      </c>
      <c r="J488" s="9" t="str">
        <f t="shared" si="1"/>
        <v>#N/A</v>
      </c>
      <c r="K488" s="9"/>
      <c r="L488" s="10"/>
      <c r="M488" s="10"/>
      <c r="N488" s="10"/>
      <c r="O488" s="10"/>
      <c r="P488" s="10"/>
      <c r="Q488" s="10"/>
      <c r="R488" s="10"/>
      <c r="S488" s="10"/>
      <c r="T488" s="10"/>
      <c r="U488" s="10"/>
      <c r="V488" s="10"/>
      <c r="W488" s="10"/>
      <c r="X488" s="10"/>
      <c r="Y488" s="10"/>
    </row>
    <row r="489" ht="15.75" customHeight="1">
      <c r="H489" s="7" t="s">
        <v>1875</v>
      </c>
      <c r="I489" s="7" t="s">
        <v>1876</v>
      </c>
      <c r="J489" s="9" t="str">
        <f t="shared" si="1"/>
        <v>#N/A</v>
      </c>
      <c r="K489" s="9"/>
      <c r="L489" s="10"/>
      <c r="M489" s="10"/>
      <c r="N489" s="10"/>
      <c r="O489" s="10"/>
      <c r="P489" s="10"/>
      <c r="Q489" s="10"/>
      <c r="R489" s="10"/>
      <c r="S489" s="10"/>
      <c r="T489" s="10"/>
      <c r="U489" s="10"/>
      <c r="V489" s="10"/>
      <c r="W489" s="10"/>
      <c r="X489" s="10"/>
      <c r="Y489" s="10"/>
    </row>
    <row r="490" ht="15.75" customHeight="1">
      <c r="H490" s="7" t="s">
        <v>1877</v>
      </c>
      <c r="I490" s="7" t="s">
        <v>1878</v>
      </c>
      <c r="J490" s="9" t="str">
        <f t="shared" si="1"/>
        <v>#N/A</v>
      </c>
      <c r="K490" s="9"/>
      <c r="L490" s="10"/>
      <c r="M490" s="10"/>
      <c r="N490" s="10"/>
      <c r="O490" s="10"/>
      <c r="P490" s="10"/>
      <c r="Q490" s="10"/>
      <c r="R490" s="10"/>
      <c r="S490" s="10"/>
      <c r="T490" s="10"/>
      <c r="U490" s="10"/>
      <c r="V490" s="10"/>
      <c r="W490" s="10"/>
      <c r="X490" s="10"/>
      <c r="Y490" s="10"/>
    </row>
    <row r="491" ht="15.75" customHeight="1">
      <c r="H491" s="7" t="s">
        <v>1879</v>
      </c>
      <c r="I491" s="7" t="s">
        <v>1880</v>
      </c>
      <c r="J491" s="9" t="str">
        <f t="shared" si="1"/>
        <v>#N/A</v>
      </c>
      <c r="K491" s="9"/>
      <c r="L491" s="10"/>
      <c r="M491" s="10"/>
      <c r="N491" s="10"/>
      <c r="O491" s="10"/>
      <c r="P491" s="10"/>
      <c r="Q491" s="10"/>
      <c r="R491" s="10"/>
      <c r="S491" s="10"/>
      <c r="T491" s="10"/>
      <c r="U491" s="10"/>
      <c r="V491" s="10"/>
      <c r="W491" s="10"/>
      <c r="X491" s="10"/>
      <c r="Y491" s="10"/>
    </row>
    <row r="492" ht="15.75" customHeight="1">
      <c r="H492" s="7" t="s">
        <v>1881</v>
      </c>
      <c r="I492" s="7" t="s">
        <v>1882</v>
      </c>
      <c r="J492" s="9" t="str">
        <f t="shared" si="1"/>
        <v>#N/A</v>
      </c>
      <c r="K492" s="9"/>
      <c r="L492" s="10"/>
      <c r="M492" s="10"/>
      <c r="N492" s="10"/>
      <c r="O492" s="10"/>
      <c r="P492" s="10"/>
      <c r="Q492" s="10"/>
      <c r="R492" s="10"/>
      <c r="S492" s="10"/>
      <c r="T492" s="10"/>
      <c r="U492" s="10"/>
      <c r="V492" s="10"/>
      <c r="W492" s="10"/>
      <c r="X492" s="10"/>
      <c r="Y492" s="10"/>
    </row>
    <row r="493" ht="15.75" customHeight="1">
      <c r="H493" s="7" t="s">
        <v>1883</v>
      </c>
      <c r="I493" s="7" t="s">
        <v>1884</v>
      </c>
      <c r="J493" s="9" t="str">
        <f t="shared" si="1"/>
        <v>#N/A</v>
      </c>
      <c r="K493" s="9"/>
      <c r="L493" s="10"/>
      <c r="M493" s="10"/>
      <c r="N493" s="10"/>
      <c r="O493" s="10"/>
      <c r="P493" s="10"/>
      <c r="Q493" s="10"/>
      <c r="R493" s="10"/>
      <c r="S493" s="10"/>
      <c r="T493" s="10"/>
      <c r="U493" s="10"/>
      <c r="V493" s="10"/>
      <c r="W493" s="10"/>
      <c r="X493" s="10"/>
      <c r="Y493" s="10"/>
    </row>
    <row r="494" ht="15.75" customHeight="1">
      <c r="H494" s="7" t="s">
        <v>1885</v>
      </c>
      <c r="I494" s="7" t="s">
        <v>1886</v>
      </c>
      <c r="J494" s="9" t="str">
        <f t="shared" si="1"/>
        <v>#N/A</v>
      </c>
      <c r="K494" s="9"/>
      <c r="L494" s="10"/>
      <c r="M494" s="10"/>
      <c r="N494" s="10"/>
      <c r="O494" s="10"/>
      <c r="P494" s="10"/>
      <c r="Q494" s="10"/>
      <c r="R494" s="10"/>
      <c r="S494" s="10"/>
      <c r="T494" s="10"/>
      <c r="U494" s="10"/>
      <c r="V494" s="10"/>
      <c r="W494" s="10"/>
      <c r="X494" s="10"/>
      <c r="Y494" s="10"/>
    </row>
    <row r="495" ht="15.75" customHeight="1">
      <c r="H495" s="7" t="s">
        <v>1887</v>
      </c>
      <c r="I495" s="7" t="s">
        <v>1888</v>
      </c>
      <c r="J495" s="9" t="str">
        <f t="shared" si="1"/>
        <v>#N/A</v>
      </c>
      <c r="K495" s="9"/>
      <c r="L495" s="10"/>
      <c r="M495" s="10"/>
      <c r="N495" s="10"/>
      <c r="O495" s="10"/>
      <c r="P495" s="10"/>
      <c r="Q495" s="10"/>
      <c r="R495" s="10"/>
      <c r="S495" s="10"/>
      <c r="T495" s="10"/>
      <c r="U495" s="10"/>
      <c r="V495" s="10"/>
      <c r="W495" s="10"/>
      <c r="X495" s="10"/>
      <c r="Y495" s="10"/>
    </row>
    <row r="496" ht="15.75" customHeight="1">
      <c r="H496" s="7" t="s">
        <v>1889</v>
      </c>
      <c r="I496" s="7" t="s">
        <v>1890</v>
      </c>
      <c r="J496" s="9" t="str">
        <f t="shared" si="1"/>
        <v>#N/A</v>
      </c>
      <c r="K496" s="9"/>
      <c r="L496" s="10"/>
      <c r="M496" s="10"/>
      <c r="N496" s="10"/>
      <c r="O496" s="10"/>
      <c r="P496" s="10"/>
      <c r="Q496" s="10"/>
      <c r="R496" s="10"/>
      <c r="S496" s="10"/>
      <c r="T496" s="10"/>
      <c r="U496" s="10"/>
      <c r="V496" s="10"/>
      <c r="W496" s="10"/>
      <c r="X496" s="10"/>
      <c r="Y496" s="10"/>
    </row>
    <row r="497" ht="15.75" customHeight="1">
      <c r="H497" s="7" t="s">
        <v>1891</v>
      </c>
      <c r="I497" s="7" t="s">
        <v>1892</v>
      </c>
      <c r="J497" s="9" t="str">
        <f t="shared" si="1"/>
        <v>#N/A</v>
      </c>
      <c r="K497" s="9"/>
      <c r="L497" s="10"/>
      <c r="M497" s="10"/>
      <c r="N497" s="10"/>
      <c r="O497" s="10"/>
      <c r="P497" s="10"/>
      <c r="Q497" s="10"/>
      <c r="R497" s="10"/>
      <c r="S497" s="10"/>
      <c r="T497" s="10"/>
      <c r="U497" s="10"/>
      <c r="V497" s="10"/>
      <c r="W497" s="10"/>
      <c r="X497" s="10"/>
      <c r="Y497" s="10"/>
    </row>
    <row r="498" ht="15.75" customHeight="1">
      <c r="H498" s="7" t="s">
        <v>1893</v>
      </c>
      <c r="I498" s="7" t="s">
        <v>1894</v>
      </c>
      <c r="J498" s="9" t="str">
        <f t="shared" si="1"/>
        <v>#N/A</v>
      </c>
      <c r="K498" s="9"/>
      <c r="L498" s="10"/>
      <c r="M498" s="10"/>
      <c r="N498" s="10"/>
      <c r="O498" s="10"/>
      <c r="P498" s="10"/>
      <c r="Q498" s="10"/>
      <c r="R498" s="10"/>
      <c r="S498" s="10"/>
      <c r="T498" s="10"/>
      <c r="U498" s="10"/>
      <c r="V498" s="10"/>
      <c r="W498" s="10"/>
      <c r="X498" s="10"/>
      <c r="Y498" s="10"/>
    </row>
    <row r="499" ht="15.75" customHeight="1">
      <c r="H499" s="7" t="s">
        <v>1895</v>
      </c>
      <c r="I499" s="7" t="s">
        <v>1896</v>
      </c>
      <c r="J499" s="9" t="str">
        <f t="shared" si="1"/>
        <v>#N/A</v>
      </c>
      <c r="K499" s="9"/>
      <c r="L499" s="10"/>
      <c r="M499" s="10"/>
      <c r="N499" s="10"/>
      <c r="O499" s="10"/>
      <c r="P499" s="10"/>
      <c r="Q499" s="10"/>
      <c r="R499" s="10"/>
      <c r="S499" s="10"/>
      <c r="T499" s="10"/>
      <c r="U499" s="10"/>
      <c r="V499" s="10"/>
      <c r="W499" s="10"/>
      <c r="X499" s="10"/>
      <c r="Y499" s="10"/>
    </row>
    <row r="500" ht="15.75" customHeight="1">
      <c r="H500" s="7" t="s">
        <v>1897</v>
      </c>
      <c r="I500" s="7" t="s">
        <v>1898</v>
      </c>
      <c r="J500" s="9" t="str">
        <f t="shared" si="1"/>
        <v>#N/A</v>
      </c>
      <c r="K500" s="9"/>
      <c r="L500" s="10"/>
      <c r="M500" s="10"/>
      <c r="N500" s="10"/>
      <c r="O500" s="10"/>
      <c r="P500" s="10"/>
      <c r="Q500" s="10"/>
      <c r="R500" s="10"/>
      <c r="S500" s="10"/>
      <c r="T500" s="10"/>
      <c r="U500" s="10"/>
      <c r="V500" s="10"/>
      <c r="W500" s="10"/>
      <c r="X500" s="10"/>
      <c r="Y500" s="10"/>
    </row>
    <row r="501" ht="15.75" customHeight="1">
      <c r="H501" s="7" t="s">
        <v>1899</v>
      </c>
      <c r="I501" s="7" t="s">
        <v>1900</v>
      </c>
      <c r="J501" s="9" t="str">
        <f t="shared" si="1"/>
        <v>#N/A</v>
      </c>
      <c r="K501" s="9"/>
      <c r="L501" s="10"/>
      <c r="M501" s="10"/>
      <c r="N501" s="10"/>
      <c r="O501" s="10"/>
      <c r="P501" s="10"/>
      <c r="Q501" s="10"/>
      <c r="R501" s="10"/>
      <c r="S501" s="10"/>
      <c r="T501" s="10"/>
      <c r="U501" s="10"/>
      <c r="V501" s="10"/>
      <c r="W501" s="10"/>
      <c r="X501" s="10"/>
      <c r="Y501" s="10"/>
    </row>
    <row r="502" ht="15.75" customHeight="1">
      <c r="H502" s="7" t="s">
        <v>1901</v>
      </c>
      <c r="I502" s="7" t="s">
        <v>1902</v>
      </c>
      <c r="J502" s="9" t="str">
        <f t="shared" si="1"/>
        <v>#N/A</v>
      </c>
      <c r="K502" s="9"/>
      <c r="L502" s="10"/>
      <c r="M502" s="10"/>
      <c r="N502" s="10"/>
      <c r="O502" s="10"/>
      <c r="P502" s="10"/>
      <c r="Q502" s="10"/>
      <c r="R502" s="10"/>
      <c r="S502" s="10"/>
      <c r="T502" s="10"/>
      <c r="U502" s="10"/>
      <c r="V502" s="10"/>
      <c r="W502" s="10"/>
      <c r="X502" s="10"/>
      <c r="Y502" s="10"/>
    </row>
    <row r="503" ht="15.75" customHeight="1">
      <c r="H503" s="7" t="s">
        <v>1903</v>
      </c>
      <c r="I503" s="7" t="s">
        <v>1904</v>
      </c>
      <c r="J503" s="9" t="str">
        <f t="shared" si="1"/>
        <v>#N/A</v>
      </c>
      <c r="K503" s="9"/>
      <c r="L503" s="10"/>
      <c r="M503" s="10"/>
      <c r="N503" s="10"/>
      <c r="O503" s="10"/>
      <c r="P503" s="10"/>
      <c r="Q503" s="10"/>
      <c r="R503" s="10"/>
      <c r="S503" s="10"/>
      <c r="T503" s="10"/>
      <c r="U503" s="10"/>
      <c r="V503" s="10"/>
      <c r="W503" s="10"/>
      <c r="X503" s="10"/>
      <c r="Y503" s="10"/>
    </row>
    <row r="504" ht="15.75" customHeight="1">
      <c r="H504" s="7" t="s">
        <v>1905</v>
      </c>
      <c r="I504" s="7" t="s">
        <v>1906</v>
      </c>
      <c r="J504" s="9" t="str">
        <f t="shared" si="1"/>
        <v>#N/A</v>
      </c>
      <c r="K504" s="9"/>
      <c r="L504" s="10"/>
      <c r="M504" s="10"/>
      <c r="N504" s="10"/>
      <c r="O504" s="10"/>
      <c r="P504" s="10"/>
      <c r="Q504" s="10"/>
      <c r="R504" s="10"/>
      <c r="S504" s="10"/>
      <c r="T504" s="10"/>
      <c r="U504" s="10"/>
      <c r="V504" s="10"/>
      <c r="W504" s="10"/>
      <c r="X504" s="10"/>
      <c r="Y504" s="10"/>
    </row>
    <row r="505" ht="15.75" customHeight="1">
      <c r="H505" s="7" t="s">
        <v>1907</v>
      </c>
      <c r="I505" s="7" t="s">
        <v>1908</v>
      </c>
      <c r="J505" s="9" t="str">
        <f t="shared" si="1"/>
        <v>#N/A</v>
      </c>
      <c r="K505" s="9"/>
      <c r="L505" s="10"/>
      <c r="M505" s="10"/>
      <c r="N505" s="10"/>
      <c r="O505" s="10"/>
      <c r="P505" s="10"/>
      <c r="Q505" s="10"/>
      <c r="R505" s="10"/>
      <c r="S505" s="10"/>
      <c r="T505" s="10"/>
      <c r="U505" s="10"/>
      <c r="V505" s="10"/>
      <c r="W505" s="10"/>
      <c r="X505" s="10"/>
      <c r="Y505" s="10"/>
    </row>
    <row r="506" ht="15.75" customHeight="1">
      <c r="H506" s="7" t="s">
        <v>1909</v>
      </c>
      <c r="I506" s="7" t="s">
        <v>1910</v>
      </c>
      <c r="J506" s="9" t="str">
        <f t="shared" si="1"/>
        <v>#N/A</v>
      </c>
      <c r="K506" s="9"/>
      <c r="L506" s="10"/>
      <c r="M506" s="10"/>
      <c r="N506" s="10"/>
      <c r="O506" s="10"/>
      <c r="P506" s="10"/>
      <c r="Q506" s="10"/>
      <c r="R506" s="10"/>
      <c r="S506" s="10"/>
      <c r="T506" s="10"/>
      <c r="U506" s="10"/>
      <c r="V506" s="10"/>
      <c r="W506" s="10"/>
      <c r="X506" s="10"/>
      <c r="Y506" s="10"/>
    </row>
    <row r="507" ht="15.75" customHeight="1">
      <c r="H507" s="7" t="s">
        <v>1911</v>
      </c>
      <c r="I507" s="7" t="s">
        <v>1912</v>
      </c>
      <c r="J507" s="9" t="str">
        <f t="shared" si="1"/>
        <v>#N/A</v>
      </c>
      <c r="K507" s="9"/>
      <c r="L507" s="10"/>
      <c r="M507" s="10"/>
      <c r="N507" s="10"/>
      <c r="O507" s="10"/>
      <c r="P507" s="10"/>
      <c r="Q507" s="10"/>
      <c r="R507" s="10"/>
      <c r="S507" s="10"/>
      <c r="T507" s="10"/>
      <c r="U507" s="10"/>
      <c r="V507" s="10"/>
      <c r="W507" s="10"/>
      <c r="X507" s="10"/>
      <c r="Y507" s="10"/>
    </row>
    <row r="508" ht="15.75" customHeight="1">
      <c r="H508" s="7" t="s">
        <v>1913</v>
      </c>
      <c r="I508" s="7" t="s">
        <v>1914</v>
      </c>
      <c r="J508" s="9" t="str">
        <f t="shared" si="1"/>
        <v>#N/A</v>
      </c>
      <c r="K508" s="9"/>
      <c r="L508" s="10"/>
      <c r="M508" s="10"/>
      <c r="N508" s="10"/>
      <c r="O508" s="10"/>
      <c r="P508" s="10"/>
      <c r="Q508" s="10"/>
      <c r="R508" s="10"/>
      <c r="S508" s="10"/>
      <c r="T508" s="10"/>
      <c r="U508" s="10"/>
      <c r="V508" s="10"/>
      <c r="W508" s="10"/>
      <c r="X508" s="10"/>
      <c r="Y508" s="10"/>
    </row>
    <row r="509" ht="15.75" customHeight="1">
      <c r="H509" s="7" t="s">
        <v>1915</v>
      </c>
      <c r="I509" s="7" t="s">
        <v>1916</v>
      </c>
      <c r="J509" s="9" t="str">
        <f t="shared" si="1"/>
        <v>#N/A</v>
      </c>
      <c r="K509" s="9"/>
      <c r="L509" s="10"/>
      <c r="M509" s="10"/>
      <c r="N509" s="10"/>
      <c r="O509" s="10"/>
      <c r="P509" s="10"/>
      <c r="Q509" s="10"/>
      <c r="R509" s="10"/>
      <c r="S509" s="10"/>
      <c r="T509" s="10"/>
      <c r="U509" s="10"/>
      <c r="V509" s="10"/>
      <c r="W509" s="10"/>
      <c r="X509" s="10"/>
      <c r="Y509" s="10"/>
    </row>
    <row r="510" ht="15.75" customHeight="1">
      <c r="H510" s="7" t="s">
        <v>1917</v>
      </c>
      <c r="I510" s="7" t="s">
        <v>1918</v>
      </c>
      <c r="J510" s="9" t="str">
        <f t="shared" si="1"/>
        <v>#N/A</v>
      </c>
      <c r="K510" s="9"/>
      <c r="L510" s="10"/>
      <c r="M510" s="10"/>
      <c r="N510" s="10"/>
      <c r="O510" s="10"/>
      <c r="P510" s="10"/>
      <c r="Q510" s="10"/>
      <c r="R510" s="10"/>
      <c r="S510" s="10"/>
      <c r="T510" s="10"/>
      <c r="U510" s="10"/>
      <c r="V510" s="10"/>
      <c r="W510" s="10"/>
      <c r="X510" s="10"/>
      <c r="Y510" s="10"/>
    </row>
    <row r="511" ht="15.75" customHeight="1">
      <c r="H511" s="7" t="s">
        <v>1919</v>
      </c>
      <c r="I511" s="7" t="s">
        <v>1920</v>
      </c>
      <c r="J511" s="9" t="str">
        <f t="shared" si="1"/>
        <v>#N/A</v>
      </c>
      <c r="K511" s="9"/>
      <c r="L511" s="10"/>
      <c r="M511" s="10"/>
      <c r="N511" s="10"/>
      <c r="O511" s="10"/>
      <c r="P511" s="10"/>
      <c r="Q511" s="10"/>
      <c r="R511" s="10"/>
      <c r="S511" s="10"/>
      <c r="T511" s="10"/>
      <c r="U511" s="10"/>
      <c r="V511" s="10"/>
      <c r="W511" s="10"/>
      <c r="X511" s="10"/>
      <c r="Y511" s="10"/>
    </row>
    <row r="512" ht="15.75" customHeight="1">
      <c r="H512" s="7" t="s">
        <v>1921</v>
      </c>
      <c r="I512" s="7" t="s">
        <v>1922</v>
      </c>
      <c r="J512" s="9" t="str">
        <f t="shared" si="1"/>
        <v>#N/A</v>
      </c>
      <c r="K512" s="9"/>
      <c r="L512" s="10"/>
      <c r="M512" s="10"/>
      <c r="N512" s="10"/>
      <c r="O512" s="10"/>
      <c r="P512" s="10"/>
      <c r="Q512" s="10"/>
      <c r="R512" s="10"/>
      <c r="S512" s="10"/>
      <c r="T512" s="10"/>
      <c r="U512" s="10"/>
      <c r="V512" s="10"/>
      <c r="W512" s="10"/>
      <c r="X512" s="10"/>
      <c r="Y512" s="10"/>
    </row>
    <row r="513" ht="15.75" customHeight="1">
      <c r="H513" s="7" t="s">
        <v>1923</v>
      </c>
      <c r="I513" s="7" t="s">
        <v>1924</v>
      </c>
      <c r="J513" s="9" t="str">
        <f t="shared" si="1"/>
        <v>#N/A</v>
      </c>
      <c r="K513" s="9"/>
      <c r="L513" s="10"/>
      <c r="M513" s="10"/>
      <c r="N513" s="10"/>
      <c r="O513" s="10"/>
      <c r="P513" s="10"/>
      <c r="Q513" s="10"/>
      <c r="R513" s="10"/>
      <c r="S513" s="10"/>
      <c r="T513" s="10"/>
      <c r="U513" s="10"/>
      <c r="V513" s="10"/>
      <c r="W513" s="10"/>
      <c r="X513" s="10"/>
      <c r="Y513" s="10"/>
    </row>
    <row r="514" ht="15.75" customHeight="1">
      <c r="H514" s="7" t="s">
        <v>1925</v>
      </c>
      <c r="I514" s="7" t="s">
        <v>1926</v>
      </c>
      <c r="J514" s="9" t="str">
        <f t="shared" si="1"/>
        <v>#N/A</v>
      </c>
      <c r="K514" s="9"/>
      <c r="L514" s="10"/>
      <c r="M514" s="10"/>
      <c r="N514" s="10"/>
      <c r="O514" s="10"/>
      <c r="P514" s="10"/>
      <c r="Q514" s="10"/>
      <c r="R514" s="10"/>
      <c r="S514" s="10"/>
      <c r="T514" s="10"/>
      <c r="U514" s="10"/>
      <c r="V514" s="10"/>
      <c r="W514" s="10"/>
      <c r="X514" s="10"/>
      <c r="Y514" s="10"/>
    </row>
    <row r="515" ht="15.75" customHeight="1">
      <c r="H515" s="7" t="s">
        <v>1927</v>
      </c>
      <c r="I515" s="7" t="s">
        <v>1928</v>
      </c>
      <c r="J515" s="9" t="str">
        <f t="shared" si="1"/>
        <v>#N/A</v>
      </c>
      <c r="K515" s="9"/>
      <c r="L515" s="10"/>
      <c r="M515" s="10"/>
      <c r="N515" s="10"/>
      <c r="O515" s="10"/>
      <c r="P515" s="10"/>
      <c r="Q515" s="10"/>
      <c r="R515" s="10"/>
      <c r="S515" s="10"/>
      <c r="T515" s="10"/>
      <c r="U515" s="10"/>
      <c r="V515" s="10"/>
      <c r="W515" s="10"/>
      <c r="X515" s="10"/>
      <c r="Y515" s="10"/>
    </row>
    <row r="516" ht="15.75" customHeight="1">
      <c r="H516" s="7" t="s">
        <v>1929</v>
      </c>
      <c r="I516" s="7" t="s">
        <v>1930</v>
      </c>
      <c r="J516" s="9" t="str">
        <f t="shared" si="1"/>
        <v>#N/A</v>
      </c>
      <c r="K516" s="9"/>
      <c r="L516" s="10"/>
      <c r="M516" s="10"/>
      <c r="N516" s="10"/>
      <c r="O516" s="10"/>
      <c r="P516" s="10"/>
      <c r="Q516" s="10"/>
      <c r="R516" s="10"/>
      <c r="S516" s="10"/>
      <c r="T516" s="10"/>
      <c r="U516" s="10"/>
      <c r="V516" s="10"/>
      <c r="W516" s="10"/>
      <c r="X516" s="10"/>
      <c r="Y516" s="10"/>
    </row>
    <row r="517" ht="15.75" customHeight="1">
      <c r="H517" s="7" t="s">
        <v>1931</v>
      </c>
      <c r="I517" s="7" t="s">
        <v>1932</v>
      </c>
      <c r="J517" s="9" t="str">
        <f t="shared" si="1"/>
        <v>#N/A</v>
      </c>
      <c r="K517" s="9"/>
      <c r="L517" s="10"/>
      <c r="M517" s="10"/>
      <c r="N517" s="10"/>
      <c r="O517" s="10"/>
      <c r="P517" s="10"/>
      <c r="Q517" s="10"/>
      <c r="R517" s="10"/>
      <c r="S517" s="10"/>
      <c r="T517" s="10"/>
      <c r="U517" s="10"/>
      <c r="V517" s="10"/>
      <c r="W517" s="10"/>
      <c r="X517" s="10"/>
      <c r="Y517" s="10"/>
    </row>
    <row r="518" ht="15.75" customHeight="1">
      <c r="H518" s="7" t="s">
        <v>1933</v>
      </c>
      <c r="I518" s="7" t="s">
        <v>1934</v>
      </c>
      <c r="J518" s="9" t="str">
        <f t="shared" si="1"/>
        <v>#N/A</v>
      </c>
      <c r="K518" s="9"/>
      <c r="L518" s="10"/>
      <c r="M518" s="10"/>
      <c r="N518" s="10"/>
      <c r="O518" s="10"/>
      <c r="P518" s="10"/>
      <c r="Q518" s="10"/>
      <c r="R518" s="10"/>
      <c r="S518" s="10"/>
      <c r="T518" s="10"/>
      <c r="U518" s="10"/>
      <c r="V518" s="10"/>
      <c r="W518" s="10"/>
      <c r="X518" s="10"/>
      <c r="Y518" s="10"/>
    </row>
    <row r="519" ht="15.75" customHeight="1">
      <c r="H519" s="7" t="s">
        <v>1935</v>
      </c>
      <c r="I519" s="7" t="s">
        <v>1936</v>
      </c>
      <c r="J519" s="9" t="str">
        <f t="shared" si="1"/>
        <v>#N/A</v>
      </c>
      <c r="K519" s="9"/>
      <c r="L519" s="10"/>
      <c r="M519" s="10"/>
      <c r="N519" s="10"/>
      <c r="O519" s="10"/>
      <c r="P519" s="10"/>
      <c r="Q519" s="10"/>
      <c r="R519" s="10"/>
      <c r="S519" s="10"/>
      <c r="T519" s="10"/>
      <c r="U519" s="10"/>
      <c r="V519" s="10"/>
      <c r="W519" s="10"/>
      <c r="X519" s="10"/>
      <c r="Y519" s="10"/>
    </row>
    <row r="520" ht="15.75" customHeight="1">
      <c r="H520" s="7" t="s">
        <v>1937</v>
      </c>
      <c r="I520" s="7" t="s">
        <v>1938</v>
      </c>
      <c r="J520" s="9" t="str">
        <f t="shared" si="1"/>
        <v>#N/A</v>
      </c>
      <c r="K520" s="9"/>
      <c r="L520" s="10"/>
      <c r="M520" s="10"/>
      <c r="N520" s="10"/>
      <c r="O520" s="10"/>
      <c r="P520" s="10"/>
      <c r="Q520" s="10"/>
      <c r="R520" s="10"/>
      <c r="S520" s="10"/>
      <c r="T520" s="10"/>
      <c r="U520" s="10"/>
      <c r="V520" s="10"/>
      <c r="W520" s="10"/>
      <c r="X520" s="10"/>
      <c r="Y520" s="10"/>
    </row>
    <row r="521" ht="15.75" customHeight="1">
      <c r="H521" s="7" t="s">
        <v>1939</v>
      </c>
      <c r="I521" s="7" t="s">
        <v>1940</v>
      </c>
      <c r="J521" s="9" t="str">
        <f t="shared" si="1"/>
        <v>#N/A</v>
      </c>
      <c r="K521" s="9"/>
      <c r="L521" s="10"/>
      <c r="M521" s="10"/>
      <c r="N521" s="10"/>
      <c r="O521" s="10"/>
      <c r="P521" s="10"/>
      <c r="Q521" s="10"/>
      <c r="R521" s="10"/>
      <c r="S521" s="10"/>
      <c r="T521" s="10"/>
      <c r="U521" s="10"/>
      <c r="V521" s="10"/>
      <c r="W521" s="10"/>
      <c r="X521" s="10"/>
      <c r="Y521" s="10"/>
    </row>
    <row r="522" ht="15.75" customHeight="1">
      <c r="H522" s="7" t="s">
        <v>1941</v>
      </c>
      <c r="I522" s="7" t="s">
        <v>1942</v>
      </c>
      <c r="J522" s="9" t="str">
        <f t="shared" si="1"/>
        <v>#N/A</v>
      </c>
      <c r="K522" s="9"/>
      <c r="L522" s="10"/>
      <c r="M522" s="10"/>
      <c r="N522" s="10"/>
      <c r="O522" s="10"/>
      <c r="P522" s="10"/>
      <c r="Q522" s="10"/>
      <c r="R522" s="10"/>
      <c r="S522" s="10"/>
      <c r="T522" s="10"/>
      <c r="U522" s="10"/>
      <c r="V522" s="10"/>
      <c r="W522" s="10"/>
      <c r="X522" s="10"/>
      <c r="Y522" s="10"/>
    </row>
    <row r="523" ht="15.75" customHeight="1">
      <c r="H523" s="7" t="s">
        <v>1943</v>
      </c>
      <c r="I523" s="7" t="s">
        <v>1944</v>
      </c>
      <c r="J523" s="9" t="str">
        <f t="shared" si="1"/>
        <v>#N/A</v>
      </c>
      <c r="K523" s="9"/>
      <c r="L523" s="10"/>
      <c r="M523" s="10"/>
      <c r="N523" s="10"/>
      <c r="O523" s="10"/>
      <c r="P523" s="10"/>
      <c r="Q523" s="10"/>
      <c r="R523" s="10"/>
      <c r="S523" s="10"/>
      <c r="T523" s="10"/>
      <c r="U523" s="10"/>
      <c r="V523" s="10"/>
      <c r="W523" s="10"/>
      <c r="X523" s="10"/>
      <c r="Y523" s="10"/>
    </row>
    <row r="524" ht="15.75" customHeight="1">
      <c r="H524" s="7" t="s">
        <v>1945</v>
      </c>
      <c r="I524" s="7" t="s">
        <v>1946</v>
      </c>
      <c r="J524" s="9" t="str">
        <f t="shared" si="1"/>
        <v>#N/A</v>
      </c>
      <c r="K524" s="9"/>
      <c r="L524" s="10"/>
      <c r="M524" s="10"/>
      <c r="N524" s="10"/>
      <c r="O524" s="10"/>
      <c r="P524" s="10"/>
      <c r="Q524" s="10"/>
      <c r="R524" s="10"/>
      <c r="S524" s="10"/>
      <c r="T524" s="10"/>
      <c r="U524" s="10"/>
      <c r="V524" s="10"/>
      <c r="W524" s="10"/>
      <c r="X524" s="10"/>
      <c r="Y524" s="10"/>
    </row>
    <row r="525" ht="15.75" customHeight="1">
      <c r="H525" s="7" t="s">
        <v>1947</v>
      </c>
      <c r="I525" s="7" t="s">
        <v>1948</v>
      </c>
      <c r="J525" s="9" t="str">
        <f t="shared" si="1"/>
        <v>#N/A</v>
      </c>
      <c r="K525" s="9"/>
      <c r="L525" s="10"/>
      <c r="M525" s="10"/>
      <c r="N525" s="10"/>
      <c r="O525" s="10"/>
      <c r="P525" s="10"/>
      <c r="Q525" s="10"/>
      <c r="R525" s="10"/>
      <c r="S525" s="10"/>
      <c r="T525" s="10"/>
      <c r="U525" s="10"/>
      <c r="V525" s="10"/>
      <c r="W525" s="10"/>
      <c r="X525" s="10"/>
      <c r="Y525" s="10"/>
    </row>
    <row r="526" ht="15.75" customHeight="1">
      <c r="H526" s="7" t="s">
        <v>1949</v>
      </c>
      <c r="I526" s="7" t="s">
        <v>1950</v>
      </c>
      <c r="J526" s="9" t="str">
        <f t="shared" si="1"/>
        <v>#N/A</v>
      </c>
      <c r="K526" s="9"/>
      <c r="L526" s="10"/>
      <c r="M526" s="10"/>
      <c r="N526" s="10"/>
      <c r="O526" s="10"/>
      <c r="P526" s="10"/>
      <c r="Q526" s="10"/>
      <c r="R526" s="10"/>
      <c r="S526" s="10"/>
      <c r="T526" s="10"/>
      <c r="U526" s="10"/>
      <c r="V526" s="10"/>
      <c r="W526" s="10"/>
      <c r="X526" s="10"/>
      <c r="Y526" s="10"/>
    </row>
    <row r="527" ht="15.75" customHeight="1">
      <c r="H527" s="7" t="s">
        <v>1951</v>
      </c>
      <c r="I527" s="7" t="s">
        <v>1952</v>
      </c>
      <c r="J527" s="9" t="str">
        <f t="shared" si="1"/>
        <v>#N/A</v>
      </c>
      <c r="K527" s="9"/>
      <c r="L527" s="10"/>
      <c r="M527" s="10"/>
      <c r="N527" s="10"/>
      <c r="O527" s="10"/>
      <c r="P527" s="10"/>
      <c r="Q527" s="10"/>
      <c r="R527" s="10"/>
      <c r="S527" s="10"/>
      <c r="T527" s="10"/>
      <c r="U527" s="10"/>
      <c r="V527" s="10"/>
      <c r="W527" s="10"/>
      <c r="X527" s="10"/>
      <c r="Y527" s="10"/>
    </row>
    <row r="528" ht="15.75" customHeight="1">
      <c r="H528" s="7" t="s">
        <v>1953</v>
      </c>
      <c r="I528" s="7" t="s">
        <v>1954</v>
      </c>
      <c r="J528" s="9" t="str">
        <f t="shared" si="1"/>
        <v>#N/A</v>
      </c>
      <c r="K528" s="9"/>
      <c r="L528" s="10"/>
      <c r="M528" s="10"/>
      <c r="N528" s="10"/>
      <c r="O528" s="10"/>
      <c r="P528" s="10"/>
      <c r="Q528" s="10"/>
      <c r="R528" s="10"/>
      <c r="S528" s="10"/>
      <c r="T528" s="10"/>
      <c r="U528" s="10"/>
      <c r="V528" s="10"/>
      <c r="W528" s="10"/>
      <c r="X528" s="10"/>
      <c r="Y528" s="10"/>
    </row>
    <row r="529" ht="15.75" customHeight="1">
      <c r="H529" s="7" t="s">
        <v>1955</v>
      </c>
      <c r="I529" s="7" t="s">
        <v>1956</v>
      </c>
      <c r="J529" s="9" t="str">
        <f t="shared" si="1"/>
        <v>#N/A</v>
      </c>
      <c r="K529" s="9"/>
      <c r="L529" s="10"/>
      <c r="M529" s="10"/>
      <c r="N529" s="10"/>
      <c r="O529" s="10"/>
      <c r="P529" s="10"/>
      <c r="Q529" s="10"/>
      <c r="R529" s="10"/>
      <c r="S529" s="10"/>
      <c r="T529" s="10"/>
      <c r="U529" s="10"/>
      <c r="V529" s="10"/>
      <c r="W529" s="10"/>
      <c r="X529" s="10"/>
      <c r="Y529" s="10"/>
    </row>
    <row r="530" ht="15.75" customHeight="1">
      <c r="H530" s="7" t="s">
        <v>1957</v>
      </c>
      <c r="I530" s="7" t="s">
        <v>1958</v>
      </c>
      <c r="J530" s="9" t="str">
        <f t="shared" si="1"/>
        <v>#N/A</v>
      </c>
      <c r="K530" s="9"/>
      <c r="L530" s="10"/>
      <c r="M530" s="10"/>
      <c r="N530" s="10"/>
      <c r="O530" s="10"/>
      <c r="P530" s="10"/>
      <c r="Q530" s="10"/>
      <c r="R530" s="10"/>
      <c r="S530" s="10"/>
      <c r="T530" s="10"/>
      <c r="U530" s="10"/>
      <c r="V530" s="10"/>
      <c r="W530" s="10"/>
      <c r="X530" s="10"/>
      <c r="Y530" s="10"/>
    </row>
    <row r="531" ht="15.75" customHeight="1">
      <c r="H531" s="7" t="s">
        <v>1959</v>
      </c>
      <c r="I531" s="7" t="s">
        <v>1960</v>
      </c>
      <c r="J531" s="9" t="str">
        <f t="shared" si="1"/>
        <v>#N/A</v>
      </c>
      <c r="K531" s="9"/>
      <c r="L531" s="10"/>
      <c r="M531" s="10"/>
      <c r="N531" s="10"/>
      <c r="O531" s="10"/>
      <c r="P531" s="10"/>
      <c r="Q531" s="10"/>
      <c r="R531" s="10"/>
      <c r="S531" s="10"/>
      <c r="T531" s="10"/>
      <c r="U531" s="10"/>
      <c r="V531" s="10"/>
      <c r="W531" s="10"/>
      <c r="X531" s="10"/>
      <c r="Y531" s="10"/>
    </row>
    <row r="532" ht="15.75" customHeight="1">
      <c r="H532" s="7" t="s">
        <v>1961</v>
      </c>
      <c r="I532" s="7" t="s">
        <v>1962</v>
      </c>
      <c r="J532" s="9" t="str">
        <f t="shared" si="1"/>
        <v>#N/A</v>
      </c>
      <c r="K532" s="9"/>
      <c r="L532" s="10"/>
      <c r="M532" s="10"/>
      <c r="N532" s="10"/>
      <c r="O532" s="10"/>
      <c r="P532" s="10"/>
      <c r="Q532" s="10"/>
      <c r="R532" s="10"/>
      <c r="S532" s="10"/>
      <c r="T532" s="10"/>
      <c r="U532" s="10"/>
      <c r="V532" s="10"/>
      <c r="W532" s="10"/>
      <c r="X532" s="10"/>
      <c r="Y532" s="10"/>
    </row>
    <row r="533" ht="15.75" customHeight="1">
      <c r="H533" s="7" t="s">
        <v>1963</v>
      </c>
      <c r="I533" s="7" t="s">
        <v>1964</v>
      </c>
      <c r="J533" s="9" t="str">
        <f t="shared" si="1"/>
        <v>#N/A</v>
      </c>
      <c r="K533" s="9"/>
      <c r="L533" s="10"/>
      <c r="M533" s="10"/>
      <c r="N533" s="10"/>
      <c r="O533" s="10"/>
      <c r="P533" s="10"/>
      <c r="Q533" s="10"/>
      <c r="R533" s="10"/>
      <c r="S533" s="10"/>
      <c r="T533" s="10"/>
      <c r="U533" s="10"/>
      <c r="V533" s="10"/>
      <c r="W533" s="10"/>
      <c r="X533" s="10"/>
      <c r="Y533" s="10"/>
    </row>
    <row r="534" ht="15.75" customHeight="1">
      <c r="H534" s="7" t="s">
        <v>1965</v>
      </c>
      <c r="I534" s="7" t="s">
        <v>1966</v>
      </c>
      <c r="J534" s="9" t="str">
        <f t="shared" si="1"/>
        <v>#N/A</v>
      </c>
      <c r="K534" s="9"/>
      <c r="L534" s="10"/>
      <c r="M534" s="10"/>
      <c r="N534" s="10"/>
      <c r="O534" s="10"/>
      <c r="P534" s="10"/>
      <c r="Q534" s="10"/>
      <c r="R534" s="10"/>
      <c r="S534" s="10"/>
      <c r="T534" s="10"/>
      <c r="U534" s="10"/>
      <c r="V534" s="10"/>
      <c r="W534" s="10"/>
      <c r="X534" s="10"/>
      <c r="Y534" s="10"/>
    </row>
    <row r="535" ht="15.75" customHeight="1">
      <c r="H535" s="7" t="s">
        <v>1967</v>
      </c>
      <c r="I535" s="7" t="s">
        <v>1968</v>
      </c>
      <c r="J535" s="9" t="str">
        <f t="shared" si="1"/>
        <v>#N/A</v>
      </c>
      <c r="K535" s="9"/>
      <c r="L535" s="10"/>
      <c r="M535" s="10"/>
      <c r="N535" s="10"/>
      <c r="O535" s="10"/>
      <c r="P535" s="10"/>
      <c r="Q535" s="10"/>
      <c r="R535" s="10"/>
      <c r="S535" s="10"/>
      <c r="T535" s="10"/>
      <c r="U535" s="10"/>
      <c r="V535" s="10"/>
      <c r="W535" s="10"/>
      <c r="X535" s="10"/>
      <c r="Y535" s="10"/>
    </row>
    <row r="536" ht="15.75" customHeight="1">
      <c r="H536" s="7" t="s">
        <v>1969</v>
      </c>
      <c r="I536" s="7" t="s">
        <v>1970</v>
      </c>
      <c r="J536" s="9" t="str">
        <f t="shared" si="1"/>
        <v>#N/A</v>
      </c>
      <c r="K536" s="9"/>
      <c r="L536" s="10"/>
      <c r="M536" s="10"/>
      <c r="N536" s="10"/>
      <c r="O536" s="10"/>
      <c r="P536" s="10"/>
      <c r="Q536" s="10"/>
      <c r="R536" s="10"/>
      <c r="S536" s="10"/>
      <c r="T536" s="10"/>
      <c r="U536" s="10"/>
      <c r="V536" s="10"/>
      <c r="W536" s="10"/>
      <c r="X536" s="10"/>
      <c r="Y536" s="10"/>
    </row>
    <row r="537" ht="15.75" customHeight="1">
      <c r="H537" s="7" t="s">
        <v>1971</v>
      </c>
      <c r="I537" s="7" t="s">
        <v>1972</v>
      </c>
      <c r="J537" s="9" t="str">
        <f t="shared" si="1"/>
        <v>#N/A</v>
      </c>
      <c r="K537" s="9"/>
      <c r="L537" s="10"/>
      <c r="M537" s="10"/>
      <c r="N537" s="10"/>
      <c r="O537" s="10"/>
      <c r="P537" s="10"/>
      <c r="Q537" s="10"/>
      <c r="R537" s="10"/>
      <c r="S537" s="10"/>
      <c r="T537" s="10"/>
      <c r="U537" s="10"/>
      <c r="V537" s="10"/>
      <c r="W537" s="10"/>
      <c r="X537" s="10"/>
      <c r="Y537" s="10"/>
    </row>
    <row r="538" ht="15.75" customHeight="1">
      <c r="H538" s="7" t="s">
        <v>1973</v>
      </c>
      <c r="I538" s="7" t="s">
        <v>1974</v>
      </c>
      <c r="J538" s="9" t="str">
        <f t="shared" si="1"/>
        <v>#N/A</v>
      </c>
      <c r="K538" s="9"/>
      <c r="L538" s="10"/>
      <c r="M538" s="10"/>
      <c r="N538" s="10"/>
      <c r="O538" s="10"/>
      <c r="P538" s="10"/>
      <c r="Q538" s="10"/>
      <c r="R538" s="10"/>
      <c r="S538" s="10"/>
      <c r="T538" s="10"/>
      <c r="U538" s="10"/>
      <c r="V538" s="10"/>
      <c r="W538" s="10"/>
      <c r="X538" s="10"/>
      <c r="Y538" s="10"/>
    </row>
    <row r="539" ht="15.75" customHeight="1">
      <c r="H539" s="7" t="s">
        <v>1975</v>
      </c>
      <c r="I539" s="7" t="s">
        <v>1976</v>
      </c>
      <c r="J539" s="9" t="str">
        <f t="shared" si="1"/>
        <v>#N/A</v>
      </c>
      <c r="K539" s="9"/>
      <c r="L539" s="10"/>
      <c r="M539" s="10"/>
      <c r="N539" s="10"/>
      <c r="O539" s="10"/>
      <c r="P539" s="10"/>
      <c r="Q539" s="10"/>
      <c r="R539" s="10"/>
      <c r="S539" s="10"/>
      <c r="T539" s="10"/>
      <c r="U539" s="10"/>
      <c r="V539" s="10"/>
      <c r="W539" s="10"/>
      <c r="X539" s="10"/>
      <c r="Y539" s="10"/>
    </row>
    <row r="540" ht="15.75" customHeight="1">
      <c r="H540" s="7" t="s">
        <v>1977</v>
      </c>
      <c r="I540" s="7" t="s">
        <v>1978</v>
      </c>
      <c r="J540" s="9" t="str">
        <f t="shared" si="1"/>
        <v>#N/A</v>
      </c>
      <c r="K540" s="9"/>
      <c r="L540" s="10"/>
      <c r="M540" s="10"/>
      <c r="N540" s="10"/>
      <c r="O540" s="10"/>
      <c r="P540" s="10"/>
      <c r="Q540" s="10"/>
      <c r="R540" s="10"/>
      <c r="S540" s="10"/>
      <c r="T540" s="10"/>
      <c r="U540" s="10"/>
      <c r="V540" s="10"/>
      <c r="W540" s="10"/>
      <c r="X540" s="10"/>
      <c r="Y540" s="10"/>
    </row>
    <row r="541" ht="15.75" customHeight="1">
      <c r="H541" s="7" t="s">
        <v>1979</v>
      </c>
      <c r="I541" s="7" t="s">
        <v>1980</v>
      </c>
      <c r="J541" s="9" t="str">
        <f t="shared" si="1"/>
        <v>#N/A</v>
      </c>
      <c r="K541" s="9"/>
      <c r="L541" s="10"/>
      <c r="M541" s="10"/>
      <c r="N541" s="10"/>
      <c r="O541" s="10"/>
      <c r="P541" s="10"/>
      <c r="Q541" s="10"/>
      <c r="R541" s="10"/>
      <c r="S541" s="10"/>
      <c r="T541" s="10"/>
      <c r="U541" s="10"/>
      <c r="V541" s="10"/>
      <c r="W541" s="10"/>
      <c r="X541" s="10"/>
      <c r="Y541" s="10"/>
    </row>
    <row r="542" ht="15.75" customHeight="1">
      <c r="H542" s="7" t="s">
        <v>1981</v>
      </c>
      <c r="I542" s="7" t="s">
        <v>1982</v>
      </c>
      <c r="J542" s="9" t="str">
        <f t="shared" si="1"/>
        <v>#N/A</v>
      </c>
      <c r="K542" s="9"/>
      <c r="L542" s="10"/>
      <c r="M542" s="10"/>
      <c r="N542" s="10"/>
      <c r="O542" s="10"/>
      <c r="P542" s="10"/>
      <c r="Q542" s="10"/>
      <c r="R542" s="10"/>
      <c r="S542" s="10"/>
      <c r="T542" s="10"/>
      <c r="U542" s="10"/>
      <c r="V542" s="10"/>
      <c r="W542" s="10"/>
      <c r="X542" s="10"/>
      <c r="Y542" s="10"/>
    </row>
    <row r="543" ht="15.75" customHeight="1">
      <c r="H543" s="7" t="s">
        <v>1983</v>
      </c>
      <c r="I543" s="7" t="s">
        <v>1984</v>
      </c>
      <c r="J543" s="9" t="str">
        <f t="shared" si="1"/>
        <v>#N/A</v>
      </c>
      <c r="K543" s="9"/>
      <c r="L543" s="10"/>
      <c r="M543" s="10"/>
      <c r="N543" s="10"/>
      <c r="O543" s="10"/>
      <c r="P543" s="10"/>
      <c r="Q543" s="10"/>
      <c r="R543" s="10"/>
      <c r="S543" s="10"/>
      <c r="T543" s="10"/>
      <c r="U543" s="10"/>
      <c r="V543" s="10"/>
      <c r="W543" s="10"/>
      <c r="X543" s="10"/>
      <c r="Y543" s="10"/>
    </row>
    <row r="544" ht="15.75" customHeight="1">
      <c r="H544" s="7" t="s">
        <v>1985</v>
      </c>
      <c r="I544" s="7" t="s">
        <v>1986</v>
      </c>
      <c r="J544" s="9" t="str">
        <f t="shared" si="1"/>
        <v>#N/A</v>
      </c>
      <c r="K544" s="9"/>
      <c r="L544" s="10"/>
      <c r="M544" s="10"/>
      <c r="N544" s="10"/>
      <c r="O544" s="10"/>
      <c r="P544" s="10"/>
      <c r="Q544" s="10"/>
      <c r="R544" s="10"/>
      <c r="S544" s="10"/>
      <c r="T544" s="10"/>
      <c r="U544" s="10"/>
      <c r="V544" s="10"/>
      <c r="W544" s="10"/>
      <c r="X544" s="10"/>
      <c r="Y544" s="10"/>
    </row>
    <row r="545" ht="15.75" customHeight="1">
      <c r="H545" s="7" t="s">
        <v>1987</v>
      </c>
      <c r="I545" s="7" t="s">
        <v>1988</v>
      </c>
      <c r="J545" s="9" t="str">
        <f t="shared" si="1"/>
        <v>#N/A</v>
      </c>
      <c r="K545" s="9"/>
      <c r="L545" s="10"/>
      <c r="M545" s="10"/>
      <c r="N545" s="10"/>
      <c r="O545" s="10"/>
      <c r="P545" s="10"/>
      <c r="Q545" s="10"/>
      <c r="R545" s="10"/>
      <c r="S545" s="10"/>
      <c r="T545" s="10"/>
      <c r="U545" s="10"/>
      <c r="V545" s="10"/>
      <c r="W545" s="10"/>
      <c r="X545" s="10"/>
      <c r="Y545" s="10"/>
    </row>
    <row r="546" ht="15.75" customHeight="1">
      <c r="H546" s="7" t="s">
        <v>1989</v>
      </c>
      <c r="I546" s="7" t="s">
        <v>1990</v>
      </c>
      <c r="J546" s="9" t="str">
        <f t="shared" si="1"/>
        <v>#N/A</v>
      </c>
      <c r="K546" s="9"/>
      <c r="L546" s="10"/>
      <c r="M546" s="10"/>
      <c r="N546" s="10"/>
      <c r="O546" s="10"/>
      <c r="P546" s="10"/>
      <c r="Q546" s="10"/>
      <c r="R546" s="10"/>
      <c r="S546" s="10"/>
      <c r="T546" s="10"/>
      <c r="U546" s="10"/>
      <c r="V546" s="10"/>
      <c r="W546" s="10"/>
      <c r="X546" s="10"/>
      <c r="Y546" s="10"/>
    </row>
    <row r="547" ht="15.75" customHeight="1">
      <c r="H547" s="7" t="s">
        <v>1991</v>
      </c>
      <c r="I547" s="7" t="s">
        <v>1992</v>
      </c>
      <c r="J547" s="9" t="str">
        <f t="shared" si="1"/>
        <v>#N/A</v>
      </c>
      <c r="K547" s="9"/>
      <c r="L547" s="10"/>
      <c r="M547" s="10"/>
      <c r="N547" s="10"/>
      <c r="O547" s="10"/>
      <c r="P547" s="10"/>
      <c r="Q547" s="10"/>
      <c r="R547" s="10"/>
      <c r="S547" s="10"/>
      <c r="T547" s="10"/>
      <c r="U547" s="10"/>
      <c r="V547" s="10"/>
      <c r="W547" s="10"/>
      <c r="X547" s="10"/>
      <c r="Y547" s="10"/>
    </row>
    <row r="548" ht="15.75" customHeight="1">
      <c r="H548" s="7" t="s">
        <v>1993</v>
      </c>
      <c r="I548" s="7" t="s">
        <v>1994</v>
      </c>
      <c r="J548" s="9" t="str">
        <f t="shared" si="1"/>
        <v>#N/A</v>
      </c>
      <c r="K548" s="9"/>
      <c r="L548" s="10"/>
      <c r="M548" s="10"/>
      <c r="N548" s="10"/>
      <c r="O548" s="10"/>
      <c r="P548" s="10"/>
      <c r="Q548" s="10"/>
      <c r="R548" s="10"/>
      <c r="S548" s="10"/>
      <c r="T548" s="10"/>
      <c r="U548" s="10"/>
      <c r="V548" s="10"/>
      <c r="W548" s="10"/>
      <c r="X548" s="10"/>
      <c r="Y548" s="10"/>
    </row>
    <row r="549" ht="15.75" customHeight="1">
      <c r="H549" s="7" t="s">
        <v>1995</v>
      </c>
      <c r="I549" s="7" t="s">
        <v>1996</v>
      </c>
      <c r="J549" s="9" t="str">
        <f t="shared" si="1"/>
        <v>#N/A</v>
      </c>
      <c r="K549" s="9"/>
      <c r="L549" s="10"/>
      <c r="M549" s="10"/>
      <c r="N549" s="10"/>
      <c r="O549" s="10"/>
      <c r="P549" s="10"/>
      <c r="Q549" s="10"/>
      <c r="R549" s="10"/>
      <c r="S549" s="10"/>
      <c r="T549" s="10"/>
      <c r="U549" s="10"/>
      <c r="V549" s="10"/>
      <c r="W549" s="10"/>
      <c r="X549" s="10"/>
      <c r="Y549" s="10"/>
    </row>
    <row r="550" ht="15.75" customHeight="1">
      <c r="H550" s="7" t="s">
        <v>1997</v>
      </c>
      <c r="I550" s="7" t="s">
        <v>1998</v>
      </c>
      <c r="J550" s="9" t="str">
        <f t="shared" si="1"/>
        <v>#N/A</v>
      </c>
      <c r="K550" s="9"/>
      <c r="L550" s="10"/>
      <c r="M550" s="10"/>
      <c r="N550" s="10"/>
      <c r="O550" s="10"/>
      <c r="P550" s="10"/>
      <c r="Q550" s="10"/>
      <c r="R550" s="10"/>
      <c r="S550" s="10"/>
      <c r="T550" s="10"/>
      <c r="U550" s="10"/>
      <c r="V550" s="10"/>
      <c r="W550" s="10"/>
      <c r="X550" s="10"/>
      <c r="Y550" s="10"/>
    </row>
    <row r="551" ht="15.75" customHeight="1">
      <c r="H551" s="7" t="s">
        <v>1999</v>
      </c>
      <c r="I551" s="7" t="s">
        <v>2000</v>
      </c>
      <c r="J551" s="9" t="str">
        <f t="shared" si="1"/>
        <v>#N/A</v>
      </c>
      <c r="K551" s="9"/>
      <c r="L551" s="10"/>
      <c r="M551" s="10"/>
      <c r="N551" s="10"/>
      <c r="O551" s="10"/>
      <c r="P551" s="10"/>
      <c r="Q551" s="10"/>
      <c r="R551" s="10"/>
      <c r="S551" s="10"/>
      <c r="T551" s="10"/>
      <c r="U551" s="10"/>
      <c r="V551" s="10"/>
      <c r="W551" s="10"/>
      <c r="X551" s="10"/>
      <c r="Y551" s="10"/>
    </row>
    <row r="552" ht="15.75" customHeight="1">
      <c r="H552" s="7" t="s">
        <v>2001</v>
      </c>
      <c r="I552" s="7" t="s">
        <v>2002</v>
      </c>
      <c r="J552" s="9" t="str">
        <f t="shared" si="1"/>
        <v>#N/A</v>
      </c>
      <c r="K552" s="9"/>
      <c r="L552" s="10"/>
      <c r="M552" s="10"/>
      <c r="N552" s="10"/>
      <c r="O552" s="10"/>
      <c r="P552" s="10"/>
      <c r="Q552" s="10"/>
      <c r="R552" s="10"/>
      <c r="S552" s="10"/>
      <c r="T552" s="10"/>
      <c r="U552" s="10"/>
      <c r="V552" s="10"/>
      <c r="W552" s="10"/>
      <c r="X552" s="10"/>
      <c r="Y552" s="10"/>
    </row>
    <row r="553" ht="15.75" customHeight="1">
      <c r="H553" s="7" t="s">
        <v>2003</v>
      </c>
      <c r="I553" s="7" t="s">
        <v>2004</v>
      </c>
      <c r="J553" s="9" t="str">
        <f t="shared" si="1"/>
        <v>#N/A</v>
      </c>
      <c r="K553" s="9"/>
      <c r="L553" s="10"/>
      <c r="M553" s="10"/>
      <c r="N553" s="10"/>
      <c r="O553" s="10"/>
      <c r="P553" s="10"/>
      <c r="Q553" s="10"/>
      <c r="R553" s="10"/>
      <c r="S553" s="10"/>
      <c r="T553" s="10"/>
      <c r="U553" s="10"/>
      <c r="V553" s="10"/>
      <c r="W553" s="10"/>
      <c r="X553" s="10"/>
      <c r="Y553" s="10"/>
    </row>
    <row r="554" ht="15.75" customHeight="1">
      <c r="H554" s="7" t="s">
        <v>2005</v>
      </c>
      <c r="I554" s="7" t="s">
        <v>2006</v>
      </c>
      <c r="J554" s="9" t="str">
        <f t="shared" si="1"/>
        <v>#N/A</v>
      </c>
      <c r="K554" s="9"/>
      <c r="L554" s="10"/>
      <c r="M554" s="10"/>
      <c r="N554" s="10"/>
      <c r="O554" s="10"/>
      <c r="P554" s="10"/>
      <c r="Q554" s="10"/>
      <c r="R554" s="10"/>
      <c r="S554" s="10"/>
      <c r="T554" s="10"/>
      <c r="U554" s="10"/>
      <c r="V554" s="10"/>
      <c r="W554" s="10"/>
      <c r="X554" s="10"/>
      <c r="Y554" s="10"/>
    </row>
    <row r="555" ht="15.75" customHeight="1">
      <c r="H555" s="7" t="s">
        <v>2007</v>
      </c>
      <c r="I555" s="7" t="s">
        <v>2008</v>
      </c>
      <c r="J555" s="9" t="str">
        <f t="shared" si="1"/>
        <v>#N/A</v>
      </c>
      <c r="K555" s="9"/>
      <c r="L555" s="10"/>
      <c r="M555" s="10"/>
      <c r="N555" s="10"/>
      <c r="O555" s="10"/>
      <c r="P555" s="10"/>
      <c r="Q555" s="10"/>
      <c r="R555" s="10"/>
      <c r="S555" s="10"/>
      <c r="T555" s="10"/>
      <c r="U555" s="10"/>
      <c r="V555" s="10"/>
      <c r="W555" s="10"/>
      <c r="X555" s="10"/>
      <c r="Y555" s="10"/>
    </row>
    <row r="556" ht="15.75" customHeight="1">
      <c r="H556" s="7" t="s">
        <v>2009</v>
      </c>
      <c r="I556" s="7" t="s">
        <v>2010</v>
      </c>
      <c r="J556" s="9" t="str">
        <f t="shared" si="1"/>
        <v>#N/A</v>
      </c>
      <c r="K556" s="9"/>
      <c r="L556" s="10"/>
      <c r="M556" s="10"/>
      <c r="N556" s="10"/>
      <c r="O556" s="10"/>
      <c r="P556" s="10"/>
      <c r="Q556" s="10"/>
      <c r="R556" s="10"/>
      <c r="S556" s="10"/>
      <c r="T556" s="10"/>
      <c r="U556" s="10"/>
      <c r="V556" s="10"/>
      <c r="W556" s="10"/>
      <c r="X556" s="10"/>
      <c r="Y556" s="10"/>
    </row>
    <row r="557" ht="15.75" customHeight="1">
      <c r="H557" s="7" t="s">
        <v>2011</v>
      </c>
      <c r="I557" s="7" t="s">
        <v>2012</v>
      </c>
      <c r="J557" s="9" t="str">
        <f t="shared" si="1"/>
        <v>#N/A</v>
      </c>
      <c r="K557" s="9"/>
      <c r="L557" s="10"/>
      <c r="M557" s="10"/>
      <c r="N557" s="10"/>
      <c r="O557" s="10"/>
      <c r="P557" s="10"/>
      <c r="Q557" s="10"/>
      <c r="R557" s="10"/>
      <c r="S557" s="10"/>
      <c r="T557" s="10"/>
      <c r="U557" s="10"/>
      <c r="V557" s="10"/>
      <c r="W557" s="10"/>
      <c r="X557" s="10"/>
      <c r="Y557" s="10"/>
    </row>
    <row r="558" ht="15.75" customHeight="1">
      <c r="H558" s="7" t="s">
        <v>2013</v>
      </c>
      <c r="I558" s="7" t="s">
        <v>2014</v>
      </c>
      <c r="J558" s="9" t="str">
        <f t="shared" si="1"/>
        <v>#N/A</v>
      </c>
      <c r="K558" s="9"/>
      <c r="L558" s="10"/>
      <c r="M558" s="10"/>
      <c r="N558" s="10"/>
      <c r="O558" s="10"/>
      <c r="P558" s="10"/>
      <c r="Q558" s="10"/>
      <c r="R558" s="10"/>
      <c r="S558" s="10"/>
      <c r="T558" s="10"/>
      <c r="U558" s="10"/>
      <c r="V558" s="10"/>
      <c r="W558" s="10"/>
      <c r="X558" s="10"/>
      <c r="Y558" s="10"/>
    </row>
    <row r="559" ht="15.75" customHeight="1">
      <c r="H559" s="7" t="s">
        <v>2015</v>
      </c>
      <c r="I559" s="7" t="s">
        <v>2016</v>
      </c>
      <c r="J559" s="9" t="str">
        <f t="shared" si="1"/>
        <v>#N/A</v>
      </c>
      <c r="K559" s="9"/>
      <c r="L559" s="10"/>
      <c r="M559" s="10"/>
      <c r="N559" s="10"/>
      <c r="O559" s="10"/>
      <c r="P559" s="10"/>
      <c r="Q559" s="10"/>
      <c r="R559" s="10"/>
      <c r="S559" s="10"/>
      <c r="T559" s="10"/>
      <c r="U559" s="10"/>
      <c r="V559" s="10"/>
      <c r="W559" s="10"/>
      <c r="X559" s="10"/>
      <c r="Y559" s="10"/>
    </row>
    <row r="560" ht="15.75" customHeight="1">
      <c r="H560" s="7" t="s">
        <v>2017</v>
      </c>
      <c r="I560" s="7" t="s">
        <v>2018</v>
      </c>
      <c r="J560" s="9" t="str">
        <f t="shared" si="1"/>
        <v>#N/A</v>
      </c>
      <c r="K560" s="9"/>
      <c r="L560" s="10"/>
      <c r="M560" s="10"/>
      <c r="N560" s="10"/>
      <c r="O560" s="10"/>
      <c r="P560" s="10"/>
      <c r="Q560" s="10"/>
      <c r="R560" s="10"/>
      <c r="S560" s="10"/>
      <c r="T560" s="10"/>
      <c r="U560" s="10"/>
      <c r="V560" s="10"/>
      <c r="W560" s="10"/>
      <c r="X560" s="10"/>
      <c r="Y560" s="10"/>
    </row>
    <row r="561" ht="15.75" customHeight="1">
      <c r="H561" s="7" t="s">
        <v>2019</v>
      </c>
      <c r="I561" s="7" t="s">
        <v>2020</v>
      </c>
      <c r="J561" s="9" t="str">
        <f t="shared" si="1"/>
        <v>#N/A</v>
      </c>
      <c r="K561" s="9"/>
      <c r="L561" s="10"/>
      <c r="M561" s="10"/>
      <c r="N561" s="10"/>
      <c r="O561" s="10"/>
      <c r="P561" s="10"/>
      <c r="Q561" s="10"/>
      <c r="R561" s="10"/>
      <c r="S561" s="10"/>
      <c r="T561" s="10"/>
      <c r="U561" s="10"/>
      <c r="V561" s="10"/>
      <c r="W561" s="10"/>
      <c r="X561" s="10"/>
      <c r="Y561" s="10"/>
    </row>
    <row r="562" ht="15.75" customHeight="1">
      <c r="H562" s="7" t="s">
        <v>2021</v>
      </c>
      <c r="I562" s="7" t="s">
        <v>2022</v>
      </c>
      <c r="J562" s="9" t="str">
        <f t="shared" si="1"/>
        <v>#N/A</v>
      </c>
      <c r="K562" s="9"/>
      <c r="L562" s="10"/>
      <c r="M562" s="10"/>
      <c r="N562" s="10"/>
      <c r="O562" s="10"/>
      <c r="P562" s="10"/>
      <c r="Q562" s="10"/>
      <c r="R562" s="10"/>
      <c r="S562" s="10"/>
      <c r="T562" s="10"/>
      <c r="U562" s="10"/>
      <c r="V562" s="10"/>
      <c r="W562" s="10"/>
      <c r="X562" s="10"/>
      <c r="Y562" s="10"/>
    </row>
    <row r="563" ht="15.75" customHeight="1">
      <c r="H563" s="7" t="s">
        <v>2023</v>
      </c>
      <c r="I563" s="7" t="s">
        <v>2024</v>
      </c>
      <c r="J563" s="9" t="str">
        <f t="shared" si="1"/>
        <v>#N/A</v>
      </c>
      <c r="K563" s="9"/>
      <c r="L563" s="10"/>
      <c r="M563" s="10"/>
      <c r="N563" s="10"/>
      <c r="O563" s="10"/>
      <c r="P563" s="10"/>
      <c r="Q563" s="10"/>
      <c r="R563" s="10"/>
      <c r="S563" s="10"/>
      <c r="T563" s="10"/>
      <c r="U563" s="10"/>
      <c r="V563" s="10"/>
      <c r="W563" s="10"/>
      <c r="X563" s="10"/>
      <c r="Y563" s="10"/>
    </row>
    <row r="564" ht="15.75" customHeight="1">
      <c r="H564" s="7" t="s">
        <v>2025</v>
      </c>
      <c r="I564" s="7" t="s">
        <v>2026</v>
      </c>
      <c r="J564" s="9" t="str">
        <f t="shared" si="1"/>
        <v>#N/A</v>
      </c>
      <c r="K564" s="9"/>
      <c r="L564" s="10"/>
      <c r="M564" s="10"/>
      <c r="N564" s="10"/>
      <c r="O564" s="10"/>
      <c r="P564" s="10"/>
      <c r="Q564" s="10"/>
      <c r="R564" s="10"/>
      <c r="S564" s="10"/>
      <c r="T564" s="10"/>
      <c r="U564" s="10"/>
      <c r="V564" s="10"/>
      <c r="W564" s="10"/>
      <c r="X564" s="10"/>
      <c r="Y564" s="10"/>
    </row>
    <row r="565" ht="15.75" customHeight="1">
      <c r="H565" s="7" t="s">
        <v>2027</v>
      </c>
      <c r="I565" s="7" t="s">
        <v>2028</v>
      </c>
      <c r="J565" s="9" t="str">
        <f t="shared" si="1"/>
        <v>#N/A</v>
      </c>
      <c r="K565" s="9"/>
      <c r="L565" s="10"/>
      <c r="M565" s="10"/>
      <c r="N565" s="10"/>
      <c r="O565" s="10"/>
      <c r="P565" s="10"/>
      <c r="Q565" s="10"/>
      <c r="R565" s="10"/>
      <c r="S565" s="10"/>
      <c r="T565" s="10"/>
      <c r="U565" s="10"/>
      <c r="V565" s="10"/>
      <c r="W565" s="10"/>
      <c r="X565" s="10"/>
      <c r="Y565" s="10"/>
    </row>
    <row r="566" ht="15.75" customHeight="1">
      <c r="H566" s="7" t="s">
        <v>2029</v>
      </c>
      <c r="I566" s="7" t="s">
        <v>2030</v>
      </c>
      <c r="J566" s="9" t="str">
        <f t="shared" si="1"/>
        <v>#N/A</v>
      </c>
      <c r="K566" s="9"/>
      <c r="L566" s="10"/>
      <c r="M566" s="10"/>
      <c r="N566" s="10"/>
      <c r="O566" s="10"/>
      <c r="P566" s="10"/>
      <c r="Q566" s="10"/>
      <c r="R566" s="10"/>
      <c r="S566" s="10"/>
      <c r="T566" s="10"/>
      <c r="U566" s="10"/>
      <c r="V566" s="10"/>
      <c r="W566" s="10"/>
      <c r="X566" s="10"/>
      <c r="Y566" s="10"/>
    </row>
    <row r="567" ht="15.75" customHeight="1">
      <c r="H567" s="7" t="s">
        <v>2031</v>
      </c>
      <c r="I567" s="7" t="s">
        <v>2032</v>
      </c>
      <c r="J567" s="9" t="str">
        <f t="shared" si="1"/>
        <v>#N/A</v>
      </c>
      <c r="K567" s="9"/>
      <c r="L567" s="10"/>
      <c r="M567" s="10"/>
      <c r="N567" s="10"/>
      <c r="O567" s="10"/>
      <c r="P567" s="10"/>
      <c r="Q567" s="10"/>
      <c r="R567" s="10"/>
      <c r="S567" s="10"/>
      <c r="T567" s="10"/>
      <c r="U567" s="10"/>
      <c r="V567" s="10"/>
      <c r="W567" s="10"/>
      <c r="X567" s="10"/>
      <c r="Y567" s="10"/>
    </row>
    <row r="568" ht="15.75" customHeight="1">
      <c r="H568" s="7" t="s">
        <v>2033</v>
      </c>
      <c r="I568" s="7" t="s">
        <v>2034</v>
      </c>
      <c r="J568" s="9" t="str">
        <f t="shared" si="1"/>
        <v>#N/A</v>
      </c>
      <c r="K568" s="9"/>
      <c r="L568" s="10"/>
      <c r="M568" s="10"/>
      <c r="N568" s="10"/>
      <c r="O568" s="10"/>
      <c r="P568" s="10"/>
      <c r="Q568" s="10"/>
      <c r="R568" s="10"/>
      <c r="S568" s="10"/>
      <c r="T568" s="10"/>
      <c r="U568" s="10"/>
      <c r="V568" s="10"/>
      <c r="W568" s="10"/>
      <c r="X568" s="10"/>
      <c r="Y568" s="10"/>
    </row>
    <row r="569" ht="15.75" customHeight="1">
      <c r="H569" s="7" t="s">
        <v>2035</v>
      </c>
      <c r="I569" s="7" t="s">
        <v>2036</v>
      </c>
      <c r="J569" s="9" t="str">
        <f t="shared" si="1"/>
        <v>#N/A</v>
      </c>
      <c r="K569" s="9"/>
      <c r="L569" s="10"/>
      <c r="M569" s="10"/>
      <c r="N569" s="10"/>
      <c r="O569" s="10"/>
      <c r="P569" s="10"/>
      <c r="Q569" s="10"/>
      <c r="R569" s="10"/>
      <c r="S569" s="10"/>
      <c r="T569" s="10"/>
      <c r="U569" s="10"/>
      <c r="V569" s="10"/>
      <c r="W569" s="10"/>
      <c r="X569" s="10"/>
      <c r="Y569" s="10"/>
    </row>
    <row r="570" ht="15.75" customHeight="1">
      <c r="H570" s="7" t="s">
        <v>2037</v>
      </c>
      <c r="I570" s="7" t="s">
        <v>2038</v>
      </c>
      <c r="J570" s="9" t="str">
        <f t="shared" si="1"/>
        <v>#N/A</v>
      </c>
      <c r="K570" s="9"/>
      <c r="L570" s="10"/>
      <c r="M570" s="10"/>
      <c r="N570" s="10"/>
      <c r="O570" s="10"/>
      <c r="P570" s="10"/>
      <c r="Q570" s="10"/>
      <c r="R570" s="10"/>
      <c r="S570" s="10"/>
      <c r="T570" s="10"/>
      <c r="U570" s="10"/>
      <c r="V570" s="10"/>
      <c r="W570" s="10"/>
      <c r="X570" s="10"/>
      <c r="Y570" s="10"/>
    </row>
    <row r="571" ht="15.75" customHeight="1">
      <c r="H571" s="7" t="s">
        <v>2039</v>
      </c>
      <c r="I571" s="7" t="s">
        <v>2040</v>
      </c>
      <c r="J571" s="9" t="str">
        <f t="shared" si="1"/>
        <v>#N/A</v>
      </c>
      <c r="K571" s="9"/>
      <c r="L571" s="10"/>
      <c r="M571" s="10"/>
      <c r="N571" s="10"/>
      <c r="O571" s="10"/>
      <c r="P571" s="10"/>
      <c r="Q571" s="10"/>
      <c r="R571" s="10"/>
      <c r="S571" s="10"/>
      <c r="T571" s="10"/>
      <c r="U571" s="10"/>
      <c r="V571" s="10"/>
      <c r="W571" s="10"/>
      <c r="X571" s="10"/>
      <c r="Y571" s="10"/>
    </row>
    <row r="572" ht="15.75" customHeight="1">
      <c r="H572" s="7" t="s">
        <v>2041</v>
      </c>
      <c r="I572" s="7" t="s">
        <v>2042</v>
      </c>
      <c r="J572" s="9" t="str">
        <f t="shared" si="1"/>
        <v>#N/A</v>
      </c>
      <c r="K572" s="9"/>
      <c r="L572" s="10"/>
      <c r="M572" s="10"/>
      <c r="N572" s="10"/>
      <c r="O572" s="10"/>
      <c r="P572" s="10"/>
      <c r="Q572" s="10"/>
      <c r="R572" s="10"/>
      <c r="S572" s="10"/>
      <c r="T572" s="10"/>
      <c r="U572" s="10"/>
      <c r="V572" s="10"/>
      <c r="W572" s="10"/>
      <c r="X572" s="10"/>
      <c r="Y572" s="10"/>
    </row>
    <row r="573" ht="15.75" customHeight="1">
      <c r="H573" s="7" t="s">
        <v>2043</v>
      </c>
      <c r="I573" s="7" t="s">
        <v>2044</v>
      </c>
      <c r="J573" s="9" t="str">
        <f t="shared" si="1"/>
        <v>#N/A</v>
      </c>
      <c r="K573" s="9"/>
      <c r="L573" s="10"/>
      <c r="M573" s="10"/>
      <c r="N573" s="10"/>
      <c r="O573" s="10"/>
      <c r="P573" s="10"/>
      <c r="Q573" s="10"/>
      <c r="R573" s="10"/>
      <c r="S573" s="10"/>
      <c r="T573" s="10"/>
      <c r="U573" s="10"/>
      <c r="V573" s="10"/>
      <c r="W573" s="10"/>
      <c r="X573" s="10"/>
      <c r="Y573" s="10"/>
    </row>
    <row r="574" ht="15.75" customHeight="1">
      <c r="H574" s="7" t="s">
        <v>2045</v>
      </c>
      <c r="I574" s="7" t="s">
        <v>2046</v>
      </c>
      <c r="J574" s="9" t="str">
        <f t="shared" si="1"/>
        <v>#N/A</v>
      </c>
      <c r="K574" s="9"/>
      <c r="L574" s="10"/>
      <c r="M574" s="10"/>
      <c r="N574" s="10"/>
      <c r="O574" s="10"/>
      <c r="P574" s="10"/>
      <c r="Q574" s="10"/>
      <c r="R574" s="10"/>
      <c r="S574" s="10"/>
      <c r="T574" s="10"/>
      <c r="U574" s="10"/>
      <c r="V574" s="10"/>
      <c r="W574" s="10"/>
      <c r="X574" s="10"/>
      <c r="Y574" s="10"/>
    </row>
    <row r="575" ht="15.75" customHeight="1">
      <c r="H575" s="7" t="s">
        <v>2047</v>
      </c>
      <c r="I575" s="7" t="s">
        <v>2048</v>
      </c>
      <c r="J575" s="9" t="str">
        <f t="shared" si="1"/>
        <v>#N/A</v>
      </c>
      <c r="K575" s="9"/>
      <c r="L575" s="10"/>
      <c r="M575" s="10"/>
      <c r="N575" s="10"/>
      <c r="O575" s="10"/>
      <c r="P575" s="10"/>
      <c r="Q575" s="10"/>
      <c r="R575" s="10"/>
      <c r="S575" s="10"/>
      <c r="T575" s="10"/>
      <c r="U575" s="10"/>
      <c r="V575" s="10"/>
      <c r="W575" s="10"/>
      <c r="X575" s="10"/>
      <c r="Y575" s="10"/>
    </row>
    <row r="576" ht="15.75" customHeight="1">
      <c r="H576" s="7" t="s">
        <v>2049</v>
      </c>
      <c r="I576" s="7" t="s">
        <v>2050</v>
      </c>
      <c r="J576" s="9" t="str">
        <f t="shared" si="1"/>
        <v>#N/A</v>
      </c>
      <c r="K576" s="9"/>
      <c r="L576" s="10"/>
      <c r="M576" s="10"/>
      <c r="N576" s="10"/>
      <c r="O576" s="10"/>
      <c r="P576" s="10"/>
      <c r="Q576" s="10"/>
      <c r="R576" s="10"/>
      <c r="S576" s="10"/>
      <c r="T576" s="10"/>
      <c r="U576" s="10"/>
      <c r="V576" s="10"/>
      <c r="W576" s="10"/>
      <c r="X576" s="10"/>
      <c r="Y576" s="10"/>
    </row>
    <row r="577" ht="15.75" customHeight="1">
      <c r="H577" s="7" t="s">
        <v>2051</v>
      </c>
      <c r="I577" s="7" t="s">
        <v>2052</v>
      </c>
      <c r="J577" s="9" t="str">
        <f t="shared" si="1"/>
        <v>#N/A</v>
      </c>
      <c r="K577" s="9"/>
      <c r="L577" s="10"/>
      <c r="M577" s="10"/>
      <c r="N577" s="10"/>
      <c r="O577" s="10"/>
      <c r="P577" s="10"/>
      <c r="Q577" s="10"/>
      <c r="R577" s="10"/>
      <c r="S577" s="10"/>
      <c r="T577" s="10"/>
      <c r="U577" s="10"/>
      <c r="V577" s="10"/>
      <c r="W577" s="10"/>
      <c r="X577" s="10"/>
      <c r="Y577" s="10"/>
    </row>
    <row r="578" ht="15.75" customHeight="1">
      <c r="H578" s="7" t="s">
        <v>2053</v>
      </c>
      <c r="I578" s="7" t="s">
        <v>2054</v>
      </c>
      <c r="J578" s="9" t="str">
        <f t="shared" si="1"/>
        <v>#N/A</v>
      </c>
      <c r="K578" s="9"/>
      <c r="L578" s="10"/>
      <c r="M578" s="10"/>
      <c r="N578" s="10"/>
      <c r="O578" s="10"/>
      <c r="P578" s="10"/>
      <c r="Q578" s="10"/>
      <c r="R578" s="10"/>
      <c r="S578" s="10"/>
      <c r="T578" s="10"/>
      <c r="U578" s="10"/>
      <c r="V578" s="10"/>
      <c r="W578" s="10"/>
      <c r="X578" s="10"/>
      <c r="Y578" s="10"/>
    </row>
    <row r="579" ht="15.75" customHeight="1">
      <c r="H579" s="7" t="s">
        <v>2055</v>
      </c>
      <c r="I579" s="7" t="s">
        <v>2056</v>
      </c>
      <c r="J579" s="9" t="str">
        <f t="shared" si="1"/>
        <v>#N/A</v>
      </c>
      <c r="K579" s="9"/>
      <c r="L579" s="10"/>
      <c r="M579" s="10"/>
      <c r="N579" s="10"/>
      <c r="O579" s="10"/>
      <c r="P579" s="10"/>
      <c r="Q579" s="10"/>
      <c r="R579" s="10"/>
      <c r="S579" s="10"/>
      <c r="T579" s="10"/>
      <c r="U579" s="10"/>
      <c r="V579" s="10"/>
      <c r="W579" s="10"/>
      <c r="X579" s="10"/>
      <c r="Y579" s="10"/>
    </row>
    <row r="580" ht="15.75" customHeight="1">
      <c r="H580" s="7" t="s">
        <v>2057</v>
      </c>
      <c r="I580" s="7" t="s">
        <v>2058</v>
      </c>
      <c r="J580" s="9" t="str">
        <f t="shared" si="1"/>
        <v>#N/A</v>
      </c>
      <c r="K580" s="9"/>
      <c r="L580" s="10"/>
      <c r="M580" s="10"/>
      <c r="N580" s="10"/>
      <c r="O580" s="10"/>
      <c r="P580" s="10"/>
      <c r="Q580" s="10"/>
      <c r="R580" s="10"/>
      <c r="S580" s="10"/>
      <c r="T580" s="10"/>
      <c r="U580" s="10"/>
      <c r="V580" s="10"/>
      <c r="W580" s="10"/>
      <c r="X580" s="10"/>
      <c r="Y580" s="10"/>
    </row>
    <row r="581" ht="15.75" customHeight="1">
      <c r="H581" s="7" t="s">
        <v>2059</v>
      </c>
      <c r="I581" s="7" t="s">
        <v>2060</v>
      </c>
      <c r="J581" s="9" t="str">
        <f t="shared" si="1"/>
        <v>#N/A</v>
      </c>
      <c r="K581" s="9"/>
      <c r="L581" s="10"/>
      <c r="M581" s="10"/>
      <c r="N581" s="10"/>
      <c r="O581" s="10"/>
      <c r="P581" s="10"/>
      <c r="Q581" s="10"/>
      <c r="R581" s="10"/>
      <c r="S581" s="10"/>
      <c r="T581" s="10"/>
      <c r="U581" s="10"/>
      <c r="V581" s="10"/>
      <c r="W581" s="10"/>
      <c r="X581" s="10"/>
      <c r="Y581" s="10"/>
    </row>
    <row r="582" ht="15.75" customHeight="1">
      <c r="H582" s="7" t="s">
        <v>2061</v>
      </c>
      <c r="I582" s="7" t="s">
        <v>2062</v>
      </c>
      <c r="J582" s="9" t="str">
        <f t="shared" si="1"/>
        <v>#N/A</v>
      </c>
      <c r="K582" s="9"/>
      <c r="L582" s="10"/>
      <c r="M582" s="10"/>
      <c r="N582" s="10"/>
      <c r="O582" s="10"/>
      <c r="P582" s="10"/>
      <c r="Q582" s="10"/>
      <c r="R582" s="10"/>
      <c r="S582" s="10"/>
      <c r="T582" s="10"/>
      <c r="U582" s="10"/>
      <c r="V582" s="10"/>
      <c r="W582" s="10"/>
      <c r="X582" s="10"/>
      <c r="Y582" s="10"/>
    </row>
    <row r="583" ht="15.75" customHeight="1">
      <c r="H583" s="7" t="s">
        <v>2063</v>
      </c>
      <c r="I583" s="7" t="s">
        <v>2064</v>
      </c>
      <c r="J583" s="9" t="str">
        <f t="shared" si="1"/>
        <v>#N/A</v>
      </c>
      <c r="K583" s="9"/>
      <c r="L583" s="10"/>
      <c r="M583" s="10"/>
      <c r="N583" s="10"/>
      <c r="O583" s="10"/>
      <c r="P583" s="10"/>
      <c r="Q583" s="10"/>
      <c r="R583" s="10"/>
      <c r="S583" s="10"/>
      <c r="T583" s="10"/>
      <c r="U583" s="10"/>
      <c r="V583" s="10"/>
      <c r="W583" s="10"/>
      <c r="X583" s="10"/>
      <c r="Y583" s="10"/>
    </row>
    <row r="584" ht="15.75" customHeight="1">
      <c r="H584" s="7" t="s">
        <v>2065</v>
      </c>
      <c r="I584" s="7" t="s">
        <v>2066</v>
      </c>
      <c r="J584" s="9" t="str">
        <f t="shared" si="1"/>
        <v>#N/A</v>
      </c>
      <c r="K584" s="9"/>
      <c r="L584" s="10"/>
      <c r="M584" s="10"/>
      <c r="N584" s="10"/>
      <c r="O584" s="10"/>
      <c r="P584" s="10"/>
      <c r="Q584" s="10"/>
      <c r="R584" s="10"/>
      <c r="S584" s="10"/>
      <c r="T584" s="10"/>
      <c r="U584" s="10"/>
      <c r="V584" s="10"/>
      <c r="W584" s="10"/>
      <c r="X584" s="10"/>
      <c r="Y584" s="10"/>
    </row>
    <row r="585" ht="15.75" customHeight="1">
      <c r="H585" s="7" t="s">
        <v>2067</v>
      </c>
      <c r="I585" s="7" t="s">
        <v>2068</v>
      </c>
      <c r="J585" s="9" t="str">
        <f t="shared" si="1"/>
        <v>#N/A</v>
      </c>
      <c r="K585" s="9"/>
      <c r="L585" s="10"/>
      <c r="M585" s="10"/>
      <c r="N585" s="10"/>
      <c r="O585" s="10"/>
      <c r="P585" s="10"/>
      <c r="Q585" s="10"/>
      <c r="R585" s="10"/>
      <c r="S585" s="10"/>
      <c r="T585" s="10"/>
      <c r="U585" s="10"/>
      <c r="V585" s="10"/>
      <c r="W585" s="10"/>
      <c r="X585" s="10"/>
      <c r="Y585" s="10"/>
    </row>
    <row r="586" ht="15.75" customHeight="1">
      <c r="H586" s="7" t="s">
        <v>2069</v>
      </c>
      <c r="I586" s="7" t="s">
        <v>2070</v>
      </c>
      <c r="J586" s="9" t="str">
        <f t="shared" si="1"/>
        <v>#N/A</v>
      </c>
      <c r="K586" s="9"/>
      <c r="L586" s="10"/>
      <c r="M586" s="10"/>
      <c r="N586" s="10"/>
      <c r="O586" s="10"/>
      <c r="P586" s="10"/>
      <c r="Q586" s="10"/>
      <c r="R586" s="10"/>
      <c r="S586" s="10"/>
      <c r="T586" s="10"/>
      <c r="U586" s="10"/>
      <c r="V586" s="10"/>
      <c r="W586" s="10"/>
      <c r="X586" s="10"/>
      <c r="Y586" s="10"/>
    </row>
    <row r="587" ht="15.75" customHeight="1">
      <c r="H587" s="7" t="s">
        <v>2071</v>
      </c>
      <c r="I587" s="7" t="s">
        <v>2072</v>
      </c>
      <c r="J587" s="9" t="str">
        <f t="shared" si="1"/>
        <v>#N/A</v>
      </c>
      <c r="K587" s="9"/>
      <c r="L587" s="10"/>
      <c r="M587" s="10"/>
      <c r="N587" s="10"/>
      <c r="O587" s="10"/>
      <c r="P587" s="10"/>
      <c r="Q587" s="10"/>
      <c r="R587" s="10"/>
      <c r="S587" s="10"/>
      <c r="T587" s="10"/>
      <c r="U587" s="10"/>
      <c r="V587" s="10"/>
      <c r="W587" s="10"/>
      <c r="X587" s="10"/>
      <c r="Y587" s="10"/>
    </row>
    <row r="588" ht="15.75" customHeight="1">
      <c r="H588" s="7" t="s">
        <v>2073</v>
      </c>
      <c r="I588" s="7" t="s">
        <v>2074</v>
      </c>
      <c r="J588" s="9" t="str">
        <f t="shared" si="1"/>
        <v>#N/A</v>
      </c>
      <c r="K588" s="9"/>
      <c r="L588" s="10"/>
      <c r="M588" s="10"/>
      <c r="N588" s="10"/>
      <c r="O588" s="10"/>
      <c r="P588" s="10"/>
      <c r="Q588" s="10"/>
      <c r="R588" s="10"/>
      <c r="S588" s="10"/>
      <c r="T588" s="10"/>
      <c r="U588" s="10"/>
      <c r="V588" s="10"/>
      <c r="W588" s="10"/>
      <c r="X588" s="10"/>
      <c r="Y588" s="10"/>
    </row>
    <row r="589" ht="15.75" customHeight="1">
      <c r="H589" s="7" t="s">
        <v>2075</v>
      </c>
      <c r="I589" s="7" t="s">
        <v>2076</v>
      </c>
      <c r="J589" s="9" t="str">
        <f t="shared" si="1"/>
        <v>#N/A</v>
      </c>
      <c r="K589" s="9"/>
      <c r="L589" s="10"/>
      <c r="M589" s="10"/>
      <c r="N589" s="10"/>
      <c r="O589" s="10"/>
      <c r="P589" s="10"/>
      <c r="Q589" s="10"/>
      <c r="R589" s="10"/>
      <c r="S589" s="10"/>
      <c r="T589" s="10"/>
      <c r="U589" s="10"/>
      <c r="V589" s="10"/>
      <c r="W589" s="10"/>
      <c r="X589" s="10"/>
      <c r="Y589" s="10"/>
    </row>
    <row r="590" ht="15.75" customHeight="1">
      <c r="H590" s="7" t="s">
        <v>2077</v>
      </c>
      <c r="I590" s="7" t="s">
        <v>2078</v>
      </c>
      <c r="J590" s="9" t="str">
        <f t="shared" si="1"/>
        <v>#N/A</v>
      </c>
      <c r="K590" s="9"/>
      <c r="L590" s="10"/>
      <c r="M590" s="10"/>
      <c r="N590" s="10"/>
      <c r="O590" s="10"/>
      <c r="P590" s="10"/>
      <c r="Q590" s="10"/>
      <c r="R590" s="10"/>
      <c r="S590" s="10"/>
      <c r="T590" s="10"/>
      <c r="U590" s="10"/>
      <c r="V590" s="10"/>
      <c r="W590" s="10"/>
      <c r="X590" s="10"/>
      <c r="Y590" s="10"/>
    </row>
    <row r="591" ht="15.75" customHeight="1">
      <c r="H591" s="7" t="s">
        <v>2079</v>
      </c>
      <c r="I591" s="7" t="s">
        <v>2080</v>
      </c>
      <c r="J591" s="9" t="str">
        <f t="shared" si="1"/>
        <v>#N/A</v>
      </c>
      <c r="K591" s="9"/>
      <c r="L591" s="10"/>
      <c r="M591" s="10"/>
      <c r="N591" s="10"/>
      <c r="O591" s="10"/>
      <c r="P591" s="10"/>
      <c r="Q591" s="10"/>
      <c r="R591" s="10"/>
      <c r="S591" s="10"/>
      <c r="T591" s="10"/>
      <c r="U591" s="10"/>
      <c r="V591" s="10"/>
      <c r="W591" s="10"/>
      <c r="X591" s="10"/>
      <c r="Y591" s="10"/>
    </row>
    <row r="592" ht="15.75" customHeight="1">
      <c r="H592" s="7" t="s">
        <v>2081</v>
      </c>
      <c r="I592" s="7" t="s">
        <v>2082</v>
      </c>
      <c r="J592" s="9" t="str">
        <f t="shared" si="1"/>
        <v>#N/A</v>
      </c>
      <c r="K592" s="9"/>
      <c r="L592" s="10"/>
      <c r="M592" s="10"/>
      <c r="N592" s="10"/>
      <c r="O592" s="10"/>
      <c r="P592" s="10"/>
      <c r="Q592" s="10"/>
      <c r="R592" s="10"/>
      <c r="S592" s="10"/>
      <c r="T592" s="10"/>
      <c r="U592" s="10"/>
      <c r="V592" s="10"/>
      <c r="W592" s="10"/>
      <c r="X592" s="10"/>
      <c r="Y592" s="10"/>
    </row>
    <row r="593" ht="15.75" customHeight="1">
      <c r="H593" s="7" t="s">
        <v>2083</v>
      </c>
      <c r="I593" s="7" t="s">
        <v>2084</v>
      </c>
      <c r="J593" s="9" t="str">
        <f t="shared" si="1"/>
        <v>#N/A</v>
      </c>
      <c r="K593" s="9"/>
      <c r="L593" s="10"/>
      <c r="M593" s="10"/>
      <c r="N593" s="10"/>
      <c r="O593" s="10"/>
      <c r="P593" s="10"/>
      <c r="Q593" s="10"/>
      <c r="R593" s="10"/>
      <c r="S593" s="10"/>
      <c r="T593" s="10"/>
      <c r="U593" s="10"/>
      <c r="V593" s="10"/>
      <c r="W593" s="10"/>
      <c r="X593" s="10"/>
      <c r="Y593" s="10"/>
    </row>
    <row r="594" ht="15.75" customHeight="1">
      <c r="H594" s="7" t="s">
        <v>2085</v>
      </c>
      <c r="I594" s="7" t="s">
        <v>2086</v>
      </c>
      <c r="J594" s="9" t="str">
        <f t="shared" si="1"/>
        <v>#N/A</v>
      </c>
      <c r="K594" s="9"/>
      <c r="L594" s="10"/>
      <c r="M594" s="10"/>
      <c r="N594" s="10"/>
      <c r="O594" s="10"/>
      <c r="P594" s="10"/>
      <c r="Q594" s="10"/>
      <c r="R594" s="10"/>
      <c r="S594" s="10"/>
      <c r="T594" s="10"/>
      <c r="U594" s="10"/>
      <c r="V594" s="10"/>
      <c r="W594" s="10"/>
      <c r="X594" s="10"/>
      <c r="Y594" s="10"/>
    </row>
    <row r="595" ht="15.75" customHeight="1">
      <c r="H595" s="7" t="s">
        <v>2087</v>
      </c>
      <c r="I595" s="7" t="s">
        <v>2088</v>
      </c>
      <c r="J595" s="9" t="str">
        <f t="shared" si="1"/>
        <v>#N/A</v>
      </c>
      <c r="K595" s="9"/>
      <c r="L595" s="10"/>
      <c r="M595" s="10"/>
      <c r="N595" s="10"/>
      <c r="O595" s="10"/>
      <c r="P595" s="10"/>
      <c r="Q595" s="10"/>
      <c r="R595" s="10"/>
      <c r="S595" s="10"/>
      <c r="T595" s="10"/>
      <c r="U595" s="10"/>
      <c r="V595" s="10"/>
      <c r="W595" s="10"/>
      <c r="X595" s="10"/>
      <c r="Y595" s="10"/>
    </row>
    <row r="596" ht="15.75" customHeight="1">
      <c r="H596" s="7" t="s">
        <v>2089</v>
      </c>
      <c r="I596" s="7" t="s">
        <v>2090</v>
      </c>
      <c r="J596" s="9" t="str">
        <f t="shared" si="1"/>
        <v>#N/A</v>
      </c>
      <c r="K596" s="9"/>
      <c r="L596" s="10"/>
      <c r="M596" s="10"/>
      <c r="N596" s="10"/>
      <c r="O596" s="10"/>
      <c r="P596" s="10"/>
      <c r="Q596" s="10"/>
      <c r="R596" s="10"/>
      <c r="S596" s="10"/>
      <c r="T596" s="10"/>
      <c r="U596" s="10"/>
      <c r="V596" s="10"/>
      <c r="W596" s="10"/>
      <c r="X596" s="10"/>
      <c r="Y596" s="10"/>
    </row>
    <row r="597" ht="15.75" customHeight="1">
      <c r="H597" s="7" t="s">
        <v>2091</v>
      </c>
      <c r="I597" s="7" t="s">
        <v>2092</v>
      </c>
      <c r="J597" s="9" t="str">
        <f t="shared" si="1"/>
        <v>#N/A</v>
      </c>
      <c r="K597" s="9"/>
      <c r="L597" s="10"/>
      <c r="M597" s="10"/>
      <c r="N597" s="10"/>
      <c r="O597" s="10"/>
      <c r="P597" s="10"/>
      <c r="Q597" s="10"/>
      <c r="R597" s="10"/>
      <c r="S597" s="10"/>
      <c r="T597" s="10"/>
      <c r="U597" s="10"/>
      <c r="V597" s="10"/>
      <c r="W597" s="10"/>
      <c r="X597" s="10"/>
      <c r="Y597" s="10"/>
    </row>
    <row r="598" ht="15.75" customHeight="1">
      <c r="H598" s="7" t="s">
        <v>2093</v>
      </c>
      <c r="I598" s="7" t="s">
        <v>2094</v>
      </c>
      <c r="J598" s="9" t="str">
        <f t="shared" si="1"/>
        <v>#N/A</v>
      </c>
      <c r="K598" s="9"/>
      <c r="L598" s="10"/>
      <c r="M598" s="10"/>
      <c r="N598" s="10"/>
      <c r="O598" s="10"/>
      <c r="P598" s="10"/>
      <c r="Q598" s="10"/>
      <c r="R598" s="10"/>
      <c r="S598" s="10"/>
      <c r="T598" s="10"/>
      <c r="U598" s="10"/>
      <c r="V598" s="10"/>
      <c r="W598" s="10"/>
      <c r="X598" s="10"/>
      <c r="Y598" s="10"/>
    </row>
    <row r="599" ht="15.75" customHeight="1">
      <c r="H599" s="7" t="s">
        <v>2095</v>
      </c>
      <c r="I599" s="7" t="s">
        <v>2096</v>
      </c>
      <c r="J599" s="9" t="str">
        <f t="shared" si="1"/>
        <v>#N/A</v>
      </c>
      <c r="K599" s="9"/>
      <c r="L599" s="10"/>
      <c r="M599" s="10"/>
      <c r="N599" s="10"/>
      <c r="O599" s="10"/>
      <c r="P599" s="10"/>
      <c r="Q599" s="10"/>
      <c r="R599" s="10"/>
      <c r="S599" s="10"/>
      <c r="T599" s="10"/>
      <c r="U599" s="10"/>
      <c r="V599" s="10"/>
      <c r="W599" s="10"/>
      <c r="X599" s="10"/>
      <c r="Y599" s="10"/>
    </row>
    <row r="600" ht="15.75" customHeight="1">
      <c r="H600" s="7" t="s">
        <v>2097</v>
      </c>
      <c r="I600" s="7" t="s">
        <v>2098</v>
      </c>
      <c r="J600" s="9" t="str">
        <f t="shared" si="1"/>
        <v>#N/A</v>
      </c>
      <c r="K600" s="9"/>
      <c r="L600" s="10"/>
      <c r="M600" s="10"/>
      <c r="N600" s="10"/>
      <c r="O600" s="10"/>
      <c r="P600" s="10"/>
      <c r="Q600" s="10"/>
      <c r="R600" s="10"/>
      <c r="S600" s="10"/>
      <c r="T600" s="10"/>
      <c r="U600" s="10"/>
      <c r="V600" s="10"/>
      <c r="W600" s="10"/>
      <c r="X600" s="10"/>
      <c r="Y600" s="10"/>
    </row>
    <row r="601" ht="15.75" customHeight="1">
      <c r="H601" s="7" t="s">
        <v>2099</v>
      </c>
      <c r="I601" s="7" t="s">
        <v>2100</v>
      </c>
      <c r="J601" s="9" t="str">
        <f t="shared" si="1"/>
        <v>#N/A</v>
      </c>
      <c r="K601" s="9"/>
      <c r="L601" s="10"/>
      <c r="M601" s="10"/>
      <c r="N601" s="10"/>
      <c r="O601" s="10"/>
      <c r="P601" s="10"/>
      <c r="Q601" s="10"/>
      <c r="R601" s="10"/>
      <c r="S601" s="10"/>
      <c r="T601" s="10"/>
      <c r="U601" s="10"/>
      <c r="V601" s="10"/>
      <c r="W601" s="10"/>
      <c r="X601" s="10"/>
      <c r="Y601" s="10"/>
    </row>
    <row r="602" ht="15.75" customHeight="1">
      <c r="H602" s="7" t="s">
        <v>2101</v>
      </c>
      <c r="I602" s="7" t="s">
        <v>2102</v>
      </c>
      <c r="J602" s="9" t="str">
        <f t="shared" si="1"/>
        <v>#N/A</v>
      </c>
      <c r="K602" s="9"/>
      <c r="L602" s="10"/>
      <c r="M602" s="10"/>
      <c r="N602" s="10"/>
      <c r="O602" s="10"/>
      <c r="P602" s="10"/>
      <c r="Q602" s="10"/>
      <c r="R602" s="10"/>
      <c r="S602" s="10"/>
      <c r="T602" s="10"/>
      <c r="U602" s="10"/>
      <c r="V602" s="10"/>
      <c r="W602" s="10"/>
      <c r="X602" s="10"/>
      <c r="Y602" s="10"/>
    </row>
    <row r="603" ht="15.75" customHeight="1">
      <c r="H603" s="7" t="s">
        <v>2103</v>
      </c>
      <c r="I603" s="7" t="s">
        <v>2104</v>
      </c>
      <c r="J603" s="9" t="str">
        <f t="shared" si="1"/>
        <v>#N/A</v>
      </c>
      <c r="K603" s="9"/>
      <c r="L603" s="10"/>
      <c r="M603" s="10"/>
      <c r="N603" s="10"/>
      <c r="O603" s="10"/>
      <c r="P603" s="10"/>
      <c r="Q603" s="10"/>
      <c r="R603" s="10"/>
      <c r="S603" s="10"/>
      <c r="T603" s="10"/>
      <c r="U603" s="10"/>
      <c r="V603" s="10"/>
      <c r="W603" s="10"/>
      <c r="X603" s="10"/>
      <c r="Y603" s="10"/>
    </row>
    <row r="604" ht="15.75" customHeight="1">
      <c r="H604" s="7" t="s">
        <v>2105</v>
      </c>
      <c r="I604" s="7" t="s">
        <v>2106</v>
      </c>
      <c r="J604" s="9" t="str">
        <f t="shared" si="1"/>
        <v>#N/A</v>
      </c>
      <c r="K604" s="9"/>
      <c r="L604" s="10"/>
      <c r="M604" s="10"/>
      <c r="N604" s="10"/>
      <c r="O604" s="10"/>
      <c r="P604" s="10"/>
      <c r="Q604" s="10"/>
      <c r="R604" s="10"/>
      <c r="S604" s="10"/>
      <c r="T604" s="10"/>
      <c r="U604" s="10"/>
      <c r="V604" s="10"/>
      <c r="W604" s="10"/>
      <c r="X604" s="10"/>
      <c r="Y604" s="10"/>
    </row>
    <row r="605" ht="15.75" customHeight="1">
      <c r="H605" s="7" t="s">
        <v>2107</v>
      </c>
      <c r="I605" s="7" t="s">
        <v>2108</v>
      </c>
      <c r="J605" s="9" t="str">
        <f t="shared" si="1"/>
        <v>#N/A</v>
      </c>
      <c r="K605" s="9"/>
      <c r="L605" s="10"/>
      <c r="M605" s="10"/>
      <c r="N605" s="10"/>
      <c r="O605" s="10"/>
      <c r="P605" s="10"/>
      <c r="Q605" s="10"/>
      <c r="R605" s="10"/>
      <c r="S605" s="10"/>
      <c r="T605" s="10"/>
      <c r="U605" s="10"/>
      <c r="V605" s="10"/>
      <c r="W605" s="10"/>
      <c r="X605" s="10"/>
      <c r="Y605" s="10"/>
    </row>
    <row r="606" ht="15.75" customHeight="1">
      <c r="H606" s="7" t="s">
        <v>2109</v>
      </c>
      <c r="I606" s="7" t="s">
        <v>2110</v>
      </c>
      <c r="J606" s="9" t="str">
        <f t="shared" si="1"/>
        <v>#N/A</v>
      </c>
      <c r="K606" s="9"/>
      <c r="L606" s="10"/>
      <c r="M606" s="10"/>
      <c r="N606" s="10"/>
      <c r="O606" s="10"/>
      <c r="P606" s="10"/>
      <c r="Q606" s="10"/>
      <c r="R606" s="10"/>
      <c r="S606" s="10"/>
      <c r="T606" s="10"/>
      <c r="U606" s="10"/>
      <c r="V606" s="10"/>
      <c r="W606" s="10"/>
      <c r="X606" s="10"/>
      <c r="Y606" s="10"/>
    </row>
    <row r="607" ht="15.75" customHeight="1">
      <c r="H607" s="7" t="s">
        <v>2111</v>
      </c>
      <c r="I607" s="7" t="s">
        <v>2112</v>
      </c>
      <c r="J607" s="9" t="str">
        <f t="shared" si="1"/>
        <v>#N/A</v>
      </c>
      <c r="K607" s="9"/>
      <c r="L607" s="10"/>
      <c r="M607" s="10"/>
      <c r="N607" s="10"/>
      <c r="O607" s="10"/>
      <c r="P607" s="10"/>
      <c r="Q607" s="10"/>
      <c r="R607" s="10"/>
      <c r="S607" s="10"/>
      <c r="T607" s="10"/>
      <c r="U607" s="10"/>
      <c r="V607" s="10"/>
      <c r="W607" s="10"/>
      <c r="X607" s="10"/>
      <c r="Y607" s="10"/>
    </row>
    <row r="608" ht="15.75" customHeight="1">
      <c r="H608" s="7" t="s">
        <v>2113</v>
      </c>
      <c r="I608" s="7" t="s">
        <v>2114</v>
      </c>
      <c r="J608" s="9" t="str">
        <f t="shared" si="1"/>
        <v>#N/A</v>
      </c>
      <c r="K608" s="9"/>
      <c r="L608" s="10"/>
      <c r="M608" s="10"/>
      <c r="N608" s="10"/>
      <c r="O608" s="10"/>
      <c r="P608" s="10"/>
      <c r="Q608" s="10"/>
      <c r="R608" s="10"/>
      <c r="S608" s="10"/>
      <c r="T608" s="10"/>
      <c r="U608" s="10"/>
      <c r="V608" s="10"/>
      <c r="W608" s="10"/>
      <c r="X608" s="10"/>
      <c r="Y608" s="10"/>
    </row>
    <row r="609" ht="15.75" customHeight="1">
      <c r="H609" s="7" t="s">
        <v>2115</v>
      </c>
      <c r="I609" s="7" t="s">
        <v>2116</v>
      </c>
      <c r="J609" s="9" t="str">
        <f t="shared" si="1"/>
        <v>#N/A</v>
      </c>
      <c r="K609" s="9"/>
      <c r="L609" s="10"/>
      <c r="M609" s="10"/>
      <c r="N609" s="10"/>
      <c r="O609" s="10"/>
      <c r="P609" s="10"/>
      <c r="Q609" s="10"/>
      <c r="R609" s="10"/>
      <c r="S609" s="10"/>
      <c r="T609" s="10"/>
      <c r="U609" s="10"/>
      <c r="V609" s="10"/>
      <c r="W609" s="10"/>
      <c r="X609" s="10"/>
      <c r="Y609" s="10"/>
    </row>
    <row r="610" ht="15.75" customHeight="1">
      <c r="H610" s="7" t="s">
        <v>2117</v>
      </c>
      <c r="I610" s="7" t="s">
        <v>2118</v>
      </c>
      <c r="J610" s="9" t="str">
        <f t="shared" si="1"/>
        <v>#N/A</v>
      </c>
      <c r="K610" s="9"/>
      <c r="L610" s="10"/>
      <c r="M610" s="10"/>
      <c r="N610" s="10"/>
      <c r="O610" s="10"/>
      <c r="P610" s="10"/>
      <c r="Q610" s="10"/>
      <c r="R610" s="10"/>
      <c r="S610" s="10"/>
      <c r="T610" s="10"/>
      <c r="U610" s="10"/>
      <c r="V610" s="10"/>
      <c r="W610" s="10"/>
      <c r="X610" s="10"/>
      <c r="Y610" s="10"/>
    </row>
    <row r="611" ht="15.75" customHeight="1">
      <c r="H611" s="7" t="s">
        <v>2119</v>
      </c>
      <c r="I611" s="7" t="s">
        <v>2120</v>
      </c>
      <c r="J611" s="9" t="str">
        <f t="shared" si="1"/>
        <v>#N/A</v>
      </c>
      <c r="K611" s="9"/>
      <c r="L611" s="10"/>
      <c r="M611" s="10"/>
      <c r="N611" s="10"/>
      <c r="O611" s="10"/>
      <c r="P611" s="10"/>
      <c r="Q611" s="10"/>
      <c r="R611" s="10"/>
      <c r="S611" s="10"/>
      <c r="T611" s="10"/>
      <c r="U611" s="10"/>
      <c r="V611" s="10"/>
      <c r="W611" s="10"/>
      <c r="X611" s="10"/>
      <c r="Y611" s="10"/>
    </row>
    <row r="612" ht="15.75" customHeight="1">
      <c r="H612" s="7" t="s">
        <v>2121</v>
      </c>
      <c r="I612" s="7" t="s">
        <v>2122</v>
      </c>
      <c r="J612" s="9" t="str">
        <f t="shared" si="1"/>
        <v>#N/A</v>
      </c>
      <c r="K612" s="9"/>
      <c r="L612" s="10"/>
      <c r="M612" s="10"/>
      <c r="N612" s="10"/>
      <c r="O612" s="10"/>
      <c r="P612" s="10"/>
      <c r="Q612" s="10"/>
      <c r="R612" s="10"/>
      <c r="S612" s="10"/>
      <c r="T612" s="10"/>
      <c r="U612" s="10"/>
      <c r="V612" s="10"/>
      <c r="W612" s="10"/>
      <c r="X612" s="10"/>
      <c r="Y612" s="10"/>
    </row>
    <row r="613" ht="15.75" customHeight="1">
      <c r="H613" s="7" t="s">
        <v>2123</v>
      </c>
      <c r="I613" s="7" t="s">
        <v>2124</v>
      </c>
      <c r="J613" s="9" t="str">
        <f t="shared" si="1"/>
        <v>#N/A</v>
      </c>
      <c r="K613" s="9"/>
      <c r="L613" s="10"/>
      <c r="M613" s="10"/>
      <c r="N613" s="10"/>
      <c r="O613" s="10"/>
      <c r="P613" s="10"/>
      <c r="Q613" s="10"/>
      <c r="R613" s="10"/>
      <c r="S613" s="10"/>
      <c r="T613" s="10"/>
      <c r="U613" s="10"/>
      <c r="V613" s="10"/>
      <c r="W613" s="10"/>
      <c r="X613" s="10"/>
      <c r="Y613" s="10"/>
    </row>
    <row r="614" ht="15.75" customHeight="1">
      <c r="H614" s="7" t="s">
        <v>2125</v>
      </c>
      <c r="I614" s="7" t="s">
        <v>2126</v>
      </c>
      <c r="J614" s="9" t="str">
        <f t="shared" si="1"/>
        <v>#N/A</v>
      </c>
      <c r="K614" s="9"/>
      <c r="L614" s="10"/>
      <c r="M614" s="10"/>
      <c r="N614" s="10"/>
      <c r="O614" s="10"/>
      <c r="P614" s="10"/>
      <c r="Q614" s="10"/>
      <c r="R614" s="10"/>
      <c r="S614" s="10"/>
      <c r="T614" s="10"/>
      <c r="U614" s="10"/>
      <c r="V614" s="10"/>
      <c r="W614" s="10"/>
      <c r="X614" s="10"/>
      <c r="Y614" s="10"/>
    </row>
    <row r="615" ht="15.75" customHeight="1">
      <c r="H615" s="7" t="s">
        <v>2127</v>
      </c>
      <c r="I615" s="7" t="s">
        <v>2128</v>
      </c>
      <c r="J615" s="9" t="str">
        <f t="shared" si="1"/>
        <v>#N/A</v>
      </c>
      <c r="K615" s="9"/>
      <c r="L615" s="10"/>
      <c r="M615" s="10"/>
      <c r="N615" s="10"/>
      <c r="O615" s="10"/>
      <c r="P615" s="10"/>
      <c r="Q615" s="10"/>
      <c r="R615" s="10"/>
      <c r="S615" s="10"/>
      <c r="T615" s="10"/>
      <c r="U615" s="10"/>
      <c r="V615" s="10"/>
      <c r="W615" s="10"/>
      <c r="X615" s="10"/>
      <c r="Y615" s="10"/>
    </row>
    <row r="616" ht="15.75" customHeight="1">
      <c r="H616" s="7" t="s">
        <v>2129</v>
      </c>
      <c r="I616" s="7" t="s">
        <v>2130</v>
      </c>
      <c r="J616" s="9" t="str">
        <f t="shared" si="1"/>
        <v>#N/A</v>
      </c>
      <c r="K616" s="9"/>
      <c r="L616" s="10"/>
      <c r="M616" s="10"/>
      <c r="N616" s="10"/>
      <c r="O616" s="10"/>
      <c r="P616" s="10"/>
      <c r="Q616" s="10"/>
      <c r="R616" s="10"/>
      <c r="S616" s="10"/>
      <c r="T616" s="10"/>
      <c r="U616" s="10"/>
      <c r="V616" s="10"/>
      <c r="W616" s="10"/>
      <c r="X616" s="10"/>
      <c r="Y616" s="10"/>
    </row>
    <row r="617" ht="15.75" customHeight="1">
      <c r="H617" s="7" t="s">
        <v>2131</v>
      </c>
      <c r="I617" s="7" t="s">
        <v>2132</v>
      </c>
      <c r="J617" s="9" t="str">
        <f t="shared" si="1"/>
        <v>#N/A</v>
      </c>
      <c r="K617" s="9"/>
      <c r="L617" s="10"/>
      <c r="M617" s="10"/>
      <c r="N617" s="10"/>
      <c r="O617" s="10"/>
      <c r="P617" s="10"/>
      <c r="Q617" s="10"/>
      <c r="R617" s="10"/>
      <c r="S617" s="10"/>
      <c r="T617" s="10"/>
      <c r="U617" s="10"/>
      <c r="V617" s="10"/>
      <c r="W617" s="10"/>
      <c r="X617" s="10"/>
      <c r="Y617" s="10"/>
    </row>
    <row r="618" ht="15.75" customHeight="1">
      <c r="H618" s="7" t="s">
        <v>2133</v>
      </c>
      <c r="I618" s="7" t="s">
        <v>2134</v>
      </c>
      <c r="J618" s="9" t="str">
        <f t="shared" si="1"/>
        <v>#N/A</v>
      </c>
      <c r="K618" s="9"/>
      <c r="L618" s="10"/>
      <c r="M618" s="10"/>
      <c r="N618" s="10"/>
      <c r="O618" s="10"/>
      <c r="P618" s="10"/>
      <c r="Q618" s="10"/>
      <c r="R618" s="10"/>
      <c r="S618" s="10"/>
      <c r="T618" s="10"/>
      <c r="U618" s="10"/>
      <c r="V618" s="10"/>
      <c r="W618" s="10"/>
      <c r="X618" s="10"/>
      <c r="Y618" s="10"/>
    </row>
    <row r="619" ht="15.75" customHeight="1">
      <c r="H619" s="7" t="s">
        <v>2135</v>
      </c>
      <c r="I619" s="7" t="s">
        <v>2136</v>
      </c>
      <c r="J619" s="9" t="str">
        <f t="shared" si="1"/>
        <v>#N/A</v>
      </c>
      <c r="K619" s="9"/>
      <c r="L619" s="10"/>
      <c r="M619" s="10"/>
      <c r="N619" s="10"/>
      <c r="O619" s="10"/>
      <c r="P619" s="10"/>
      <c r="Q619" s="10"/>
      <c r="R619" s="10"/>
      <c r="S619" s="10"/>
      <c r="T619" s="10"/>
      <c r="U619" s="10"/>
      <c r="V619" s="10"/>
      <c r="W619" s="10"/>
      <c r="X619" s="10"/>
      <c r="Y619" s="10"/>
    </row>
    <row r="620" ht="15.75" customHeight="1">
      <c r="H620" s="7" t="s">
        <v>2137</v>
      </c>
      <c r="I620" s="7" t="s">
        <v>2138</v>
      </c>
      <c r="J620" s="9" t="str">
        <f t="shared" si="1"/>
        <v>#N/A</v>
      </c>
      <c r="K620" s="9"/>
      <c r="L620" s="10"/>
      <c r="M620" s="10"/>
      <c r="N620" s="10"/>
      <c r="O620" s="10"/>
      <c r="P620" s="10"/>
      <c r="Q620" s="10"/>
      <c r="R620" s="10"/>
      <c r="S620" s="10"/>
      <c r="T620" s="10"/>
      <c r="U620" s="10"/>
      <c r="V620" s="10"/>
      <c r="W620" s="10"/>
      <c r="X620" s="10"/>
      <c r="Y620" s="10"/>
    </row>
    <row r="621" ht="15.75" customHeight="1">
      <c r="H621" s="7" t="s">
        <v>2139</v>
      </c>
      <c r="I621" s="7" t="s">
        <v>2140</v>
      </c>
      <c r="J621" s="9" t="str">
        <f t="shared" si="1"/>
        <v>#N/A</v>
      </c>
      <c r="K621" s="9"/>
      <c r="L621" s="10"/>
      <c r="M621" s="10"/>
      <c r="N621" s="10"/>
      <c r="O621" s="10"/>
      <c r="P621" s="10"/>
      <c r="Q621" s="10"/>
      <c r="R621" s="10"/>
      <c r="S621" s="10"/>
      <c r="T621" s="10"/>
      <c r="U621" s="10"/>
      <c r="V621" s="10"/>
      <c r="W621" s="10"/>
      <c r="X621" s="10"/>
      <c r="Y621" s="10"/>
    </row>
    <row r="622" ht="15.75" customHeight="1">
      <c r="H622" s="7" t="s">
        <v>2141</v>
      </c>
      <c r="I622" s="7" t="s">
        <v>2142</v>
      </c>
      <c r="J622" s="9" t="str">
        <f t="shared" si="1"/>
        <v>#N/A</v>
      </c>
      <c r="K622" s="9"/>
      <c r="L622" s="10"/>
      <c r="M622" s="10"/>
      <c r="N622" s="10"/>
      <c r="O622" s="10"/>
      <c r="P622" s="10"/>
      <c r="Q622" s="10"/>
      <c r="R622" s="10"/>
      <c r="S622" s="10"/>
      <c r="T622" s="10"/>
      <c r="U622" s="10"/>
      <c r="V622" s="10"/>
      <c r="W622" s="10"/>
      <c r="X622" s="10"/>
      <c r="Y622" s="10"/>
    </row>
    <row r="623" ht="15.75" customHeight="1">
      <c r="H623" s="7" t="s">
        <v>2143</v>
      </c>
      <c r="I623" s="7" t="s">
        <v>2144</v>
      </c>
      <c r="J623" s="9" t="str">
        <f t="shared" si="1"/>
        <v>#N/A</v>
      </c>
      <c r="K623" s="9"/>
      <c r="L623" s="10"/>
      <c r="M623" s="10"/>
      <c r="N623" s="10"/>
      <c r="O623" s="10"/>
      <c r="P623" s="10"/>
      <c r="Q623" s="10"/>
      <c r="R623" s="10"/>
      <c r="S623" s="10"/>
      <c r="T623" s="10"/>
      <c r="U623" s="10"/>
      <c r="V623" s="10"/>
      <c r="W623" s="10"/>
      <c r="X623" s="10"/>
      <c r="Y623" s="10"/>
    </row>
    <row r="624" ht="15.75" customHeight="1">
      <c r="H624" s="7" t="s">
        <v>2145</v>
      </c>
      <c r="I624" s="7" t="s">
        <v>2146</v>
      </c>
      <c r="J624" s="9" t="str">
        <f t="shared" si="1"/>
        <v>#N/A</v>
      </c>
      <c r="K624" s="9"/>
      <c r="L624" s="10"/>
      <c r="M624" s="10"/>
      <c r="N624" s="10"/>
      <c r="O624" s="10"/>
      <c r="P624" s="10"/>
      <c r="Q624" s="10"/>
      <c r="R624" s="10"/>
      <c r="S624" s="10"/>
      <c r="T624" s="10"/>
      <c r="U624" s="10"/>
      <c r="V624" s="10"/>
      <c r="W624" s="10"/>
      <c r="X624" s="10"/>
      <c r="Y624" s="10"/>
    </row>
    <row r="625" ht="15.75" customHeight="1">
      <c r="H625" s="7" t="s">
        <v>2147</v>
      </c>
      <c r="I625" s="7" t="s">
        <v>2148</v>
      </c>
      <c r="J625" s="9" t="str">
        <f t="shared" si="1"/>
        <v>#N/A</v>
      </c>
      <c r="K625" s="9"/>
      <c r="L625" s="10"/>
      <c r="M625" s="10"/>
      <c r="N625" s="10"/>
      <c r="O625" s="10"/>
      <c r="P625" s="10"/>
      <c r="Q625" s="10"/>
      <c r="R625" s="10"/>
      <c r="S625" s="10"/>
      <c r="T625" s="10"/>
      <c r="U625" s="10"/>
      <c r="V625" s="10"/>
      <c r="W625" s="10"/>
      <c r="X625" s="10"/>
      <c r="Y625" s="10"/>
    </row>
    <row r="626" ht="15.75" customHeight="1">
      <c r="H626" s="7" t="s">
        <v>2149</v>
      </c>
      <c r="I626" s="7" t="s">
        <v>2150</v>
      </c>
      <c r="J626" s="9" t="str">
        <f t="shared" si="1"/>
        <v>#N/A</v>
      </c>
      <c r="K626" s="9"/>
      <c r="L626" s="10"/>
      <c r="M626" s="10"/>
      <c r="N626" s="10"/>
      <c r="O626" s="10"/>
      <c r="P626" s="10"/>
      <c r="Q626" s="10"/>
      <c r="R626" s="10"/>
      <c r="S626" s="10"/>
      <c r="T626" s="10"/>
      <c r="U626" s="10"/>
      <c r="V626" s="10"/>
      <c r="W626" s="10"/>
      <c r="X626" s="10"/>
      <c r="Y626" s="10"/>
    </row>
    <row r="627" ht="15.75" customHeight="1">
      <c r="H627" s="7" t="s">
        <v>2151</v>
      </c>
      <c r="I627" s="7" t="s">
        <v>2152</v>
      </c>
      <c r="J627" s="9" t="str">
        <f t="shared" si="1"/>
        <v>#N/A</v>
      </c>
      <c r="K627" s="9"/>
      <c r="L627" s="10"/>
      <c r="M627" s="10"/>
      <c r="N627" s="10"/>
      <c r="O627" s="10"/>
      <c r="P627" s="10"/>
      <c r="Q627" s="10"/>
      <c r="R627" s="10"/>
      <c r="S627" s="10"/>
      <c r="T627" s="10"/>
      <c r="U627" s="10"/>
      <c r="V627" s="10"/>
      <c r="W627" s="10"/>
      <c r="X627" s="10"/>
      <c r="Y627" s="10"/>
    </row>
    <row r="628" ht="15.75" customHeight="1">
      <c r="H628" s="7" t="s">
        <v>2153</v>
      </c>
      <c r="I628" s="7" t="s">
        <v>2154</v>
      </c>
      <c r="J628" s="9" t="str">
        <f t="shared" si="1"/>
        <v>#N/A</v>
      </c>
      <c r="K628" s="9"/>
      <c r="L628" s="10"/>
      <c r="M628" s="10"/>
      <c r="N628" s="10"/>
      <c r="O628" s="10"/>
      <c r="P628" s="10"/>
      <c r="Q628" s="10"/>
      <c r="R628" s="10"/>
      <c r="S628" s="10"/>
      <c r="T628" s="10"/>
      <c r="U628" s="10"/>
      <c r="V628" s="10"/>
      <c r="W628" s="10"/>
      <c r="X628" s="10"/>
      <c r="Y628" s="10"/>
    </row>
    <row r="629" ht="15.75" customHeight="1">
      <c r="H629" s="7" t="s">
        <v>2155</v>
      </c>
      <c r="I629" s="7" t="s">
        <v>2156</v>
      </c>
      <c r="J629" s="9" t="str">
        <f t="shared" si="1"/>
        <v>#N/A</v>
      </c>
      <c r="K629" s="9"/>
      <c r="L629" s="10"/>
      <c r="M629" s="10"/>
      <c r="N629" s="10"/>
      <c r="O629" s="10"/>
      <c r="P629" s="10"/>
      <c r="Q629" s="10"/>
      <c r="R629" s="10"/>
      <c r="S629" s="10"/>
      <c r="T629" s="10"/>
      <c r="U629" s="10"/>
      <c r="V629" s="10"/>
      <c r="W629" s="10"/>
      <c r="X629" s="10"/>
      <c r="Y629" s="10"/>
    </row>
    <row r="630" ht="15.75" customHeight="1">
      <c r="H630" s="7" t="s">
        <v>2157</v>
      </c>
      <c r="I630" s="7" t="s">
        <v>2158</v>
      </c>
      <c r="J630" s="9" t="str">
        <f t="shared" si="1"/>
        <v>#N/A</v>
      </c>
      <c r="K630" s="9"/>
      <c r="L630" s="10"/>
      <c r="M630" s="10"/>
      <c r="N630" s="10"/>
      <c r="O630" s="10"/>
      <c r="P630" s="10"/>
      <c r="Q630" s="10"/>
      <c r="R630" s="10"/>
      <c r="S630" s="10"/>
      <c r="T630" s="10"/>
      <c r="U630" s="10"/>
      <c r="V630" s="10"/>
      <c r="W630" s="10"/>
      <c r="X630" s="10"/>
      <c r="Y630" s="10"/>
    </row>
    <row r="631" ht="15.75" customHeight="1">
      <c r="H631" s="7" t="s">
        <v>2159</v>
      </c>
      <c r="I631" s="7" t="s">
        <v>2160</v>
      </c>
      <c r="J631" s="9" t="str">
        <f t="shared" si="1"/>
        <v>#N/A</v>
      </c>
      <c r="K631" s="9"/>
      <c r="L631" s="10"/>
      <c r="M631" s="10"/>
      <c r="N631" s="10"/>
      <c r="O631" s="10"/>
      <c r="P631" s="10"/>
      <c r="Q631" s="10"/>
      <c r="R631" s="10"/>
      <c r="S631" s="10"/>
      <c r="T631" s="10"/>
      <c r="U631" s="10"/>
      <c r="V631" s="10"/>
      <c r="W631" s="10"/>
      <c r="X631" s="10"/>
      <c r="Y631" s="10"/>
    </row>
    <row r="632" ht="15.75" customHeight="1">
      <c r="H632" s="7" t="s">
        <v>2161</v>
      </c>
      <c r="I632" s="7" t="s">
        <v>2162</v>
      </c>
      <c r="J632" s="9" t="str">
        <f t="shared" si="1"/>
        <v>#N/A</v>
      </c>
      <c r="K632" s="9"/>
      <c r="L632" s="10"/>
      <c r="M632" s="10"/>
      <c r="N632" s="10"/>
      <c r="O632" s="10"/>
      <c r="P632" s="10"/>
      <c r="Q632" s="10"/>
      <c r="R632" s="10"/>
      <c r="S632" s="10"/>
      <c r="T632" s="10"/>
      <c r="U632" s="10"/>
      <c r="V632" s="10"/>
      <c r="W632" s="10"/>
      <c r="X632" s="10"/>
      <c r="Y632" s="10"/>
    </row>
    <row r="633" ht="15.75" customHeight="1">
      <c r="H633" s="7" t="s">
        <v>2163</v>
      </c>
      <c r="I633" s="7" t="s">
        <v>2164</v>
      </c>
      <c r="J633" s="9" t="str">
        <f t="shared" si="1"/>
        <v>#N/A</v>
      </c>
      <c r="K633" s="9"/>
      <c r="L633" s="10"/>
      <c r="M633" s="10"/>
      <c r="N633" s="10"/>
      <c r="O633" s="10"/>
      <c r="P633" s="10"/>
      <c r="Q633" s="10"/>
      <c r="R633" s="10"/>
      <c r="S633" s="10"/>
      <c r="T633" s="10"/>
      <c r="U633" s="10"/>
      <c r="V633" s="10"/>
      <c r="W633" s="10"/>
      <c r="X633" s="10"/>
      <c r="Y633" s="10"/>
    </row>
    <row r="634" ht="15.75" customHeight="1">
      <c r="H634" s="7" t="s">
        <v>2165</v>
      </c>
      <c r="I634" s="7" t="s">
        <v>2166</v>
      </c>
      <c r="J634" s="9" t="str">
        <f t="shared" si="1"/>
        <v>#N/A</v>
      </c>
      <c r="K634" s="9"/>
      <c r="L634" s="10"/>
      <c r="M634" s="10"/>
      <c r="N634" s="10"/>
      <c r="O634" s="10"/>
      <c r="P634" s="10"/>
      <c r="Q634" s="10"/>
      <c r="R634" s="10"/>
      <c r="S634" s="10"/>
      <c r="T634" s="10"/>
      <c r="U634" s="10"/>
      <c r="V634" s="10"/>
      <c r="W634" s="10"/>
      <c r="X634" s="10"/>
      <c r="Y634" s="10"/>
    </row>
    <row r="635" ht="15.75" customHeight="1">
      <c r="H635" s="7" t="s">
        <v>2167</v>
      </c>
      <c r="I635" s="7" t="s">
        <v>2168</v>
      </c>
      <c r="J635" s="9" t="str">
        <f t="shared" si="1"/>
        <v>#N/A</v>
      </c>
      <c r="K635" s="9"/>
      <c r="L635" s="10"/>
      <c r="M635" s="10"/>
      <c r="N635" s="10"/>
      <c r="O635" s="10"/>
      <c r="P635" s="10"/>
      <c r="Q635" s="10"/>
      <c r="R635" s="10"/>
      <c r="S635" s="10"/>
      <c r="T635" s="10"/>
      <c r="U635" s="10"/>
      <c r="V635" s="10"/>
      <c r="W635" s="10"/>
      <c r="X635" s="10"/>
      <c r="Y635" s="10"/>
    </row>
    <row r="636" ht="15.75" customHeight="1">
      <c r="H636" s="7" t="s">
        <v>2169</v>
      </c>
      <c r="I636" s="7" t="s">
        <v>2170</v>
      </c>
      <c r="J636" s="9" t="str">
        <f t="shared" si="1"/>
        <v>#N/A</v>
      </c>
      <c r="K636" s="9"/>
      <c r="L636" s="10"/>
      <c r="M636" s="10"/>
      <c r="N636" s="10"/>
      <c r="O636" s="10"/>
      <c r="P636" s="10"/>
      <c r="Q636" s="10"/>
      <c r="R636" s="10"/>
      <c r="S636" s="10"/>
      <c r="T636" s="10"/>
      <c r="U636" s="10"/>
      <c r="V636" s="10"/>
      <c r="W636" s="10"/>
      <c r="X636" s="10"/>
      <c r="Y636" s="10"/>
    </row>
    <row r="637" ht="15.75" customHeight="1">
      <c r="H637" s="7" t="s">
        <v>2171</v>
      </c>
      <c r="I637" s="7" t="s">
        <v>2172</v>
      </c>
      <c r="J637" s="9" t="str">
        <f t="shared" si="1"/>
        <v>#N/A</v>
      </c>
      <c r="K637" s="9"/>
      <c r="L637" s="10"/>
      <c r="M637" s="10"/>
      <c r="N637" s="10"/>
      <c r="O637" s="10"/>
      <c r="P637" s="10"/>
      <c r="Q637" s="10"/>
      <c r="R637" s="10"/>
      <c r="S637" s="10"/>
      <c r="T637" s="10"/>
      <c r="U637" s="10"/>
      <c r="V637" s="10"/>
      <c r="W637" s="10"/>
      <c r="X637" s="10"/>
      <c r="Y637" s="10"/>
    </row>
    <row r="638" ht="15.75" customHeight="1">
      <c r="H638" s="7" t="s">
        <v>2173</v>
      </c>
      <c r="I638" s="7" t="s">
        <v>2174</v>
      </c>
      <c r="J638" s="9" t="str">
        <f t="shared" si="1"/>
        <v>#N/A</v>
      </c>
      <c r="K638" s="9"/>
      <c r="L638" s="10"/>
      <c r="M638" s="10"/>
      <c r="N638" s="10"/>
      <c r="O638" s="10"/>
      <c r="P638" s="10"/>
      <c r="Q638" s="10"/>
      <c r="R638" s="10"/>
      <c r="S638" s="10"/>
      <c r="T638" s="10"/>
      <c r="U638" s="10"/>
      <c r="V638" s="10"/>
      <c r="W638" s="10"/>
      <c r="X638" s="10"/>
      <c r="Y638" s="10"/>
    </row>
    <row r="639" ht="15.75" customHeight="1">
      <c r="H639" s="7" t="s">
        <v>2175</v>
      </c>
      <c r="I639" s="7" t="s">
        <v>2176</v>
      </c>
      <c r="J639" s="9" t="str">
        <f t="shared" si="1"/>
        <v>#N/A</v>
      </c>
      <c r="K639" s="9"/>
      <c r="L639" s="10"/>
      <c r="M639" s="10"/>
      <c r="N639" s="10"/>
      <c r="O639" s="10"/>
      <c r="P639" s="10"/>
      <c r="Q639" s="10"/>
      <c r="R639" s="10"/>
      <c r="S639" s="10"/>
      <c r="T639" s="10"/>
      <c r="U639" s="10"/>
      <c r="V639" s="10"/>
      <c r="W639" s="10"/>
      <c r="X639" s="10"/>
      <c r="Y639" s="10"/>
    </row>
    <row r="640" ht="15.75" customHeight="1">
      <c r="H640" s="7" t="s">
        <v>2177</v>
      </c>
      <c r="I640" s="7" t="s">
        <v>2178</v>
      </c>
      <c r="J640" s="9" t="str">
        <f t="shared" si="1"/>
        <v>#N/A</v>
      </c>
      <c r="K640" s="9"/>
      <c r="L640" s="10"/>
      <c r="M640" s="10"/>
      <c r="N640" s="10"/>
      <c r="O640" s="10"/>
      <c r="P640" s="10"/>
      <c r="Q640" s="10"/>
      <c r="R640" s="10"/>
      <c r="S640" s="10"/>
      <c r="T640" s="10"/>
      <c r="U640" s="10"/>
      <c r="V640" s="10"/>
      <c r="W640" s="10"/>
      <c r="X640" s="10"/>
      <c r="Y640" s="10"/>
    </row>
    <row r="641" ht="15.75" customHeight="1">
      <c r="H641" s="7" t="s">
        <v>2179</v>
      </c>
      <c r="I641" s="7" t="s">
        <v>2180</v>
      </c>
      <c r="J641" s="9" t="str">
        <f t="shared" si="1"/>
        <v>#N/A</v>
      </c>
      <c r="K641" s="9"/>
      <c r="L641" s="10"/>
      <c r="M641" s="10"/>
      <c r="N641" s="10"/>
      <c r="O641" s="10"/>
      <c r="P641" s="10"/>
      <c r="Q641" s="10"/>
      <c r="R641" s="10"/>
      <c r="S641" s="10"/>
      <c r="T641" s="10"/>
      <c r="U641" s="10"/>
      <c r="V641" s="10"/>
      <c r="W641" s="10"/>
      <c r="X641" s="10"/>
      <c r="Y641" s="10"/>
    </row>
    <row r="642" ht="15.75" customHeight="1">
      <c r="H642" s="7" t="s">
        <v>2181</v>
      </c>
      <c r="I642" s="7" t="s">
        <v>2182</v>
      </c>
      <c r="J642" s="9" t="str">
        <f t="shared" si="1"/>
        <v>#N/A</v>
      </c>
      <c r="K642" s="9"/>
      <c r="L642" s="10"/>
      <c r="M642" s="10"/>
      <c r="N642" s="10"/>
      <c r="O642" s="10"/>
      <c r="P642" s="10"/>
      <c r="Q642" s="10"/>
      <c r="R642" s="10"/>
      <c r="S642" s="10"/>
      <c r="T642" s="10"/>
      <c r="U642" s="10"/>
      <c r="V642" s="10"/>
      <c r="W642" s="10"/>
      <c r="X642" s="10"/>
      <c r="Y642" s="10"/>
    </row>
    <row r="643" ht="15.75" customHeight="1">
      <c r="H643" s="7" t="s">
        <v>2183</v>
      </c>
      <c r="I643" s="7" t="s">
        <v>2184</v>
      </c>
      <c r="J643" s="9" t="str">
        <f t="shared" si="1"/>
        <v>#N/A</v>
      </c>
      <c r="K643" s="9"/>
      <c r="L643" s="10"/>
      <c r="M643" s="10"/>
      <c r="N643" s="10"/>
      <c r="O643" s="10"/>
      <c r="P643" s="10"/>
      <c r="Q643" s="10"/>
      <c r="R643" s="10"/>
      <c r="S643" s="10"/>
      <c r="T643" s="10"/>
      <c r="U643" s="10"/>
      <c r="V643" s="10"/>
      <c r="W643" s="10"/>
      <c r="X643" s="10"/>
      <c r="Y643" s="10"/>
    </row>
    <row r="644" ht="15.75" customHeight="1">
      <c r="H644" s="7" t="s">
        <v>2185</v>
      </c>
      <c r="I644" s="7" t="s">
        <v>2186</v>
      </c>
      <c r="J644" s="9" t="str">
        <f t="shared" si="1"/>
        <v>#N/A</v>
      </c>
      <c r="K644" s="9"/>
      <c r="L644" s="10"/>
      <c r="M644" s="10"/>
      <c r="N644" s="10"/>
      <c r="O644" s="10"/>
      <c r="P644" s="10"/>
      <c r="Q644" s="10"/>
      <c r="R644" s="10"/>
      <c r="S644" s="10"/>
      <c r="T644" s="10"/>
      <c r="U644" s="10"/>
      <c r="V644" s="10"/>
      <c r="W644" s="10"/>
      <c r="X644" s="10"/>
      <c r="Y644" s="10"/>
    </row>
    <row r="645" ht="15.75" customHeight="1">
      <c r="H645" s="7" t="s">
        <v>2187</v>
      </c>
      <c r="I645" s="7" t="s">
        <v>2188</v>
      </c>
      <c r="J645" s="9" t="str">
        <f t="shared" si="1"/>
        <v>#N/A</v>
      </c>
      <c r="K645" s="9"/>
      <c r="L645" s="10"/>
      <c r="M645" s="10"/>
      <c r="N645" s="10"/>
      <c r="O645" s="10"/>
      <c r="P645" s="10"/>
      <c r="Q645" s="10"/>
      <c r="R645" s="10"/>
      <c r="S645" s="10"/>
      <c r="T645" s="10"/>
      <c r="U645" s="10"/>
      <c r="V645" s="10"/>
      <c r="W645" s="10"/>
      <c r="X645" s="10"/>
      <c r="Y645" s="10"/>
    </row>
    <row r="646" ht="15.75" customHeight="1">
      <c r="H646" s="7" t="s">
        <v>2189</v>
      </c>
      <c r="I646" s="7" t="s">
        <v>2190</v>
      </c>
      <c r="J646" s="9" t="str">
        <f t="shared" si="1"/>
        <v>#N/A</v>
      </c>
      <c r="K646" s="9"/>
      <c r="L646" s="10"/>
      <c r="M646" s="10"/>
      <c r="N646" s="10"/>
      <c r="O646" s="10"/>
      <c r="P646" s="10"/>
      <c r="Q646" s="10"/>
      <c r="R646" s="10"/>
      <c r="S646" s="10"/>
      <c r="T646" s="10"/>
      <c r="U646" s="10"/>
      <c r="V646" s="10"/>
      <c r="W646" s="10"/>
      <c r="X646" s="10"/>
      <c r="Y646" s="10"/>
    </row>
    <row r="647" ht="15.75" customHeight="1">
      <c r="H647" s="7" t="s">
        <v>2191</v>
      </c>
      <c r="I647" s="7" t="s">
        <v>2192</v>
      </c>
      <c r="J647" s="9" t="str">
        <f t="shared" si="1"/>
        <v>#N/A</v>
      </c>
      <c r="K647" s="9"/>
      <c r="L647" s="10"/>
      <c r="M647" s="10"/>
      <c r="N647" s="10"/>
      <c r="O647" s="10"/>
      <c r="P647" s="10"/>
      <c r="Q647" s="10"/>
      <c r="R647" s="10"/>
      <c r="S647" s="10"/>
      <c r="T647" s="10"/>
      <c r="U647" s="10"/>
      <c r="V647" s="10"/>
      <c r="W647" s="10"/>
      <c r="X647" s="10"/>
      <c r="Y647" s="10"/>
    </row>
    <row r="648" ht="15.75" customHeight="1">
      <c r="H648" s="7" t="s">
        <v>2193</v>
      </c>
      <c r="I648" s="7" t="s">
        <v>2194</v>
      </c>
      <c r="J648" s="9" t="str">
        <f t="shared" si="1"/>
        <v>#N/A</v>
      </c>
      <c r="K648" s="9"/>
      <c r="L648" s="10"/>
      <c r="M648" s="10"/>
      <c r="N648" s="10"/>
      <c r="O648" s="10"/>
      <c r="P648" s="10"/>
      <c r="Q648" s="10"/>
      <c r="R648" s="10"/>
      <c r="S648" s="10"/>
      <c r="T648" s="10"/>
      <c r="U648" s="10"/>
      <c r="V648" s="10"/>
      <c r="W648" s="10"/>
      <c r="X648" s="10"/>
      <c r="Y648" s="10"/>
    </row>
    <row r="649" ht="15.75" customHeight="1">
      <c r="H649" s="7" t="s">
        <v>2195</v>
      </c>
      <c r="I649" s="7" t="s">
        <v>2196</v>
      </c>
      <c r="J649" s="9" t="str">
        <f t="shared" si="1"/>
        <v>#N/A</v>
      </c>
      <c r="K649" s="9"/>
      <c r="L649" s="10"/>
      <c r="M649" s="10"/>
      <c r="N649" s="10"/>
      <c r="O649" s="10"/>
      <c r="P649" s="10"/>
      <c r="Q649" s="10"/>
      <c r="R649" s="10"/>
      <c r="S649" s="10"/>
      <c r="T649" s="10"/>
      <c r="U649" s="10"/>
      <c r="V649" s="10"/>
      <c r="W649" s="10"/>
      <c r="X649" s="10"/>
      <c r="Y649" s="10"/>
    </row>
    <row r="650" ht="15.75" customHeight="1">
      <c r="H650" s="7" t="s">
        <v>2197</v>
      </c>
      <c r="I650" s="7" t="s">
        <v>2198</v>
      </c>
      <c r="J650" s="9" t="str">
        <f t="shared" si="1"/>
        <v>#N/A</v>
      </c>
      <c r="K650" s="9"/>
      <c r="L650" s="10"/>
      <c r="M650" s="10"/>
      <c r="N650" s="10"/>
      <c r="O650" s="10"/>
      <c r="P650" s="10"/>
      <c r="Q650" s="10"/>
      <c r="R650" s="10"/>
      <c r="S650" s="10"/>
      <c r="T650" s="10"/>
      <c r="U650" s="10"/>
      <c r="V650" s="10"/>
      <c r="W650" s="10"/>
      <c r="X650" s="10"/>
      <c r="Y650" s="10"/>
    </row>
    <row r="651" ht="15.75" customHeight="1">
      <c r="H651" s="7" t="s">
        <v>2199</v>
      </c>
      <c r="I651" s="7" t="s">
        <v>2200</v>
      </c>
      <c r="J651" s="9" t="str">
        <f t="shared" si="1"/>
        <v>#N/A</v>
      </c>
      <c r="K651" s="9"/>
      <c r="L651" s="10"/>
      <c r="M651" s="10"/>
      <c r="N651" s="10"/>
      <c r="O651" s="10"/>
      <c r="P651" s="10"/>
      <c r="Q651" s="10"/>
      <c r="R651" s="10"/>
      <c r="S651" s="10"/>
      <c r="T651" s="10"/>
      <c r="U651" s="10"/>
      <c r="V651" s="10"/>
      <c r="W651" s="10"/>
      <c r="X651" s="10"/>
      <c r="Y651" s="10"/>
    </row>
    <row r="652" ht="15.75" customHeight="1">
      <c r="H652" s="7" t="s">
        <v>2201</v>
      </c>
      <c r="I652" s="7" t="s">
        <v>2202</v>
      </c>
      <c r="J652" s="9" t="str">
        <f t="shared" si="1"/>
        <v>#N/A</v>
      </c>
      <c r="K652" s="9"/>
      <c r="L652" s="10"/>
      <c r="M652" s="10"/>
      <c r="N652" s="10"/>
      <c r="O652" s="10"/>
      <c r="P652" s="10"/>
      <c r="Q652" s="10"/>
      <c r="R652" s="10"/>
      <c r="S652" s="10"/>
      <c r="T652" s="10"/>
      <c r="U652" s="10"/>
      <c r="V652" s="10"/>
      <c r="W652" s="10"/>
      <c r="X652" s="10"/>
      <c r="Y652" s="10"/>
    </row>
    <row r="653" ht="15.75" customHeight="1">
      <c r="H653" s="7" t="s">
        <v>2203</v>
      </c>
      <c r="I653" s="7" t="s">
        <v>2204</v>
      </c>
      <c r="J653" s="9" t="str">
        <f t="shared" si="1"/>
        <v>#N/A</v>
      </c>
      <c r="K653" s="9"/>
      <c r="L653" s="10"/>
      <c r="M653" s="10"/>
      <c r="N653" s="10"/>
      <c r="O653" s="10"/>
      <c r="P653" s="10"/>
      <c r="Q653" s="10"/>
      <c r="R653" s="10"/>
      <c r="S653" s="10"/>
      <c r="T653" s="10"/>
      <c r="U653" s="10"/>
      <c r="V653" s="10"/>
      <c r="W653" s="10"/>
      <c r="X653" s="10"/>
      <c r="Y653" s="10"/>
    </row>
    <row r="654" ht="15.75" customHeight="1">
      <c r="H654" s="7" t="s">
        <v>2205</v>
      </c>
      <c r="I654" s="7" t="s">
        <v>2206</v>
      </c>
      <c r="J654" s="9" t="str">
        <f t="shared" si="1"/>
        <v>#N/A</v>
      </c>
      <c r="K654" s="9"/>
      <c r="L654" s="10"/>
      <c r="M654" s="10"/>
      <c r="N654" s="10"/>
      <c r="O654" s="10"/>
      <c r="P654" s="10"/>
      <c r="Q654" s="10"/>
      <c r="R654" s="10"/>
      <c r="S654" s="10"/>
      <c r="T654" s="10"/>
      <c r="U654" s="10"/>
      <c r="V654" s="10"/>
      <c r="W654" s="10"/>
      <c r="X654" s="10"/>
      <c r="Y654" s="10"/>
    </row>
    <row r="655" ht="15.75" customHeight="1">
      <c r="H655" s="7" t="s">
        <v>2207</v>
      </c>
      <c r="I655" s="7" t="s">
        <v>2208</v>
      </c>
      <c r="J655" s="9" t="str">
        <f t="shared" si="1"/>
        <v>#N/A</v>
      </c>
      <c r="K655" s="9"/>
      <c r="L655" s="10"/>
      <c r="M655" s="10"/>
      <c r="N655" s="10"/>
      <c r="O655" s="10"/>
      <c r="P655" s="10"/>
      <c r="Q655" s="10"/>
      <c r="R655" s="10"/>
      <c r="S655" s="10"/>
      <c r="T655" s="10"/>
      <c r="U655" s="10"/>
      <c r="V655" s="10"/>
      <c r="W655" s="10"/>
      <c r="X655" s="10"/>
      <c r="Y655" s="10"/>
    </row>
    <row r="656" ht="15.75" customHeight="1">
      <c r="H656" s="7" t="s">
        <v>2209</v>
      </c>
      <c r="I656" s="7" t="s">
        <v>2210</v>
      </c>
      <c r="J656" s="9" t="str">
        <f t="shared" si="1"/>
        <v>#N/A</v>
      </c>
      <c r="K656" s="9"/>
      <c r="L656" s="10"/>
      <c r="M656" s="10"/>
      <c r="N656" s="10"/>
      <c r="O656" s="10"/>
      <c r="P656" s="10"/>
      <c r="Q656" s="10"/>
      <c r="R656" s="10"/>
      <c r="S656" s="10"/>
      <c r="T656" s="10"/>
      <c r="U656" s="10"/>
      <c r="V656" s="10"/>
      <c r="W656" s="10"/>
      <c r="X656" s="10"/>
      <c r="Y656" s="10"/>
    </row>
    <row r="657" ht="15.75" customHeight="1">
      <c r="H657" s="7" t="s">
        <v>2211</v>
      </c>
      <c r="I657" s="7" t="s">
        <v>2212</v>
      </c>
      <c r="J657" s="9" t="str">
        <f t="shared" si="1"/>
        <v>#N/A</v>
      </c>
      <c r="K657" s="9"/>
      <c r="L657" s="10"/>
      <c r="M657" s="10"/>
      <c r="N657" s="10"/>
      <c r="O657" s="10"/>
      <c r="P657" s="10"/>
      <c r="Q657" s="10"/>
      <c r="R657" s="10"/>
      <c r="S657" s="10"/>
      <c r="T657" s="10"/>
      <c r="U657" s="10"/>
      <c r="V657" s="10"/>
      <c r="W657" s="10"/>
      <c r="X657" s="10"/>
      <c r="Y657" s="10"/>
    </row>
    <row r="658" ht="15.75" customHeight="1">
      <c r="H658" s="7" t="s">
        <v>2213</v>
      </c>
      <c r="I658" s="7" t="s">
        <v>2214</v>
      </c>
      <c r="J658" s="9" t="str">
        <f t="shared" si="1"/>
        <v>#N/A</v>
      </c>
      <c r="K658" s="9"/>
      <c r="L658" s="10"/>
      <c r="M658" s="10"/>
      <c r="N658" s="10"/>
      <c r="O658" s="10"/>
      <c r="P658" s="10"/>
      <c r="Q658" s="10"/>
      <c r="R658" s="10"/>
      <c r="S658" s="10"/>
      <c r="T658" s="10"/>
      <c r="U658" s="10"/>
      <c r="V658" s="10"/>
      <c r="W658" s="10"/>
      <c r="X658" s="10"/>
      <c r="Y658" s="10"/>
    </row>
    <row r="659" ht="15.75" customHeight="1">
      <c r="H659" s="7" t="s">
        <v>2215</v>
      </c>
      <c r="I659" s="7" t="s">
        <v>2216</v>
      </c>
      <c r="J659" s="9" t="str">
        <f t="shared" si="1"/>
        <v>#N/A</v>
      </c>
      <c r="K659" s="9"/>
      <c r="L659" s="10"/>
      <c r="M659" s="10"/>
      <c r="N659" s="10"/>
      <c r="O659" s="10"/>
      <c r="P659" s="10"/>
      <c r="Q659" s="10"/>
      <c r="R659" s="10"/>
      <c r="S659" s="10"/>
      <c r="T659" s="10"/>
      <c r="U659" s="10"/>
      <c r="V659" s="10"/>
      <c r="W659" s="10"/>
      <c r="X659" s="10"/>
      <c r="Y659" s="10"/>
    </row>
    <row r="660" ht="15.75" customHeight="1">
      <c r="H660" s="7" t="s">
        <v>2217</v>
      </c>
      <c r="I660" s="7" t="s">
        <v>2218</v>
      </c>
      <c r="J660" s="9" t="str">
        <f t="shared" si="1"/>
        <v>#N/A</v>
      </c>
      <c r="K660" s="9"/>
      <c r="L660" s="10"/>
      <c r="M660" s="10"/>
      <c r="N660" s="10"/>
      <c r="O660" s="10"/>
      <c r="P660" s="10"/>
      <c r="Q660" s="10"/>
      <c r="R660" s="10"/>
      <c r="S660" s="10"/>
      <c r="T660" s="10"/>
      <c r="U660" s="10"/>
      <c r="V660" s="10"/>
      <c r="W660" s="10"/>
      <c r="X660" s="10"/>
      <c r="Y660" s="10"/>
    </row>
    <row r="661" ht="15.75" customHeight="1">
      <c r="H661" s="7" t="s">
        <v>2219</v>
      </c>
      <c r="I661" s="7" t="s">
        <v>2220</v>
      </c>
      <c r="J661" s="9" t="str">
        <f t="shared" si="1"/>
        <v>#N/A</v>
      </c>
      <c r="K661" s="9"/>
      <c r="L661" s="10"/>
      <c r="M661" s="10"/>
      <c r="N661" s="10"/>
      <c r="O661" s="10"/>
      <c r="P661" s="10"/>
      <c r="Q661" s="10"/>
      <c r="R661" s="10"/>
      <c r="S661" s="10"/>
      <c r="T661" s="10"/>
      <c r="U661" s="10"/>
      <c r="V661" s="10"/>
      <c r="W661" s="10"/>
      <c r="X661" s="10"/>
      <c r="Y661" s="10"/>
    </row>
    <row r="662" ht="15.75" customHeight="1">
      <c r="H662" s="7" t="s">
        <v>2221</v>
      </c>
      <c r="I662" s="7" t="s">
        <v>2222</v>
      </c>
      <c r="J662" s="9" t="str">
        <f t="shared" si="1"/>
        <v>#N/A</v>
      </c>
      <c r="K662" s="9"/>
      <c r="L662" s="10"/>
      <c r="M662" s="10"/>
      <c r="N662" s="10"/>
      <c r="O662" s="10"/>
      <c r="P662" s="10"/>
      <c r="Q662" s="10"/>
      <c r="R662" s="10"/>
      <c r="S662" s="10"/>
      <c r="T662" s="10"/>
      <c r="U662" s="10"/>
      <c r="V662" s="10"/>
      <c r="W662" s="10"/>
      <c r="X662" s="10"/>
      <c r="Y662" s="10"/>
    </row>
    <row r="663" ht="15.75" customHeight="1">
      <c r="H663" s="7" t="s">
        <v>2223</v>
      </c>
      <c r="I663" s="7" t="s">
        <v>2224</v>
      </c>
      <c r="J663" s="9" t="str">
        <f t="shared" si="1"/>
        <v>#N/A</v>
      </c>
      <c r="K663" s="9"/>
      <c r="L663" s="10"/>
      <c r="M663" s="10"/>
      <c r="N663" s="10"/>
      <c r="O663" s="10"/>
      <c r="P663" s="10"/>
      <c r="Q663" s="10"/>
      <c r="R663" s="10"/>
      <c r="S663" s="10"/>
      <c r="T663" s="10"/>
      <c r="U663" s="10"/>
      <c r="V663" s="10"/>
      <c r="W663" s="10"/>
      <c r="X663" s="10"/>
      <c r="Y663" s="10"/>
    </row>
    <row r="664" ht="15.75" customHeight="1">
      <c r="H664" s="7" t="s">
        <v>2225</v>
      </c>
      <c r="I664" s="7" t="s">
        <v>2226</v>
      </c>
      <c r="J664" s="9" t="str">
        <f t="shared" si="1"/>
        <v>#N/A</v>
      </c>
      <c r="K664" s="9"/>
      <c r="L664" s="10"/>
      <c r="M664" s="10"/>
      <c r="N664" s="10"/>
      <c r="O664" s="10"/>
      <c r="P664" s="10"/>
      <c r="Q664" s="10"/>
      <c r="R664" s="10"/>
      <c r="S664" s="10"/>
      <c r="T664" s="10"/>
      <c r="U664" s="10"/>
      <c r="V664" s="10"/>
      <c r="W664" s="10"/>
      <c r="X664" s="10"/>
      <c r="Y664" s="10"/>
    </row>
    <row r="665" ht="15.75" customHeight="1">
      <c r="H665" s="7" t="s">
        <v>2227</v>
      </c>
      <c r="I665" s="7" t="s">
        <v>2228</v>
      </c>
      <c r="J665" s="9" t="str">
        <f t="shared" si="1"/>
        <v>#N/A</v>
      </c>
      <c r="K665" s="9"/>
      <c r="L665" s="10"/>
      <c r="M665" s="10"/>
      <c r="N665" s="10"/>
      <c r="O665" s="10"/>
      <c r="P665" s="10"/>
      <c r="Q665" s="10"/>
      <c r="R665" s="10"/>
      <c r="S665" s="10"/>
      <c r="T665" s="10"/>
      <c r="U665" s="10"/>
      <c r="V665" s="10"/>
      <c r="W665" s="10"/>
      <c r="X665" s="10"/>
      <c r="Y665" s="10"/>
    </row>
    <row r="666" ht="15.75" customHeight="1">
      <c r="H666" s="7" t="s">
        <v>2229</v>
      </c>
      <c r="I666" s="7" t="s">
        <v>2230</v>
      </c>
      <c r="J666" s="9" t="str">
        <f t="shared" si="1"/>
        <v>#N/A</v>
      </c>
      <c r="K666" s="9"/>
      <c r="L666" s="10"/>
      <c r="M666" s="10"/>
      <c r="N666" s="10"/>
      <c r="O666" s="10"/>
      <c r="P666" s="10"/>
      <c r="Q666" s="10"/>
      <c r="R666" s="10"/>
      <c r="S666" s="10"/>
      <c r="T666" s="10"/>
      <c r="U666" s="10"/>
      <c r="V666" s="10"/>
      <c r="W666" s="10"/>
      <c r="X666" s="10"/>
      <c r="Y666" s="10"/>
    </row>
    <row r="667" ht="15.75" customHeight="1">
      <c r="H667" s="7" t="s">
        <v>2231</v>
      </c>
      <c r="I667" s="7" t="s">
        <v>2232</v>
      </c>
      <c r="J667" s="9" t="str">
        <f t="shared" si="1"/>
        <v>#N/A</v>
      </c>
      <c r="K667" s="9"/>
      <c r="L667" s="10"/>
      <c r="M667" s="10"/>
      <c r="N667" s="10"/>
      <c r="O667" s="10"/>
      <c r="P667" s="10"/>
      <c r="Q667" s="10"/>
      <c r="R667" s="10"/>
      <c r="S667" s="10"/>
      <c r="T667" s="10"/>
      <c r="U667" s="10"/>
      <c r="V667" s="10"/>
      <c r="W667" s="10"/>
      <c r="X667" s="10"/>
      <c r="Y667" s="10"/>
    </row>
    <row r="668" ht="15.75" customHeight="1">
      <c r="H668" s="7" t="s">
        <v>2233</v>
      </c>
      <c r="I668" s="7" t="s">
        <v>2234</v>
      </c>
      <c r="J668" s="9" t="str">
        <f t="shared" si="1"/>
        <v>#N/A</v>
      </c>
      <c r="K668" s="9"/>
      <c r="L668" s="10"/>
      <c r="M668" s="10"/>
      <c r="N668" s="10"/>
      <c r="O668" s="10"/>
      <c r="P668" s="10"/>
      <c r="Q668" s="10"/>
      <c r="R668" s="10"/>
      <c r="S668" s="10"/>
      <c r="T668" s="10"/>
      <c r="U668" s="10"/>
      <c r="V668" s="10"/>
      <c r="W668" s="10"/>
      <c r="X668" s="10"/>
      <c r="Y668" s="10"/>
    </row>
    <row r="669" ht="15.75" customHeight="1">
      <c r="H669" s="7" t="s">
        <v>2235</v>
      </c>
      <c r="I669" s="7" t="s">
        <v>2236</v>
      </c>
      <c r="J669" s="9" t="str">
        <f t="shared" si="1"/>
        <v>#N/A</v>
      </c>
      <c r="K669" s="9"/>
      <c r="L669" s="10"/>
      <c r="M669" s="10"/>
      <c r="N669" s="10"/>
      <c r="O669" s="10"/>
      <c r="P669" s="10"/>
      <c r="Q669" s="10"/>
      <c r="R669" s="10"/>
      <c r="S669" s="10"/>
      <c r="T669" s="10"/>
      <c r="U669" s="10"/>
      <c r="V669" s="10"/>
      <c r="W669" s="10"/>
      <c r="X669" s="10"/>
      <c r="Y669" s="10"/>
    </row>
    <row r="670" ht="15.75" customHeight="1">
      <c r="H670" s="7" t="s">
        <v>2237</v>
      </c>
      <c r="I670" s="7" t="s">
        <v>2238</v>
      </c>
      <c r="J670" s="9" t="str">
        <f t="shared" si="1"/>
        <v>#N/A</v>
      </c>
      <c r="K670" s="9"/>
      <c r="L670" s="10"/>
      <c r="M670" s="10"/>
      <c r="N670" s="10"/>
      <c r="O670" s="10"/>
      <c r="P670" s="10"/>
      <c r="Q670" s="10"/>
      <c r="R670" s="10"/>
      <c r="S670" s="10"/>
      <c r="T670" s="10"/>
      <c r="U670" s="10"/>
      <c r="V670" s="10"/>
      <c r="W670" s="10"/>
      <c r="X670" s="10"/>
      <c r="Y670" s="10"/>
    </row>
    <row r="671" ht="15.75" customHeight="1">
      <c r="H671" s="7" t="s">
        <v>2239</v>
      </c>
      <c r="I671" s="7" t="s">
        <v>2240</v>
      </c>
      <c r="J671" s="9" t="str">
        <f t="shared" si="1"/>
        <v>#N/A</v>
      </c>
      <c r="K671" s="9"/>
      <c r="L671" s="10"/>
      <c r="M671" s="10"/>
      <c r="N671" s="10"/>
      <c r="O671" s="10"/>
      <c r="P671" s="10"/>
      <c r="Q671" s="10"/>
      <c r="R671" s="10"/>
      <c r="S671" s="10"/>
      <c r="T671" s="10"/>
      <c r="U671" s="10"/>
      <c r="V671" s="10"/>
      <c r="W671" s="10"/>
      <c r="X671" s="10"/>
      <c r="Y671" s="10"/>
    </row>
    <row r="672" ht="15.75" customHeight="1">
      <c r="H672" s="7" t="s">
        <v>2241</v>
      </c>
      <c r="I672" s="7" t="s">
        <v>2242</v>
      </c>
      <c r="J672" s="9" t="str">
        <f t="shared" si="1"/>
        <v>#N/A</v>
      </c>
      <c r="K672" s="9"/>
      <c r="L672" s="10"/>
      <c r="M672" s="10"/>
      <c r="N672" s="10"/>
      <c r="O672" s="10"/>
      <c r="P672" s="10"/>
      <c r="Q672" s="10"/>
      <c r="R672" s="10"/>
      <c r="S672" s="10"/>
      <c r="T672" s="10"/>
      <c r="U672" s="10"/>
      <c r="V672" s="10"/>
      <c r="W672" s="10"/>
      <c r="X672" s="10"/>
      <c r="Y672" s="10"/>
    </row>
    <row r="673" ht="15.75" customHeight="1">
      <c r="H673" s="7" t="s">
        <v>2243</v>
      </c>
      <c r="I673" s="7" t="s">
        <v>2244</v>
      </c>
      <c r="J673" s="9" t="str">
        <f t="shared" si="1"/>
        <v>#N/A</v>
      </c>
      <c r="K673" s="9"/>
      <c r="L673" s="10"/>
      <c r="M673" s="10"/>
      <c r="N673" s="10"/>
      <c r="O673" s="10"/>
      <c r="P673" s="10"/>
      <c r="Q673" s="10"/>
      <c r="R673" s="10"/>
      <c r="S673" s="10"/>
      <c r="T673" s="10"/>
      <c r="U673" s="10"/>
      <c r="V673" s="10"/>
      <c r="W673" s="10"/>
      <c r="X673" s="10"/>
      <c r="Y673" s="10"/>
    </row>
    <row r="674" ht="15.75" customHeight="1">
      <c r="H674" s="7" t="s">
        <v>2245</v>
      </c>
      <c r="I674" s="7" t="s">
        <v>2246</v>
      </c>
      <c r="J674" s="9" t="str">
        <f t="shared" si="1"/>
        <v>#N/A</v>
      </c>
      <c r="K674" s="9"/>
      <c r="L674" s="10"/>
      <c r="M674" s="10"/>
      <c r="N674" s="10"/>
      <c r="O674" s="10"/>
      <c r="P674" s="10"/>
      <c r="Q674" s="10"/>
      <c r="R674" s="10"/>
      <c r="S674" s="10"/>
      <c r="T674" s="10"/>
      <c r="U674" s="10"/>
      <c r="V674" s="10"/>
      <c r="W674" s="10"/>
      <c r="X674" s="10"/>
      <c r="Y674" s="10"/>
    </row>
    <row r="675" ht="15.75" customHeight="1">
      <c r="H675" s="7" t="s">
        <v>2247</v>
      </c>
      <c r="I675" s="7" t="s">
        <v>2248</v>
      </c>
      <c r="J675" s="9" t="str">
        <f t="shared" si="1"/>
        <v>#N/A</v>
      </c>
      <c r="K675" s="9"/>
      <c r="L675" s="10"/>
      <c r="M675" s="10"/>
      <c r="N675" s="10"/>
      <c r="O675" s="10"/>
      <c r="P675" s="10"/>
      <c r="Q675" s="10"/>
      <c r="R675" s="10"/>
      <c r="S675" s="10"/>
      <c r="T675" s="10"/>
      <c r="U675" s="10"/>
      <c r="V675" s="10"/>
      <c r="W675" s="10"/>
      <c r="X675" s="10"/>
      <c r="Y675" s="10"/>
    </row>
    <row r="676" ht="15.75" customHeight="1">
      <c r="H676" s="7" t="s">
        <v>2249</v>
      </c>
      <c r="I676" s="7" t="s">
        <v>2250</v>
      </c>
      <c r="J676" s="9" t="str">
        <f t="shared" si="1"/>
        <v>#N/A</v>
      </c>
      <c r="K676" s="9"/>
      <c r="L676" s="10"/>
      <c r="M676" s="10"/>
      <c r="N676" s="10"/>
      <c r="O676" s="10"/>
      <c r="P676" s="10"/>
      <c r="Q676" s="10"/>
      <c r="R676" s="10"/>
      <c r="S676" s="10"/>
      <c r="T676" s="10"/>
      <c r="U676" s="10"/>
      <c r="V676" s="10"/>
      <c r="W676" s="10"/>
      <c r="X676" s="10"/>
      <c r="Y676" s="10"/>
    </row>
    <row r="677" ht="15.75" customHeight="1">
      <c r="H677" s="7" t="s">
        <v>2251</v>
      </c>
      <c r="I677" s="7" t="s">
        <v>2252</v>
      </c>
      <c r="J677" s="9" t="str">
        <f t="shared" si="1"/>
        <v>#N/A</v>
      </c>
      <c r="K677" s="9"/>
      <c r="L677" s="10"/>
      <c r="M677" s="10"/>
      <c r="N677" s="10"/>
      <c r="O677" s="10"/>
      <c r="P677" s="10"/>
      <c r="Q677" s="10"/>
      <c r="R677" s="10"/>
      <c r="S677" s="10"/>
      <c r="T677" s="10"/>
      <c r="U677" s="10"/>
      <c r="V677" s="10"/>
      <c r="W677" s="10"/>
      <c r="X677" s="10"/>
      <c r="Y677" s="10"/>
    </row>
    <row r="678" ht="15.75" customHeight="1">
      <c r="H678" s="7" t="s">
        <v>2253</v>
      </c>
      <c r="I678" s="7" t="s">
        <v>2254</v>
      </c>
      <c r="J678" s="9" t="str">
        <f t="shared" si="1"/>
        <v>#N/A</v>
      </c>
      <c r="K678" s="9"/>
      <c r="L678" s="10"/>
      <c r="M678" s="10"/>
      <c r="N678" s="10"/>
      <c r="O678" s="10"/>
      <c r="P678" s="10"/>
      <c r="Q678" s="10"/>
      <c r="R678" s="10"/>
      <c r="S678" s="10"/>
      <c r="T678" s="10"/>
      <c r="U678" s="10"/>
      <c r="V678" s="10"/>
      <c r="W678" s="10"/>
      <c r="X678" s="10"/>
      <c r="Y678" s="10"/>
    </row>
    <row r="679" ht="15.75" customHeight="1">
      <c r="H679" s="7" t="s">
        <v>2255</v>
      </c>
      <c r="I679" s="7" t="s">
        <v>2256</v>
      </c>
      <c r="J679" s="9" t="str">
        <f t="shared" si="1"/>
        <v>#N/A</v>
      </c>
      <c r="K679" s="9"/>
      <c r="L679" s="10"/>
      <c r="M679" s="10"/>
      <c r="N679" s="10"/>
      <c r="O679" s="10"/>
      <c r="P679" s="10"/>
      <c r="Q679" s="10"/>
      <c r="R679" s="10"/>
      <c r="S679" s="10"/>
      <c r="T679" s="10"/>
      <c r="U679" s="10"/>
      <c r="V679" s="10"/>
      <c r="W679" s="10"/>
      <c r="X679" s="10"/>
      <c r="Y679" s="10"/>
    </row>
    <row r="680" ht="15.75" customHeight="1">
      <c r="H680" s="7" t="s">
        <v>2257</v>
      </c>
      <c r="I680" s="7" t="s">
        <v>2258</v>
      </c>
      <c r="J680" s="9" t="str">
        <f t="shared" si="1"/>
        <v>#N/A</v>
      </c>
      <c r="K680" s="9"/>
      <c r="L680" s="10"/>
      <c r="M680" s="10"/>
      <c r="N680" s="10"/>
      <c r="O680" s="10"/>
      <c r="P680" s="10"/>
      <c r="Q680" s="10"/>
      <c r="R680" s="10"/>
      <c r="S680" s="10"/>
      <c r="T680" s="10"/>
      <c r="U680" s="10"/>
      <c r="V680" s="10"/>
      <c r="W680" s="10"/>
      <c r="X680" s="10"/>
      <c r="Y680" s="10"/>
    </row>
    <row r="681" ht="15.75" customHeight="1">
      <c r="H681" s="7" t="s">
        <v>2259</v>
      </c>
      <c r="I681" s="7" t="s">
        <v>2260</v>
      </c>
      <c r="J681" s="9" t="str">
        <f t="shared" si="1"/>
        <v>#N/A</v>
      </c>
      <c r="K681" s="9"/>
      <c r="L681" s="10"/>
      <c r="M681" s="10"/>
      <c r="N681" s="10"/>
      <c r="O681" s="10"/>
      <c r="P681" s="10"/>
      <c r="Q681" s="10"/>
      <c r="R681" s="10"/>
      <c r="S681" s="10"/>
      <c r="T681" s="10"/>
      <c r="U681" s="10"/>
      <c r="V681" s="10"/>
      <c r="W681" s="10"/>
      <c r="X681" s="10"/>
      <c r="Y681" s="10"/>
    </row>
    <row r="682" ht="15.75" customHeight="1">
      <c r="H682" s="7" t="s">
        <v>2261</v>
      </c>
      <c r="I682" s="7" t="s">
        <v>2262</v>
      </c>
      <c r="J682" s="9" t="str">
        <f t="shared" si="1"/>
        <v>#N/A</v>
      </c>
      <c r="K682" s="9"/>
      <c r="L682" s="10"/>
      <c r="M682" s="10"/>
      <c r="N682" s="10"/>
      <c r="O682" s="10"/>
      <c r="P682" s="10"/>
      <c r="Q682" s="10"/>
      <c r="R682" s="10"/>
      <c r="S682" s="10"/>
      <c r="T682" s="10"/>
      <c r="U682" s="10"/>
      <c r="V682" s="10"/>
      <c r="W682" s="10"/>
      <c r="X682" s="10"/>
      <c r="Y682" s="10"/>
    </row>
    <row r="683" ht="15.75" customHeight="1">
      <c r="H683" s="7" t="s">
        <v>2263</v>
      </c>
      <c r="I683" s="7" t="s">
        <v>2264</v>
      </c>
      <c r="J683" s="9" t="str">
        <f t="shared" si="1"/>
        <v>#N/A</v>
      </c>
      <c r="K683" s="9"/>
      <c r="L683" s="10"/>
      <c r="M683" s="10"/>
      <c r="N683" s="10"/>
      <c r="O683" s="10"/>
      <c r="P683" s="10"/>
      <c r="Q683" s="10"/>
      <c r="R683" s="10"/>
      <c r="S683" s="10"/>
      <c r="T683" s="10"/>
      <c r="U683" s="10"/>
      <c r="V683" s="10"/>
      <c r="W683" s="10"/>
      <c r="X683" s="10"/>
      <c r="Y683" s="10"/>
    </row>
    <row r="684" ht="15.75" customHeight="1">
      <c r="H684" s="7" t="s">
        <v>2265</v>
      </c>
      <c r="I684" s="7" t="s">
        <v>2266</v>
      </c>
      <c r="J684" s="9" t="str">
        <f t="shared" si="1"/>
        <v>#N/A</v>
      </c>
      <c r="K684" s="9"/>
      <c r="L684" s="10"/>
      <c r="M684" s="10"/>
      <c r="N684" s="10"/>
      <c r="O684" s="10"/>
      <c r="P684" s="10"/>
      <c r="Q684" s="10"/>
      <c r="R684" s="10"/>
      <c r="S684" s="10"/>
      <c r="T684" s="10"/>
      <c r="U684" s="10"/>
      <c r="V684" s="10"/>
      <c r="W684" s="10"/>
      <c r="X684" s="10"/>
      <c r="Y684" s="10"/>
    </row>
    <row r="685" ht="15.75" customHeight="1">
      <c r="H685" s="7" t="s">
        <v>2267</v>
      </c>
      <c r="I685" s="7" t="s">
        <v>2268</v>
      </c>
      <c r="J685" s="9" t="str">
        <f t="shared" si="1"/>
        <v>#N/A</v>
      </c>
      <c r="K685" s="9"/>
      <c r="L685" s="10"/>
      <c r="M685" s="10"/>
      <c r="N685" s="10"/>
      <c r="O685" s="10"/>
      <c r="P685" s="10"/>
      <c r="Q685" s="10"/>
      <c r="R685" s="10"/>
      <c r="S685" s="10"/>
      <c r="T685" s="10"/>
      <c r="U685" s="10"/>
      <c r="V685" s="10"/>
      <c r="W685" s="10"/>
      <c r="X685" s="10"/>
      <c r="Y685" s="10"/>
    </row>
    <row r="686" ht="15.75" customHeight="1">
      <c r="H686" s="7" t="s">
        <v>2269</v>
      </c>
      <c r="I686" s="7" t="s">
        <v>2270</v>
      </c>
      <c r="J686" s="9" t="str">
        <f t="shared" si="1"/>
        <v>#N/A</v>
      </c>
      <c r="K686" s="9"/>
      <c r="L686" s="10"/>
      <c r="M686" s="10"/>
      <c r="N686" s="10"/>
      <c r="O686" s="10"/>
      <c r="P686" s="10"/>
      <c r="Q686" s="10"/>
      <c r="R686" s="10"/>
      <c r="S686" s="10"/>
      <c r="T686" s="10"/>
      <c r="U686" s="10"/>
      <c r="V686" s="10"/>
      <c r="W686" s="10"/>
      <c r="X686" s="10"/>
      <c r="Y686" s="10"/>
    </row>
    <row r="687" ht="15.75" customHeight="1">
      <c r="H687" s="7" t="s">
        <v>2271</v>
      </c>
      <c r="I687" s="7" t="s">
        <v>2272</v>
      </c>
      <c r="J687" s="9" t="str">
        <f t="shared" si="1"/>
        <v>#N/A</v>
      </c>
      <c r="K687" s="9"/>
      <c r="L687" s="10"/>
      <c r="M687" s="10"/>
      <c r="N687" s="10"/>
      <c r="O687" s="10"/>
      <c r="P687" s="10"/>
      <c r="Q687" s="10"/>
      <c r="R687" s="10"/>
      <c r="S687" s="10"/>
      <c r="T687" s="10"/>
      <c r="U687" s="10"/>
      <c r="V687" s="10"/>
      <c r="W687" s="10"/>
      <c r="X687" s="10"/>
      <c r="Y687" s="10"/>
    </row>
    <row r="688" ht="15.75" customHeight="1">
      <c r="H688" s="7" t="s">
        <v>2273</v>
      </c>
      <c r="I688" s="7" t="s">
        <v>2274</v>
      </c>
      <c r="J688" s="9" t="str">
        <f t="shared" si="1"/>
        <v>#N/A</v>
      </c>
      <c r="K688" s="9"/>
      <c r="L688" s="10"/>
      <c r="M688" s="10"/>
      <c r="N688" s="10"/>
      <c r="O688" s="10"/>
      <c r="P688" s="10"/>
      <c r="Q688" s="10"/>
      <c r="R688" s="10"/>
      <c r="S688" s="10"/>
      <c r="T688" s="10"/>
      <c r="U688" s="10"/>
      <c r="V688" s="10"/>
      <c r="W688" s="10"/>
      <c r="X688" s="10"/>
      <c r="Y688" s="10"/>
    </row>
    <row r="689" ht="15.75" customHeight="1">
      <c r="H689" s="7" t="s">
        <v>2275</v>
      </c>
      <c r="I689" s="7" t="s">
        <v>2276</v>
      </c>
      <c r="J689" s="9" t="str">
        <f t="shared" si="1"/>
        <v>#N/A</v>
      </c>
      <c r="K689" s="9"/>
      <c r="L689" s="10"/>
      <c r="M689" s="10"/>
      <c r="N689" s="10"/>
      <c r="O689" s="10"/>
      <c r="P689" s="10"/>
      <c r="Q689" s="10"/>
      <c r="R689" s="10"/>
      <c r="S689" s="10"/>
      <c r="T689" s="10"/>
      <c r="U689" s="10"/>
      <c r="V689" s="10"/>
      <c r="W689" s="10"/>
      <c r="X689" s="10"/>
      <c r="Y689" s="10"/>
    </row>
    <row r="690" ht="15.75" customHeight="1">
      <c r="H690" s="7" t="s">
        <v>2277</v>
      </c>
      <c r="I690" s="7" t="s">
        <v>2278</v>
      </c>
      <c r="J690" s="9" t="str">
        <f t="shared" si="1"/>
        <v>#N/A</v>
      </c>
      <c r="K690" s="9"/>
      <c r="L690" s="10"/>
      <c r="M690" s="10"/>
      <c r="N690" s="10"/>
      <c r="O690" s="10"/>
      <c r="P690" s="10"/>
      <c r="Q690" s="10"/>
      <c r="R690" s="10"/>
      <c r="S690" s="10"/>
      <c r="T690" s="10"/>
      <c r="U690" s="10"/>
      <c r="V690" s="10"/>
      <c r="W690" s="10"/>
      <c r="X690" s="10"/>
      <c r="Y690" s="10"/>
    </row>
    <row r="691" ht="15.75" customHeight="1">
      <c r="H691" s="7" t="s">
        <v>2279</v>
      </c>
      <c r="I691" s="7" t="s">
        <v>2280</v>
      </c>
      <c r="J691" s="9" t="str">
        <f t="shared" si="1"/>
        <v>#N/A</v>
      </c>
      <c r="K691" s="9"/>
      <c r="L691" s="10"/>
      <c r="M691" s="10"/>
      <c r="N691" s="10"/>
      <c r="O691" s="10"/>
      <c r="P691" s="10"/>
      <c r="Q691" s="10"/>
      <c r="R691" s="10"/>
      <c r="S691" s="10"/>
      <c r="T691" s="10"/>
      <c r="U691" s="10"/>
      <c r="V691" s="10"/>
      <c r="W691" s="10"/>
      <c r="X691" s="10"/>
      <c r="Y691" s="10"/>
    </row>
    <row r="692" ht="15.75" customHeight="1">
      <c r="H692" s="7" t="s">
        <v>2281</v>
      </c>
      <c r="I692" s="7" t="s">
        <v>2282</v>
      </c>
      <c r="J692" s="9" t="str">
        <f t="shared" si="1"/>
        <v>#N/A</v>
      </c>
      <c r="K692" s="9"/>
      <c r="L692" s="10"/>
      <c r="M692" s="10"/>
      <c r="N692" s="10"/>
      <c r="O692" s="10"/>
      <c r="P692" s="10"/>
      <c r="Q692" s="10"/>
      <c r="R692" s="10"/>
      <c r="S692" s="10"/>
      <c r="T692" s="10"/>
      <c r="U692" s="10"/>
      <c r="V692" s="10"/>
      <c r="W692" s="10"/>
      <c r="X692" s="10"/>
      <c r="Y692" s="10"/>
    </row>
    <row r="693" ht="15.75" customHeight="1">
      <c r="H693" s="7" t="s">
        <v>2283</v>
      </c>
      <c r="I693" s="7" t="s">
        <v>2284</v>
      </c>
      <c r="J693" s="9" t="str">
        <f t="shared" si="1"/>
        <v>#N/A</v>
      </c>
      <c r="K693" s="9"/>
      <c r="L693" s="10"/>
      <c r="M693" s="10"/>
      <c r="N693" s="10"/>
      <c r="O693" s="10"/>
      <c r="P693" s="10"/>
      <c r="Q693" s="10"/>
      <c r="R693" s="10"/>
      <c r="S693" s="10"/>
      <c r="T693" s="10"/>
      <c r="U693" s="10"/>
      <c r="V693" s="10"/>
      <c r="W693" s="10"/>
      <c r="X693" s="10"/>
      <c r="Y693" s="10"/>
    </row>
    <row r="694" ht="15.75" customHeight="1">
      <c r="H694" s="7" t="s">
        <v>2285</v>
      </c>
      <c r="I694" s="7" t="s">
        <v>2286</v>
      </c>
      <c r="J694" s="9" t="str">
        <f t="shared" si="1"/>
        <v>#N/A</v>
      </c>
      <c r="K694" s="9"/>
      <c r="L694" s="10"/>
      <c r="M694" s="10"/>
      <c r="N694" s="10"/>
      <c r="O694" s="10"/>
      <c r="P694" s="10"/>
      <c r="Q694" s="10"/>
      <c r="R694" s="10"/>
      <c r="S694" s="10"/>
      <c r="T694" s="10"/>
      <c r="U694" s="10"/>
      <c r="V694" s="10"/>
      <c r="W694" s="10"/>
      <c r="X694" s="10"/>
      <c r="Y694" s="10"/>
    </row>
    <row r="695" ht="15.75" customHeight="1">
      <c r="H695" s="7" t="s">
        <v>2287</v>
      </c>
      <c r="I695" s="7" t="s">
        <v>2288</v>
      </c>
      <c r="J695" s="9" t="str">
        <f t="shared" si="1"/>
        <v>#N/A</v>
      </c>
      <c r="K695" s="9"/>
      <c r="L695" s="10"/>
      <c r="M695" s="10"/>
      <c r="N695" s="10"/>
      <c r="O695" s="10"/>
      <c r="P695" s="10"/>
      <c r="Q695" s="10"/>
      <c r="R695" s="10"/>
      <c r="S695" s="10"/>
      <c r="T695" s="10"/>
      <c r="U695" s="10"/>
      <c r="V695" s="10"/>
      <c r="W695" s="10"/>
      <c r="X695" s="10"/>
      <c r="Y695" s="10"/>
    </row>
    <row r="696" ht="15.75" customHeight="1">
      <c r="H696" s="7" t="s">
        <v>2289</v>
      </c>
      <c r="I696" s="7" t="s">
        <v>2290</v>
      </c>
      <c r="J696" s="9" t="str">
        <f t="shared" si="1"/>
        <v>#N/A</v>
      </c>
      <c r="K696" s="9"/>
      <c r="L696" s="10"/>
      <c r="M696" s="10"/>
      <c r="N696" s="10"/>
      <c r="O696" s="10"/>
      <c r="P696" s="10"/>
      <c r="Q696" s="10"/>
      <c r="R696" s="10"/>
      <c r="S696" s="10"/>
      <c r="T696" s="10"/>
      <c r="U696" s="10"/>
      <c r="V696" s="10"/>
      <c r="W696" s="10"/>
      <c r="X696" s="10"/>
      <c r="Y696" s="10"/>
    </row>
    <row r="697" ht="15.75" customHeight="1">
      <c r="H697" s="7" t="s">
        <v>2291</v>
      </c>
      <c r="I697" s="7" t="s">
        <v>2292</v>
      </c>
      <c r="J697" s="9" t="str">
        <f t="shared" si="1"/>
        <v>#N/A</v>
      </c>
      <c r="K697" s="9"/>
      <c r="L697" s="10"/>
      <c r="M697" s="10"/>
      <c r="N697" s="10"/>
      <c r="O697" s="10"/>
      <c r="P697" s="10"/>
      <c r="Q697" s="10"/>
      <c r="R697" s="10"/>
      <c r="S697" s="10"/>
      <c r="T697" s="10"/>
      <c r="U697" s="10"/>
      <c r="V697" s="10"/>
      <c r="W697" s="10"/>
      <c r="X697" s="10"/>
      <c r="Y697" s="10"/>
    </row>
    <row r="698" ht="15.75" customHeight="1">
      <c r="H698" s="7" t="s">
        <v>2293</v>
      </c>
      <c r="I698" s="7" t="s">
        <v>2294</v>
      </c>
      <c r="J698" s="9" t="str">
        <f t="shared" si="1"/>
        <v>#N/A</v>
      </c>
      <c r="K698" s="9"/>
      <c r="L698" s="10"/>
      <c r="M698" s="10"/>
      <c r="N698" s="10"/>
      <c r="O698" s="10"/>
      <c r="P698" s="10"/>
      <c r="Q698" s="10"/>
      <c r="R698" s="10"/>
      <c r="S698" s="10"/>
      <c r="T698" s="10"/>
      <c r="U698" s="10"/>
      <c r="V698" s="10"/>
      <c r="W698" s="10"/>
      <c r="X698" s="10"/>
      <c r="Y698" s="10"/>
    </row>
    <row r="699" ht="15.75" customHeight="1">
      <c r="H699" s="7" t="s">
        <v>2295</v>
      </c>
      <c r="I699" s="7" t="s">
        <v>2296</v>
      </c>
      <c r="J699" s="9" t="str">
        <f t="shared" si="1"/>
        <v>#N/A</v>
      </c>
      <c r="K699" s="9"/>
      <c r="L699" s="10"/>
      <c r="M699" s="10"/>
      <c r="N699" s="10"/>
      <c r="O699" s="10"/>
      <c r="P699" s="10"/>
      <c r="Q699" s="10"/>
      <c r="R699" s="10"/>
      <c r="S699" s="10"/>
      <c r="T699" s="10"/>
      <c r="U699" s="10"/>
      <c r="V699" s="10"/>
      <c r="W699" s="10"/>
      <c r="X699" s="10"/>
      <c r="Y699" s="10"/>
    </row>
    <row r="700" ht="15.75" customHeight="1">
      <c r="H700" s="7" t="s">
        <v>2297</v>
      </c>
      <c r="I700" s="7" t="s">
        <v>2298</v>
      </c>
      <c r="J700" s="9" t="str">
        <f t="shared" si="1"/>
        <v>#N/A</v>
      </c>
      <c r="K700" s="9"/>
      <c r="L700" s="10"/>
      <c r="M700" s="10"/>
      <c r="N700" s="10"/>
      <c r="O700" s="10"/>
      <c r="P700" s="10"/>
      <c r="Q700" s="10"/>
      <c r="R700" s="10"/>
      <c r="S700" s="10"/>
      <c r="T700" s="10"/>
      <c r="U700" s="10"/>
      <c r="V700" s="10"/>
      <c r="W700" s="10"/>
      <c r="X700" s="10"/>
      <c r="Y700" s="10"/>
    </row>
    <row r="701" ht="15.75" customHeight="1">
      <c r="H701" s="7" t="s">
        <v>2299</v>
      </c>
      <c r="I701" s="7" t="s">
        <v>2300</v>
      </c>
      <c r="J701" s="9" t="str">
        <f t="shared" si="1"/>
        <v>#N/A</v>
      </c>
      <c r="K701" s="9"/>
      <c r="L701" s="10"/>
      <c r="M701" s="10"/>
      <c r="N701" s="10"/>
      <c r="O701" s="10"/>
      <c r="P701" s="10"/>
      <c r="Q701" s="10"/>
      <c r="R701" s="10"/>
      <c r="S701" s="10"/>
      <c r="T701" s="10"/>
      <c r="U701" s="10"/>
      <c r="V701" s="10"/>
      <c r="W701" s="10"/>
      <c r="X701" s="10"/>
      <c r="Y701" s="10"/>
    </row>
    <row r="702" ht="15.75" customHeight="1">
      <c r="H702" s="7" t="s">
        <v>2301</v>
      </c>
      <c r="I702" s="7" t="s">
        <v>2302</v>
      </c>
      <c r="J702" s="9" t="str">
        <f t="shared" si="1"/>
        <v>#N/A</v>
      </c>
      <c r="K702" s="9"/>
      <c r="L702" s="10"/>
      <c r="M702" s="10"/>
      <c r="N702" s="10"/>
      <c r="O702" s="10"/>
      <c r="P702" s="10"/>
      <c r="Q702" s="10"/>
      <c r="R702" s="10"/>
      <c r="S702" s="10"/>
      <c r="T702" s="10"/>
      <c r="U702" s="10"/>
      <c r="V702" s="10"/>
      <c r="W702" s="10"/>
      <c r="X702" s="10"/>
      <c r="Y702" s="10"/>
    </row>
    <row r="703" ht="15.75" customHeight="1">
      <c r="H703" s="7" t="s">
        <v>2303</v>
      </c>
      <c r="I703" s="7" t="s">
        <v>2304</v>
      </c>
      <c r="J703" s="9" t="str">
        <f t="shared" si="1"/>
        <v>#N/A</v>
      </c>
      <c r="K703" s="9"/>
      <c r="L703" s="10"/>
      <c r="M703" s="10"/>
      <c r="N703" s="10"/>
      <c r="O703" s="10"/>
      <c r="P703" s="10"/>
      <c r="Q703" s="10"/>
      <c r="R703" s="10"/>
      <c r="S703" s="10"/>
      <c r="T703" s="10"/>
      <c r="U703" s="10"/>
      <c r="V703" s="10"/>
      <c r="W703" s="10"/>
      <c r="X703" s="10"/>
      <c r="Y703" s="10"/>
    </row>
    <row r="704" ht="15.75" customHeight="1">
      <c r="H704" s="7" t="s">
        <v>2305</v>
      </c>
      <c r="I704" s="7" t="s">
        <v>2306</v>
      </c>
      <c r="J704" s="9" t="str">
        <f t="shared" si="1"/>
        <v>#N/A</v>
      </c>
      <c r="K704" s="9"/>
      <c r="L704" s="10"/>
      <c r="M704" s="10"/>
      <c r="N704" s="10"/>
      <c r="O704" s="10"/>
      <c r="P704" s="10"/>
      <c r="Q704" s="10"/>
      <c r="R704" s="10"/>
      <c r="S704" s="10"/>
      <c r="T704" s="10"/>
      <c r="U704" s="10"/>
      <c r="V704" s="10"/>
      <c r="W704" s="10"/>
      <c r="X704" s="10"/>
      <c r="Y704" s="10"/>
    </row>
    <row r="705" ht="15.75" customHeight="1">
      <c r="H705" s="7" t="s">
        <v>2307</v>
      </c>
      <c r="I705" s="7" t="s">
        <v>2308</v>
      </c>
      <c r="J705" s="9" t="str">
        <f t="shared" si="1"/>
        <v>#N/A</v>
      </c>
      <c r="K705" s="9"/>
      <c r="L705" s="10"/>
      <c r="M705" s="10"/>
      <c r="N705" s="10"/>
      <c r="O705" s="10"/>
      <c r="P705" s="10"/>
      <c r="Q705" s="10"/>
      <c r="R705" s="10"/>
      <c r="S705" s="10"/>
      <c r="T705" s="10"/>
      <c r="U705" s="10"/>
      <c r="V705" s="10"/>
      <c r="W705" s="10"/>
      <c r="X705" s="10"/>
      <c r="Y705" s="10"/>
    </row>
    <row r="706" ht="15.75" customHeight="1">
      <c r="H706" s="7" t="s">
        <v>2309</v>
      </c>
      <c r="I706" s="7" t="s">
        <v>2310</v>
      </c>
      <c r="J706" s="9" t="str">
        <f t="shared" si="1"/>
        <v>#N/A</v>
      </c>
      <c r="K706" s="9"/>
      <c r="L706" s="10"/>
      <c r="M706" s="10"/>
      <c r="N706" s="10"/>
      <c r="O706" s="10"/>
      <c r="P706" s="10"/>
      <c r="Q706" s="10"/>
      <c r="R706" s="10"/>
      <c r="S706" s="10"/>
      <c r="T706" s="10"/>
      <c r="U706" s="10"/>
      <c r="V706" s="10"/>
      <c r="W706" s="10"/>
      <c r="X706" s="10"/>
      <c r="Y706" s="10"/>
    </row>
    <row r="707" ht="15.75" customHeight="1">
      <c r="H707" s="7" t="s">
        <v>2311</v>
      </c>
      <c r="I707" s="7" t="s">
        <v>2312</v>
      </c>
      <c r="J707" s="9" t="str">
        <f t="shared" si="1"/>
        <v>#N/A</v>
      </c>
      <c r="K707" s="9"/>
      <c r="L707" s="10"/>
      <c r="M707" s="10"/>
      <c r="N707" s="10"/>
      <c r="O707" s="10"/>
      <c r="P707" s="10"/>
      <c r="Q707" s="10"/>
      <c r="R707" s="10"/>
      <c r="S707" s="10"/>
      <c r="T707" s="10"/>
      <c r="U707" s="10"/>
      <c r="V707" s="10"/>
      <c r="W707" s="10"/>
      <c r="X707" s="10"/>
      <c r="Y707" s="10"/>
    </row>
    <row r="708" ht="15.75" customHeight="1">
      <c r="H708" s="7" t="s">
        <v>2313</v>
      </c>
      <c r="I708" s="7" t="s">
        <v>2314</v>
      </c>
      <c r="J708" s="9" t="str">
        <f t="shared" si="1"/>
        <v>#N/A</v>
      </c>
      <c r="K708" s="9"/>
      <c r="L708" s="10"/>
      <c r="M708" s="10"/>
      <c r="N708" s="10"/>
      <c r="O708" s="10"/>
      <c r="P708" s="10"/>
      <c r="Q708" s="10"/>
      <c r="R708" s="10"/>
      <c r="S708" s="10"/>
      <c r="T708" s="10"/>
      <c r="U708" s="10"/>
      <c r="V708" s="10"/>
      <c r="W708" s="10"/>
      <c r="X708" s="10"/>
      <c r="Y708" s="10"/>
    </row>
    <row r="709" ht="15.75" customHeight="1">
      <c r="H709" s="7" t="s">
        <v>2315</v>
      </c>
      <c r="I709" s="7" t="s">
        <v>2316</v>
      </c>
      <c r="J709" s="9" t="str">
        <f t="shared" si="1"/>
        <v>#N/A</v>
      </c>
      <c r="K709" s="9"/>
      <c r="L709" s="10"/>
      <c r="M709" s="10"/>
      <c r="N709" s="10"/>
      <c r="O709" s="10"/>
      <c r="P709" s="10"/>
      <c r="Q709" s="10"/>
      <c r="R709" s="10"/>
      <c r="S709" s="10"/>
      <c r="T709" s="10"/>
      <c r="U709" s="10"/>
      <c r="V709" s="10"/>
      <c r="W709" s="10"/>
      <c r="X709" s="10"/>
      <c r="Y709" s="10"/>
    </row>
    <row r="710" ht="15.75" customHeight="1">
      <c r="H710" s="7" t="s">
        <v>2317</v>
      </c>
      <c r="I710" s="7" t="s">
        <v>2318</v>
      </c>
      <c r="J710" s="9" t="str">
        <f t="shared" si="1"/>
        <v>#N/A</v>
      </c>
      <c r="K710" s="9"/>
      <c r="L710" s="10"/>
      <c r="M710" s="10"/>
      <c r="N710" s="10"/>
      <c r="O710" s="10"/>
      <c r="P710" s="10"/>
      <c r="Q710" s="10"/>
      <c r="R710" s="10"/>
      <c r="S710" s="10"/>
      <c r="T710" s="10"/>
      <c r="U710" s="10"/>
      <c r="V710" s="10"/>
      <c r="W710" s="10"/>
      <c r="X710" s="10"/>
      <c r="Y710" s="10"/>
    </row>
    <row r="711" ht="15.75" customHeight="1">
      <c r="H711" s="7" t="s">
        <v>2319</v>
      </c>
      <c r="I711" s="7" t="s">
        <v>2320</v>
      </c>
      <c r="J711" s="9" t="str">
        <f t="shared" si="1"/>
        <v>#N/A</v>
      </c>
      <c r="K711" s="9"/>
      <c r="L711" s="10"/>
      <c r="M711" s="10"/>
      <c r="N711" s="10"/>
      <c r="O711" s="10"/>
      <c r="P711" s="10"/>
      <c r="Q711" s="10"/>
      <c r="R711" s="10"/>
      <c r="S711" s="10"/>
      <c r="T711" s="10"/>
      <c r="U711" s="10"/>
      <c r="V711" s="10"/>
      <c r="W711" s="10"/>
      <c r="X711" s="10"/>
      <c r="Y711" s="10"/>
    </row>
    <row r="712" ht="15.75" customHeight="1">
      <c r="H712" s="7" t="s">
        <v>2321</v>
      </c>
      <c r="I712" s="7" t="s">
        <v>2322</v>
      </c>
      <c r="J712" s="9" t="str">
        <f t="shared" si="1"/>
        <v>#N/A</v>
      </c>
      <c r="K712" s="9"/>
      <c r="L712" s="10"/>
      <c r="M712" s="10"/>
      <c r="N712" s="10"/>
      <c r="O712" s="10"/>
      <c r="P712" s="10"/>
      <c r="Q712" s="10"/>
      <c r="R712" s="10"/>
      <c r="S712" s="10"/>
      <c r="T712" s="10"/>
      <c r="U712" s="10"/>
      <c r="V712" s="10"/>
      <c r="W712" s="10"/>
      <c r="X712" s="10"/>
      <c r="Y712" s="10"/>
    </row>
    <row r="713" ht="15.75" customHeight="1">
      <c r="H713" s="7" t="s">
        <v>2323</v>
      </c>
      <c r="I713" s="7" t="s">
        <v>2324</v>
      </c>
      <c r="J713" s="9" t="str">
        <f t="shared" si="1"/>
        <v>#N/A</v>
      </c>
      <c r="K713" s="9"/>
      <c r="L713" s="10"/>
      <c r="M713" s="10"/>
      <c r="N713" s="10"/>
      <c r="O713" s="10"/>
      <c r="P713" s="10"/>
      <c r="Q713" s="10"/>
      <c r="R713" s="10"/>
      <c r="S713" s="10"/>
      <c r="T713" s="10"/>
      <c r="U713" s="10"/>
      <c r="V713" s="10"/>
      <c r="W713" s="10"/>
      <c r="X713" s="10"/>
      <c r="Y713" s="10"/>
    </row>
    <row r="714" ht="15.75" customHeight="1">
      <c r="H714" s="7" t="s">
        <v>2325</v>
      </c>
      <c r="I714" s="7" t="s">
        <v>2326</v>
      </c>
      <c r="J714" s="9" t="str">
        <f t="shared" si="1"/>
        <v>#N/A</v>
      </c>
      <c r="K714" s="9"/>
      <c r="L714" s="10"/>
      <c r="M714" s="10"/>
      <c r="N714" s="10"/>
      <c r="O714" s="10"/>
      <c r="P714" s="10"/>
      <c r="Q714" s="10"/>
      <c r="R714" s="10"/>
      <c r="S714" s="10"/>
      <c r="T714" s="10"/>
      <c r="U714" s="10"/>
      <c r="V714" s="10"/>
      <c r="W714" s="10"/>
      <c r="X714" s="10"/>
      <c r="Y714" s="10"/>
    </row>
    <row r="715" ht="15.75" customHeight="1">
      <c r="H715" s="7" t="s">
        <v>2327</v>
      </c>
      <c r="I715" s="7" t="s">
        <v>2328</v>
      </c>
      <c r="J715" s="9" t="str">
        <f t="shared" si="1"/>
        <v>#N/A</v>
      </c>
      <c r="K715" s="9"/>
      <c r="L715" s="10"/>
      <c r="M715" s="10"/>
      <c r="N715" s="10"/>
      <c r="O715" s="10"/>
      <c r="P715" s="10"/>
      <c r="Q715" s="10"/>
      <c r="R715" s="10"/>
      <c r="S715" s="10"/>
      <c r="T715" s="10"/>
      <c r="U715" s="10"/>
      <c r="V715" s="10"/>
      <c r="W715" s="10"/>
      <c r="X715" s="10"/>
      <c r="Y715" s="10"/>
    </row>
    <row r="716" ht="15.75" customHeight="1">
      <c r="H716" s="7" t="s">
        <v>2329</v>
      </c>
      <c r="I716" s="7" t="s">
        <v>2330</v>
      </c>
      <c r="J716" s="9" t="str">
        <f t="shared" si="1"/>
        <v>#N/A</v>
      </c>
      <c r="K716" s="9"/>
      <c r="L716" s="10"/>
      <c r="M716" s="10"/>
      <c r="N716" s="10"/>
      <c r="O716" s="10"/>
      <c r="P716" s="10"/>
      <c r="Q716" s="10"/>
      <c r="R716" s="10"/>
      <c r="S716" s="10"/>
      <c r="T716" s="10"/>
      <c r="U716" s="10"/>
      <c r="V716" s="10"/>
      <c r="W716" s="10"/>
      <c r="X716" s="10"/>
      <c r="Y716" s="10"/>
    </row>
    <row r="717" ht="15.75" customHeight="1">
      <c r="H717" s="7" t="s">
        <v>2331</v>
      </c>
      <c r="I717" s="7" t="s">
        <v>2332</v>
      </c>
      <c r="J717" s="9" t="str">
        <f t="shared" si="1"/>
        <v>#N/A</v>
      </c>
      <c r="K717" s="9"/>
      <c r="L717" s="10"/>
      <c r="M717" s="10"/>
      <c r="N717" s="10"/>
      <c r="O717" s="10"/>
      <c r="P717" s="10"/>
      <c r="Q717" s="10"/>
      <c r="R717" s="10"/>
      <c r="S717" s="10"/>
      <c r="T717" s="10"/>
      <c r="U717" s="10"/>
      <c r="V717" s="10"/>
      <c r="W717" s="10"/>
      <c r="X717" s="10"/>
      <c r="Y717" s="10"/>
    </row>
    <row r="718" ht="15.75" customHeight="1">
      <c r="H718" s="7" t="s">
        <v>2333</v>
      </c>
      <c r="I718" s="7" t="s">
        <v>2334</v>
      </c>
      <c r="J718" s="9" t="str">
        <f t="shared" si="1"/>
        <v>#N/A</v>
      </c>
      <c r="K718" s="9"/>
      <c r="L718" s="10"/>
      <c r="M718" s="10"/>
      <c r="N718" s="10"/>
      <c r="O718" s="10"/>
      <c r="P718" s="10"/>
      <c r="Q718" s="10"/>
      <c r="R718" s="10"/>
      <c r="S718" s="10"/>
      <c r="T718" s="10"/>
      <c r="U718" s="10"/>
      <c r="V718" s="10"/>
      <c r="W718" s="10"/>
      <c r="X718" s="10"/>
      <c r="Y718" s="10"/>
    </row>
    <row r="719" ht="15.75" customHeight="1">
      <c r="H719" s="7" t="s">
        <v>2335</v>
      </c>
      <c r="I719" s="7" t="s">
        <v>2336</v>
      </c>
      <c r="J719" s="9" t="str">
        <f t="shared" si="1"/>
        <v>#N/A</v>
      </c>
      <c r="K719" s="9"/>
      <c r="L719" s="10"/>
      <c r="M719" s="10"/>
      <c r="N719" s="10"/>
      <c r="O719" s="10"/>
      <c r="P719" s="10"/>
      <c r="Q719" s="10"/>
      <c r="R719" s="10"/>
      <c r="S719" s="10"/>
      <c r="T719" s="10"/>
      <c r="U719" s="10"/>
      <c r="V719" s="10"/>
      <c r="W719" s="10"/>
      <c r="X719" s="10"/>
      <c r="Y719" s="10"/>
    </row>
    <row r="720" ht="15.75" customHeight="1">
      <c r="H720" s="7" t="s">
        <v>2337</v>
      </c>
      <c r="I720" s="7" t="s">
        <v>2338</v>
      </c>
      <c r="J720" s="9" t="str">
        <f t="shared" si="1"/>
        <v>#N/A</v>
      </c>
      <c r="K720" s="9"/>
      <c r="L720" s="10"/>
      <c r="M720" s="10"/>
      <c r="N720" s="10"/>
      <c r="O720" s="10"/>
      <c r="P720" s="10"/>
      <c r="Q720" s="10"/>
      <c r="R720" s="10"/>
      <c r="S720" s="10"/>
      <c r="T720" s="10"/>
      <c r="U720" s="10"/>
      <c r="V720" s="10"/>
      <c r="W720" s="10"/>
      <c r="X720" s="10"/>
      <c r="Y720" s="10"/>
    </row>
    <row r="721" ht="15.75" customHeight="1">
      <c r="H721" s="7" t="s">
        <v>2339</v>
      </c>
      <c r="I721" s="7" t="s">
        <v>2340</v>
      </c>
      <c r="J721" s="9" t="str">
        <f t="shared" si="1"/>
        <v>#N/A</v>
      </c>
      <c r="K721" s="9"/>
      <c r="L721" s="10"/>
      <c r="M721" s="10"/>
      <c r="N721" s="10"/>
      <c r="O721" s="10"/>
      <c r="P721" s="10"/>
      <c r="Q721" s="10"/>
      <c r="R721" s="10"/>
      <c r="S721" s="10"/>
      <c r="T721" s="10"/>
      <c r="U721" s="10"/>
      <c r="V721" s="10"/>
      <c r="W721" s="10"/>
      <c r="X721" s="10"/>
      <c r="Y721" s="10"/>
    </row>
    <row r="722" ht="15.75" customHeight="1">
      <c r="H722" s="7" t="s">
        <v>2341</v>
      </c>
      <c r="I722" s="7" t="s">
        <v>2342</v>
      </c>
      <c r="J722" s="9" t="str">
        <f t="shared" si="1"/>
        <v>#N/A</v>
      </c>
      <c r="K722" s="9"/>
      <c r="L722" s="10"/>
      <c r="M722" s="10"/>
      <c r="N722" s="10"/>
      <c r="O722" s="10"/>
      <c r="P722" s="10"/>
      <c r="Q722" s="10"/>
      <c r="R722" s="10"/>
      <c r="S722" s="10"/>
      <c r="T722" s="10"/>
      <c r="U722" s="10"/>
      <c r="V722" s="10"/>
      <c r="W722" s="10"/>
      <c r="X722" s="10"/>
      <c r="Y722" s="10"/>
    </row>
    <row r="723" ht="15.75" customHeight="1">
      <c r="H723" s="7" t="s">
        <v>2343</v>
      </c>
      <c r="I723" s="7" t="s">
        <v>2344</v>
      </c>
      <c r="J723" s="9" t="str">
        <f t="shared" si="1"/>
        <v>#N/A</v>
      </c>
      <c r="K723" s="9"/>
      <c r="L723" s="10"/>
      <c r="M723" s="10"/>
      <c r="N723" s="10"/>
      <c r="O723" s="10"/>
      <c r="P723" s="10"/>
      <c r="Q723" s="10"/>
      <c r="R723" s="10"/>
      <c r="S723" s="10"/>
      <c r="T723" s="10"/>
      <c r="U723" s="10"/>
      <c r="V723" s="10"/>
      <c r="W723" s="10"/>
      <c r="X723" s="10"/>
      <c r="Y723" s="10"/>
    </row>
    <row r="724" ht="15.75" customHeight="1">
      <c r="H724" s="7" t="s">
        <v>2345</v>
      </c>
      <c r="I724" s="7" t="s">
        <v>2346</v>
      </c>
      <c r="J724" s="9" t="str">
        <f t="shared" si="1"/>
        <v>#N/A</v>
      </c>
      <c r="K724" s="9"/>
      <c r="L724" s="10"/>
      <c r="M724" s="10"/>
      <c r="N724" s="10"/>
      <c r="O724" s="10"/>
      <c r="P724" s="10"/>
      <c r="Q724" s="10"/>
      <c r="R724" s="10"/>
      <c r="S724" s="10"/>
      <c r="T724" s="10"/>
      <c r="U724" s="10"/>
      <c r="V724" s="10"/>
      <c r="W724" s="10"/>
      <c r="X724" s="10"/>
      <c r="Y724" s="10"/>
    </row>
    <row r="725" ht="15.75" customHeight="1">
      <c r="H725" s="7" t="s">
        <v>2347</v>
      </c>
      <c r="I725" s="7" t="s">
        <v>2348</v>
      </c>
      <c r="J725" s="9" t="str">
        <f t="shared" si="1"/>
        <v>#N/A</v>
      </c>
      <c r="K725" s="9"/>
      <c r="L725" s="10"/>
      <c r="M725" s="10"/>
      <c r="N725" s="10"/>
      <c r="O725" s="10"/>
      <c r="P725" s="10"/>
      <c r="Q725" s="10"/>
      <c r="R725" s="10"/>
      <c r="S725" s="10"/>
      <c r="T725" s="10"/>
      <c r="U725" s="10"/>
      <c r="V725" s="10"/>
      <c r="W725" s="10"/>
      <c r="X725" s="10"/>
      <c r="Y725" s="10"/>
    </row>
    <row r="726" ht="15.75" customHeight="1">
      <c r="H726" s="7" t="s">
        <v>2349</v>
      </c>
      <c r="I726" s="7" t="s">
        <v>2350</v>
      </c>
      <c r="J726" s="9" t="str">
        <f t="shared" si="1"/>
        <v>#N/A</v>
      </c>
      <c r="K726" s="9"/>
      <c r="L726" s="10"/>
      <c r="M726" s="10"/>
      <c r="N726" s="10"/>
      <c r="O726" s="10"/>
      <c r="P726" s="10"/>
      <c r="Q726" s="10"/>
      <c r="R726" s="10"/>
      <c r="S726" s="10"/>
      <c r="T726" s="10"/>
      <c r="U726" s="10"/>
      <c r="V726" s="10"/>
      <c r="W726" s="10"/>
      <c r="X726" s="10"/>
      <c r="Y726" s="10"/>
    </row>
    <row r="727" ht="15.75" customHeight="1">
      <c r="H727" s="7" t="s">
        <v>2351</v>
      </c>
      <c r="I727" s="7" t="s">
        <v>2352</v>
      </c>
      <c r="J727" s="9" t="str">
        <f t="shared" si="1"/>
        <v>#N/A</v>
      </c>
      <c r="K727" s="9"/>
      <c r="L727" s="10"/>
      <c r="M727" s="10"/>
      <c r="N727" s="10"/>
      <c r="O727" s="10"/>
      <c r="P727" s="10"/>
      <c r="Q727" s="10"/>
      <c r="R727" s="10"/>
      <c r="S727" s="10"/>
      <c r="T727" s="10"/>
      <c r="U727" s="10"/>
      <c r="V727" s="10"/>
      <c r="W727" s="10"/>
      <c r="X727" s="10"/>
      <c r="Y727" s="10"/>
    </row>
    <row r="728" ht="15.75" customHeight="1">
      <c r="H728" s="7" t="s">
        <v>2353</v>
      </c>
      <c r="I728" s="7" t="s">
        <v>2354</v>
      </c>
      <c r="J728" s="9" t="str">
        <f t="shared" si="1"/>
        <v>#N/A</v>
      </c>
      <c r="K728" s="9"/>
      <c r="L728" s="10"/>
      <c r="M728" s="10"/>
      <c r="N728" s="10"/>
      <c r="O728" s="10"/>
      <c r="P728" s="10"/>
      <c r="Q728" s="10"/>
      <c r="R728" s="10"/>
      <c r="S728" s="10"/>
      <c r="T728" s="10"/>
      <c r="U728" s="10"/>
      <c r="V728" s="10"/>
      <c r="W728" s="10"/>
      <c r="X728" s="10"/>
      <c r="Y728" s="10"/>
    </row>
    <row r="729" ht="15.75" customHeight="1">
      <c r="H729" s="7" t="s">
        <v>2355</v>
      </c>
      <c r="I729" s="7" t="s">
        <v>2356</v>
      </c>
      <c r="J729" s="9" t="str">
        <f t="shared" si="1"/>
        <v>#N/A</v>
      </c>
      <c r="K729" s="9"/>
      <c r="L729" s="10"/>
      <c r="M729" s="10"/>
      <c r="N729" s="10"/>
      <c r="O729" s="10"/>
      <c r="P729" s="10"/>
      <c r="Q729" s="10"/>
      <c r="R729" s="10"/>
      <c r="S729" s="10"/>
      <c r="T729" s="10"/>
      <c r="U729" s="10"/>
      <c r="V729" s="10"/>
      <c r="W729" s="10"/>
      <c r="X729" s="10"/>
      <c r="Y729" s="10"/>
    </row>
    <row r="730" ht="15.75" customHeight="1">
      <c r="H730" s="7" t="s">
        <v>2357</v>
      </c>
      <c r="I730" s="7" t="s">
        <v>2358</v>
      </c>
      <c r="J730" s="9" t="str">
        <f t="shared" si="1"/>
        <v>#N/A</v>
      </c>
      <c r="K730" s="9"/>
      <c r="L730" s="10"/>
      <c r="M730" s="10"/>
      <c r="N730" s="10"/>
      <c r="O730" s="10"/>
      <c r="P730" s="10"/>
      <c r="Q730" s="10"/>
      <c r="R730" s="10"/>
      <c r="S730" s="10"/>
      <c r="T730" s="10"/>
      <c r="U730" s="10"/>
      <c r="V730" s="10"/>
      <c r="W730" s="10"/>
      <c r="X730" s="10"/>
      <c r="Y730" s="10"/>
    </row>
    <row r="731" ht="15.75" customHeight="1">
      <c r="H731" s="7" t="s">
        <v>2359</v>
      </c>
      <c r="I731" s="7" t="s">
        <v>2360</v>
      </c>
      <c r="J731" s="9" t="str">
        <f t="shared" si="1"/>
        <v>#N/A</v>
      </c>
      <c r="K731" s="9"/>
      <c r="L731" s="10"/>
      <c r="M731" s="10"/>
      <c r="N731" s="10"/>
      <c r="O731" s="10"/>
      <c r="P731" s="10"/>
      <c r="Q731" s="10"/>
      <c r="R731" s="10"/>
      <c r="S731" s="10"/>
      <c r="T731" s="10"/>
      <c r="U731" s="10"/>
      <c r="V731" s="10"/>
      <c r="W731" s="10"/>
      <c r="X731" s="10"/>
      <c r="Y731" s="10"/>
    </row>
    <row r="732" ht="15.75" customHeight="1">
      <c r="H732" s="7" t="s">
        <v>2361</v>
      </c>
      <c r="I732" s="7" t="s">
        <v>2362</v>
      </c>
      <c r="J732" s="9" t="str">
        <f t="shared" si="1"/>
        <v>#N/A</v>
      </c>
      <c r="K732" s="9"/>
      <c r="L732" s="10"/>
      <c r="M732" s="10"/>
      <c r="N732" s="10"/>
      <c r="O732" s="10"/>
      <c r="P732" s="10"/>
      <c r="Q732" s="10"/>
      <c r="R732" s="10"/>
      <c r="S732" s="10"/>
      <c r="T732" s="10"/>
      <c r="U732" s="10"/>
      <c r="V732" s="10"/>
      <c r="W732" s="10"/>
      <c r="X732" s="10"/>
      <c r="Y732" s="10"/>
    </row>
    <row r="733" ht="15.75" customHeight="1">
      <c r="H733" s="7" t="s">
        <v>2363</v>
      </c>
      <c r="I733" s="7" t="s">
        <v>2364</v>
      </c>
      <c r="J733" s="9" t="str">
        <f t="shared" si="1"/>
        <v>#N/A</v>
      </c>
      <c r="K733" s="9"/>
      <c r="L733" s="10"/>
      <c r="M733" s="10"/>
      <c r="N733" s="10"/>
      <c r="O733" s="10"/>
      <c r="P733" s="10"/>
      <c r="Q733" s="10"/>
      <c r="R733" s="10"/>
      <c r="S733" s="10"/>
      <c r="T733" s="10"/>
      <c r="U733" s="10"/>
      <c r="V733" s="10"/>
      <c r="W733" s="10"/>
      <c r="X733" s="10"/>
      <c r="Y733" s="10"/>
    </row>
    <row r="734" ht="15.75" customHeight="1">
      <c r="H734" s="7" t="s">
        <v>2365</v>
      </c>
      <c r="I734" s="7" t="s">
        <v>2366</v>
      </c>
      <c r="J734" s="9" t="str">
        <f t="shared" si="1"/>
        <v>#N/A</v>
      </c>
      <c r="K734" s="9"/>
      <c r="L734" s="10"/>
      <c r="M734" s="10"/>
      <c r="N734" s="10"/>
      <c r="O734" s="10"/>
      <c r="P734" s="10"/>
      <c r="Q734" s="10"/>
      <c r="R734" s="10"/>
      <c r="S734" s="10"/>
      <c r="T734" s="10"/>
      <c r="U734" s="10"/>
      <c r="V734" s="10"/>
      <c r="W734" s="10"/>
      <c r="X734" s="10"/>
      <c r="Y734" s="10"/>
    </row>
    <row r="735" ht="15.75" customHeight="1">
      <c r="H735" s="7" t="s">
        <v>2367</v>
      </c>
      <c r="I735" s="7" t="s">
        <v>2368</v>
      </c>
      <c r="J735" s="9" t="str">
        <f t="shared" si="1"/>
        <v>#N/A</v>
      </c>
      <c r="K735" s="9"/>
      <c r="L735" s="10"/>
      <c r="M735" s="10"/>
      <c r="N735" s="10"/>
      <c r="O735" s="10"/>
      <c r="P735" s="10"/>
      <c r="Q735" s="10"/>
      <c r="R735" s="10"/>
      <c r="S735" s="10"/>
      <c r="T735" s="10"/>
      <c r="U735" s="10"/>
      <c r="V735" s="10"/>
      <c r="W735" s="10"/>
      <c r="X735" s="10"/>
      <c r="Y735" s="10"/>
    </row>
    <row r="736" ht="15.75" customHeight="1">
      <c r="H736" s="7" t="s">
        <v>2369</v>
      </c>
      <c r="I736" s="7" t="s">
        <v>2370</v>
      </c>
      <c r="J736" s="9" t="str">
        <f t="shared" si="1"/>
        <v>#N/A</v>
      </c>
      <c r="K736" s="9"/>
      <c r="L736" s="10"/>
      <c r="M736" s="10"/>
      <c r="N736" s="10"/>
      <c r="O736" s="10"/>
      <c r="P736" s="10"/>
      <c r="Q736" s="10"/>
      <c r="R736" s="10"/>
      <c r="S736" s="10"/>
      <c r="T736" s="10"/>
      <c r="U736" s="10"/>
      <c r="V736" s="10"/>
      <c r="W736" s="10"/>
      <c r="X736" s="10"/>
      <c r="Y736" s="10"/>
    </row>
    <row r="737" ht="15.75" customHeight="1">
      <c r="H737" s="7" t="s">
        <v>2371</v>
      </c>
      <c r="I737" s="7" t="s">
        <v>2372</v>
      </c>
      <c r="J737" s="9" t="str">
        <f t="shared" si="1"/>
        <v>#N/A</v>
      </c>
      <c r="K737" s="9"/>
      <c r="L737" s="10"/>
      <c r="M737" s="10"/>
      <c r="N737" s="10"/>
      <c r="O737" s="10"/>
      <c r="P737" s="10"/>
      <c r="Q737" s="10"/>
      <c r="R737" s="10"/>
      <c r="S737" s="10"/>
      <c r="T737" s="10"/>
      <c r="U737" s="10"/>
      <c r="V737" s="10"/>
      <c r="W737" s="10"/>
      <c r="X737" s="10"/>
      <c r="Y737" s="10"/>
    </row>
    <row r="738" ht="15.75" customHeight="1">
      <c r="H738" s="7" t="s">
        <v>2373</v>
      </c>
      <c r="I738" s="7" t="s">
        <v>2374</v>
      </c>
      <c r="J738" s="9" t="str">
        <f t="shared" si="1"/>
        <v>#N/A</v>
      </c>
      <c r="K738" s="9"/>
      <c r="L738" s="10"/>
      <c r="M738" s="10"/>
      <c r="N738" s="10"/>
      <c r="O738" s="10"/>
      <c r="P738" s="10"/>
      <c r="Q738" s="10"/>
      <c r="R738" s="10"/>
      <c r="S738" s="10"/>
      <c r="T738" s="10"/>
      <c r="U738" s="10"/>
      <c r="V738" s="10"/>
      <c r="W738" s="10"/>
      <c r="X738" s="10"/>
      <c r="Y738" s="10"/>
    </row>
    <row r="739" ht="15.75" customHeight="1">
      <c r="H739" s="7" t="s">
        <v>2375</v>
      </c>
      <c r="I739" s="7" t="s">
        <v>2376</v>
      </c>
      <c r="J739" s="9" t="str">
        <f t="shared" si="1"/>
        <v>#N/A</v>
      </c>
      <c r="K739" s="9"/>
      <c r="L739" s="10"/>
      <c r="M739" s="10"/>
      <c r="N739" s="10"/>
      <c r="O739" s="10"/>
      <c r="P739" s="10"/>
      <c r="Q739" s="10"/>
      <c r="R739" s="10"/>
      <c r="S739" s="10"/>
      <c r="T739" s="10"/>
      <c r="U739" s="10"/>
      <c r="V739" s="10"/>
      <c r="W739" s="10"/>
      <c r="X739" s="10"/>
      <c r="Y739" s="10"/>
    </row>
    <row r="740" ht="15.75" customHeight="1">
      <c r="H740" s="7" t="s">
        <v>2377</v>
      </c>
      <c r="I740" s="7" t="s">
        <v>2378</v>
      </c>
      <c r="J740" s="9" t="str">
        <f t="shared" si="1"/>
        <v>#N/A</v>
      </c>
      <c r="K740" s="9"/>
      <c r="L740" s="10"/>
      <c r="M740" s="10"/>
      <c r="N740" s="10"/>
      <c r="O740" s="10"/>
      <c r="P740" s="10"/>
      <c r="Q740" s="10"/>
      <c r="R740" s="10"/>
      <c r="S740" s="10"/>
      <c r="T740" s="10"/>
      <c r="U740" s="10"/>
      <c r="V740" s="10"/>
      <c r="W740" s="10"/>
      <c r="X740" s="10"/>
      <c r="Y740" s="10"/>
    </row>
    <row r="741" ht="15.75" customHeight="1">
      <c r="H741" s="7" t="s">
        <v>2379</v>
      </c>
      <c r="I741" s="7" t="s">
        <v>2380</v>
      </c>
      <c r="J741" s="9" t="str">
        <f t="shared" si="1"/>
        <v>#N/A</v>
      </c>
      <c r="K741" s="9"/>
      <c r="L741" s="10"/>
      <c r="M741" s="10"/>
      <c r="N741" s="10"/>
      <c r="O741" s="10"/>
      <c r="P741" s="10"/>
      <c r="Q741" s="10"/>
      <c r="R741" s="10"/>
      <c r="S741" s="10"/>
      <c r="T741" s="10"/>
      <c r="U741" s="10"/>
      <c r="V741" s="10"/>
      <c r="W741" s="10"/>
      <c r="X741" s="10"/>
      <c r="Y741" s="10"/>
    </row>
    <row r="742" ht="15.75" customHeight="1">
      <c r="H742" s="7" t="s">
        <v>2381</v>
      </c>
      <c r="I742" s="7" t="s">
        <v>2382</v>
      </c>
      <c r="J742" s="9" t="str">
        <f t="shared" si="1"/>
        <v>#N/A</v>
      </c>
      <c r="K742" s="9"/>
      <c r="L742" s="10"/>
      <c r="M742" s="10"/>
      <c r="N742" s="10"/>
      <c r="O742" s="10"/>
      <c r="P742" s="10"/>
      <c r="Q742" s="10"/>
      <c r="R742" s="10"/>
      <c r="S742" s="10"/>
      <c r="T742" s="10"/>
      <c r="U742" s="10"/>
      <c r="V742" s="10"/>
      <c r="W742" s="10"/>
      <c r="X742" s="10"/>
      <c r="Y742" s="10"/>
    </row>
    <row r="743" ht="15.75" customHeight="1">
      <c r="H743" s="7" t="s">
        <v>2383</v>
      </c>
      <c r="I743" s="7" t="s">
        <v>2384</v>
      </c>
      <c r="J743" s="9" t="str">
        <f t="shared" si="1"/>
        <v>#N/A</v>
      </c>
      <c r="K743" s="9"/>
      <c r="L743" s="10"/>
      <c r="M743" s="10"/>
      <c r="N743" s="10"/>
      <c r="O743" s="10"/>
      <c r="P743" s="10"/>
      <c r="Q743" s="10"/>
      <c r="R743" s="10"/>
      <c r="S743" s="10"/>
      <c r="T743" s="10"/>
      <c r="U743" s="10"/>
      <c r="V743" s="10"/>
      <c r="W743" s="10"/>
      <c r="X743" s="10"/>
      <c r="Y743" s="10"/>
    </row>
    <row r="744" ht="15.75" customHeight="1">
      <c r="H744" s="7" t="s">
        <v>2385</v>
      </c>
      <c r="I744" s="7" t="s">
        <v>2386</v>
      </c>
      <c r="J744" s="9" t="str">
        <f t="shared" si="1"/>
        <v>#N/A</v>
      </c>
      <c r="K744" s="9"/>
      <c r="L744" s="10"/>
      <c r="M744" s="10"/>
      <c r="N744" s="10"/>
      <c r="O744" s="10"/>
      <c r="P744" s="10"/>
      <c r="Q744" s="10"/>
      <c r="R744" s="10"/>
      <c r="S744" s="10"/>
      <c r="T744" s="10"/>
      <c r="U744" s="10"/>
      <c r="V744" s="10"/>
      <c r="W744" s="10"/>
      <c r="X744" s="10"/>
      <c r="Y744" s="10"/>
    </row>
    <row r="745" ht="15.75" customHeight="1">
      <c r="H745" s="7" t="s">
        <v>2387</v>
      </c>
      <c r="I745" s="7" t="s">
        <v>2388</v>
      </c>
      <c r="J745" s="9" t="str">
        <f t="shared" si="1"/>
        <v>#N/A</v>
      </c>
      <c r="K745" s="9"/>
      <c r="L745" s="10"/>
      <c r="M745" s="10"/>
      <c r="N745" s="10"/>
      <c r="O745" s="10"/>
      <c r="P745" s="10"/>
      <c r="Q745" s="10"/>
      <c r="R745" s="10"/>
      <c r="S745" s="10"/>
      <c r="T745" s="10"/>
      <c r="U745" s="10"/>
      <c r="V745" s="10"/>
      <c r="W745" s="10"/>
      <c r="X745" s="10"/>
      <c r="Y745" s="10"/>
    </row>
    <row r="746" ht="15.75" customHeight="1">
      <c r="H746" s="7" t="s">
        <v>2389</v>
      </c>
      <c r="I746" s="7" t="s">
        <v>2390</v>
      </c>
      <c r="J746" s="9" t="str">
        <f t="shared" si="1"/>
        <v>#N/A</v>
      </c>
      <c r="K746" s="9"/>
      <c r="L746" s="10"/>
      <c r="M746" s="10"/>
      <c r="N746" s="10"/>
      <c r="O746" s="10"/>
      <c r="P746" s="10"/>
      <c r="Q746" s="10"/>
      <c r="R746" s="10"/>
      <c r="S746" s="10"/>
      <c r="T746" s="10"/>
      <c r="U746" s="10"/>
      <c r="V746" s="10"/>
      <c r="W746" s="10"/>
      <c r="X746" s="10"/>
      <c r="Y746" s="10"/>
    </row>
    <row r="747" ht="15.75" customHeight="1">
      <c r="H747" s="7" t="s">
        <v>2391</v>
      </c>
      <c r="I747" s="7" t="s">
        <v>2392</v>
      </c>
      <c r="J747" s="9" t="str">
        <f t="shared" si="1"/>
        <v>#N/A</v>
      </c>
      <c r="K747" s="9"/>
      <c r="L747" s="10"/>
      <c r="M747" s="10"/>
      <c r="N747" s="10"/>
      <c r="O747" s="10"/>
      <c r="P747" s="10"/>
      <c r="Q747" s="10"/>
      <c r="R747" s="10"/>
      <c r="S747" s="10"/>
      <c r="T747" s="10"/>
      <c r="U747" s="10"/>
      <c r="V747" s="10"/>
      <c r="W747" s="10"/>
      <c r="X747" s="10"/>
      <c r="Y747" s="10"/>
    </row>
    <row r="748" ht="15.75" customHeight="1">
      <c r="H748" s="7" t="s">
        <v>2393</v>
      </c>
      <c r="I748" s="7" t="s">
        <v>2394</v>
      </c>
      <c r="J748" s="9" t="str">
        <f t="shared" si="1"/>
        <v>#N/A</v>
      </c>
      <c r="K748" s="9"/>
      <c r="L748" s="10"/>
      <c r="M748" s="10"/>
      <c r="N748" s="10"/>
      <c r="O748" s="10"/>
      <c r="P748" s="10"/>
      <c r="Q748" s="10"/>
      <c r="R748" s="10"/>
      <c r="S748" s="10"/>
      <c r="T748" s="10"/>
      <c r="U748" s="10"/>
      <c r="V748" s="10"/>
      <c r="W748" s="10"/>
      <c r="X748" s="10"/>
      <c r="Y748" s="10"/>
    </row>
    <row r="749" ht="15.75" customHeight="1">
      <c r="H749" s="7" t="s">
        <v>2395</v>
      </c>
      <c r="I749" s="7" t="s">
        <v>2396</v>
      </c>
      <c r="J749" s="9" t="str">
        <f t="shared" si="1"/>
        <v>#N/A</v>
      </c>
      <c r="K749" s="9"/>
      <c r="L749" s="10"/>
      <c r="M749" s="10"/>
      <c r="N749" s="10"/>
      <c r="O749" s="10"/>
      <c r="P749" s="10"/>
      <c r="Q749" s="10"/>
      <c r="R749" s="10"/>
      <c r="S749" s="10"/>
      <c r="T749" s="10"/>
      <c r="U749" s="10"/>
      <c r="V749" s="10"/>
      <c r="W749" s="10"/>
      <c r="X749" s="10"/>
      <c r="Y749" s="10"/>
    </row>
    <row r="750" ht="15.75" customHeight="1">
      <c r="H750" s="7" t="s">
        <v>2397</v>
      </c>
      <c r="I750" s="7" t="s">
        <v>2398</v>
      </c>
      <c r="J750" s="9" t="str">
        <f t="shared" si="1"/>
        <v>#N/A</v>
      </c>
      <c r="K750" s="9"/>
      <c r="L750" s="10"/>
      <c r="M750" s="10"/>
      <c r="N750" s="10"/>
      <c r="O750" s="10"/>
      <c r="P750" s="10"/>
      <c r="Q750" s="10"/>
      <c r="R750" s="10"/>
      <c r="S750" s="10"/>
      <c r="T750" s="10"/>
      <c r="U750" s="10"/>
      <c r="V750" s="10"/>
      <c r="W750" s="10"/>
      <c r="X750" s="10"/>
      <c r="Y750" s="10"/>
    </row>
    <row r="751" ht="15.75" customHeight="1">
      <c r="H751" s="7" t="s">
        <v>2399</v>
      </c>
      <c r="I751" s="7" t="s">
        <v>2400</v>
      </c>
      <c r="J751" s="9" t="str">
        <f t="shared" si="1"/>
        <v>#N/A</v>
      </c>
      <c r="K751" s="9"/>
      <c r="L751" s="10"/>
      <c r="M751" s="10"/>
      <c r="N751" s="10"/>
      <c r="O751" s="10"/>
      <c r="P751" s="10"/>
      <c r="Q751" s="10"/>
      <c r="R751" s="10"/>
      <c r="S751" s="10"/>
      <c r="T751" s="10"/>
      <c r="U751" s="10"/>
      <c r="V751" s="10"/>
      <c r="W751" s="10"/>
      <c r="X751" s="10"/>
      <c r="Y751" s="10"/>
    </row>
    <row r="752" ht="15.75" customHeight="1">
      <c r="H752" s="7" t="s">
        <v>2401</v>
      </c>
      <c r="I752" s="7" t="s">
        <v>2402</v>
      </c>
      <c r="J752" s="9" t="str">
        <f t="shared" si="1"/>
        <v>#N/A</v>
      </c>
      <c r="K752" s="9"/>
      <c r="L752" s="10"/>
      <c r="M752" s="10"/>
      <c r="N752" s="10"/>
      <c r="O752" s="10"/>
      <c r="P752" s="10"/>
      <c r="Q752" s="10"/>
      <c r="R752" s="10"/>
      <c r="S752" s="10"/>
      <c r="T752" s="10"/>
      <c r="U752" s="10"/>
      <c r="V752" s="10"/>
      <c r="W752" s="10"/>
      <c r="X752" s="10"/>
      <c r="Y752" s="10"/>
    </row>
    <row r="753" ht="15.75" customHeight="1">
      <c r="H753" s="7" t="s">
        <v>2403</v>
      </c>
      <c r="I753" s="7" t="s">
        <v>2404</v>
      </c>
      <c r="J753" s="9" t="str">
        <f t="shared" si="1"/>
        <v>#N/A</v>
      </c>
      <c r="K753" s="9"/>
      <c r="L753" s="10"/>
      <c r="M753" s="10"/>
      <c r="N753" s="10"/>
      <c r="O753" s="10"/>
      <c r="P753" s="10"/>
      <c r="Q753" s="10"/>
      <c r="R753" s="10"/>
      <c r="S753" s="10"/>
      <c r="T753" s="10"/>
      <c r="U753" s="10"/>
      <c r="V753" s="10"/>
      <c r="W753" s="10"/>
      <c r="X753" s="10"/>
      <c r="Y753" s="10"/>
    </row>
    <row r="754" ht="15.75" customHeight="1">
      <c r="H754" s="7" t="s">
        <v>2405</v>
      </c>
      <c r="I754" s="7" t="s">
        <v>2406</v>
      </c>
      <c r="J754" s="9" t="str">
        <f t="shared" si="1"/>
        <v>#N/A</v>
      </c>
      <c r="K754" s="9"/>
      <c r="L754" s="10"/>
      <c r="M754" s="10"/>
      <c r="N754" s="10"/>
      <c r="O754" s="10"/>
      <c r="P754" s="10"/>
      <c r="Q754" s="10"/>
      <c r="R754" s="10"/>
      <c r="S754" s="10"/>
      <c r="T754" s="10"/>
      <c r="U754" s="10"/>
      <c r="V754" s="10"/>
      <c r="W754" s="10"/>
      <c r="X754" s="10"/>
      <c r="Y754" s="10"/>
    </row>
    <row r="755" ht="15.75" customHeight="1">
      <c r="H755" s="7" t="s">
        <v>2407</v>
      </c>
      <c r="I755" s="7" t="s">
        <v>2408</v>
      </c>
      <c r="J755" s="9" t="str">
        <f t="shared" si="1"/>
        <v>#N/A</v>
      </c>
      <c r="K755" s="9"/>
      <c r="L755" s="10"/>
      <c r="M755" s="10"/>
      <c r="N755" s="10"/>
      <c r="O755" s="10"/>
      <c r="P755" s="10"/>
      <c r="Q755" s="10"/>
      <c r="R755" s="10"/>
      <c r="S755" s="10"/>
      <c r="T755" s="10"/>
      <c r="U755" s="10"/>
      <c r="V755" s="10"/>
      <c r="W755" s="10"/>
      <c r="X755" s="10"/>
      <c r="Y755" s="10"/>
    </row>
    <row r="756" ht="15.75" customHeight="1">
      <c r="H756" s="7" t="s">
        <v>2409</v>
      </c>
      <c r="I756" s="7" t="s">
        <v>2410</v>
      </c>
      <c r="J756" s="9" t="str">
        <f t="shared" si="1"/>
        <v>#N/A</v>
      </c>
      <c r="K756" s="9"/>
      <c r="L756" s="10"/>
      <c r="M756" s="10"/>
      <c r="N756" s="10"/>
      <c r="O756" s="10"/>
      <c r="P756" s="10"/>
      <c r="Q756" s="10"/>
      <c r="R756" s="10"/>
      <c r="S756" s="10"/>
      <c r="T756" s="10"/>
      <c r="U756" s="10"/>
      <c r="V756" s="10"/>
      <c r="W756" s="10"/>
      <c r="X756" s="10"/>
      <c r="Y756" s="10"/>
    </row>
    <row r="757" ht="15.75" customHeight="1">
      <c r="H757" s="7" t="s">
        <v>2411</v>
      </c>
      <c r="I757" s="7" t="s">
        <v>2412</v>
      </c>
      <c r="J757" s="9" t="str">
        <f t="shared" si="1"/>
        <v>#N/A</v>
      </c>
      <c r="K757" s="9"/>
      <c r="L757" s="10"/>
      <c r="M757" s="10"/>
      <c r="N757" s="10"/>
      <c r="O757" s="10"/>
      <c r="P757" s="10"/>
      <c r="Q757" s="10"/>
      <c r="R757" s="10"/>
      <c r="S757" s="10"/>
      <c r="T757" s="10"/>
      <c r="U757" s="10"/>
      <c r="V757" s="10"/>
      <c r="W757" s="10"/>
      <c r="X757" s="10"/>
      <c r="Y757" s="10"/>
    </row>
    <row r="758" ht="15.75" customHeight="1">
      <c r="H758" s="7" t="s">
        <v>2413</v>
      </c>
      <c r="I758" s="7" t="s">
        <v>2414</v>
      </c>
      <c r="J758" s="9" t="str">
        <f t="shared" si="1"/>
        <v>#N/A</v>
      </c>
      <c r="K758" s="9"/>
      <c r="L758" s="10"/>
      <c r="M758" s="10"/>
      <c r="N758" s="10"/>
      <c r="O758" s="10"/>
      <c r="P758" s="10"/>
      <c r="Q758" s="10"/>
      <c r="R758" s="10"/>
      <c r="S758" s="10"/>
      <c r="T758" s="10"/>
      <c r="U758" s="10"/>
      <c r="V758" s="10"/>
      <c r="W758" s="10"/>
      <c r="X758" s="10"/>
      <c r="Y758" s="10"/>
    </row>
    <row r="759" ht="15.75" customHeight="1">
      <c r="H759" s="7" t="s">
        <v>2415</v>
      </c>
      <c r="I759" s="7" t="s">
        <v>2416</v>
      </c>
      <c r="J759" s="9" t="str">
        <f t="shared" si="1"/>
        <v>#N/A</v>
      </c>
      <c r="K759" s="9"/>
      <c r="L759" s="10"/>
      <c r="M759" s="10"/>
      <c r="N759" s="10"/>
      <c r="O759" s="10"/>
      <c r="P759" s="10"/>
      <c r="Q759" s="10"/>
      <c r="R759" s="10"/>
      <c r="S759" s="10"/>
      <c r="T759" s="10"/>
      <c r="U759" s="10"/>
      <c r="V759" s="10"/>
      <c r="W759" s="10"/>
      <c r="X759" s="10"/>
      <c r="Y759" s="10"/>
    </row>
    <row r="760" ht="15.75" customHeight="1">
      <c r="H760" s="7" t="s">
        <v>2417</v>
      </c>
      <c r="I760" s="7" t="s">
        <v>2418</v>
      </c>
      <c r="J760" s="9" t="str">
        <f t="shared" si="1"/>
        <v>#N/A</v>
      </c>
      <c r="K760" s="9"/>
      <c r="L760" s="10"/>
      <c r="M760" s="10"/>
      <c r="N760" s="10"/>
      <c r="O760" s="10"/>
      <c r="P760" s="10"/>
      <c r="Q760" s="10"/>
      <c r="R760" s="10"/>
      <c r="S760" s="10"/>
      <c r="T760" s="10"/>
      <c r="U760" s="10"/>
      <c r="V760" s="10"/>
      <c r="W760" s="10"/>
      <c r="X760" s="10"/>
      <c r="Y760" s="10"/>
    </row>
    <row r="761" ht="15.75" customHeight="1">
      <c r="H761" s="7" t="s">
        <v>2419</v>
      </c>
      <c r="I761" s="7" t="s">
        <v>2420</v>
      </c>
      <c r="J761" s="9" t="str">
        <f t="shared" si="1"/>
        <v>#N/A</v>
      </c>
      <c r="K761" s="9"/>
      <c r="L761" s="10"/>
      <c r="M761" s="10"/>
      <c r="N761" s="10"/>
      <c r="O761" s="10"/>
      <c r="P761" s="10"/>
      <c r="Q761" s="10"/>
      <c r="R761" s="10"/>
      <c r="S761" s="10"/>
      <c r="T761" s="10"/>
      <c r="U761" s="10"/>
      <c r="V761" s="10"/>
      <c r="W761" s="10"/>
      <c r="X761" s="10"/>
      <c r="Y761" s="10"/>
    </row>
    <row r="762" ht="15.75" customHeight="1">
      <c r="H762" s="7" t="s">
        <v>2421</v>
      </c>
      <c r="I762" s="7" t="s">
        <v>2422</v>
      </c>
      <c r="J762" s="9" t="str">
        <f t="shared" si="1"/>
        <v>#N/A</v>
      </c>
      <c r="K762" s="9"/>
      <c r="L762" s="10"/>
      <c r="M762" s="10"/>
      <c r="N762" s="10"/>
      <c r="O762" s="10"/>
      <c r="P762" s="10"/>
      <c r="Q762" s="10"/>
      <c r="R762" s="10"/>
      <c r="S762" s="10"/>
      <c r="T762" s="10"/>
      <c r="U762" s="10"/>
      <c r="V762" s="10"/>
      <c r="W762" s="10"/>
      <c r="X762" s="10"/>
      <c r="Y762" s="10"/>
    </row>
    <row r="763" ht="15.75" customHeight="1">
      <c r="H763" s="7" t="s">
        <v>2423</v>
      </c>
      <c r="I763" s="7" t="s">
        <v>2424</v>
      </c>
      <c r="J763" s="9" t="str">
        <f t="shared" si="1"/>
        <v>#N/A</v>
      </c>
      <c r="K763" s="9"/>
      <c r="L763" s="10"/>
      <c r="M763" s="10"/>
      <c r="N763" s="10"/>
      <c r="O763" s="10"/>
      <c r="P763" s="10"/>
      <c r="Q763" s="10"/>
      <c r="R763" s="10"/>
      <c r="S763" s="10"/>
      <c r="T763" s="10"/>
      <c r="U763" s="10"/>
      <c r="V763" s="10"/>
      <c r="W763" s="10"/>
      <c r="X763" s="10"/>
      <c r="Y763" s="10"/>
    </row>
    <row r="764" ht="15.75" customHeight="1">
      <c r="H764" s="7" t="s">
        <v>2425</v>
      </c>
      <c r="I764" s="7" t="s">
        <v>2426</v>
      </c>
      <c r="J764" s="9" t="str">
        <f t="shared" si="1"/>
        <v>#N/A</v>
      </c>
      <c r="K764" s="9"/>
      <c r="L764" s="10"/>
      <c r="M764" s="10"/>
      <c r="N764" s="10"/>
      <c r="O764" s="10"/>
      <c r="P764" s="10"/>
      <c r="Q764" s="10"/>
      <c r="R764" s="10"/>
      <c r="S764" s="10"/>
      <c r="T764" s="10"/>
      <c r="U764" s="10"/>
      <c r="V764" s="10"/>
      <c r="W764" s="10"/>
      <c r="X764" s="10"/>
      <c r="Y764" s="10"/>
    </row>
    <row r="765" ht="15.75" customHeight="1">
      <c r="H765" s="7" t="s">
        <v>2427</v>
      </c>
      <c r="I765" s="7" t="s">
        <v>2428</v>
      </c>
      <c r="J765" s="9" t="str">
        <f t="shared" si="1"/>
        <v>#N/A</v>
      </c>
      <c r="K765" s="9"/>
      <c r="L765" s="10"/>
      <c r="M765" s="10"/>
      <c r="N765" s="10"/>
      <c r="O765" s="10"/>
      <c r="P765" s="10"/>
      <c r="Q765" s="10"/>
      <c r="R765" s="10"/>
      <c r="S765" s="10"/>
      <c r="T765" s="10"/>
      <c r="U765" s="10"/>
      <c r="V765" s="10"/>
      <c r="W765" s="10"/>
      <c r="X765" s="10"/>
      <c r="Y765" s="10"/>
    </row>
    <row r="766" ht="15.75" customHeight="1">
      <c r="H766" s="7" t="s">
        <v>2429</v>
      </c>
      <c r="I766" s="7" t="s">
        <v>2430</v>
      </c>
      <c r="J766" s="9" t="str">
        <f t="shared" si="1"/>
        <v>#N/A</v>
      </c>
      <c r="K766" s="9"/>
      <c r="L766" s="10"/>
      <c r="M766" s="10"/>
      <c r="N766" s="10"/>
      <c r="O766" s="10"/>
      <c r="P766" s="10"/>
      <c r="Q766" s="10"/>
      <c r="R766" s="10"/>
      <c r="S766" s="10"/>
      <c r="T766" s="10"/>
      <c r="U766" s="10"/>
      <c r="V766" s="10"/>
      <c r="W766" s="10"/>
      <c r="X766" s="10"/>
      <c r="Y766" s="10"/>
    </row>
    <row r="767" ht="15.75" customHeight="1">
      <c r="H767" s="7" t="s">
        <v>2431</v>
      </c>
      <c r="I767" s="7" t="s">
        <v>2432</v>
      </c>
      <c r="J767" s="9" t="str">
        <f t="shared" si="1"/>
        <v>#N/A</v>
      </c>
      <c r="K767" s="9"/>
      <c r="L767" s="10"/>
      <c r="M767" s="10"/>
      <c r="N767" s="10"/>
      <c r="O767" s="10"/>
      <c r="P767" s="10"/>
      <c r="Q767" s="10"/>
      <c r="R767" s="10"/>
      <c r="S767" s="10"/>
      <c r="T767" s="10"/>
      <c r="U767" s="10"/>
      <c r="V767" s="10"/>
      <c r="W767" s="10"/>
      <c r="X767" s="10"/>
      <c r="Y767" s="10"/>
    </row>
    <row r="768" ht="15.75" customHeight="1">
      <c r="H768" s="7" t="s">
        <v>2433</v>
      </c>
      <c r="I768" s="7" t="s">
        <v>2434</v>
      </c>
      <c r="J768" s="9" t="str">
        <f t="shared" si="1"/>
        <v>#N/A</v>
      </c>
      <c r="K768" s="9"/>
      <c r="L768" s="10"/>
      <c r="M768" s="10"/>
      <c r="N768" s="10"/>
      <c r="O768" s="10"/>
      <c r="P768" s="10"/>
      <c r="Q768" s="10"/>
      <c r="R768" s="10"/>
      <c r="S768" s="10"/>
      <c r="T768" s="10"/>
      <c r="U768" s="10"/>
      <c r="V768" s="10"/>
      <c r="W768" s="10"/>
      <c r="X768" s="10"/>
      <c r="Y768" s="10"/>
    </row>
    <row r="769" ht="15.75" customHeight="1">
      <c r="H769" s="7" t="s">
        <v>2435</v>
      </c>
      <c r="I769" s="7" t="s">
        <v>2436</v>
      </c>
      <c r="J769" s="9" t="str">
        <f t="shared" si="1"/>
        <v>#N/A</v>
      </c>
      <c r="K769" s="9"/>
      <c r="L769" s="10"/>
      <c r="M769" s="10"/>
      <c r="N769" s="10"/>
      <c r="O769" s="10"/>
      <c r="P769" s="10"/>
      <c r="Q769" s="10"/>
      <c r="R769" s="10"/>
      <c r="S769" s="10"/>
      <c r="T769" s="10"/>
      <c r="U769" s="10"/>
      <c r="V769" s="10"/>
      <c r="W769" s="10"/>
      <c r="X769" s="10"/>
      <c r="Y769" s="10"/>
    </row>
    <row r="770" ht="15.75" customHeight="1">
      <c r="H770" s="7" t="s">
        <v>2437</v>
      </c>
      <c r="I770" s="7" t="s">
        <v>2438</v>
      </c>
      <c r="J770" s="9" t="str">
        <f t="shared" si="1"/>
        <v>#N/A</v>
      </c>
      <c r="K770" s="9"/>
      <c r="L770" s="10"/>
      <c r="M770" s="10"/>
      <c r="N770" s="10"/>
      <c r="O770" s="10"/>
      <c r="P770" s="10"/>
      <c r="Q770" s="10"/>
      <c r="R770" s="10"/>
      <c r="S770" s="10"/>
      <c r="T770" s="10"/>
      <c r="U770" s="10"/>
      <c r="V770" s="10"/>
      <c r="W770" s="10"/>
      <c r="X770" s="10"/>
      <c r="Y770" s="10"/>
    </row>
    <row r="771" ht="15.75" customHeight="1">
      <c r="H771" s="7" t="s">
        <v>2439</v>
      </c>
      <c r="I771" s="7" t="s">
        <v>2440</v>
      </c>
      <c r="J771" s="9" t="str">
        <f t="shared" si="1"/>
        <v>#N/A</v>
      </c>
      <c r="K771" s="9"/>
      <c r="L771" s="10"/>
      <c r="M771" s="10"/>
      <c r="N771" s="10"/>
      <c r="O771" s="10"/>
      <c r="P771" s="10"/>
      <c r="Q771" s="10"/>
      <c r="R771" s="10"/>
      <c r="S771" s="10"/>
      <c r="T771" s="10"/>
      <c r="U771" s="10"/>
      <c r="V771" s="10"/>
      <c r="W771" s="10"/>
      <c r="X771" s="10"/>
      <c r="Y771" s="10"/>
    </row>
    <row r="772" ht="15.75" customHeight="1">
      <c r="H772" s="7" t="s">
        <v>2441</v>
      </c>
      <c r="I772" s="7" t="s">
        <v>2442</v>
      </c>
      <c r="J772" s="9" t="str">
        <f t="shared" si="1"/>
        <v>#N/A</v>
      </c>
      <c r="K772" s="9"/>
      <c r="L772" s="10"/>
      <c r="M772" s="10"/>
      <c r="N772" s="10"/>
      <c r="O772" s="10"/>
      <c r="P772" s="10"/>
      <c r="Q772" s="10"/>
      <c r="R772" s="10"/>
      <c r="S772" s="10"/>
      <c r="T772" s="10"/>
      <c r="U772" s="10"/>
      <c r="V772" s="10"/>
      <c r="W772" s="10"/>
      <c r="X772" s="10"/>
      <c r="Y772" s="10"/>
    </row>
    <row r="773" ht="15.75" customHeight="1">
      <c r="H773" s="7" t="s">
        <v>2443</v>
      </c>
      <c r="I773" s="7" t="s">
        <v>2444</v>
      </c>
      <c r="J773" s="9" t="str">
        <f t="shared" si="1"/>
        <v>#N/A</v>
      </c>
      <c r="K773" s="9"/>
      <c r="L773" s="10"/>
      <c r="M773" s="10"/>
      <c r="N773" s="10"/>
      <c r="O773" s="10"/>
      <c r="P773" s="10"/>
      <c r="Q773" s="10"/>
      <c r="R773" s="10"/>
      <c r="S773" s="10"/>
      <c r="T773" s="10"/>
      <c r="U773" s="10"/>
      <c r="V773" s="10"/>
      <c r="W773" s="10"/>
      <c r="X773" s="10"/>
      <c r="Y773" s="10"/>
    </row>
    <row r="774" ht="15.75" customHeight="1">
      <c r="H774" s="7" t="s">
        <v>2445</v>
      </c>
      <c r="I774" s="7" t="s">
        <v>2446</v>
      </c>
      <c r="J774" s="9" t="str">
        <f t="shared" si="1"/>
        <v>#N/A</v>
      </c>
      <c r="K774" s="9"/>
      <c r="L774" s="10"/>
      <c r="M774" s="10"/>
      <c r="N774" s="10"/>
      <c r="O774" s="10"/>
      <c r="P774" s="10"/>
      <c r="Q774" s="10"/>
      <c r="R774" s="10"/>
      <c r="S774" s="10"/>
      <c r="T774" s="10"/>
      <c r="U774" s="10"/>
      <c r="V774" s="10"/>
      <c r="W774" s="10"/>
      <c r="X774" s="10"/>
      <c r="Y774" s="10"/>
    </row>
    <row r="775" ht="15.75" customHeight="1">
      <c r="H775" s="7" t="s">
        <v>2447</v>
      </c>
      <c r="I775" s="7" t="s">
        <v>2448</v>
      </c>
      <c r="J775" s="9" t="str">
        <f t="shared" si="1"/>
        <v>#N/A</v>
      </c>
      <c r="K775" s="9"/>
      <c r="L775" s="10"/>
      <c r="M775" s="10"/>
      <c r="N775" s="10"/>
      <c r="O775" s="10"/>
      <c r="P775" s="10"/>
      <c r="Q775" s="10"/>
      <c r="R775" s="10"/>
      <c r="S775" s="10"/>
      <c r="T775" s="10"/>
      <c r="U775" s="10"/>
      <c r="V775" s="10"/>
      <c r="W775" s="10"/>
      <c r="X775" s="10"/>
      <c r="Y775" s="10"/>
    </row>
    <row r="776" ht="15.75" customHeight="1">
      <c r="H776" s="7" t="s">
        <v>2449</v>
      </c>
      <c r="I776" s="7" t="s">
        <v>2450</v>
      </c>
      <c r="J776" s="9" t="str">
        <f t="shared" si="1"/>
        <v>#N/A</v>
      </c>
      <c r="K776" s="9"/>
      <c r="L776" s="10"/>
      <c r="M776" s="10"/>
      <c r="N776" s="10"/>
      <c r="O776" s="10"/>
      <c r="P776" s="10"/>
      <c r="Q776" s="10"/>
      <c r="R776" s="10"/>
      <c r="S776" s="10"/>
      <c r="T776" s="10"/>
      <c r="U776" s="10"/>
      <c r="V776" s="10"/>
      <c r="W776" s="10"/>
      <c r="X776" s="10"/>
      <c r="Y776" s="10"/>
    </row>
    <row r="777" ht="15.75" customHeight="1">
      <c r="H777" s="7" t="s">
        <v>2451</v>
      </c>
      <c r="I777" s="7" t="s">
        <v>2452</v>
      </c>
      <c r="J777" s="9" t="str">
        <f t="shared" si="1"/>
        <v>#N/A</v>
      </c>
      <c r="K777" s="9"/>
      <c r="L777" s="10"/>
      <c r="M777" s="10"/>
      <c r="N777" s="10"/>
      <c r="O777" s="10"/>
      <c r="P777" s="10"/>
      <c r="Q777" s="10"/>
      <c r="R777" s="10"/>
      <c r="S777" s="10"/>
      <c r="T777" s="10"/>
      <c r="U777" s="10"/>
      <c r="V777" s="10"/>
      <c r="W777" s="10"/>
      <c r="X777" s="10"/>
      <c r="Y777" s="10"/>
    </row>
    <row r="778" ht="15.75" customHeight="1">
      <c r="H778" s="7" t="s">
        <v>2453</v>
      </c>
      <c r="I778" s="7" t="s">
        <v>2454</v>
      </c>
      <c r="J778" s="9" t="str">
        <f t="shared" si="1"/>
        <v>#N/A</v>
      </c>
      <c r="K778" s="9"/>
      <c r="L778" s="10"/>
      <c r="M778" s="10"/>
      <c r="N778" s="10"/>
      <c r="O778" s="10"/>
      <c r="P778" s="10"/>
      <c r="Q778" s="10"/>
      <c r="R778" s="10"/>
      <c r="S778" s="10"/>
      <c r="T778" s="10"/>
      <c r="U778" s="10"/>
      <c r="V778" s="10"/>
      <c r="W778" s="10"/>
      <c r="X778" s="10"/>
      <c r="Y778" s="10"/>
    </row>
    <row r="779" ht="15.75" customHeight="1">
      <c r="H779" s="7" t="s">
        <v>2455</v>
      </c>
      <c r="I779" s="7" t="s">
        <v>2456</v>
      </c>
      <c r="J779" s="9" t="str">
        <f t="shared" si="1"/>
        <v>#N/A</v>
      </c>
      <c r="K779" s="9"/>
      <c r="L779" s="10"/>
      <c r="M779" s="10"/>
      <c r="N779" s="10"/>
      <c r="O779" s="10"/>
      <c r="P779" s="10"/>
      <c r="Q779" s="10"/>
      <c r="R779" s="10"/>
      <c r="S779" s="10"/>
      <c r="T779" s="10"/>
      <c r="U779" s="10"/>
      <c r="V779" s="10"/>
      <c r="W779" s="10"/>
      <c r="X779" s="10"/>
      <c r="Y779" s="10"/>
    </row>
    <row r="780" ht="15.75" customHeight="1">
      <c r="H780" s="7" t="s">
        <v>2457</v>
      </c>
      <c r="I780" s="7" t="s">
        <v>2458</v>
      </c>
      <c r="J780" s="9" t="str">
        <f t="shared" si="1"/>
        <v>#N/A</v>
      </c>
      <c r="K780" s="9"/>
      <c r="L780" s="10"/>
      <c r="M780" s="10"/>
      <c r="N780" s="10"/>
      <c r="O780" s="10"/>
      <c r="P780" s="10"/>
      <c r="Q780" s="10"/>
      <c r="R780" s="10"/>
      <c r="S780" s="10"/>
      <c r="T780" s="10"/>
      <c r="U780" s="10"/>
      <c r="V780" s="10"/>
      <c r="W780" s="10"/>
      <c r="X780" s="10"/>
      <c r="Y780" s="10"/>
    </row>
    <row r="781" ht="15.75" customHeight="1">
      <c r="H781" s="7" t="s">
        <v>2459</v>
      </c>
      <c r="I781" s="7" t="s">
        <v>2460</v>
      </c>
      <c r="J781" s="9" t="str">
        <f t="shared" si="1"/>
        <v>#N/A</v>
      </c>
      <c r="K781" s="9"/>
      <c r="L781" s="10"/>
      <c r="M781" s="10"/>
      <c r="N781" s="10"/>
      <c r="O781" s="10"/>
      <c r="P781" s="10"/>
      <c r="Q781" s="10"/>
      <c r="R781" s="10"/>
      <c r="S781" s="10"/>
      <c r="T781" s="10"/>
      <c r="U781" s="10"/>
      <c r="V781" s="10"/>
      <c r="W781" s="10"/>
      <c r="X781" s="10"/>
      <c r="Y781" s="10"/>
    </row>
    <row r="782" ht="15.75" customHeight="1">
      <c r="H782" s="7" t="s">
        <v>2461</v>
      </c>
      <c r="I782" s="7" t="s">
        <v>2462</v>
      </c>
      <c r="J782" s="9" t="str">
        <f t="shared" si="1"/>
        <v>#N/A</v>
      </c>
      <c r="K782" s="9"/>
      <c r="L782" s="10"/>
      <c r="M782" s="10"/>
      <c r="N782" s="10"/>
      <c r="O782" s="10"/>
      <c r="P782" s="10"/>
      <c r="Q782" s="10"/>
      <c r="R782" s="10"/>
      <c r="S782" s="10"/>
      <c r="T782" s="10"/>
      <c r="U782" s="10"/>
      <c r="V782" s="10"/>
      <c r="W782" s="10"/>
      <c r="X782" s="10"/>
      <c r="Y782" s="10"/>
    </row>
    <row r="783" ht="15.75" customHeight="1">
      <c r="H783" s="7" t="s">
        <v>2463</v>
      </c>
      <c r="I783" s="7" t="s">
        <v>2464</v>
      </c>
      <c r="J783" s="9" t="str">
        <f t="shared" si="1"/>
        <v>#N/A</v>
      </c>
      <c r="K783" s="9"/>
      <c r="L783" s="10"/>
      <c r="M783" s="10"/>
      <c r="N783" s="10"/>
      <c r="O783" s="10"/>
      <c r="P783" s="10"/>
      <c r="Q783" s="10"/>
      <c r="R783" s="10"/>
      <c r="S783" s="10"/>
      <c r="T783" s="10"/>
      <c r="U783" s="10"/>
      <c r="V783" s="10"/>
      <c r="W783" s="10"/>
      <c r="X783" s="10"/>
      <c r="Y783" s="10"/>
    </row>
    <row r="784" ht="15.75" customHeight="1">
      <c r="H784" s="7" t="s">
        <v>2465</v>
      </c>
      <c r="I784" s="7" t="s">
        <v>2466</v>
      </c>
      <c r="J784" s="9" t="str">
        <f t="shared" si="1"/>
        <v>#N/A</v>
      </c>
      <c r="K784" s="9"/>
      <c r="L784" s="10"/>
      <c r="M784" s="10"/>
      <c r="N784" s="10"/>
      <c r="O784" s="10"/>
      <c r="P784" s="10"/>
      <c r="Q784" s="10"/>
      <c r="R784" s="10"/>
      <c r="S784" s="10"/>
      <c r="T784" s="10"/>
      <c r="U784" s="10"/>
      <c r="V784" s="10"/>
      <c r="W784" s="10"/>
      <c r="X784" s="10"/>
      <c r="Y784" s="10"/>
    </row>
    <row r="785" ht="15.75" customHeight="1">
      <c r="H785" s="7" t="s">
        <v>2467</v>
      </c>
      <c r="I785" s="7" t="s">
        <v>2468</v>
      </c>
      <c r="J785" s="9" t="str">
        <f t="shared" si="1"/>
        <v>#N/A</v>
      </c>
      <c r="K785" s="9"/>
      <c r="L785" s="10"/>
      <c r="M785" s="10"/>
      <c r="N785" s="10"/>
      <c r="O785" s="10"/>
      <c r="P785" s="10"/>
      <c r="Q785" s="10"/>
      <c r="R785" s="10"/>
      <c r="S785" s="10"/>
      <c r="T785" s="10"/>
      <c r="U785" s="10"/>
      <c r="V785" s="10"/>
      <c r="W785" s="10"/>
      <c r="X785" s="10"/>
      <c r="Y785" s="10"/>
    </row>
    <row r="786" ht="15.75" customHeight="1">
      <c r="H786" s="7" t="s">
        <v>2469</v>
      </c>
      <c r="I786" s="7" t="s">
        <v>2470</v>
      </c>
      <c r="J786" s="9" t="str">
        <f t="shared" si="1"/>
        <v>#N/A</v>
      </c>
      <c r="K786" s="9"/>
      <c r="L786" s="10"/>
      <c r="M786" s="10"/>
      <c r="N786" s="10"/>
      <c r="O786" s="10"/>
      <c r="P786" s="10"/>
      <c r="Q786" s="10"/>
      <c r="R786" s="10"/>
      <c r="S786" s="10"/>
      <c r="T786" s="10"/>
      <c r="U786" s="10"/>
      <c r="V786" s="10"/>
      <c r="W786" s="10"/>
      <c r="X786" s="10"/>
      <c r="Y786" s="10"/>
    </row>
    <row r="787" ht="15.75" customHeight="1">
      <c r="H787" s="7" t="s">
        <v>2471</v>
      </c>
      <c r="I787" s="7" t="s">
        <v>2472</v>
      </c>
      <c r="J787" s="9" t="str">
        <f t="shared" si="1"/>
        <v>#N/A</v>
      </c>
      <c r="K787" s="9"/>
      <c r="L787" s="10"/>
      <c r="M787" s="10"/>
      <c r="N787" s="10"/>
      <c r="O787" s="10"/>
      <c r="P787" s="10"/>
      <c r="Q787" s="10"/>
      <c r="R787" s="10"/>
      <c r="S787" s="10"/>
      <c r="T787" s="10"/>
      <c r="U787" s="10"/>
      <c r="V787" s="10"/>
      <c r="W787" s="10"/>
      <c r="X787" s="10"/>
      <c r="Y787" s="10"/>
    </row>
    <row r="788" ht="15.75" customHeight="1">
      <c r="H788" s="7" t="s">
        <v>2473</v>
      </c>
      <c r="I788" s="7" t="s">
        <v>2474</v>
      </c>
      <c r="J788" s="9" t="str">
        <f t="shared" si="1"/>
        <v>#N/A</v>
      </c>
      <c r="K788" s="9"/>
      <c r="L788" s="10"/>
      <c r="M788" s="10"/>
      <c r="N788" s="10"/>
      <c r="O788" s="10"/>
      <c r="P788" s="10"/>
      <c r="Q788" s="10"/>
      <c r="R788" s="10"/>
      <c r="S788" s="10"/>
      <c r="T788" s="10"/>
      <c r="U788" s="10"/>
      <c r="V788" s="10"/>
      <c r="W788" s="10"/>
      <c r="X788" s="10"/>
      <c r="Y788" s="10"/>
    </row>
    <row r="789" ht="15.75" customHeight="1">
      <c r="H789" s="7" t="s">
        <v>2475</v>
      </c>
      <c r="I789" s="7" t="s">
        <v>2476</v>
      </c>
      <c r="J789" s="9" t="str">
        <f t="shared" si="1"/>
        <v>#N/A</v>
      </c>
      <c r="K789" s="9"/>
      <c r="L789" s="10"/>
      <c r="M789" s="10"/>
      <c r="N789" s="10"/>
      <c r="O789" s="10"/>
      <c r="P789" s="10"/>
      <c r="Q789" s="10"/>
      <c r="R789" s="10"/>
      <c r="S789" s="10"/>
      <c r="T789" s="10"/>
      <c r="U789" s="10"/>
      <c r="V789" s="10"/>
      <c r="W789" s="10"/>
      <c r="X789" s="10"/>
      <c r="Y789" s="10"/>
    </row>
    <row r="790" ht="15.75" customHeight="1">
      <c r="H790" s="7" t="s">
        <v>2477</v>
      </c>
      <c r="I790" s="7" t="s">
        <v>2478</v>
      </c>
      <c r="J790" s="9" t="str">
        <f t="shared" si="1"/>
        <v>#N/A</v>
      </c>
      <c r="K790" s="9"/>
      <c r="L790" s="10"/>
      <c r="M790" s="10"/>
      <c r="N790" s="10"/>
      <c r="O790" s="10"/>
      <c r="P790" s="10"/>
      <c r="Q790" s="10"/>
      <c r="R790" s="10"/>
      <c r="S790" s="10"/>
      <c r="T790" s="10"/>
      <c r="U790" s="10"/>
      <c r="V790" s="10"/>
      <c r="W790" s="10"/>
      <c r="X790" s="10"/>
      <c r="Y790" s="10"/>
    </row>
    <row r="791" ht="15.75" customHeight="1">
      <c r="H791" s="7" t="s">
        <v>2479</v>
      </c>
      <c r="I791" s="7" t="s">
        <v>2480</v>
      </c>
      <c r="J791" s="9" t="str">
        <f t="shared" si="1"/>
        <v>#N/A</v>
      </c>
      <c r="K791" s="9"/>
      <c r="L791" s="10"/>
      <c r="M791" s="10"/>
      <c r="N791" s="10"/>
      <c r="O791" s="10"/>
      <c r="P791" s="10"/>
      <c r="Q791" s="10"/>
      <c r="R791" s="10"/>
      <c r="S791" s="10"/>
      <c r="T791" s="10"/>
      <c r="U791" s="10"/>
      <c r="V791" s="10"/>
      <c r="W791" s="10"/>
      <c r="X791" s="10"/>
      <c r="Y791" s="10"/>
    </row>
    <row r="792" ht="15.75" customHeight="1">
      <c r="H792" s="7" t="s">
        <v>2481</v>
      </c>
      <c r="I792" s="7" t="s">
        <v>2482</v>
      </c>
      <c r="J792" s="9" t="str">
        <f t="shared" si="1"/>
        <v>#N/A</v>
      </c>
      <c r="K792" s="9"/>
      <c r="L792" s="10"/>
      <c r="M792" s="10"/>
      <c r="N792" s="10"/>
      <c r="O792" s="10"/>
      <c r="P792" s="10"/>
      <c r="Q792" s="10"/>
      <c r="R792" s="10"/>
      <c r="S792" s="10"/>
      <c r="T792" s="10"/>
      <c r="U792" s="10"/>
      <c r="V792" s="10"/>
      <c r="W792" s="10"/>
      <c r="X792" s="10"/>
      <c r="Y792" s="10"/>
    </row>
    <row r="793" ht="15.75" customHeight="1">
      <c r="H793" s="7" t="s">
        <v>2483</v>
      </c>
      <c r="I793" s="7" t="s">
        <v>2484</v>
      </c>
      <c r="J793" s="9" t="str">
        <f t="shared" si="1"/>
        <v>#N/A</v>
      </c>
      <c r="K793" s="9"/>
      <c r="L793" s="10"/>
      <c r="M793" s="10"/>
      <c r="N793" s="10"/>
      <c r="O793" s="10"/>
      <c r="P793" s="10"/>
      <c r="Q793" s="10"/>
      <c r="R793" s="10"/>
      <c r="S793" s="10"/>
      <c r="T793" s="10"/>
      <c r="U793" s="10"/>
      <c r="V793" s="10"/>
      <c r="W793" s="10"/>
      <c r="X793" s="10"/>
      <c r="Y793" s="10"/>
    </row>
    <row r="794" ht="15.75" customHeight="1">
      <c r="H794" s="7" t="s">
        <v>2485</v>
      </c>
      <c r="I794" s="7" t="s">
        <v>2486</v>
      </c>
      <c r="J794" s="9" t="str">
        <f t="shared" si="1"/>
        <v>#N/A</v>
      </c>
      <c r="K794" s="9"/>
      <c r="L794" s="10"/>
      <c r="M794" s="10"/>
      <c r="N794" s="10"/>
      <c r="O794" s="10"/>
      <c r="P794" s="10"/>
      <c r="Q794" s="10"/>
      <c r="R794" s="10"/>
      <c r="S794" s="10"/>
      <c r="T794" s="10"/>
      <c r="U794" s="10"/>
      <c r="V794" s="10"/>
      <c r="W794" s="10"/>
      <c r="X794" s="10"/>
      <c r="Y794" s="10"/>
    </row>
    <row r="795" ht="15.75" customHeight="1">
      <c r="H795" s="7" t="s">
        <v>2487</v>
      </c>
      <c r="I795" s="7" t="s">
        <v>2488</v>
      </c>
      <c r="J795" s="9" t="str">
        <f t="shared" si="1"/>
        <v>#N/A</v>
      </c>
      <c r="K795" s="9"/>
      <c r="L795" s="10"/>
      <c r="M795" s="10"/>
      <c r="N795" s="10"/>
      <c r="O795" s="10"/>
      <c r="P795" s="10"/>
      <c r="Q795" s="10"/>
      <c r="R795" s="10"/>
      <c r="S795" s="10"/>
      <c r="T795" s="10"/>
      <c r="U795" s="10"/>
      <c r="V795" s="10"/>
      <c r="W795" s="10"/>
      <c r="X795" s="10"/>
      <c r="Y795" s="10"/>
    </row>
    <row r="796" ht="15.75" customHeight="1">
      <c r="H796" s="7" t="s">
        <v>2489</v>
      </c>
      <c r="I796" s="7" t="s">
        <v>2490</v>
      </c>
      <c r="J796" s="9" t="str">
        <f t="shared" si="1"/>
        <v>#N/A</v>
      </c>
      <c r="K796" s="9"/>
      <c r="L796" s="10"/>
      <c r="M796" s="10"/>
      <c r="N796" s="10"/>
      <c r="O796" s="10"/>
      <c r="P796" s="10"/>
      <c r="Q796" s="10"/>
      <c r="R796" s="10"/>
      <c r="S796" s="10"/>
      <c r="T796" s="10"/>
      <c r="U796" s="10"/>
      <c r="V796" s="10"/>
      <c r="W796" s="10"/>
      <c r="X796" s="10"/>
      <c r="Y796" s="10"/>
    </row>
    <row r="797" ht="15.75" customHeight="1">
      <c r="H797" s="7" t="s">
        <v>2491</v>
      </c>
      <c r="I797" s="7" t="s">
        <v>2492</v>
      </c>
      <c r="J797" s="9" t="str">
        <f t="shared" si="1"/>
        <v>#N/A</v>
      </c>
      <c r="K797" s="9"/>
      <c r="L797" s="10"/>
      <c r="M797" s="10"/>
      <c r="N797" s="10"/>
      <c r="O797" s="10"/>
      <c r="P797" s="10"/>
      <c r="Q797" s="10"/>
      <c r="R797" s="10"/>
      <c r="S797" s="10"/>
      <c r="T797" s="10"/>
      <c r="U797" s="10"/>
      <c r="V797" s="10"/>
      <c r="W797" s="10"/>
      <c r="X797" s="10"/>
      <c r="Y797" s="10"/>
    </row>
    <row r="798" ht="15.75" customHeight="1">
      <c r="H798" s="7" t="s">
        <v>2493</v>
      </c>
      <c r="I798" s="7" t="s">
        <v>2494</v>
      </c>
      <c r="J798" s="9" t="str">
        <f t="shared" si="1"/>
        <v>#N/A</v>
      </c>
      <c r="K798" s="9"/>
      <c r="L798" s="10"/>
      <c r="M798" s="10"/>
      <c r="N798" s="10"/>
      <c r="O798" s="10"/>
      <c r="P798" s="10"/>
      <c r="Q798" s="10"/>
      <c r="R798" s="10"/>
      <c r="S798" s="10"/>
      <c r="T798" s="10"/>
      <c r="U798" s="10"/>
      <c r="V798" s="10"/>
      <c r="W798" s="10"/>
      <c r="X798" s="10"/>
      <c r="Y798" s="10"/>
    </row>
    <row r="799" ht="15.75" customHeight="1">
      <c r="H799" s="7" t="s">
        <v>2495</v>
      </c>
      <c r="I799" s="7" t="s">
        <v>2496</v>
      </c>
      <c r="J799" s="9" t="str">
        <f t="shared" si="1"/>
        <v>#N/A</v>
      </c>
      <c r="K799" s="9"/>
      <c r="L799" s="10"/>
      <c r="M799" s="10"/>
      <c r="N799" s="10"/>
      <c r="O799" s="10"/>
      <c r="P799" s="10"/>
      <c r="Q799" s="10"/>
      <c r="R799" s="10"/>
      <c r="S799" s="10"/>
      <c r="T799" s="10"/>
      <c r="U799" s="10"/>
      <c r="V799" s="10"/>
      <c r="W799" s="10"/>
      <c r="X799" s="10"/>
      <c r="Y799" s="10"/>
    </row>
    <row r="800" ht="15.75" customHeight="1">
      <c r="H800" s="7" t="s">
        <v>2497</v>
      </c>
      <c r="I800" s="7" t="s">
        <v>2498</v>
      </c>
      <c r="J800" s="9" t="str">
        <f t="shared" si="1"/>
        <v>#N/A</v>
      </c>
      <c r="K800" s="9"/>
      <c r="L800" s="10"/>
      <c r="M800" s="10"/>
      <c r="N800" s="10"/>
      <c r="O800" s="10"/>
      <c r="P800" s="10"/>
      <c r="Q800" s="10"/>
      <c r="R800" s="10"/>
      <c r="S800" s="10"/>
      <c r="T800" s="10"/>
      <c r="U800" s="10"/>
      <c r="V800" s="10"/>
      <c r="W800" s="10"/>
      <c r="X800" s="10"/>
      <c r="Y800" s="10"/>
    </row>
    <row r="801" ht="15.75" customHeight="1">
      <c r="H801" s="7" t="s">
        <v>2499</v>
      </c>
      <c r="I801" s="7" t="s">
        <v>2500</v>
      </c>
      <c r="J801" s="9" t="str">
        <f t="shared" si="1"/>
        <v>#N/A</v>
      </c>
      <c r="K801" s="9"/>
      <c r="L801" s="10"/>
      <c r="M801" s="10"/>
      <c r="N801" s="10"/>
      <c r="O801" s="10"/>
      <c r="P801" s="10"/>
      <c r="Q801" s="10"/>
      <c r="R801" s="10"/>
      <c r="S801" s="10"/>
      <c r="T801" s="10"/>
      <c r="U801" s="10"/>
      <c r="V801" s="10"/>
      <c r="W801" s="10"/>
      <c r="X801" s="10"/>
      <c r="Y801" s="10"/>
    </row>
    <row r="802" ht="15.75" customHeight="1">
      <c r="H802" s="7" t="s">
        <v>2501</v>
      </c>
      <c r="I802" s="7" t="s">
        <v>2502</v>
      </c>
      <c r="J802" s="9" t="str">
        <f t="shared" si="1"/>
        <v>#N/A</v>
      </c>
      <c r="K802" s="9"/>
      <c r="L802" s="10"/>
      <c r="M802" s="10"/>
      <c r="N802" s="10"/>
      <c r="O802" s="10"/>
      <c r="P802" s="10"/>
      <c r="Q802" s="10"/>
      <c r="R802" s="10"/>
      <c r="S802" s="10"/>
      <c r="T802" s="10"/>
      <c r="U802" s="10"/>
      <c r="V802" s="10"/>
      <c r="W802" s="10"/>
      <c r="X802" s="10"/>
      <c r="Y802" s="10"/>
    </row>
    <row r="803" ht="15.75" customHeight="1">
      <c r="H803" s="7" t="s">
        <v>2503</v>
      </c>
      <c r="I803" s="7" t="s">
        <v>2504</v>
      </c>
      <c r="J803" s="9" t="str">
        <f t="shared" si="1"/>
        <v>#N/A</v>
      </c>
      <c r="K803" s="9"/>
      <c r="L803" s="10"/>
      <c r="M803" s="10"/>
      <c r="N803" s="10"/>
      <c r="O803" s="10"/>
      <c r="P803" s="10"/>
      <c r="Q803" s="10"/>
      <c r="R803" s="10"/>
      <c r="S803" s="10"/>
      <c r="T803" s="10"/>
      <c r="U803" s="10"/>
      <c r="V803" s="10"/>
      <c r="W803" s="10"/>
      <c r="X803" s="10"/>
      <c r="Y803" s="10"/>
    </row>
    <row r="804" ht="15.75" customHeight="1">
      <c r="H804" s="7" t="s">
        <v>2505</v>
      </c>
      <c r="I804" s="7" t="s">
        <v>2506</v>
      </c>
      <c r="J804" s="9" t="str">
        <f t="shared" si="1"/>
        <v>#N/A</v>
      </c>
      <c r="K804" s="9"/>
      <c r="L804" s="10"/>
      <c r="M804" s="10"/>
      <c r="N804" s="10"/>
      <c r="O804" s="10"/>
      <c r="P804" s="10"/>
      <c r="Q804" s="10"/>
      <c r="R804" s="10"/>
      <c r="S804" s="10"/>
      <c r="T804" s="10"/>
      <c r="U804" s="10"/>
      <c r="V804" s="10"/>
      <c r="W804" s="10"/>
      <c r="X804" s="10"/>
      <c r="Y804" s="10"/>
    </row>
    <row r="805" ht="15.75" customHeight="1">
      <c r="H805" s="7" t="s">
        <v>2507</v>
      </c>
      <c r="I805" s="7" t="s">
        <v>2508</v>
      </c>
      <c r="J805" s="9" t="str">
        <f t="shared" si="1"/>
        <v>#N/A</v>
      </c>
      <c r="K805" s="9"/>
      <c r="L805" s="10"/>
      <c r="M805" s="10"/>
      <c r="N805" s="10"/>
      <c r="O805" s="10"/>
      <c r="P805" s="10"/>
      <c r="Q805" s="10"/>
      <c r="R805" s="10"/>
      <c r="S805" s="10"/>
      <c r="T805" s="10"/>
      <c r="U805" s="10"/>
      <c r="V805" s="10"/>
      <c r="W805" s="10"/>
      <c r="X805" s="10"/>
      <c r="Y805" s="10"/>
    </row>
    <row r="806" ht="15.75" customHeight="1">
      <c r="H806" s="7" t="s">
        <v>2509</v>
      </c>
      <c r="I806" s="7" t="s">
        <v>2510</v>
      </c>
      <c r="J806" s="9" t="str">
        <f t="shared" si="1"/>
        <v>#N/A</v>
      </c>
      <c r="K806" s="9"/>
      <c r="L806" s="10"/>
      <c r="M806" s="10"/>
      <c r="N806" s="10"/>
      <c r="O806" s="10"/>
      <c r="P806" s="10"/>
      <c r="Q806" s="10"/>
      <c r="R806" s="10"/>
      <c r="S806" s="10"/>
      <c r="T806" s="10"/>
      <c r="U806" s="10"/>
      <c r="V806" s="10"/>
      <c r="W806" s="10"/>
      <c r="X806" s="10"/>
      <c r="Y806" s="10"/>
    </row>
    <row r="807" ht="15.75" customHeight="1">
      <c r="H807" s="7" t="s">
        <v>2511</v>
      </c>
      <c r="I807" s="7" t="s">
        <v>2512</v>
      </c>
      <c r="J807" s="9" t="str">
        <f t="shared" si="1"/>
        <v>#N/A</v>
      </c>
      <c r="K807" s="9"/>
      <c r="L807" s="10"/>
      <c r="M807" s="10"/>
      <c r="N807" s="10"/>
      <c r="O807" s="10"/>
      <c r="P807" s="10"/>
      <c r="Q807" s="10"/>
      <c r="R807" s="10"/>
      <c r="S807" s="10"/>
      <c r="T807" s="10"/>
      <c r="U807" s="10"/>
      <c r="V807" s="10"/>
      <c r="W807" s="10"/>
      <c r="X807" s="10"/>
      <c r="Y807" s="10"/>
    </row>
    <row r="808" ht="15.75" customHeight="1">
      <c r="H808" s="7" t="s">
        <v>2513</v>
      </c>
      <c r="I808" s="7" t="s">
        <v>2514</v>
      </c>
      <c r="J808" s="9" t="str">
        <f t="shared" si="1"/>
        <v>#N/A</v>
      </c>
      <c r="K808" s="9"/>
      <c r="L808" s="10"/>
      <c r="M808" s="10"/>
      <c r="N808" s="10"/>
      <c r="O808" s="10"/>
      <c r="P808" s="10"/>
      <c r="Q808" s="10"/>
      <c r="R808" s="10"/>
      <c r="S808" s="10"/>
      <c r="T808" s="10"/>
      <c r="U808" s="10"/>
      <c r="V808" s="10"/>
      <c r="W808" s="10"/>
      <c r="X808" s="10"/>
      <c r="Y808" s="10"/>
    </row>
    <row r="809" ht="15.75" customHeight="1">
      <c r="H809" s="7" t="s">
        <v>2515</v>
      </c>
      <c r="I809" s="7" t="s">
        <v>2516</v>
      </c>
      <c r="J809" s="9" t="str">
        <f t="shared" si="1"/>
        <v>#N/A</v>
      </c>
      <c r="K809" s="9"/>
      <c r="L809" s="10"/>
      <c r="M809" s="10"/>
      <c r="N809" s="10"/>
      <c r="O809" s="10"/>
      <c r="P809" s="10"/>
      <c r="Q809" s="10"/>
      <c r="R809" s="10"/>
      <c r="S809" s="10"/>
      <c r="T809" s="10"/>
      <c r="U809" s="10"/>
      <c r="V809" s="10"/>
      <c r="W809" s="10"/>
      <c r="X809" s="10"/>
      <c r="Y809" s="10"/>
    </row>
    <row r="810" ht="15.75" customHeight="1">
      <c r="H810" s="7" t="s">
        <v>2517</v>
      </c>
      <c r="I810" s="7" t="s">
        <v>2518</v>
      </c>
      <c r="J810" s="9" t="str">
        <f t="shared" si="1"/>
        <v>#N/A</v>
      </c>
      <c r="K810" s="9"/>
      <c r="L810" s="10"/>
      <c r="M810" s="10"/>
      <c r="N810" s="10"/>
      <c r="O810" s="10"/>
      <c r="P810" s="10"/>
      <c r="Q810" s="10"/>
      <c r="R810" s="10"/>
      <c r="S810" s="10"/>
      <c r="T810" s="10"/>
      <c r="U810" s="10"/>
      <c r="V810" s="10"/>
      <c r="W810" s="10"/>
      <c r="X810" s="10"/>
      <c r="Y810" s="10"/>
    </row>
    <row r="811" ht="15.75" customHeight="1">
      <c r="H811" s="7" t="s">
        <v>2519</v>
      </c>
      <c r="I811" s="7" t="s">
        <v>2520</v>
      </c>
      <c r="J811" s="9" t="str">
        <f t="shared" si="1"/>
        <v>#N/A</v>
      </c>
      <c r="K811" s="9"/>
      <c r="L811" s="10"/>
      <c r="M811" s="10"/>
      <c r="N811" s="10"/>
      <c r="O811" s="10"/>
      <c r="P811" s="10"/>
      <c r="Q811" s="10"/>
      <c r="R811" s="10"/>
      <c r="S811" s="10"/>
      <c r="T811" s="10"/>
      <c r="U811" s="10"/>
      <c r="V811" s="10"/>
      <c r="W811" s="10"/>
      <c r="X811" s="10"/>
      <c r="Y811" s="10"/>
    </row>
    <row r="812" ht="15.75" customHeight="1">
      <c r="H812" s="7" t="s">
        <v>2521</v>
      </c>
      <c r="I812" s="7" t="s">
        <v>2522</v>
      </c>
      <c r="J812" s="9" t="str">
        <f t="shared" si="1"/>
        <v>#N/A</v>
      </c>
      <c r="K812" s="9"/>
      <c r="L812" s="10"/>
      <c r="M812" s="10"/>
      <c r="N812" s="10"/>
      <c r="O812" s="10"/>
      <c r="P812" s="10"/>
      <c r="Q812" s="10"/>
      <c r="R812" s="10"/>
      <c r="S812" s="10"/>
      <c r="T812" s="10"/>
      <c r="U812" s="10"/>
      <c r="V812" s="10"/>
      <c r="W812" s="10"/>
      <c r="X812" s="10"/>
      <c r="Y812" s="10"/>
    </row>
    <row r="813" ht="15.75" customHeight="1">
      <c r="H813" s="7" t="s">
        <v>2523</v>
      </c>
      <c r="I813" s="7" t="s">
        <v>2524</v>
      </c>
      <c r="J813" s="9" t="str">
        <f t="shared" si="1"/>
        <v>#N/A</v>
      </c>
      <c r="K813" s="9"/>
      <c r="L813" s="10"/>
      <c r="M813" s="10"/>
      <c r="N813" s="10"/>
      <c r="O813" s="10"/>
      <c r="P813" s="10"/>
      <c r="Q813" s="10"/>
      <c r="R813" s="10"/>
      <c r="S813" s="10"/>
      <c r="T813" s="10"/>
      <c r="U813" s="10"/>
      <c r="V813" s="10"/>
      <c r="W813" s="10"/>
      <c r="X813" s="10"/>
      <c r="Y813" s="10"/>
    </row>
    <row r="814" ht="15.75" customHeight="1">
      <c r="H814" s="7" t="s">
        <v>2525</v>
      </c>
      <c r="I814" s="7" t="s">
        <v>2526</v>
      </c>
      <c r="J814" s="9" t="str">
        <f t="shared" si="1"/>
        <v>#N/A</v>
      </c>
      <c r="K814" s="9"/>
      <c r="L814" s="10"/>
      <c r="M814" s="10"/>
      <c r="N814" s="10"/>
      <c r="O814" s="10"/>
      <c r="P814" s="10"/>
      <c r="Q814" s="10"/>
      <c r="R814" s="10"/>
      <c r="S814" s="10"/>
      <c r="T814" s="10"/>
      <c r="U814" s="10"/>
      <c r="V814" s="10"/>
      <c r="W814" s="10"/>
      <c r="X814" s="10"/>
      <c r="Y814" s="10"/>
    </row>
    <row r="815" ht="15.75" customHeight="1">
      <c r="H815" s="8"/>
      <c r="I815" s="8"/>
      <c r="L815" s="10"/>
      <c r="M815" s="10"/>
      <c r="N815" s="10"/>
      <c r="O815" s="10"/>
      <c r="P815" s="10"/>
      <c r="Q815" s="10"/>
      <c r="R815" s="10"/>
      <c r="S815" s="10"/>
      <c r="T815" s="10"/>
      <c r="U815" s="10"/>
      <c r="V815" s="10"/>
      <c r="W815" s="10"/>
      <c r="X815" s="10"/>
      <c r="Y815" s="10"/>
    </row>
    <row r="816" ht="15.75" customHeight="1">
      <c r="H816" s="8"/>
      <c r="I816" s="8"/>
      <c r="L816" s="10"/>
      <c r="M816" s="10"/>
      <c r="N816" s="10"/>
      <c r="O816" s="10"/>
      <c r="P816" s="10"/>
      <c r="Q816" s="10"/>
      <c r="R816" s="10"/>
      <c r="S816" s="10"/>
      <c r="T816" s="10"/>
      <c r="U816" s="10"/>
      <c r="V816" s="10"/>
      <c r="W816" s="10"/>
      <c r="X816" s="10"/>
      <c r="Y816" s="10"/>
    </row>
    <row r="817" ht="15.75" customHeight="1">
      <c r="H817" s="8"/>
      <c r="I817" s="8"/>
      <c r="L817" s="10"/>
      <c r="M817" s="10"/>
      <c r="N817" s="10"/>
      <c r="O817" s="10"/>
      <c r="P817" s="10"/>
      <c r="Q817" s="10"/>
      <c r="R817" s="10"/>
      <c r="S817" s="10"/>
      <c r="T817" s="10"/>
      <c r="U817" s="10"/>
      <c r="V817" s="10"/>
      <c r="W817" s="10"/>
      <c r="X817" s="10"/>
      <c r="Y817" s="10"/>
    </row>
    <row r="818" ht="15.75" customHeight="1">
      <c r="H818" s="8"/>
      <c r="I818" s="8"/>
      <c r="L818" s="10"/>
      <c r="M818" s="10"/>
      <c r="N818" s="10"/>
      <c r="O818" s="10"/>
      <c r="P818" s="10"/>
      <c r="Q818" s="10"/>
      <c r="R818" s="10"/>
      <c r="S818" s="10"/>
      <c r="T818" s="10"/>
      <c r="U818" s="10"/>
      <c r="V818" s="10"/>
      <c r="W818" s="10"/>
      <c r="X818" s="10"/>
      <c r="Y818" s="10"/>
    </row>
    <row r="819" ht="15.75" customHeight="1">
      <c r="H819" s="8"/>
      <c r="I819" s="8"/>
      <c r="L819" s="10"/>
      <c r="M819" s="10"/>
      <c r="N819" s="10"/>
      <c r="O819" s="10"/>
      <c r="P819" s="10"/>
      <c r="Q819" s="10"/>
      <c r="R819" s="10"/>
      <c r="S819" s="10"/>
      <c r="T819" s="10"/>
      <c r="U819" s="10"/>
      <c r="V819" s="10"/>
      <c r="W819" s="10"/>
      <c r="X819" s="10"/>
      <c r="Y819" s="10"/>
    </row>
    <row r="820" ht="15.75" customHeight="1">
      <c r="H820" s="8"/>
      <c r="I820" s="8"/>
      <c r="L820" s="10"/>
      <c r="M820" s="10"/>
      <c r="N820" s="10"/>
      <c r="O820" s="10"/>
      <c r="P820" s="10"/>
      <c r="Q820" s="10"/>
      <c r="R820" s="10"/>
      <c r="S820" s="10"/>
      <c r="T820" s="10"/>
      <c r="U820" s="10"/>
      <c r="V820" s="10"/>
      <c r="W820" s="10"/>
      <c r="X820" s="10"/>
      <c r="Y820" s="10"/>
    </row>
    <row r="821" ht="15.75" customHeight="1">
      <c r="H821" s="8"/>
      <c r="I821" s="8"/>
      <c r="L821" s="10"/>
      <c r="M821" s="10"/>
      <c r="N821" s="10"/>
      <c r="O821" s="10"/>
      <c r="P821" s="10"/>
      <c r="Q821" s="10"/>
      <c r="R821" s="10"/>
      <c r="S821" s="10"/>
      <c r="T821" s="10"/>
      <c r="U821" s="10"/>
      <c r="V821" s="10"/>
      <c r="W821" s="10"/>
      <c r="X821" s="10"/>
      <c r="Y821" s="10"/>
    </row>
    <row r="822" ht="15.75" customHeight="1">
      <c r="H822" s="8"/>
      <c r="I822" s="8"/>
      <c r="L822" s="10"/>
      <c r="M822" s="10"/>
      <c r="N822" s="10"/>
      <c r="O822" s="10"/>
      <c r="P822" s="10"/>
      <c r="Q822" s="10"/>
      <c r="R822" s="10"/>
      <c r="S822" s="10"/>
      <c r="T822" s="10"/>
      <c r="U822" s="10"/>
      <c r="V822" s="10"/>
      <c r="W822" s="10"/>
      <c r="X822" s="10"/>
      <c r="Y822" s="10"/>
    </row>
    <row r="823" ht="15.75" customHeight="1">
      <c r="H823" s="8"/>
      <c r="I823" s="8"/>
      <c r="L823" s="10"/>
      <c r="M823" s="10"/>
      <c r="N823" s="10"/>
      <c r="O823" s="10"/>
      <c r="P823" s="10"/>
      <c r="Q823" s="10"/>
      <c r="R823" s="10"/>
      <c r="S823" s="10"/>
      <c r="T823" s="10"/>
      <c r="U823" s="10"/>
      <c r="V823" s="10"/>
      <c r="W823" s="10"/>
      <c r="X823" s="10"/>
      <c r="Y823" s="10"/>
    </row>
    <row r="824" ht="15.75" customHeight="1">
      <c r="H824" s="8"/>
      <c r="I824" s="8"/>
      <c r="L824" s="10"/>
      <c r="M824" s="10"/>
      <c r="N824" s="10"/>
      <c r="O824" s="10"/>
      <c r="P824" s="10"/>
      <c r="Q824" s="10"/>
      <c r="R824" s="10"/>
      <c r="S824" s="10"/>
      <c r="T824" s="10"/>
      <c r="U824" s="10"/>
      <c r="V824" s="10"/>
      <c r="W824" s="10"/>
      <c r="X824" s="10"/>
      <c r="Y824" s="10"/>
    </row>
    <row r="825" ht="15.75" customHeight="1">
      <c r="H825" s="8"/>
      <c r="I825" s="8"/>
      <c r="L825" s="10"/>
      <c r="M825" s="10"/>
      <c r="N825" s="10"/>
      <c r="O825" s="10"/>
      <c r="P825" s="10"/>
      <c r="Q825" s="10"/>
      <c r="R825" s="10"/>
      <c r="S825" s="10"/>
      <c r="T825" s="10"/>
      <c r="U825" s="10"/>
      <c r="V825" s="10"/>
      <c r="W825" s="10"/>
      <c r="X825" s="10"/>
      <c r="Y825" s="10"/>
    </row>
    <row r="826" ht="15.75" customHeight="1">
      <c r="H826" s="8"/>
      <c r="I826" s="8"/>
      <c r="L826" s="10"/>
      <c r="M826" s="10"/>
      <c r="N826" s="10"/>
      <c r="O826" s="10"/>
      <c r="P826" s="10"/>
      <c r="Q826" s="10"/>
      <c r="R826" s="10"/>
      <c r="S826" s="10"/>
      <c r="T826" s="10"/>
      <c r="U826" s="10"/>
      <c r="V826" s="10"/>
      <c r="W826" s="10"/>
      <c r="X826" s="10"/>
      <c r="Y826" s="10"/>
    </row>
    <row r="827" ht="15.75" customHeight="1">
      <c r="H827" s="8"/>
      <c r="I827" s="8"/>
      <c r="L827" s="10"/>
      <c r="M827" s="10"/>
      <c r="N827" s="10"/>
      <c r="O827" s="10"/>
      <c r="P827" s="10"/>
      <c r="Q827" s="10"/>
      <c r="R827" s="10"/>
      <c r="S827" s="10"/>
      <c r="T827" s="10"/>
      <c r="U827" s="10"/>
      <c r="V827" s="10"/>
      <c r="W827" s="10"/>
      <c r="X827" s="10"/>
      <c r="Y827" s="10"/>
    </row>
    <row r="828" ht="15.75" customHeight="1">
      <c r="H828" s="8"/>
      <c r="I828" s="8"/>
      <c r="L828" s="10"/>
      <c r="M828" s="10"/>
      <c r="N828" s="10"/>
      <c r="O828" s="10"/>
      <c r="P828" s="10"/>
      <c r="Q828" s="10"/>
      <c r="R828" s="10"/>
      <c r="S828" s="10"/>
      <c r="T828" s="10"/>
      <c r="U828" s="10"/>
      <c r="V828" s="10"/>
      <c r="W828" s="10"/>
      <c r="X828" s="10"/>
      <c r="Y828" s="10"/>
    </row>
    <row r="829" ht="15.75" customHeight="1">
      <c r="H829" s="8"/>
      <c r="I829" s="8"/>
      <c r="L829" s="10"/>
      <c r="M829" s="10"/>
      <c r="N829" s="10"/>
      <c r="O829" s="10"/>
      <c r="P829" s="10"/>
      <c r="Q829" s="10"/>
      <c r="R829" s="10"/>
      <c r="S829" s="10"/>
      <c r="T829" s="10"/>
      <c r="U829" s="10"/>
      <c r="V829" s="10"/>
      <c r="W829" s="10"/>
      <c r="X829" s="10"/>
      <c r="Y829" s="10"/>
    </row>
    <row r="830" ht="15.75" customHeight="1">
      <c r="H830" s="8"/>
      <c r="I830" s="8"/>
      <c r="L830" s="10"/>
      <c r="M830" s="10"/>
      <c r="N830" s="10"/>
      <c r="O830" s="10"/>
      <c r="P830" s="10"/>
      <c r="Q830" s="10"/>
      <c r="R830" s="10"/>
      <c r="S830" s="10"/>
      <c r="T830" s="10"/>
      <c r="U830" s="10"/>
      <c r="V830" s="10"/>
      <c r="W830" s="10"/>
      <c r="X830" s="10"/>
      <c r="Y830" s="10"/>
    </row>
    <row r="831" ht="15.75" customHeight="1">
      <c r="H831" s="8"/>
      <c r="I831" s="8"/>
      <c r="L831" s="10"/>
      <c r="M831" s="10"/>
      <c r="N831" s="10"/>
      <c r="O831" s="10"/>
      <c r="P831" s="10"/>
      <c r="Q831" s="10"/>
      <c r="R831" s="10"/>
      <c r="S831" s="10"/>
      <c r="T831" s="10"/>
      <c r="U831" s="10"/>
      <c r="V831" s="10"/>
      <c r="W831" s="10"/>
      <c r="X831" s="10"/>
      <c r="Y831" s="10"/>
    </row>
    <row r="832" ht="15.75" customHeight="1">
      <c r="H832" s="8"/>
      <c r="I832" s="8"/>
      <c r="L832" s="10"/>
      <c r="M832" s="10"/>
      <c r="N832" s="10"/>
      <c r="O832" s="10"/>
      <c r="P832" s="10"/>
      <c r="Q832" s="10"/>
      <c r="R832" s="10"/>
      <c r="S832" s="10"/>
      <c r="T832" s="10"/>
      <c r="U832" s="10"/>
      <c r="V832" s="10"/>
      <c r="W832" s="10"/>
      <c r="X832" s="10"/>
      <c r="Y832" s="10"/>
    </row>
    <row r="833" ht="15.75" customHeight="1">
      <c r="H833" s="8"/>
      <c r="I833" s="8"/>
      <c r="L833" s="10"/>
      <c r="M833" s="10"/>
      <c r="N833" s="10"/>
      <c r="O833" s="10"/>
      <c r="P833" s="10"/>
      <c r="Q833" s="10"/>
      <c r="R833" s="10"/>
      <c r="S833" s="10"/>
      <c r="T833" s="10"/>
      <c r="U833" s="10"/>
      <c r="V833" s="10"/>
      <c r="W833" s="10"/>
      <c r="X833" s="10"/>
      <c r="Y833" s="10"/>
    </row>
    <row r="834" ht="15.75" customHeight="1">
      <c r="H834" s="8"/>
      <c r="I834" s="8"/>
      <c r="L834" s="10"/>
      <c r="M834" s="10"/>
      <c r="N834" s="10"/>
      <c r="O834" s="10"/>
      <c r="P834" s="10"/>
      <c r="Q834" s="10"/>
      <c r="R834" s="10"/>
      <c r="S834" s="10"/>
      <c r="T834" s="10"/>
      <c r="U834" s="10"/>
      <c r="V834" s="10"/>
      <c r="W834" s="10"/>
      <c r="X834" s="10"/>
      <c r="Y834" s="10"/>
    </row>
    <row r="835" ht="15.75" customHeight="1">
      <c r="H835" s="8"/>
      <c r="I835" s="8"/>
      <c r="L835" s="10"/>
      <c r="M835" s="10"/>
      <c r="N835" s="10"/>
      <c r="O835" s="10"/>
      <c r="P835" s="10"/>
      <c r="Q835" s="10"/>
      <c r="R835" s="10"/>
      <c r="S835" s="10"/>
      <c r="T835" s="10"/>
      <c r="U835" s="10"/>
      <c r="V835" s="10"/>
      <c r="W835" s="10"/>
      <c r="X835" s="10"/>
      <c r="Y835" s="10"/>
    </row>
    <row r="836" ht="15.75" customHeight="1">
      <c r="H836" s="8"/>
      <c r="I836" s="8"/>
      <c r="L836" s="10"/>
      <c r="M836" s="10"/>
      <c r="N836" s="10"/>
      <c r="O836" s="10"/>
      <c r="P836" s="10"/>
      <c r="Q836" s="10"/>
      <c r="R836" s="10"/>
      <c r="S836" s="10"/>
      <c r="T836" s="10"/>
      <c r="U836" s="10"/>
      <c r="V836" s="10"/>
      <c r="W836" s="10"/>
      <c r="X836" s="10"/>
      <c r="Y836" s="10"/>
    </row>
    <row r="837" ht="15.75" customHeight="1">
      <c r="H837" s="8"/>
      <c r="I837" s="8"/>
      <c r="L837" s="10"/>
      <c r="M837" s="10"/>
      <c r="N837" s="10"/>
      <c r="O837" s="10"/>
      <c r="P837" s="10"/>
      <c r="Q837" s="10"/>
      <c r="R837" s="10"/>
      <c r="S837" s="10"/>
      <c r="T837" s="10"/>
      <c r="U837" s="10"/>
      <c r="V837" s="10"/>
      <c r="W837" s="10"/>
      <c r="X837" s="10"/>
      <c r="Y837" s="10"/>
    </row>
    <row r="838" ht="15.75" customHeight="1">
      <c r="H838" s="8"/>
      <c r="I838" s="8"/>
      <c r="L838" s="10"/>
      <c r="M838" s="10"/>
      <c r="N838" s="10"/>
      <c r="O838" s="10"/>
      <c r="P838" s="10"/>
      <c r="Q838" s="10"/>
      <c r="R838" s="10"/>
      <c r="S838" s="10"/>
      <c r="T838" s="10"/>
      <c r="U838" s="10"/>
      <c r="V838" s="10"/>
      <c r="W838" s="10"/>
      <c r="X838" s="10"/>
      <c r="Y838" s="10"/>
    </row>
    <row r="839" ht="15.75" customHeight="1">
      <c r="H839" s="8"/>
      <c r="I839" s="8"/>
      <c r="L839" s="10"/>
      <c r="M839" s="10"/>
      <c r="N839" s="10"/>
      <c r="O839" s="10"/>
      <c r="P839" s="10"/>
      <c r="Q839" s="10"/>
      <c r="R839" s="10"/>
      <c r="S839" s="10"/>
      <c r="T839" s="10"/>
      <c r="U839" s="10"/>
      <c r="V839" s="10"/>
      <c r="W839" s="10"/>
      <c r="X839" s="10"/>
      <c r="Y839" s="10"/>
    </row>
    <row r="840" ht="15.75" customHeight="1">
      <c r="H840" s="8"/>
      <c r="I840" s="8"/>
      <c r="L840" s="10"/>
      <c r="M840" s="10"/>
      <c r="N840" s="10"/>
      <c r="O840" s="10"/>
      <c r="P840" s="10"/>
      <c r="Q840" s="10"/>
      <c r="R840" s="10"/>
      <c r="S840" s="10"/>
      <c r="T840" s="10"/>
      <c r="U840" s="10"/>
      <c r="V840" s="10"/>
      <c r="W840" s="10"/>
      <c r="X840" s="10"/>
      <c r="Y840" s="10"/>
    </row>
    <row r="841" ht="15.75" customHeight="1">
      <c r="H841" s="8"/>
      <c r="I841" s="8"/>
      <c r="L841" s="10"/>
      <c r="M841" s="10"/>
      <c r="N841" s="10"/>
      <c r="O841" s="10"/>
      <c r="P841" s="10"/>
      <c r="Q841" s="10"/>
      <c r="R841" s="10"/>
      <c r="S841" s="10"/>
      <c r="T841" s="10"/>
      <c r="U841" s="10"/>
      <c r="V841" s="10"/>
      <c r="W841" s="10"/>
      <c r="X841" s="10"/>
      <c r="Y841" s="10"/>
    </row>
    <row r="842" ht="15.75" customHeight="1">
      <c r="H842" s="8"/>
      <c r="I842" s="8"/>
      <c r="L842" s="10"/>
      <c r="M842" s="10"/>
      <c r="N842" s="10"/>
      <c r="O842" s="10"/>
      <c r="P842" s="10"/>
      <c r="Q842" s="10"/>
      <c r="R842" s="10"/>
      <c r="S842" s="10"/>
      <c r="T842" s="10"/>
      <c r="U842" s="10"/>
      <c r="V842" s="10"/>
      <c r="W842" s="10"/>
      <c r="X842" s="10"/>
      <c r="Y842" s="10"/>
    </row>
    <row r="843" ht="15.75" customHeight="1">
      <c r="H843" s="8"/>
      <c r="I843" s="8"/>
      <c r="L843" s="10"/>
      <c r="M843" s="10"/>
      <c r="N843" s="10"/>
      <c r="O843" s="10"/>
      <c r="P843" s="10"/>
      <c r="Q843" s="10"/>
      <c r="R843" s="10"/>
      <c r="S843" s="10"/>
      <c r="T843" s="10"/>
      <c r="U843" s="10"/>
      <c r="V843" s="10"/>
      <c r="W843" s="10"/>
      <c r="X843" s="10"/>
      <c r="Y843" s="10"/>
    </row>
    <row r="844" ht="15.75" customHeight="1">
      <c r="H844" s="8"/>
      <c r="I844" s="8"/>
      <c r="L844" s="10"/>
      <c r="M844" s="10"/>
      <c r="N844" s="10"/>
      <c r="O844" s="10"/>
      <c r="P844" s="10"/>
      <c r="Q844" s="10"/>
      <c r="R844" s="10"/>
      <c r="S844" s="10"/>
      <c r="T844" s="10"/>
      <c r="U844" s="10"/>
      <c r="V844" s="10"/>
      <c r="W844" s="10"/>
      <c r="X844" s="10"/>
      <c r="Y844" s="10"/>
    </row>
    <row r="845" ht="15.75" customHeight="1">
      <c r="H845" s="8"/>
      <c r="I845" s="8"/>
      <c r="L845" s="10"/>
      <c r="M845" s="10"/>
      <c r="N845" s="10"/>
      <c r="O845" s="10"/>
      <c r="P845" s="10"/>
      <c r="Q845" s="10"/>
      <c r="R845" s="10"/>
      <c r="S845" s="10"/>
      <c r="T845" s="10"/>
      <c r="U845" s="10"/>
      <c r="V845" s="10"/>
      <c r="W845" s="10"/>
      <c r="X845" s="10"/>
      <c r="Y845" s="10"/>
    </row>
    <row r="846" ht="15.75" customHeight="1">
      <c r="H846" s="8"/>
      <c r="I846" s="8"/>
      <c r="L846" s="10"/>
      <c r="M846" s="10"/>
      <c r="N846" s="10"/>
      <c r="O846" s="10"/>
      <c r="P846" s="10"/>
      <c r="Q846" s="10"/>
      <c r="R846" s="10"/>
      <c r="S846" s="10"/>
      <c r="T846" s="10"/>
      <c r="U846" s="10"/>
      <c r="V846" s="10"/>
      <c r="W846" s="10"/>
      <c r="X846" s="10"/>
      <c r="Y846" s="10"/>
    </row>
    <row r="847" ht="15.75" customHeight="1">
      <c r="H847" s="8"/>
      <c r="I847" s="8"/>
      <c r="L847" s="10"/>
      <c r="M847" s="10"/>
      <c r="N847" s="10"/>
      <c r="O847" s="10"/>
      <c r="P847" s="10"/>
      <c r="Q847" s="10"/>
      <c r="R847" s="10"/>
      <c r="S847" s="10"/>
      <c r="T847" s="10"/>
      <c r="U847" s="10"/>
      <c r="V847" s="10"/>
      <c r="W847" s="10"/>
      <c r="X847" s="10"/>
      <c r="Y847" s="10"/>
    </row>
    <row r="848" ht="15.75" customHeight="1">
      <c r="H848" s="8"/>
      <c r="I848" s="8"/>
      <c r="L848" s="10"/>
      <c r="M848" s="10"/>
      <c r="N848" s="10"/>
      <c r="O848" s="10"/>
      <c r="P848" s="10"/>
      <c r="Q848" s="10"/>
      <c r="R848" s="10"/>
      <c r="S848" s="10"/>
      <c r="T848" s="10"/>
      <c r="U848" s="10"/>
      <c r="V848" s="10"/>
      <c r="W848" s="10"/>
      <c r="X848" s="10"/>
      <c r="Y848" s="10"/>
    </row>
    <row r="849" ht="15.75" customHeight="1">
      <c r="H849" s="8"/>
      <c r="I849" s="8"/>
      <c r="L849" s="10"/>
      <c r="M849" s="10"/>
      <c r="N849" s="10"/>
      <c r="O849" s="10"/>
      <c r="P849" s="10"/>
      <c r="Q849" s="10"/>
      <c r="R849" s="10"/>
      <c r="S849" s="10"/>
      <c r="T849" s="10"/>
      <c r="U849" s="10"/>
      <c r="V849" s="10"/>
      <c r="W849" s="10"/>
      <c r="X849" s="10"/>
      <c r="Y849" s="10"/>
    </row>
    <row r="850" ht="15.75" customHeight="1">
      <c r="H850" s="8"/>
      <c r="I850" s="8"/>
      <c r="L850" s="10"/>
      <c r="M850" s="10"/>
      <c r="N850" s="10"/>
      <c r="O850" s="10"/>
      <c r="P850" s="10"/>
      <c r="Q850" s="10"/>
      <c r="R850" s="10"/>
      <c r="S850" s="10"/>
      <c r="T850" s="10"/>
      <c r="U850" s="10"/>
      <c r="V850" s="10"/>
      <c r="W850" s="10"/>
      <c r="X850" s="10"/>
      <c r="Y850" s="10"/>
    </row>
    <row r="851" ht="15.75" customHeight="1">
      <c r="H851" s="8"/>
      <c r="I851" s="8"/>
      <c r="L851" s="10"/>
      <c r="M851" s="10"/>
      <c r="N851" s="10"/>
      <c r="O851" s="10"/>
      <c r="P851" s="10"/>
      <c r="Q851" s="10"/>
      <c r="R851" s="10"/>
      <c r="S851" s="10"/>
      <c r="T851" s="10"/>
      <c r="U851" s="10"/>
      <c r="V851" s="10"/>
      <c r="W851" s="10"/>
      <c r="X851" s="10"/>
      <c r="Y851" s="10"/>
    </row>
    <row r="852" ht="15.75" customHeight="1">
      <c r="H852" s="8"/>
      <c r="I852" s="8"/>
      <c r="L852" s="10"/>
      <c r="M852" s="10"/>
      <c r="N852" s="10"/>
      <c r="O852" s="10"/>
      <c r="P852" s="10"/>
      <c r="Q852" s="10"/>
      <c r="R852" s="10"/>
      <c r="S852" s="10"/>
      <c r="T852" s="10"/>
      <c r="U852" s="10"/>
      <c r="V852" s="10"/>
      <c r="W852" s="10"/>
      <c r="X852" s="10"/>
      <c r="Y852" s="10"/>
    </row>
    <row r="853" ht="15.75" customHeight="1">
      <c r="H853" s="8"/>
      <c r="I853" s="8"/>
      <c r="L853" s="10"/>
      <c r="M853" s="10"/>
      <c r="N853" s="10"/>
      <c r="O853" s="10"/>
      <c r="P853" s="10"/>
      <c r="Q853" s="10"/>
      <c r="R853" s="10"/>
      <c r="S853" s="10"/>
      <c r="T853" s="10"/>
      <c r="U853" s="10"/>
      <c r="V853" s="10"/>
      <c r="W853" s="10"/>
      <c r="X853" s="10"/>
      <c r="Y853" s="10"/>
    </row>
    <row r="854" ht="15.75" customHeight="1">
      <c r="H854" s="8"/>
      <c r="I854" s="8"/>
      <c r="L854" s="10"/>
      <c r="M854" s="10"/>
      <c r="N854" s="10"/>
      <c r="O854" s="10"/>
      <c r="P854" s="10"/>
      <c r="Q854" s="10"/>
      <c r="R854" s="10"/>
      <c r="S854" s="10"/>
      <c r="T854" s="10"/>
      <c r="U854" s="10"/>
      <c r="V854" s="10"/>
      <c r="W854" s="10"/>
      <c r="X854" s="10"/>
      <c r="Y854" s="10"/>
    </row>
    <row r="855" ht="15.75" customHeight="1">
      <c r="H855" s="8"/>
      <c r="I855" s="8"/>
      <c r="L855" s="10"/>
      <c r="M855" s="10"/>
      <c r="N855" s="10"/>
      <c r="O855" s="10"/>
      <c r="P855" s="10"/>
      <c r="Q855" s="10"/>
      <c r="R855" s="10"/>
      <c r="S855" s="10"/>
      <c r="T855" s="10"/>
      <c r="U855" s="10"/>
      <c r="V855" s="10"/>
      <c r="W855" s="10"/>
      <c r="X855" s="10"/>
      <c r="Y855" s="10"/>
    </row>
    <row r="856" ht="15.75" customHeight="1">
      <c r="H856" s="8"/>
      <c r="I856" s="8"/>
      <c r="L856" s="10"/>
      <c r="M856" s="10"/>
      <c r="N856" s="10"/>
      <c r="O856" s="10"/>
      <c r="P856" s="10"/>
      <c r="Q856" s="10"/>
      <c r="R856" s="10"/>
      <c r="S856" s="10"/>
      <c r="T856" s="10"/>
      <c r="U856" s="10"/>
      <c r="V856" s="10"/>
      <c r="W856" s="10"/>
      <c r="X856" s="10"/>
      <c r="Y856" s="10"/>
    </row>
    <row r="857" ht="15.75" customHeight="1">
      <c r="H857" s="8"/>
      <c r="I857" s="8"/>
      <c r="L857" s="10"/>
      <c r="M857" s="10"/>
      <c r="N857" s="10"/>
      <c r="O857" s="10"/>
      <c r="P857" s="10"/>
      <c r="Q857" s="10"/>
      <c r="R857" s="10"/>
      <c r="S857" s="10"/>
      <c r="T857" s="10"/>
      <c r="U857" s="10"/>
      <c r="V857" s="10"/>
      <c r="W857" s="10"/>
      <c r="X857" s="10"/>
      <c r="Y857" s="10"/>
    </row>
    <row r="858" ht="15.75" customHeight="1">
      <c r="H858" s="8"/>
      <c r="I858" s="8"/>
      <c r="L858" s="10"/>
      <c r="M858" s="10"/>
      <c r="N858" s="10"/>
      <c r="O858" s="10"/>
      <c r="P858" s="10"/>
      <c r="Q858" s="10"/>
      <c r="R858" s="10"/>
      <c r="S858" s="10"/>
      <c r="T858" s="10"/>
      <c r="U858" s="10"/>
      <c r="V858" s="10"/>
      <c r="W858" s="10"/>
      <c r="X858" s="10"/>
      <c r="Y858" s="10"/>
    </row>
    <row r="859" ht="15.75" customHeight="1">
      <c r="H859" s="8"/>
      <c r="I859" s="8"/>
      <c r="L859" s="10"/>
      <c r="M859" s="10"/>
      <c r="N859" s="10"/>
      <c r="O859" s="10"/>
      <c r="P859" s="10"/>
      <c r="Q859" s="10"/>
      <c r="R859" s="10"/>
      <c r="S859" s="10"/>
      <c r="T859" s="10"/>
      <c r="U859" s="10"/>
      <c r="V859" s="10"/>
      <c r="W859" s="10"/>
      <c r="X859" s="10"/>
      <c r="Y859" s="10"/>
    </row>
    <row r="860" ht="15.75" customHeight="1">
      <c r="H860" s="8"/>
      <c r="I860" s="8"/>
      <c r="L860" s="10"/>
      <c r="M860" s="10"/>
      <c r="N860" s="10"/>
      <c r="O860" s="10"/>
      <c r="P860" s="10"/>
      <c r="Q860" s="10"/>
      <c r="R860" s="10"/>
      <c r="S860" s="10"/>
      <c r="T860" s="10"/>
      <c r="U860" s="10"/>
      <c r="V860" s="10"/>
      <c r="W860" s="10"/>
      <c r="X860" s="10"/>
      <c r="Y860" s="10"/>
    </row>
    <row r="861" ht="15.75" customHeight="1">
      <c r="H861" s="8"/>
      <c r="I861" s="8"/>
      <c r="L861" s="10"/>
      <c r="M861" s="10"/>
      <c r="N861" s="10"/>
      <c r="O861" s="10"/>
      <c r="P861" s="10"/>
      <c r="Q861" s="10"/>
      <c r="R861" s="10"/>
      <c r="S861" s="10"/>
      <c r="T861" s="10"/>
      <c r="U861" s="10"/>
      <c r="V861" s="10"/>
      <c r="W861" s="10"/>
      <c r="X861" s="10"/>
      <c r="Y861" s="10"/>
    </row>
    <row r="862" ht="15.75" customHeight="1">
      <c r="H862" s="8"/>
      <c r="I862" s="8"/>
      <c r="L862" s="10"/>
      <c r="M862" s="10"/>
      <c r="N862" s="10"/>
      <c r="O862" s="10"/>
      <c r="P862" s="10"/>
      <c r="Q862" s="10"/>
      <c r="R862" s="10"/>
      <c r="S862" s="10"/>
      <c r="T862" s="10"/>
      <c r="U862" s="10"/>
      <c r="V862" s="10"/>
      <c r="W862" s="10"/>
      <c r="X862" s="10"/>
      <c r="Y862" s="10"/>
    </row>
    <row r="863" ht="15.75" customHeight="1">
      <c r="H863" s="8"/>
      <c r="I863" s="8"/>
      <c r="L863" s="10"/>
      <c r="M863" s="10"/>
      <c r="N863" s="10"/>
      <c r="O863" s="10"/>
      <c r="P863" s="10"/>
      <c r="Q863" s="10"/>
      <c r="R863" s="10"/>
      <c r="S863" s="10"/>
      <c r="T863" s="10"/>
      <c r="U863" s="10"/>
      <c r="V863" s="10"/>
      <c r="W863" s="10"/>
      <c r="X863" s="10"/>
      <c r="Y863" s="10"/>
    </row>
    <row r="864" ht="15.75" customHeight="1">
      <c r="H864" s="8"/>
      <c r="I864" s="8"/>
      <c r="L864" s="10"/>
      <c r="M864" s="10"/>
      <c r="N864" s="10"/>
      <c r="O864" s="10"/>
      <c r="P864" s="10"/>
      <c r="Q864" s="10"/>
      <c r="R864" s="10"/>
      <c r="S864" s="10"/>
      <c r="T864" s="10"/>
      <c r="U864" s="10"/>
      <c r="V864" s="10"/>
      <c r="W864" s="10"/>
      <c r="X864" s="10"/>
      <c r="Y864" s="10"/>
    </row>
    <row r="865" ht="15.75" customHeight="1">
      <c r="H865" s="8"/>
      <c r="I865" s="8"/>
      <c r="L865" s="10"/>
      <c r="M865" s="10"/>
      <c r="N865" s="10"/>
      <c r="O865" s="10"/>
      <c r="P865" s="10"/>
      <c r="Q865" s="10"/>
      <c r="R865" s="10"/>
      <c r="S865" s="10"/>
      <c r="T865" s="10"/>
      <c r="U865" s="10"/>
      <c r="V865" s="10"/>
      <c r="W865" s="10"/>
      <c r="X865" s="10"/>
      <c r="Y865" s="10"/>
    </row>
    <row r="866" ht="15.75" customHeight="1">
      <c r="H866" s="8"/>
      <c r="I866" s="8"/>
      <c r="L866" s="10"/>
      <c r="M866" s="10"/>
      <c r="N866" s="10"/>
      <c r="O866" s="10"/>
      <c r="P866" s="10"/>
      <c r="Q866" s="10"/>
      <c r="R866" s="10"/>
      <c r="S866" s="10"/>
      <c r="T866" s="10"/>
      <c r="U866" s="10"/>
      <c r="V866" s="10"/>
      <c r="W866" s="10"/>
      <c r="X866" s="10"/>
      <c r="Y866" s="10"/>
    </row>
    <row r="867" ht="15.75" customHeight="1">
      <c r="H867" s="8"/>
      <c r="I867" s="8"/>
      <c r="L867" s="10"/>
      <c r="M867" s="10"/>
      <c r="N867" s="10"/>
      <c r="O867" s="10"/>
      <c r="P867" s="10"/>
      <c r="Q867" s="10"/>
      <c r="R867" s="10"/>
      <c r="S867" s="10"/>
      <c r="T867" s="10"/>
      <c r="U867" s="10"/>
      <c r="V867" s="10"/>
      <c r="W867" s="10"/>
      <c r="X867" s="10"/>
      <c r="Y867" s="10"/>
    </row>
    <row r="868" ht="15.75" customHeight="1">
      <c r="H868" s="8"/>
      <c r="I868" s="8"/>
      <c r="L868" s="10"/>
      <c r="M868" s="10"/>
      <c r="N868" s="10"/>
      <c r="O868" s="10"/>
      <c r="P868" s="10"/>
      <c r="Q868" s="10"/>
      <c r="R868" s="10"/>
      <c r="S868" s="10"/>
      <c r="T868" s="10"/>
      <c r="U868" s="10"/>
      <c r="V868" s="10"/>
      <c r="W868" s="10"/>
      <c r="X868" s="10"/>
      <c r="Y868" s="10"/>
    </row>
    <row r="869" ht="15.75" customHeight="1">
      <c r="H869" s="8"/>
      <c r="I869" s="8"/>
      <c r="L869" s="10"/>
      <c r="M869" s="10"/>
      <c r="N869" s="10"/>
      <c r="O869" s="10"/>
      <c r="P869" s="10"/>
      <c r="Q869" s="10"/>
      <c r="R869" s="10"/>
      <c r="S869" s="10"/>
      <c r="T869" s="10"/>
      <c r="U869" s="10"/>
      <c r="V869" s="10"/>
      <c r="W869" s="10"/>
      <c r="X869" s="10"/>
      <c r="Y869" s="10"/>
    </row>
    <row r="870" ht="15.75" customHeight="1">
      <c r="H870" s="8"/>
      <c r="I870" s="8"/>
      <c r="L870" s="10"/>
      <c r="M870" s="10"/>
      <c r="N870" s="10"/>
      <c r="O870" s="10"/>
      <c r="P870" s="10"/>
      <c r="Q870" s="10"/>
      <c r="R870" s="10"/>
      <c r="S870" s="10"/>
      <c r="T870" s="10"/>
      <c r="U870" s="10"/>
      <c r="V870" s="10"/>
      <c r="W870" s="10"/>
      <c r="X870" s="10"/>
      <c r="Y870" s="10"/>
    </row>
    <row r="871" ht="15.75" customHeight="1">
      <c r="H871" s="8"/>
      <c r="I871" s="8"/>
      <c r="L871" s="10"/>
      <c r="M871" s="10"/>
      <c r="N871" s="10"/>
      <c r="O871" s="10"/>
      <c r="P871" s="10"/>
      <c r="Q871" s="10"/>
      <c r="R871" s="10"/>
      <c r="S871" s="10"/>
      <c r="T871" s="10"/>
      <c r="U871" s="10"/>
      <c r="V871" s="10"/>
      <c r="W871" s="10"/>
      <c r="X871" s="10"/>
      <c r="Y871" s="10"/>
    </row>
    <row r="872" ht="15.75" customHeight="1">
      <c r="H872" s="8"/>
      <c r="I872" s="8"/>
      <c r="L872" s="10"/>
      <c r="M872" s="10"/>
      <c r="N872" s="10"/>
      <c r="O872" s="10"/>
      <c r="P872" s="10"/>
      <c r="Q872" s="10"/>
      <c r="R872" s="10"/>
      <c r="S872" s="10"/>
      <c r="T872" s="10"/>
      <c r="U872" s="10"/>
      <c r="V872" s="10"/>
      <c r="W872" s="10"/>
      <c r="X872" s="10"/>
      <c r="Y872" s="10"/>
    </row>
    <row r="873" ht="15.75" customHeight="1">
      <c r="H873" s="8"/>
      <c r="I873" s="8"/>
      <c r="L873" s="10"/>
      <c r="M873" s="10"/>
      <c r="N873" s="10"/>
      <c r="O873" s="10"/>
      <c r="P873" s="10"/>
      <c r="Q873" s="10"/>
      <c r="R873" s="10"/>
      <c r="S873" s="10"/>
      <c r="T873" s="10"/>
      <c r="U873" s="10"/>
      <c r="V873" s="10"/>
      <c r="W873" s="10"/>
      <c r="X873" s="10"/>
      <c r="Y873" s="10"/>
    </row>
    <row r="874" ht="15.75" customHeight="1">
      <c r="H874" s="8"/>
      <c r="I874" s="8"/>
      <c r="L874" s="10"/>
      <c r="M874" s="10"/>
      <c r="N874" s="10"/>
      <c r="O874" s="10"/>
      <c r="P874" s="10"/>
      <c r="Q874" s="10"/>
      <c r="R874" s="10"/>
      <c r="S874" s="10"/>
      <c r="T874" s="10"/>
      <c r="U874" s="10"/>
      <c r="V874" s="10"/>
      <c r="W874" s="10"/>
      <c r="X874" s="10"/>
      <c r="Y874" s="10"/>
    </row>
    <row r="875" ht="15.75" customHeight="1">
      <c r="H875" s="8"/>
      <c r="I875" s="8"/>
      <c r="L875" s="10"/>
      <c r="M875" s="10"/>
      <c r="N875" s="10"/>
      <c r="O875" s="10"/>
      <c r="P875" s="10"/>
      <c r="Q875" s="10"/>
      <c r="R875" s="10"/>
      <c r="S875" s="10"/>
      <c r="T875" s="10"/>
      <c r="U875" s="10"/>
      <c r="V875" s="10"/>
      <c r="W875" s="10"/>
      <c r="X875" s="10"/>
      <c r="Y875" s="10"/>
    </row>
    <row r="876" ht="15.75" customHeight="1">
      <c r="H876" s="8"/>
      <c r="I876" s="8"/>
      <c r="L876" s="10"/>
      <c r="M876" s="10"/>
      <c r="N876" s="10"/>
      <c r="O876" s="10"/>
      <c r="P876" s="10"/>
      <c r="Q876" s="10"/>
      <c r="R876" s="10"/>
      <c r="S876" s="10"/>
      <c r="T876" s="10"/>
      <c r="U876" s="10"/>
      <c r="V876" s="10"/>
      <c r="W876" s="10"/>
      <c r="X876" s="10"/>
      <c r="Y876" s="10"/>
    </row>
    <row r="877" ht="15.75" customHeight="1">
      <c r="H877" s="8"/>
      <c r="I877" s="8"/>
      <c r="L877" s="10"/>
      <c r="M877" s="10"/>
      <c r="N877" s="10"/>
      <c r="O877" s="10"/>
      <c r="P877" s="10"/>
      <c r="Q877" s="10"/>
      <c r="R877" s="10"/>
      <c r="S877" s="10"/>
      <c r="T877" s="10"/>
      <c r="U877" s="10"/>
      <c r="V877" s="10"/>
      <c r="W877" s="10"/>
      <c r="X877" s="10"/>
      <c r="Y877" s="10"/>
    </row>
    <row r="878" ht="15.75" customHeight="1">
      <c r="H878" s="8"/>
      <c r="I878" s="8"/>
      <c r="L878" s="10"/>
      <c r="M878" s="10"/>
      <c r="N878" s="10"/>
      <c r="O878" s="10"/>
      <c r="P878" s="10"/>
      <c r="Q878" s="10"/>
      <c r="R878" s="10"/>
      <c r="S878" s="10"/>
      <c r="T878" s="10"/>
      <c r="U878" s="10"/>
      <c r="V878" s="10"/>
      <c r="W878" s="10"/>
      <c r="X878" s="10"/>
      <c r="Y878" s="10"/>
    </row>
    <row r="879" ht="15.75" customHeight="1">
      <c r="H879" s="8"/>
      <c r="I879" s="8"/>
      <c r="L879" s="10"/>
      <c r="M879" s="10"/>
      <c r="N879" s="10"/>
      <c r="O879" s="10"/>
      <c r="P879" s="10"/>
      <c r="Q879" s="10"/>
      <c r="R879" s="10"/>
      <c r="S879" s="10"/>
      <c r="T879" s="10"/>
      <c r="U879" s="10"/>
      <c r="V879" s="10"/>
      <c r="W879" s="10"/>
      <c r="X879" s="10"/>
      <c r="Y879" s="10"/>
    </row>
    <row r="880" ht="15.75" customHeight="1">
      <c r="H880" s="8"/>
      <c r="I880" s="8"/>
      <c r="L880" s="10"/>
      <c r="M880" s="10"/>
      <c r="N880" s="10"/>
      <c r="O880" s="10"/>
      <c r="P880" s="10"/>
      <c r="Q880" s="10"/>
      <c r="R880" s="10"/>
      <c r="S880" s="10"/>
      <c r="T880" s="10"/>
      <c r="U880" s="10"/>
      <c r="V880" s="10"/>
      <c r="W880" s="10"/>
      <c r="X880" s="10"/>
      <c r="Y880" s="10"/>
    </row>
    <row r="881" ht="15.75" customHeight="1">
      <c r="H881" s="8"/>
      <c r="I881" s="8"/>
      <c r="L881" s="10"/>
      <c r="M881" s="10"/>
      <c r="N881" s="10"/>
      <c r="O881" s="10"/>
      <c r="P881" s="10"/>
      <c r="Q881" s="10"/>
      <c r="R881" s="10"/>
      <c r="S881" s="10"/>
      <c r="T881" s="10"/>
      <c r="U881" s="10"/>
      <c r="V881" s="10"/>
      <c r="W881" s="10"/>
      <c r="X881" s="10"/>
      <c r="Y881" s="10"/>
    </row>
    <row r="882" ht="15.75" customHeight="1">
      <c r="H882" s="8"/>
      <c r="I882" s="8"/>
      <c r="L882" s="10"/>
      <c r="M882" s="10"/>
      <c r="N882" s="10"/>
      <c r="O882" s="10"/>
      <c r="P882" s="10"/>
      <c r="Q882" s="10"/>
      <c r="R882" s="10"/>
      <c r="S882" s="10"/>
      <c r="T882" s="10"/>
      <c r="U882" s="10"/>
      <c r="V882" s="10"/>
      <c r="W882" s="10"/>
      <c r="X882" s="10"/>
      <c r="Y882" s="10"/>
    </row>
    <row r="883" ht="15.75" customHeight="1">
      <c r="H883" s="8"/>
      <c r="I883" s="8"/>
      <c r="L883" s="10"/>
      <c r="M883" s="10"/>
      <c r="N883" s="10"/>
      <c r="O883" s="10"/>
      <c r="P883" s="10"/>
      <c r="Q883" s="10"/>
      <c r="R883" s="10"/>
      <c r="S883" s="10"/>
      <c r="T883" s="10"/>
      <c r="U883" s="10"/>
      <c r="V883" s="10"/>
      <c r="W883" s="10"/>
      <c r="X883" s="10"/>
      <c r="Y883" s="10"/>
    </row>
    <row r="884" ht="15.75" customHeight="1">
      <c r="H884" s="8"/>
      <c r="I884" s="8"/>
      <c r="L884" s="10"/>
      <c r="M884" s="10"/>
      <c r="N884" s="10"/>
      <c r="O884" s="10"/>
      <c r="P884" s="10"/>
      <c r="Q884" s="10"/>
      <c r="R884" s="10"/>
      <c r="S884" s="10"/>
      <c r="T884" s="10"/>
      <c r="U884" s="10"/>
      <c r="V884" s="10"/>
      <c r="W884" s="10"/>
      <c r="X884" s="10"/>
      <c r="Y884" s="10"/>
    </row>
    <row r="885" ht="15.75" customHeight="1">
      <c r="H885" s="8"/>
      <c r="I885" s="8"/>
      <c r="L885" s="10"/>
      <c r="M885" s="10"/>
      <c r="N885" s="10"/>
      <c r="O885" s="10"/>
      <c r="P885" s="10"/>
      <c r="Q885" s="10"/>
      <c r="R885" s="10"/>
      <c r="S885" s="10"/>
      <c r="T885" s="10"/>
      <c r="U885" s="10"/>
      <c r="V885" s="10"/>
      <c r="W885" s="10"/>
      <c r="X885" s="10"/>
      <c r="Y885" s="10"/>
    </row>
    <row r="886" ht="15.75" customHeight="1">
      <c r="H886" s="8"/>
      <c r="I886" s="8"/>
      <c r="L886" s="10"/>
      <c r="M886" s="10"/>
      <c r="N886" s="10"/>
      <c r="O886" s="10"/>
      <c r="P886" s="10"/>
      <c r="Q886" s="10"/>
      <c r="R886" s="10"/>
      <c r="S886" s="10"/>
      <c r="T886" s="10"/>
      <c r="U886" s="10"/>
      <c r="V886" s="10"/>
      <c r="W886" s="10"/>
      <c r="X886" s="10"/>
      <c r="Y886" s="10"/>
    </row>
    <row r="887" ht="15.75" customHeight="1">
      <c r="H887" s="8"/>
      <c r="I887" s="8"/>
      <c r="L887" s="10"/>
      <c r="M887" s="10"/>
      <c r="N887" s="10"/>
      <c r="O887" s="10"/>
      <c r="P887" s="10"/>
      <c r="Q887" s="10"/>
      <c r="R887" s="10"/>
      <c r="S887" s="10"/>
      <c r="T887" s="10"/>
      <c r="U887" s="10"/>
      <c r="V887" s="10"/>
      <c r="W887" s="10"/>
      <c r="X887" s="10"/>
      <c r="Y887" s="10"/>
    </row>
    <row r="888" ht="15.75" customHeight="1">
      <c r="H888" s="8"/>
      <c r="I888" s="8"/>
      <c r="L888" s="10"/>
      <c r="M888" s="10"/>
      <c r="N888" s="10"/>
      <c r="O888" s="10"/>
      <c r="P888" s="10"/>
      <c r="Q888" s="10"/>
      <c r="R888" s="10"/>
      <c r="S888" s="10"/>
      <c r="T888" s="10"/>
      <c r="U888" s="10"/>
      <c r="V888" s="10"/>
      <c r="W888" s="10"/>
      <c r="X888" s="10"/>
      <c r="Y888" s="10"/>
    </row>
    <row r="889" ht="15.75" customHeight="1">
      <c r="H889" s="8"/>
      <c r="I889" s="8"/>
      <c r="L889" s="10"/>
      <c r="M889" s="10"/>
      <c r="N889" s="10"/>
      <c r="O889" s="10"/>
      <c r="P889" s="10"/>
      <c r="Q889" s="10"/>
      <c r="R889" s="10"/>
      <c r="S889" s="10"/>
      <c r="T889" s="10"/>
      <c r="U889" s="10"/>
      <c r="V889" s="10"/>
      <c r="W889" s="10"/>
      <c r="X889" s="10"/>
      <c r="Y889" s="10"/>
    </row>
    <row r="890" ht="15.75" customHeight="1">
      <c r="H890" s="8"/>
      <c r="I890" s="8"/>
      <c r="L890" s="10"/>
      <c r="M890" s="10"/>
      <c r="N890" s="10"/>
      <c r="O890" s="10"/>
      <c r="P890" s="10"/>
      <c r="Q890" s="10"/>
      <c r="R890" s="10"/>
      <c r="S890" s="10"/>
      <c r="T890" s="10"/>
      <c r="U890" s="10"/>
      <c r="V890" s="10"/>
      <c r="W890" s="10"/>
      <c r="X890" s="10"/>
      <c r="Y890" s="10"/>
    </row>
    <row r="891" ht="15.75" customHeight="1">
      <c r="H891" s="8"/>
      <c r="I891" s="8"/>
      <c r="L891" s="10"/>
      <c r="M891" s="10"/>
      <c r="N891" s="10"/>
      <c r="O891" s="10"/>
      <c r="P891" s="10"/>
      <c r="Q891" s="10"/>
      <c r="R891" s="10"/>
      <c r="S891" s="10"/>
      <c r="T891" s="10"/>
      <c r="U891" s="10"/>
      <c r="V891" s="10"/>
      <c r="W891" s="10"/>
      <c r="X891" s="10"/>
      <c r="Y891" s="10"/>
    </row>
    <row r="892" ht="15.75" customHeight="1">
      <c r="H892" s="8"/>
      <c r="I892" s="8"/>
      <c r="L892" s="10"/>
      <c r="M892" s="10"/>
      <c r="N892" s="10"/>
      <c r="O892" s="10"/>
      <c r="P892" s="10"/>
      <c r="Q892" s="10"/>
      <c r="R892" s="10"/>
      <c r="S892" s="10"/>
      <c r="T892" s="10"/>
      <c r="U892" s="10"/>
      <c r="V892" s="10"/>
      <c r="W892" s="10"/>
      <c r="X892" s="10"/>
      <c r="Y892" s="10"/>
    </row>
    <row r="893" ht="15.75" customHeight="1">
      <c r="H893" s="8"/>
      <c r="I893" s="8"/>
      <c r="L893" s="10"/>
      <c r="M893" s="10"/>
      <c r="N893" s="10"/>
      <c r="O893" s="10"/>
      <c r="P893" s="10"/>
      <c r="Q893" s="10"/>
      <c r="R893" s="10"/>
      <c r="S893" s="10"/>
      <c r="T893" s="10"/>
      <c r="U893" s="10"/>
      <c r="V893" s="10"/>
      <c r="W893" s="10"/>
      <c r="X893" s="10"/>
      <c r="Y893" s="10"/>
    </row>
    <row r="894" ht="15.75" customHeight="1">
      <c r="H894" s="8"/>
      <c r="I894" s="8"/>
      <c r="L894" s="10"/>
      <c r="M894" s="10"/>
      <c r="N894" s="10"/>
      <c r="O894" s="10"/>
      <c r="P894" s="10"/>
      <c r="Q894" s="10"/>
      <c r="R894" s="10"/>
      <c r="S894" s="10"/>
      <c r="T894" s="10"/>
      <c r="U894" s="10"/>
      <c r="V894" s="10"/>
      <c r="W894" s="10"/>
      <c r="X894" s="10"/>
      <c r="Y894" s="10"/>
    </row>
    <row r="895" ht="15.75" customHeight="1">
      <c r="H895" s="8"/>
      <c r="I895" s="8"/>
      <c r="L895" s="10"/>
      <c r="M895" s="10"/>
      <c r="N895" s="10"/>
      <c r="O895" s="10"/>
      <c r="P895" s="10"/>
      <c r="Q895" s="10"/>
      <c r="R895" s="10"/>
      <c r="S895" s="10"/>
      <c r="T895" s="10"/>
      <c r="U895" s="10"/>
      <c r="V895" s="10"/>
      <c r="W895" s="10"/>
      <c r="X895" s="10"/>
      <c r="Y895" s="10"/>
    </row>
    <row r="896" ht="15.75" customHeight="1">
      <c r="H896" s="8"/>
      <c r="I896" s="8"/>
      <c r="L896" s="10"/>
      <c r="M896" s="10"/>
      <c r="N896" s="10"/>
      <c r="O896" s="10"/>
      <c r="P896" s="10"/>
      <c r="Q896" s="10"/>
      <c r="R896" s="10"/>
      <c r="S896" s="10"/>
      <c r="T896" s="10"/>
      <c r="U896" s="10"/>
      <c r="V896" s="10"/>
      <c r="W896" s="10"/>
      <c r="X896" s="10"/>
      <c r="Y896" s="10"/>
    </row>
    <row r="897" ht="15.75" customHeight="1">
      <c r="H897" s="8"/>
      <c r="I897" s="8"/>
      <c r="L897" s="10"/>
      <c r="M897" s="10"/>
      <c r="N897" s="10"/>
      <c r="O897" s="10"/>
      <c r="P897" s="10"/>
      <c r="Q897" s="10"/>
      <c r="R897" s="10"/>
      <c r="S897" s="10"/>
      <c r="T897" s="10"/>
      <c r="U897" s="10"/>
      <c r="V897" s="10"/>
      <c r="W897" s="10"/>
      <c r="X897" s="10"/>
      <c r="Y897" s="10"/>
    </row>
    <row r="898" ht="15.75" customHeight="1">
      <c r="H898" s="8"/>
      <c r="I898" s="8"/>
      <c r="L898" s="10"/>
      <c r="M898" s="10"/>
      <c r="N898" s="10"/>
      <c r="O898" s="10"/>
      <c r="P898" s="10"/>
      <c r="Q898" s="10"/>
      <c r="R898" s="10"/>
      <c r="S898" s="10"/>
      <c r="T898" s="10"/>
      <c r="U898" s="10"/>
      <c r="V898" s="10"/>
      <c r="W898" s="10"/>
      <c r="X898" s="10"/>
      <c r="Y898" s="10"/>
    </row>
    <row r="899" ht="15.75" customHeight="1">
      <c r="H899" s="8"/>
      <c r="I899" s="8"/>
      <c r="L899" s="10"/>
      <c r="M899" s="10"/>
      <c r="N899" s="10"/>
      <c r="O899" s="10"/>
      <c r="P899" s="10"/>
      <c r="Q899" s="10"/>
      <c r="R899" s="10"/>
      <c r="S899" s="10"/>
      <c r="T899" s="10"/>
      <c r="U899" s="10"/>
      <c r="V899" s="10"/>
      <c r="W899" s="10"/>
      <c r="X899" s="10"/>
      <c r="Y899" s="10"/>
    </row>
    <row r="900" ht="15.75" customHeight="1">
      <c r="H900" s="8"/>
      <c r="I900" s="8"/>
      <c r="L900" s="10"/>
      <c r="M900" s="10"/>
      <c r="N900" s="10"/>
      <c r="O900" s="10"/>
      <c r="P900" s="10"/>
      <c r="Q900" s="10"/>
      <c r="R900" s="10"/>
      <c r="S900" s="10"/>
      <c r="T900" s="10"/>
      <c r="U900" s="10"/>
      <c r="V900" s="10"/>
      <c r="W900" s="10"/>
      <c r="X900" s="10"/>
      <c r="Y900" s="10"/>
    </row>
    <row r="901" ht="15.75" customHeight="1">
      <c r="H901" s="8"/>
      <c r="I901" s="8"/>
      <c r="L901" s="10"/>
      <c r="M901" s="10"/>
      <c r="N901" s="10"/>
      <c r="O901" s="10"/>
      <c r="P901" s="10"/>
      <c r="Q901" s="10"/>
      <c r="R901" s="10"/>
      <c r="S901" s="10"/>
      <c r="T901" s="10"/>
      <c r="U901" s="10"/>
      <c r="V901" s="10"/>
      <c r="W901" s="10"/>
      <c r="X901" s="10"/>
      <c r="Y901" s="10"/>
    </row>
    <row r="902" ht="15.75" customHeight="1">
      <c r="H902" s="8"/>
      <c r="I902" s="8"/>
      <c r="L902" s="10"/>
      <c r="M902" s="10"/>
      <c r="N902" s="10"/>
      <c r="O902" s="10"/>
      <c r="P902" s="10"/>
      <c r="Q902" s="10"/>
      <c r="R902" s="10"/>
      <c r="S902" s="10"/>
      <c r="T902" s="10"/>
      <c r="U902" s="10"/>
      <c r="V902" s="10"/>
      <c r="W902" s="10"/>
      <c r="X902" s="10"/>
      <c r="Y902" s="10"/>
    </row>
    <row r="903" ht="15.75" customHeight="1">
      <c r="H903" s="8"/>
      <c r="I903" s="8"/>
      <c r="L903" s="10"/>
      <c r="M903" s="10"/>
      <c r="N903" s="10"/>
      <c r="O903" s="10"/>
      <c r="P903" s="10"/>
      <c r="Q903" s="10"/>
      <c r="R903" s="10"/>
      <c r="S903" s="10"/>
      <c r="T903" s="10"/>
      <c r="U903" s="10"/>
      <c r="V903" s="10"/>
      <c r="W903" s="10"/>
      <c r="X903" s="10"/>
      <c r="Y903" s="10"/>
    </row>
    <row r="904" ht="15.75" customHeight="1">
      <c r="H904" s="8"/>
      <c r="I904" s="8"/>
      <c r="L904" s="10"/>
      <c r="M904" s="10"/>
      <c r="N904" s="10"/>
      <c r="O904" s="10"/>
      <c r="P904" s="10"/>
      <c r="Q904" s="10"/>
      <c r="R904" s="10"/>
      <c r="S904" s="10"/>
      <c r="T904" s="10"/>
      <c r="U904" s="10"/>
      <c r="V904" s="10"/>
      <c r="W904" s="10"/>
      <c r="X904" s="10"/>
      <c r="Y904" s="10"/>
    </row>
    <row r="905" ht="15.75" customHeight="1">
      <c r="H905" s="8"/>
      <c r="I905" s="8"/>
      <c r="L905" s="10"/>
      <c r="M905" s="10"/>
      <c r="N905" s="10"/>
      <c r="O905" s="10"/>
      <c r="P905" s="10"/>
      <c r="Q905" s="10"/>
      <c r="R905" s="10"/>
      <c r="S905" s="10"/>
      <c r="T905" s="10"/>
      <c r="U905" s="10"/>
      <c r="V905" s="10"/>
      <c r="W905" s="10"/>
      <c r="X905" s="10"/>
      <c r="Y905" s="10"/>
    </row>
    <row r="906" ht="15.75" customHeight="1">
      <c r="H906" s="8"/>
      <c r="I906" s="8"/>
      <c r="L906" s="10"/>
      <c r="M906" s="10"/>
      <c r="N906" s="10"/>
      <c r="O906" s="10"/>
      <c r="P906" s="10"/>
      <c r="Q906" s="10"/>
      <c r="R906" s="10"/>
      <c r="S906" s="10"/>
      <c r="T906" s="10"/>
      <c r="U906" s="10"/>
      <c r="V906" s="10"/>
      <c r="W906" s="10"/>
      <c r="X906" s="10"/>
      <c r="Y906" s="10"/>
    </row>
    <row r="907" ht="15.75" customHeight="1">
      <c r="H907" s="8"/>
      <c r="I907" s="8"/>
      <c r="L907" s="10"/>
      <c r="M907" s="10"/>
      <c r="N907" s="10"/>
      <c r="O907" s="10"/>
      <c r="P907" s="10"/>
      <c r="Q907" s="10"/>
      <c r="R907" s="10"/>
      <c r="S907" s="10"/>
      <c r="T907" s="10"/>
      <c r="U907" s="10"/>
      <c r="V907" s="10"/>
      <c r="W907" s="10"/>
      <c r="X907" s="10"/>
      <c r="Y907" s="10"/>
    </row>
    <row r="908" ht="15.75" customHeight="1">
      <c r="H908" s="8"/>
      <c r="I908" s="8"/>
      <c r="L908" s="10"/>
      <c r="M908" s="10"/>
      <c r="N908" s="10"/>
      <c r="O908" s="10"/>
      <c r="P908" s="10"/>
      <c r="Q908" s="10"/>
      <c r="R908" s="10"/>
      <c r="S908" s="10"/>
      <c r="T908" s="10"/>
      <c r="U908" s="10"/>
      <c r="V908" s="10"/>
      <c r="W908" s="10"/>
      <c r="X908" s="10"/>
      <c r="Y908" s="10"/>
    </row>
    <row r="909" ht="15.75" customHeight="1">
      <c r="H909" s="8"/>
      <c r="I909" s="8"/>
      <c r="L909" s="10"/>
      <c r="M909" s="10"/>
      <c r="N909" s="10"/>
      <c r="O909" s="10"/>
      <c r="P909" s="10"/>
      <c r="Q909" s="10"/>
      <c r="R909" s="10"/>
      <c r="S909" s="10"/>
      <c r="T909" s="10"/>
      <c r="U909" s="10"/>
      <c r="V909" s="10"/>
      <c r="W909" s="10"/>
      <c r="X909" s="10"/>
      <c r="Y909" s="10"/>
    </row>
    <row r="910" ht="15.75" customHeight="1">
      <c r="H910" s="8"/>
      <c r="I910" s="8"/>
      <c r="L910" s="10"/>
      <c r="M910" s="10"/>
      <c r="N910" s="10"/>
      <c r="O910" s="10"/>
      <c r="P910" s="10"/>
      <c r="Q910" s="10"/>
      <c r="R910" s="10"/>
      <c r="S910" s="10"/>
      <c r="T910" s="10"/>
      <c r="U910" s="10"/>
      <c r="V910" s="10"/>
      <c r="W910" s="10"/>
      <c r="X910" s="10"/>
      <c r="Y910" s="10"/>
    </row>
    <row r="911" ht="15.75" customHeight="1">
      <c r="H911" s="8"/>
      <c r="I911" s="8"/>
      <c r="L911" s="10"/>
      <c r="M911" s="10"/>
      <c r="N911" s="10"/>
      <c r="O911" s="10"/>
      <c r="P911" s="10"/>
      <c r="Q911" s="10"/>
      <c r="R911" s="10"/>
      <c r="S911" s="10"/>
      <c r="T911" s="10"/>
      <c r="U911" s="10"/>
      <c r="V911" s="10"/>
      <c r="W911" s="10"/>
      <c r="X911" s="10"/>
      <c r="Y911" s="10"/>
    </row>
    <row r="912" ht="15.75" customHeight="1">
      <c r="H912" s="8"/>
      <c r="I912" s="8"/>
      <c r="L912" s="10"/>
      <c r="M912" s="10"/>
      <c r="N912" s="10"/>
      <c r="O912" s="10"/>
      <c r="P912" s="10"/>
      <c r="Q912" s="10"/>
      <c r="R912" s="10"/>
      <c r="S912" s="10"/>
      <c r="T912" s="10"/>
      <c r="U912" s="10"/>
      <c r="V912" s="10"/>
      <c r="W912" s="10"/>
      <c r="X912" s="10"/>
      <c r="Y912" s="10"/>
    </row>
    <row r="913" ht="15.75" customHeight="1">
      <c r="H913" s="8"/>
      <c r="I913" s="8"/>
      <c r="L913" s="10"/>
      <c r="M913" s="10"/>
      <c r="N913" s="10"/>
      <c r="O913" s="10"/>
      <c r="P913" s="10"/>
      <c r="Q913" s="10"/>
      <c r="R913" s="10"/>
      <c r="S913" s="10"/>
      <c r="T913" s="10"/>
      <c r="U913" s="10"/>
      <c r="V913" s="10"/>
      <c r="W913" s="10"/>
      <c r="X913" s="10"/>
      <c r="Y913" s="10"/>
    </row>
    <row r="914" ht="15.75" customHeight="1">
      <c r="H914" s="8"/>
      <c r="I914" s="8"/>
      <c r="L914" s="10"/>
      <c r="M914" s="10"/>
      <c r="N914" s="10"/>
      <c r="O914" s="10"/>
      <c r="P914" s="10"/>
      <c r="Q914" s="10"/>
      <c r="R914" s="10"/>
      <c r="S914" s="10"/>
      <c r="T914" s="10"/>
      <c r="U914" s="10"/>
      <c r="V914" s="10"/>
      <c r="W914" s="10"/>
      <c r="X914" s="10"/>
      <c r="Y914" s="10"/>
    </row>
    <row r="915" ht="15.75" customHeight="1">
      <c r="H915" s="8"/>
      <c r="I915" s="8"/>
      <c r="L915" s="10"/>
      <c r="M915" s="10"/>
      <c r="N915" s="10"/>
      <c r="O915" s="10"/>
      <c r="P915" s="10"/>
      <c r="Q915" s="10"/>
      <c r="R915" s="10"/>
      <c r="S915" s="10"/>
      <c r="T915" s="10"/>
      <c r="U915" s="10"/>
      <c r="V915" s="10"/>
      <c r="W915" s="10"/>
      <c r="X915" s="10"/>
      <c r="Y915" s="10"/>
    </row>
    <row r="916" ht="15.75" customHeight="1">
      <c r="H916" s="8"/>
      <c r="I916" s="8"/>
      <c r="L916" s="10"/>
      <c r="M916" s="10"/>
      <c r="N916" s="10"/>
      <c r="O916" s="10"/>
      <c r="P916" s="10"/>
      <c r="Q916" s="10"/>
      <c r="R916" s="10"/>
      <c r="S916" s="10"/>
      <c r="T916" s="10"/>
      <c r="U916" s="10"/>
      <c r="V916" s="10"/>
      <c r="W916" s="10"/>
      <c r="X916" s="10"/>
      <c r="Y916" s="10"/>
    </row>
    <row r="917" ht="15.75" customHeight="1">
      <c r="H917" s="8"/>
      <c r="I917" s="8"/>
      <c r="L917" s="10"/>
      <c r="M917" s="10"/>
      <c r="N917" s="10"/>
      <c r="O917" s="10"/>
      <c r="P917" s="10"/>
      <c r="Q917" s="10"/>
      <c r="R917" s="10"/>
      <c r="S917" s="10"/>
      <c r="T917" s="10"/>
      <c r="U917" s="10"/>
      <c r="V917" s="10"/>
      <c r="W917" s="10"/>
      <c r="X917" s="10"/>
      <c r="Y917" s="10"/>
    </row>
    <row r="918" ht="15.75" customHeight="1">
      <c r="H918" s="8"/>
      <c r="I918" s="8"/>
      <c r="L918" s="10"/>
      <c r="M918" s="10"/>
      <c r="N918" s="10"/>
      <c r="O918" s="10"/>
      <c r="P918" s="10"/>
      <c r="Q918" s="10"/>
      <c r="R918" s="10"/>
      <c r="S918" s="10"/>
      <c r="T918" s="10"/>
      <c r="U918" s="10"/>
      <c r="V918" s="10"/>
      <c r="W918" s="10"/>
      <c r="X918" s="10"/>
      <c r="Y918" s="10"/>
    </row>
    <row r="919" ht="15.75" customHeight="1">
      <c r="H919" s="8"/>
      <c r="I919" s="8"/>
      <c r="L919" s="10"/>
      <c r="M919" s="10"/>
      <c r="N919" s="10"/>
      <c r="O919" s="10"/>
      <c r="P919" s="10"/>
      <c r="Q919" s="10"/>
      <c r="R919" s="10"/>
      <c r="S919" s="10"/>
      <c r="T919" s="10"/>
      <c r="U919" s="10"/>
      <c r="V919" s="10"/>
      <c r="W919" s="10"/>
      <c r="X919" s="10"/>
      <c r="Y919" s="10"/>
    </row>
    <row r="920" ht="15.75" customHeight="1">
      <c r="H920" s="8"/>
      <c r="I920" s="8"/>
      <c r="L920" s="10"/>
      <c r="M920" s="10"/>
      <c r="N920" s="10"/>
      <c r="O920" s="10"/>
      <c r="P920" s="10"/>
      <c r="Q920" s="10"/>
      <c r="R920" s="10"/>
      <c r="S920" s="10"/>
      <c r="T920" s="10"/>
      <c r="U920" s="10"/>
      <c r="V920" s="10"/>
      <c r="W920" s="10"/>
      <c r="X920" s="10"/>
      <c r="Y920" s="10"/>
    </row>
    <row r="921" ht="15.75" customHeight="1">
      <c r="H921" s="8"/>
      <c r="I921" s="8"/>
      <c r="L921" s="10"/>
      <c r="M921" s="10"/>
      <c r="N921" s="10"/>
      <c r="O921" s="10"/>
      <c r="P921" s="10"/>
      <c r="Q921" s="10"/>
      <c r="R921" s="10"/>
      <c r="S921" s="10"/>
      <c r="T921" s="10"/>
      <c r="U921" s="10"/>
      <c r="V921" s="10"/>
      <c r="W921" s="10"/>
      <c r="X921" s="10"/>
      <c r="Y921" s="10"/>
    </row>
    <row r="922" ht="15.75" customHeight="1">
      <c r="H922" s="8"/>
      <c r="I922" s="8"/>
      <c r="L922" s="10"/>
      <c r="M922" s="10"/>
      <c r="N922" s="10"/>
      <c r="O922" s="10"/>
      <c r="P922" s="10"/>
      <c r="Q922" s="10"/>
      <c r="R922" s="10"/>
      <c r="S922" s="10"/>
      <c r="T922" s="10"/>
      <c r="U922" s="10"/>
      <c r="V922" s="10"/>
      <c r="W922" s="10"/>
      <c r="X922" s="10"/>
      <c r="Y922" s="10"/>
    </row>
    <row r="923" ht="15.75" customHeight="1">
      <c r="H923" s="8"/>
      <c r="I923" s="8"/>
      <c r="L923" s="10"/>
      <c r="M923" s="10"/>
      <c r="N923" s="10"/>
      <c r="O923" s="10"/>
      <c r="P923" s="10"/>
      <c r="Q923" s="10"/>
      <c r="R923" s="10"/>
      <c r="S923" s="10"/>
      <c r="T923" s="10"/>
      <c r="U923" s="10"/>
      <c r="V923" s="10"/>
      <c r="W923" s="10"/>
      <c r="X923" s="10"/>
      <c r="Y923" s="10"/>
    </row>
    <row r="924" ht="15.75" customHeight="1">
      <c r="H924" s="8"/>
      <c r="I924" s="8"/>
      <c r="L924" s="10"/>
      <c r="M924" s="10"/>
      <c r="N924" s="10"/>
      <c r="O924" s="10"/>
      <c r="P924" s="10"/>
      <c r="Q924" s="10"/>
      <c r="R924" s="10"/>
      <c r="S924" s="10"/>
      <c r="T924" s="10"/>
      <c r="U924" s="10"/>
      <c r="V924" s="10"/>
      <c r="W924" s="10"/>
      <c r="X924" s="10"/>
      <c r="Y924" s="10"/>
    </row>
    <row r="925" ht="15.75" customHeight="1">
      <c r="H925" s="8"/>
      <c r="I925" s="8"/>
      <c r="L925" s="10"/>
      <c r="M925" s="10"/>
      <c r="N925" s="10"/>
      <c r="O925" s="10"/>
      <c r="P925" s="10"/>
      <c r="Q925" s="10"/>
      <c r="R925" s="10"/>
      <c r="S925" s="10"/>
      <c r="T925" s="10"/>
      <c r="U925" s="10"/>
      <c r="V925" s="10"/>
      <c r="W925" s="10"/>
      <c r="X925" s="10"/>
      <c r="Y925" s="10"/>
    </row>
    <row r="926" ht="15.75" customHeight="1">
      <c r="H926" s="8"/>
      <c r="I926" s="8"/>
      <c r="L926" s="10"/>
      <c r="M926" s="10"/>
      <c r="N926" s="10"/>
      <c r="O926" s="10"/>
      <c r="P926" s="10"/>
      <c r="Q926" s="10"/>
      <c r="R926" s="10"/>
      <c r="S926" s="10"/>
      <c r="T926" s="10"/>
      <c r="U926" s="10"/>
      <c r="V926" s="10"/>
      <c r="W926" s="10"/>
      <c r="X926" s="10"/>
      <c r="Y926" s="10"/>
    </row>
    <row r="927" ht="15.75" customHeight="1">
      <c r="H927" s="8"/>
      <c r="I927" s="8"/>
      <c r="L927" s="10"/>
      <c r="M927" s="10"/>
      <c r="N927" s="10"/>
      <c r="O927" s="10"/>
      <c r="P927" s="10"/>
      <c r="Q927" s="10"/>
      <c r="R927" s="10"/>
      <c r="S927" s="10"/>
      <c r="T927" s="10"/>
      <c r="U927" s="10"/>
      <c r="V927" s="10"/>
      <c r="W927" s="10"/>
      <c r="X927" s="10"/>
      <c r="Y927" s="10"/>
    </row>
    <row r="928" ht="15.75" customHeight="1">
      <c r="H928" s="8"/>
      <c r="I928" s="8"/>
      <c r="L928" s="10"/>
      <c r="M928" s="10"/>
      <c r="N928" s="10"/>
      <c r="O928" s="10"/>
      <c r="P928" s="10"/>
      <c r="Q928" s="10"/>
      <c r="R928" s="10"/>
      <c r="S928" s="10"/>
      <c r="T928" s="10"/>
      <c r="U928" s="10"/>
      <c r="V928" s="10"/>
      <c r="W928" s="10"/>
      <c r="X928" s="10"/>
      <c r="Y928" s="10"/>
    </row>
    <row r="929" ht="15.75" customHeight="1">
      <c r="H929" s="8"/>
      <c r="I929" s="8"/>
      <c r="L929" s="10"/>
      <c r="M929" s="10"/>
      <c r="N929" s="10"/>
      <c r="O929" s="10"/>
      <c r="P929" s="10"/>
      <c r="Q929" s="10"/>
      <c r="R929" s="10"/>
      <c r="S929" s="10"/>
      <c r="T929" s="10"/>
      <c r="U929" s="10"/>
      <c r="V929" s="10"/>
      <c r="W929" s="10"/>
      <c r="X929" s="10"/>
      <c r="Y929" s="10"/>
    </row>
    <row r="930" ht="15.75" customHeight="1">
      <c r="H930" s="8"/>
      <c r="I930" s="8"/>
      <c r="L930" s="10"/>
      <c r="M930" s="10"/>
      <c r="N930" s="10"/>
      <c r="O930" s="10"/>
      <c r="P930" s="10"/>
      <c r="Q930" s="10"/>
      <c r="R930" s="10"/>
      <c r="S930" s="10"/>
      <c r="T930" s="10"/>
      <c r="U930" s="10"/>
      <c r="V930" s="10"/>
      <c r="W930" s="10"/>
      <c r="X930" s="10"/>
      <c r="Y930" s="10"/>
    </row>
    <row r="931" ht="15.75" customHeight="1">
      <c r="H931" s="8"/>
      <c r="I931" s="8"/>
      <c r="L931" s="10"/>
      <c r="M931" s="10"/>
      <c r="N931" s="10"/>
      <c r="O931" s="10"/>
      <c r="P931" s="10"/>
      <c r="Q931" s="10"/>
      <c r="R931" s="10"/>
      <c r="S931" s="10"/>
      <c r="T931" s="10"/>
      <c r="U931" s="10"/>
      <c r="V931" s="10"/>
      <c r="W931" s="10"/>
      <c r="X931" s="10"/>
      <c r="Y931" s="10"/>
    </row>
    <row r="932" ht="15.75" customHeight="1">
      <c r="H932" s="8"/>
      <c r="I932" s="8"/>
      <c r="L932" s="10"/>
      <c r="M932" s="10"/>
      <c r="N932" s="10"/>
      <c r="O932" s="10"/>
      <c r="P932" s="10"/>
      <c r="Q932" s="10"/>
      <c r="R932" s="10"/>
      <c r="S932" s="10"/>
      <c r="T932" s="10"/>
      <c r="U932" s="10"/>
      <c r="V932" s="10"/>
      <c r="W932" s="10"/>
      <c r="X932" s="10"/>
      <c r="Y932" s="10"/>
    </row>
    <row r="933" ht="15.75" customHeight="1">
      <c r="H933" s="8"/>
      <c r="I933" s="8"/>
      <c r="L933" s="10"/>
      <c r="M933" s="10"/>
      <c r="N933" s="10"/>
      <c r="O933" s="10"/>
      <c r="P933" s="10"/>
      <c r="Q933" s="10"/>
      <c r="R933" s="10"/>
      <c r="S933" s="10"/>
      <c r="T933" s="10"/>
      <c r="U933" s="10"/>
      <c r="V933" s="10"/>
      <c r="W933" s="10"/>
      <c r="X933" s="10"/>
      <c r="Y933" s="10"/>
    </row>
    <row r="934" ht="15.75" customHeight="1">
      <c r="H934" s="8"/>
      <c r="I934" s="8"/>
      <c r="L934" s="10"/>
      <c r="M934" s="10"/>
      <c r="N934" s="10"/>
      <c r="O934" s="10"/>
      <c r="P934" s="10"/>
      <c r="Q934" s="10"/>
      <c r="R934" s="10"/>
      <c r="S934" s="10"/>
      <c r="T934" s="10"/>
      <c r="U934" s="10"/>
      <c r="V934" s="10"/>
      <c r="W934" s="10"/>
      <c r="X934" s="10"/>
      <c r="Y934" s="10"/>
    </row>
    <row r="935" ht="15.75" customHeight="1">
      <c r="H935" s="8"/>
      <c r="I935" s="8"/>
      <c r="L935" s="10"/>
      <c r="M935" s="10"/>
      <c r="N935" s="10"/>
      <c r="O935" s="10"/>
      <c r="P935" s="10"/>
      <c r="Q935" s="10"/>
      <c r="R935" s="10"/>
      <c r="S935" s="10"/>
      <c r="T935" s="10"/>
      <c r="U935" s="10"/>
      <c r="V935" s="10"/>
      <c r="W935" s="10"/>
      <c r="X935" s="10"/>
      <c r="Y935" s="10"/>
    </row>
    <row r="936" ht="15.75" customHeight="1">
      <c r="H936" s="8"/>
      <c r="I936" s="8"/>
      <c r="L936" s="10"/>
      <c r="M936" s="10"/>
      <c r="N936" s="10"/>
      <c r="O936" s="10"/>
      <c r="P936" s="10"/>
      <c r="Q936" s="10"/>
      <c r="R936" s="10"/>
      <c r="S936" s="10"/>
      <c r="T936" s="10"/>
      <c r="U936" s="10"/>
      <c r="V936" s="10"/>
      <c r="W936" s="10"/>
      <c r="X936" s="10"/>
      <c r="Y936" s="10"/>
    </row>
    <row r="937" ht="15.75" customHeight="1">
      <c r="H937" s="8"/>
      <c r="I937" s="8"/>
      <c r="L937" s="10"/>
      <c r="M937" s="10"/>
      <c r="N937" s="10"/>
      <c r="O937" s="10"/>
      <c r="P937" s="10"/>
      <c r="Q937" s="10"/>
      <c r="R937" s="10"/>
      <c r="S937" s="10"/>
      <c r="T937" s="10"/>
      <c r="U937" s="10"/>
      <c r="V937" s="10"/>
      <c r="W937" s="10"/>
      <c r="X937" s="10"/>
      <c r="Y937" s="10"/>
    </row>
    <row r="938" ht="15.75" customHeight="1">
      <c r="H938" s="8"/>
      <c r="I938" s="8"/>
      <c r="L938" s="10"/>
      <c r="M938" s="10"/>
      <c r="N938" s="10"/>
      <c r="O938" s="10"/>
      <c r="P938" s="10"/>
      <c r="Q938" s="10"/>
      <c r="R938" s="10"/>
      <c r="S938" s="10"/>
      <c r="T938" s="10"/>
      <c r="U938" s="10"/>
      <c r="V938" s="10"/>
      <c r="W938" s="10"/>
      <c r="X938" s="10"/>
      <c r="Y938" s="10"/>
    </row>
    <row r="939" ht="15.75" customHeight="1">
      <c r="H939" s="8"/>
      <c r="I939" s="8"/>
      <c r="L939" s="10"/>
      <c r="M939" s="10"/>
      <c r="N939" s="10"/>
      <c r="O939" s="10"/>
      <c r="P939" s="10"/>
      <c r="Q939" s="10"/>
      <c r="R939" s="10"/>
      <c r="S939" s="10"/>
      <c r="T939" s="10"/>
      <c r="U939" s="10"/>
      <c r="V939" s="10"/>
      <c r="W939" s="10"/>
      <c r="X939" s="10"/>
      <c r="Y939" s="10"/>
    </row>
    <row r="940" ht="15.75" customHeight="1">
      <c r="H940" s="8"/>
      <c r="I940" s="8"/>
      <c r="L940" s="10"/>
      <c r="M940" s="10"/>
      <c r="N940" s="10"/>
      <c r="O940" s="10"/>
      <c r="P940" s="10"/>
      <c r="Q940" s="10"/>
      <c r="R940" s="10"/>
      <c r="S940" s="10"/>
      <c r="T940" s="10"/>
      <c r="U940" s="10"/>
      <c r="V940" s="10"/>
      <c r="W940" s="10"/>
      <c r="X940" s="10"/>
      <c r="Y940" s="10"/>
    </row>
    <row r="941" ht="15.75" customHeight="1">
      <c r="H941" s="8"/>
      <c r="I941" s="8"/>
      <c r="L941" s="10"/>
      <c r="M941" s="10"/>
      <c r="N941" s="10"/>
      <c r="O941" s="10"/>
      <c r="P941" s="10"/>
      <c r="Q941" s="10"/>
      <c r="R941" s="10"/>
      <c r="S941" s="10"/>
      <c r="T941" s="10"/>
      <c r="U941" s="10"/>
      <c r="V941" s="10"/>
      <c r="W941" s="10"/>
      <c r="X941" s="10"/>
      <c r="Y941" s="10"/>
    </row>
    <row r="942" ht="15.75" customHeight="1">
      <c r="H942" s="8"/>
      <c r="I942" s="8"/>
      <c r="L942" s="10"/>
      <c r="M942" s="10"/>
      <c r="N942" s="10"/>
      <c r="O942" s="10"/>
      <c r="P942" s="10"/>
      <c r="Q942" s="10"/>
      <c r="R942" s="10"/>
      <c r="S942" s="10"/>
      <c r="T942" s="10"/>
      <c r="U942" s="10"/>
      <c r="V942" s="10"/>
      <c r="W942" s="10"/>
      <c r="X942" s="10"/>
      <c r="Y942" s="10"/>
    </row>
    <row r="943" ht="15.75" customHeight="1">
      <c r="H943" s="8"/>
      <c r="I943" s="8"/>
      <c r="L943" s="10"/>
      <c r="M943" s="10"/>
      <c r="N943" s="10"/>
      <c r="O943" s="10"/>
      <c r="P943" s="10"/>
      <c r="Q943" s="10"/>
      <c r="R943" s="10"/>
      <c r="S943" s="10"/>
      <c r="T943" s="10"/>
      <c r="U943" s="10"/>
      <c r="V943" s="10"/>
      <c r="W943" s="10"/>
      <c r="X943" s="10"/>
      <c r="Y943" s="10"/>
    </row>
    <row r="944" ht="15.75" customHeight="1">
      <c r="H944" s="8"/>
      <c r="I944" s="8"/>
      <c r="L944" s="10"/>
      <c r="M944" s="10"/>
      <c r="N944" s="10"/>
      <c r="O944" s="10"/>
      <c r="P944" s="10"/>
      <c r="Q944" s="10"/>
      <c r="R944" s="10"/>
      <c r="S944" s="10"/>
      <c r="T944" s="10"/>
      <c r="U944" s="10"/>
      <c r="V944" s="10"/>
      <c r="W944" s="10"/>
      <c r="X944" s="10"/>
      <c r="Y944" s="10"/>
    </row>
    <row r="945" ht="15.75" customHeight="1">
      <c r="H945" s="8"/>
      <c r="I945" s="8"/>
      <c r="L945" s="10"/>
      <c r="M945" s="10"/>
      <c r="N945" s="10"/>
      <c r="O945" s="10"/>
      <c r="P945" s="10"/>
      <c r="Q945" s="10"/>
      <c r="R945" s="10"/>
      <c r="S945" s="10"/>
      <c r="T945" s="10"/>
      <c r="U945" s="10"/>
      <c r="V945" s="10"/>
      <c r="W945" s="10"/>
      <c r="X945" s="10"/>
      <c r="Y945" s="10"/>
    </row>
    <row r="946" ht="15.75" customHeight="1">
      <c r="H946" s="8"/>
      <c r="I946" s="8"/>
      <c r="L946" s="10"/>
      <c r="M946" s="10"/>
      <c r="N946" s="10"/>
      <c r="O946" s="10"/>
      <c r="P946" s="10"/>
      <c r="Q946" s="10"/>
      <c r="R946" s="10"/>
      <c r="S946" s="10"/>
      <c r="T946" s="10"/>
      <c r="U946" s="10"/>
      <c r="V946" s="10"/>
      <c r="W946" s="10"/>
      <c r="X946" s="10"/>
      <c r="Y946" s="10"/>
    </row>
    <row r="947" ht="15.75" customHeight="1">
      <c r="H947" s="8"/>
      <c r="I947" s="8"/>
      <c r="L947" s="10"/>
      <c r="M947" s="10"/>
      <c r="N947" s="10"/>
      <c r="O947" s="10"/>
      <c r="P947" s="10"/>
      <c r="Q947" s="10"/>
      <c r="R947" s="10"/>
      <c r="S947" s="10"/>
      <c r="T947" s="10"/>
      <c r="U947" s="10"/>
      <c r="V947" s="10"/>
      <c r="W947" s="10"/>
      <c r="X947" s="10"/>
      <c r="Y947" s="10"/>
    </row>
    <row r="948" ht="15.75" customHeight="1">
      <c r="H948" s="8"/>
      <c r="I948" s="8"/>
      <c r="L948" s="10"/>
      <c r="M948" s="10"/>
      <c r="N948" s="10"/>
      <c r="O948" s="10"/>
      <c r="P948" s="10"/>
      <c r="Q948" s="10"/>
      <c r="R948" s="10"/>
      <c r="S948" s="10"/>
      <c r="T948" s="10"/>
      <c r="U948" s="10"/>
      <c r="V948" s="10"/>
      <c r="W948" s="10"/>
      <c r="X948" s="10"/>
      <c r="Y948" s="10"/>
    </row>
    <row r="949" ht="15.75" customHeight="1">
      <c r="H949" s="8"/>
      <c r="I949" s="8"/>
      <c r="L949" s="10"/>
      <c r="M949" s="10"/>
      <c r="N949" s="10"/>
      <c r="O949" s="10"/>
      <c r="P949" s="10"/>
      <c r="Q949" s="10"/>
      <c r="R949" s="10"/>
      <c r="S949" s="10"/>
      <c r="T949" s="10"/>
      <c r="U949" s="10"/>
      <c r="V949" s="10"/>
      <c r="W949" s="10"/>
      <c r="X949" s="10"/>
      <c r="Y949" s="10"/>
    </row>
    <row r="950" ht="15.75" customHeight="1">
      <c r="H950" s="8"/>
      <c r="I950" s="8"/>
      <c r="L950" s="10"/>
      <c r="M950" s="10"/>
      <c r="N950" s="10"/>
      <c r="O950" s="10"/>
      <c r="P950" s="10"/>
      <c r="Q950" s="10"/>
      <c r="R950" s="10"/>
      <c r="S950" s="10"/>
      <c r="T950" s="10"/>
      <c r="U950" s="10"/>
      <c r="V950" s="10"/>
      <c r="W950" s="10"/>
      <c r="X950" s="10"/>
      <c r="Y950" s="10"/>
    </row>
    <row r="951" ht="15.75" customHeight="1">
      <c r="H951" s="8"/>
      <c r="I951" s="8"/>
      <c r="L951" s="10"/>
      <c r="M951" s="10"/>
      <c r="N951" s="10"/>
      <c r="O951" s="10"/>
      <c r="P951" s="10"/>
      <c r="Q951" s="10"/>
      <c r="R951" s="10"/>
      <c r="S951" s="10"/>
      <c r="T951" s="10"/>
      <c r="U951" s="10"/>
      <c r="V951" s="10"/>
      <c r="W951" s="10"/>
      <c r="X951" s="10"/>
      <c r="Y951" s="10"/>
    </row>
    <row r="952" ht="15.75" customHeight="1">
      <c r="H952" s="8"/>
      <c r="I952" s="8"/>
      <c r="L952" s="10"/>
      <c r="M952" s="10"/>
      <c r="N952" s="10"/>
      <c r="O952" s="10"/>
      <c r="P952" s="10"/>
      <c r="Q952" s="10"/>
      <c r="R952" s="10"/>
      <c r="S952" s="10"/>
      <c r="T952" s="10"/>
      <c r="U952" s="10"/>
      <c r="V952" s="10"/>
      <c r="W952" s="10"/>
      <c r="X952" s="10"/>
      <c r="Y952" s="10"/>
    </row>
    <row r="953" ht="15.75" customHeight="1">
      <c r="H953" s="8"/>
      <c r="I953" s="8"/>
      <c r="L953" s="10"/>
      <c r="M953" s="10"/>
      <c r="N953" s="10"/>
      <c r="O953" s="10"/>
      <c r="P953" s="10"/>
      <c r="Q953" s="10"/>
      <c r="R953" s="10"/>
      <c r="S953" s="10"/>
      <c r="T953" s="10"/>
      <c r="U953" s="10"/>
      <c r="V953" s="10"/>
      <c r="W953" s="10"/>
      <c r="X953" s="10"/>
      <c r="Y953" s="10"/>
    </row>
    <row r="954" ht="15.75" customHeight="1">
      <c r="H954" s="8"/>
      <c r="I954" s="8"/>
      <c r="L954" s="10"/>
      <c r="M954" s="10"/>
      <c r="N954" s="10"/>
      <c r="O954" s="10"/>
      <c r="P954" s="10"/>
      <c r="Q954" s="10"/>
      <c r="R954" s="10"/>
      <c r="S954" s="10"/>
      <c r="T954" s="10"/>
      <c r="U954" s="10"/>
      <c r="V954" s="10"/>
      <c r="W954" s="10"/>
      <c r="X954" s="10"/>
      <c r="Y954" s="10"/>
    </row>
    <row r="955" ht="15.75" customHeight="1">
      <c r="H955" s="8"/>
      <c r="I955" s="8"/>
      <c r="L955" s="10"/>
      <c r="M955" s="10"/>
      <c r="N955" s="10"/>
      <c r="O955" s="10"/>
      <c r="P955" s="10"/>
      <c r="Q955" s="10"/>
      <c r="R955" s="10"/>
      <c r="S955" s="10"/>
      <c r="T955" s="10"/>
      <c r="U955" s="10"/>
      <c r="V955" s="10"/>
      <c r="W955" s="10"/>
      <c r="X955" s="10"/>
      <c r="Y955" s="10"/>
    </row>
    <row r="956" ht="15.75" customHeight="1">
      <c r="H956" s="8"/>
      <c r="I956" s="8"/>
      <c r="L956" s="10"/>
      <c r="M956" s="10"/>
      <c r="N956" s="10"/>
      <c r="O956" s="10"/>
      <c r="P956" s="10"/>
      <c r="Q956" s="10"/>
      <c r="R956" s="10"/>
      <c r="S956" s="10"/>
      <c r="T956" s="10"/>
      <c r="U956" s="10"/>
      <c r="V956" s="10"/>
      <c r="W956" s="10"/>
      <c r="X956" s="10"/>
      <c r="Y956" s="10"/>
    </row>
    <row r="957" ht="15.75" customHeight="1">
      <c r="H957" s="8"/>
      <c r="I957" s="8"/>
      <c r="L957" s="10"/>
      <c r="M957" s="10"/>
      <c r="N957" s="10"/>
      <c r="O957" s="10"/>
      <c r="P957" s="10"/>
      <c r="Q957" s="10"/>
      <c r="R957" s="10"/>
      <c r="S957" s="10"/>
      <c r="T957" s="10"/>
      <c r="U957" s="10"/>
      <c r="V957" s="10"/>
      <c r="W957" s="10"/>
      <c r="X957" s="10"/>
      <c r="Y957" s="10"/>
    </row>
    <row r="958" ht="15.75" customHeight="1">
      <c r="H958" s="8"/>
      <c r="I958" s="8"/>
      <c r="L958" s="10"/>
      <c r="M958" s="10"/>
      <c r="N958" s="10"/>
      <c r="O958" s="10"/>
      <c r="P958" s="10"/>
      <c r="Q958" s="10"/>
      <c r="R958" s="10"/>
      <c r="S958" s="10"/>
      <c r="T958" s="10"/>
      <c r="U958" s="10"/>
      <c r="V958" s="10"/>
      <c r="W958" s="10"/>
      <c r="X958" s="10"/>
      <c r="Y958" s="10"/>
    </row>
    <row r="959" ht="15.75" customHeight="1">
      <c r="H959" s="8"/>
      <c r="I959" s="8"/>
      <c r="L959" s="10"/>
      <c r="M959" s="10"/>
      <c r="N959" s="10"/>
      <c r="O959" s="10"/>
      <c r="P959" s="10"/>
      <c r="Q959" s="10"/>
      <c r="R959" s="10"/>
      <c r="S959" s="10"/>
      <c r="T959" s="10"/>
      <c r="U959" s="10"/>
      <c r="V959" s="10"/>
      <c r="W959" s="10"/>
      <c r="X959" s="10"/>
      <c r="Y959" s="10"/>
    </row>
    <row r="960" ht="15.75" customHeight="1">
      <c r="H960" s="8"/>
      <c r="I960" s="8"/>
      <c r="L960" s="10"/>
      <c r="M960" s="10"/>
      <c r="N960" s="10"/>
      <c r="O960" s="10"/>
      <c r="P960" s="10"/>
      <c r="Q960" s="10"/>
      <c r="R960" s="10"/>
      <c r="S960" s="10"/>
      <c r="T960" s="10"/>
      <c r="U960" s="10"/>
      <c r="V960" s="10"/>
      <c r="W960" s="10"/>
      <c r="X960" s="10"/>
      <c r="Y960" s="10"/>
    </row>
    <row r="961" ht="15.75" customHeight="1">
      <c r="H961" s="8"/>
      <c r="I961" s="8"/>
      <c r="L961" s="10"/>
      <c r="M961" s="10"/>
      <c r="N961" s="10"/>
      <c r="O961" s="10"/>
      <c r="P961" s="10"/>
      <c r="Q961" s="10"/>
      <c r="R961" s="10"/>
      <c r="S961" s="10"/>
      <c r="T961" s="10"/>
      <c r="U961" s="10"/>
      <c r="V961" s="10"/>
      <c r="W961" s="10"/>
      <c r="X961" s="10"/>
      <c r="Y961" s="10"/>
    </row>
    <row r="962" ht="15.75" customHeight="1">
      <c r="H962" s="8"/>
      <c r="I962" s="8"/>
      <c r="L962" s="10"/>
      <c r="M962" s="10"/>
      <c r="N962" s="10"/>
      <c r="O962" s="10"/>
      <c r="P962" s="10"/>
      <c r="Q962" s="10"/>
      <c r="R962" s="10"/>
      <c r="S962" s="10"/>
      <c r="T962" s="10"/>
      <c r="U962" s="10"/>
      <c r="V962" s="10"/>
      <c r="W962" s="10"/>
      <c r="X962" s="10"/>
      <c r="Y962" s="10"/>
    </row>
    <row r="963" ht="15.75" customHeight="1">
      <c r="H963" s="8"/>
      <c r="I963" s="8"/>
      <c r="L963" s="10"/>
      <c r="M963" s="10"/>
      <c r="N963" s="10"/>
      <c r="O963" s="10"/>
      <c r="P963" s="10"/>
      <c r="Q963" s="10"/>
      <c r="R963" s="10"/>
      <c r="S963" s="10"/>
      <c r="T963" s="10"/>
      <c r="U963" s="10"/>
      <c r="V963" s="10"/>
      <c r="W963" s="10"/>
      <c r="X963" s="10"/>
      <c r="Y963" s="10"/>
    </row>
    <row r="964" ht="15.75" customHeight="1">
      <c r="H964" s="8"/>
      <c r="I964" s="8"/>
      <c r="L964" s="10"/>
      <c r="M964" s="10"/>
      <c r="N964" s="10"/>
      <c r="O964" s="10"/>
      <c r="P964" s="10"/>
      <c r="Q964" s="10"/>
      <c r="R964" s="10"/>
      <c r="S964" s="10"/>
      <c r="T964" s="10"/>
      <c r="U964" s="10"/>
      <c r="V964" s="10"/>
      <c r="W964" s="10"/>
      <c r="X964" s="10"/>
      <c r="Y964" s="10"/>
    </row>
    <row r="965" ht="15.75" customHeight="1">
      <c r="H965" s="8"/>
      <c r="I965" s="8"/>
      <c r="L965" s="10"/>
      <c r="M965" s="10"/>
      <c r="N965" s="10"/>
      <c r="O965" s="10"/>
      <c r="P965" s="10"/>
      <c r="Q965" s="10"/>
      <c r="R965" s="10"/>
      <c r="S965" s="10"/>
      <c r="T965" s="10"/>
      <c r="U965" s="10"/>
      <c r="V965" s="10"/>
      <c r="W965" s="10"/>
      <c r="X965" s="10"/>
      <c r="Y965" s="10"/>
    </row>
    <row r="966" ht="15.75" customHeight="1">
      <c r="H966" s="8"/>
      <c r="I966" s="8"/>
      <c r="L966" s="10"/>
      <c r="M966" s="10"/>
      <c r="N966" s="10"/>
      <c r="O966" s="10"/>
      <c r="P966" s="10"/>
      <c r="Q966" s="10"/>
      <c r="R966" s="10"/>
      <c r="S966" s="10"/>
      <c r="T966" s="10"/>
      <c r="U966" s="10"/>
      <c r="V966" s="10"/>
      <c r="W966" s="10"/>
      <c r="X966" s="10"/>
      <c r="Y966" s="10"/>
    </row>
    <row r="967" ht="15.75" customHeight="1">
      <c r="H967" s="8"/>
      <c r="I967" s="8"/>
      <c r="L967" s="10"/>
      <c r="M967" s="10"/>
      <c r="N967" s="10"/>
      <c r="O967" s="10"/>
      <c r="P967" s="10"/>
      <c r="Q967" s="10"/>
      <c r="R967" s="10"/>
      <c r="S967" s="10"/>
      <c r="T967" s="10"/>
      <c r="U967" s="10"/>
      <c r="V967" s="10"/>
      <c r="W967" s="10"/>
      <c r="X967" s="10"/>
      <c r="Y967" s="10"/>
    </row>
    <row r="968" ht="15.75" customHeight="1">
      <c r="H968" s="8"/>
      <c r="I968" s="8"/>
      <c r="L968" s="10"/>
      <c r="M968" s="10"/>
      <c r="N968" s="10"/>
      <c r="O968" s="10"/>
      <c r="P968" s="10"/>
      <c r="Q968" s="10"/>
      <c r="R968" s="10"/>
      <c r="S968" s="10"/>
      <c r="T968" s="10"/>
      <c r="U968" s="10"/>
      <c r="V968" s="10"/>
      <c r="W968" s="10"/>
      <c r="X968" s="10"/>
      <c r="Y968" s="10"/>
    </row>
    <row r="969" ht="15.75" customHeight="1">
      <c r="H969" s="8"/>
      <c r="I969" s="8"/>
      <c r="L969" s="10"/>
      <c r="M969" s="10"/>
      <c r="N969" s="10"/>
      <c r="O969" s="10"/>
      <c r="P969" s="10"/>
      <c r="Q969" s="10"/>
      <c r="R969" s="10"/>
      <c r="S969" s="10"/>
      <c r="T969" s="10"/>
      <c r="U969" s="10"/>
      <c r="V969" s="10"/>
      <c r="W969" s="10"/>
      <c r="X969" s="10"/>
      <c r="Y969" s="10"/>
    </row>
    <row r="970" ht="15.75" customHeight="1">
      <c r="H970" s="8"/>
      <c r="I970" s="8"/>
      <c r="L970" s="10"/>
      <c r="M970" s="10"/>
      <c r="N970" s="10"/>
      <c r="O970" s="10"/>
      <c r="P970" s="10"/>
      <c r="Q970" s="10"/>
      <c r="R970" s="10"/>
      <c r="S970" s="10"/>
      <c r="T970" s="10"/>
      <c r="U970" s="10"/>
      <c r="V970" s="10"/>
      <c r="W970" s="10"/>
      <c r="X970" s="10"/>
      <c r="Y970" s="10"/>
    </row>
    <row r="971" ht="15.75" customHeight="1">
      <c r="H971" s="8"/>
      <c r="I971" s="8"/>
      <c r="L971" s="10"/>
      <c r="M971" s="10"/>
      <c r="N971" s="10"/>
      <c r="O971" s="10"/>
      <c r="P971" s="10"/>
      <c r="Q971" s="10"/>
      <c r="R971" s="10"/>
      <c r="S971" s="10"/>
      <c r="T971" s="10"/>
      <c r="U971" s="10"/>
      <c r="V971" s="10"/>
      <c r="W971" s="10"/>
      <c r="X971" s="10"/>
      <c r="Y971" s="10"/>
    </row>
    <row r="972" ht="15.75" customHeight="1">
      <c r="H972" s="8"/>
      <c r="I972" s="8"/>
      <c r="L972" s="10"/>
      <c r="M972" s="10"/>
      <c r="N972" s="10"/>
      <c r="O972" s="10"/>
      <c r="P972" s="10"/>
      <c r="Q972" s="10"/>
      <c r="R972" s="10"/>
      <c r="S972" s="10"/>
      <c r="T972" s="10"/>
      <c r="U972" s="10"/>
      <c r="V972" s="10"/>
      <c r="W972" s="10"/>
      <c r="X972" s="10"/>
      <c r="Y972" s="10"/>
    </row>
    <row r="973" ht="15.75" customHeight="1">
      <c r="H973" s="8"/>
      <c r="I973" s="8"/>
      <c r="L973" s="10"/>
      <c r="M973" s="10"/>
      <c r="N973" s="10"/>
      <c r="O973" s="10"/>
      <c r="P973" s="10"/>
      <c r="Q973" s="10"/>
      <c r="R973" s="10"/>
      <c r="S973" s="10"/>
      <c r="T973" s="10"/>
      <c r="U973" s="10"/>
      <c r="V973" s="10"/>
      <c r="W973" s="10"/>
      <c r="X973" s="10"/>
      <c r="Y973" s="10"/>
    </row>
    <row r="974" ht="15.75" customHeight="1">
      <c r="H974" s="8"/>
      <c r="I974" s="8"/>
      <c r="L974" s="10"/>
      <c r="M974" s="10"/>
      <c r="N974" s="10"/>
      <c r="O974" s="10"/>
      <c r="P974" s="10"/>
      <c r="Q974" s="10"/>
      <c r="R974" s="10"/>
      <c r="S974" s="10"/>
      <c r="T974" s="10"/>
      <c r="U974" s="10"/>
      <c r="V974" s="10"/>
      <c r="W974" s="10"/>
      <c r="X974" s="10"/>
      <c r="Y974" s="10"/>
    </row>
    <row r="975" ht="15.75" customHeight="1">
      <c r="H975" s="8"/>
      <c r="I975" s="8"/>
      <c r="L975" s="10"/>
      <c r="M975" s="10"/>
      <c r="N975" s="10"/>
      <c r="O975" s="10"/>
      <c r="P975" s="10"/>
      <c r="Q975" s="10"/>
      <c r="R975" s="10"/>
      <c r="S975" s="10"/>
      <c r="T975" s="10"/>
      <c r="U975" s="10"/>
      <c r="V975" s="10"/>
      <c r="W975" s="10"/>
      <c r="X975" s="10"/>
      <c r="Y975" s="10"/>
    </row>
    <row r="976" ht="15.75" customHeight="1">
      <c r="H976" s="8"/>
      <c r="I976" s="8"/>
      <c r="L976" s="10"/>
      <c r="M976" s="10"/>
      <c r="N976" s="10"/>
      <c r="O976" s="10"/>
      <c r="P976" s="10"/>
      <c r="Q976" s="10"/>
      <c r="R976" s="10"/>
      <c r="S976" s="10"/>
      <c r="T976" s="10"/>
      <c r="U976" s="10"/>
      <c r="V976" s="10"/>
      <c r="W976" s="10"/>
      <c r="X976" s="10"/>
      <c r="Y976" s="10"/>
    </row>
    <row r="977" ht="15.75" customHeight="1">
      <c r="H977" s="8"/>
      <c r="I977" s="8"/>
      <c r="L977" s="10"/>
      <c r="M977" s="10"/>
      <c r="N977" s="10"/>
      <c r="O977" s="10"/>
      <c r="P977" s="10"/>
      <c r="Q977" s="10"/>
      <c r="R977" s="10"/>
      <c r="S977" s="10"/>
      <c r="T977" s="10"/>
      <c r="U977" s="10"/>
      <c r="V977" s="10"/>
      <c r="W977" s="10"/>
      <c r="X977" s="10"/>
      <c r="Y977" s="10"/>
    </row>
    <row r="978" ht="15.75" customHeight="1">
      <c r="H978" s="8"/>
      <c r="I978" s="8"/>
      <c r="L978" s="10"/>
      <c r="M978" s="10"/>
      <c r="N978" s="10"/>
      <c r="O978" s="10"/>
      <c r="P978" s="10"/>
      <c r="Q978" s="10"/>
      <c r="R978" s="10"/>
      <c r="S978" s="10"/>
      <c r="T978" s="10"/>
      <c r="U978" s="10"/>
      <c r="V978" s="10"/>
      <c r="W978" s="10"/>
      <c r="X978" s="10"/>
      <c r="Y978" s="10"/>
    </row>
    <row r="979" ht="15.75" customHeight="1">
      <c r="H979" s="8"/>
      <c r="I979" s="8"/>
      <c r="L979" s="10"/>
      <c r="M979" s="10"/>
      <c r="N979" s="10"/>
      <c r="O979" s="10"/>
      <c r="P979" s="10"/>
      <c r="Q979" s="10"/>
      <c r="R979" s="10"/>
      <c r="S979" s="10"/>
      <c r="T979" s="10"/>
      <c r="U979" s="10"/>
      <c r="V979" s="10"/>
      <c r="W979" s="10"/>
      <c r="X979" s="10"/>
      <c r="Y979" s="10"/>
    </row>
    <row r="980" ht="15.75" customHeight="1">
      <c r="H980" s="8"/>
      <c r="I980" s="8"/>
      <c r="L980" s="10"/>
      <c r="M980" s="10"/>
      <c r="N980" s="10"/>
      <c r="O980" s="10"/>
      <c r="P980" s="10"/>
      <c r="Q980" s="10"/>
      <c r="R980" s="10"/>
      <c r="S980" s="10"/>
      <c r="T980" s="10"/>
      <c r="U980" s="10"/>
      <c r="V980" s="10"/>
      <c r="W980" s="10"/>
      <c r="X980" s="10"/>
      <c r="Y980" s="10"/>
    </row>
    <row r="981" ht="15.75" customHeight="1">
      <c r="H981" s="8"/>
      <c r="I981" s="8"/>
      <c r="L981" s="10"/>
      <c r="M981" s="10"/>
      <c r="N981" s="10"/>
      <c r="O981" s="10"/>
      <c r="P981" s="10"/>
      <c r="Q981" s="10"/>
      <c r="R981" s="10"/>
      <c r="S981" s="10"/>
      <c r="T981" s="10"/>
      <c r="U981" s="10"/>
      <c r="V981" s="10"/>
      <c r="W981" s="10"/>
      <c r="X981" s="10"/>
      <c r="Y981" s="10"/>
    </row>
    <row r="982" ht="15.75" customHeight="1">
      <c r="H982" s="8"/>
      <c r="I982" s="8"/>
      <c r="L982" s="10"/>
      <c r="M982" s="10"/>
      <c r="N982" s="10"/>
      <c r="O982" s="10"/>
      <c r="P982" s="10"/>
      <c r="Q982" s="10"/>
      <c r="R982" s="10"/>
      <c r="S982" s="10"/>
      <c r="T982" s="10"/>
      <c r="U982" s="10"/>
      <c r="V982" s="10"/>
      <c r="W982" s="10"/>
      <c r="X982" s="10"/>
      <c r="Y982" s="10"/>
    </row>
    <row r="983" ht="15.75" customHeight="1">
      <c r="H983" s="8"/>
      <c r="I983" s="8"/>
      <c r="L983" s="10"/>
      <c r="M983" s="10"/>
      <c r="N983" s="10"/>
      <c r="O983" s="10"/>
      <c r="P983" s="10"/>
      <c r="Q983" s="10"/>
      <c r="R983" s="10"/>
      <c r="S983" s="10"/>
      <c r="T983" s="10"/>
      <c r="U983" s="10"/>
      <c r="V983" s="10"/>
      <c r="W983" s="10"/>
      <c r="X983" s="10"/>
      <c r="Y983" s="10"/>
    </row>
    <row r="984" ht="15.75" customHeight="1">
      <c r="H984" s="8"/>
      <c r="I984" s="8"/>
      <c r="L984" s="10"/>
      <c r="M984" s="10"/>
      <c r="N984" s="10"/>
      <c r="O984" s="10"/>
      <c r="P984" s="10"/>
      <c r="Q984" s="10"/>
      <c r="R984" s="10"/>
      <c r="S984" s="10"/>
      <c r="T984" s="10"/>
      <c r="U984" s="10"/>
      <c r="V984" s="10"/>
      <c r="W984" s="10"/>
      <c r="X984" s="10"/>
      <c r="Y984" s="10"/>
    </row>
    <row r="985" ht="15.75" customHeight="1">
      <c r="H985" s="8"/>
      <c r="I985" s="8"/>
      <c r="L985" s="10"/>
      <c r="M985" s="10"/>
      <c r="N985" s="10"/>
      <c r="O985" s="10"/>
      <c r="P985" s="10"/>
      <c r="Q985" s="10"/>
      <c r="R985" s="10"/>
      <c r="S985" s="10"/>
      <c r="T985" s="10"/>
      <c r="U985" s="10"/>
      <c r="V985" s="10"/>
      <c r="W985" s="10"/>
      <c r="X985" s="10"/>
      <c r="Y985" s="10"/>
    </row>
    <row r="986" ht="15.75" customHeight="1">
      <c r="H986" s="8"/>
      <c r="I986" s="8"/>
      <c r="L986" s="10"/>
      <c r="M986" s="10"/>
      <c r="N986" s="10"/>
      <c r="O986" s="10"/>
      <c r="P986" s="10"/>
      <c r="Q986" s="10"/>
      <c r="R986" s="10"/>
      <c r="S986" s="10"/>
      <c r="T986" s="10"/>
      <c r="U986" s="10"/>
      <c r="V986" s="10"/>
      <c r="W986" s="10"/>
      <c r="X986" s="10"/>
      <c r="Y986" s="10"/>
    </row>
    <row r="987" ht="15.75" customHeight="1">
      <c r="H987" s="8"/>
      <c r="I987" s="8"/>
      <c r="L987" s="10"/>
      <c r="M987" s="10"/>
      <c r="N987" s="10"/>
      <c r="O987" s="10"/>
      <c r="P987" s="10"/>
      <c r="Q987" s="10"/>
      <c r="R987" s="10"/>
      <c r="S987" s="10"/>
      <c r="T987" s="10"/>
      <c r="U987" s="10"/>
      <c r="V987" s="10"/>
      <c r="W987" s="10"/>
      <c r="X987" s="10"/>
      <c r="Y987" s="10"/>
    </row>
    <row r="988" ht="15.75" customHeight="1">
      <c r="H988" s="8"/>
      <c r="I988" s="8"/>
      <c r="L988" s="10"/>
      <c r="M988" s="10"/>
      <c r="N988" s="10"/>
      <c r="O988" s="10"/>
      <c r="P988" s="10"/>
      <c r="Q988" s="10"/>
      <c r="R988" s="10"/>
      <c r="S988" s="10"/>
      <c r="T988" s="10"/>
      <c r="U988" s="10"/>
      <c r="V988" s="10"/>
      <c r="W988" s="10"/>
      <c r="X988" s="10"/>
      <c r="Y988" s="10"/>
    </row>
    <row r="989" ht="15.75" customHeight="1">
      <c r="H989" s="8"/>
      <c r="I989" s="8"/>
      <c r="L989" s="10"/>
      <c r="M989" s="10"/>
      <c r="N989" s="10"/>
      <c r="O989" s="10"/>
      <c r="P989" s="10"/>
      <c r="Q989" s="10"/>
      <c r="R989" s="10"/>
      <c r="S989" s="10"/>
      <c r="T989" s="10"/>
      <c r="U989" s="10"/>
      <c r="V989" s="10"/>
      <c r="W989" s="10"/>
      <c r="X989" s="10"/>
      <c r="Y989" s="10"/>
    </row>
    <row r="990" ht="15.75" customHeight="1">
      <c r="H990" s="8"/>
      <c r="I990" s="8"/>
      <c r="L990" s="10"/>
      <c r="M990" s="10"/>
      <c r="N990" s="10"/>
      <c r="O990" s="10"/>
      <c r="P990" s="10"/>
      <c r="Q990" s="10"/>
      <c r="R990" s="10"/>
      <c r="S990" s="10"/>
      <c r="T990" s="10"/>
      <c r="U990" s="10"/>
      <c r="V990" s="10"/>
      <c r="W990" s="10"/>
      <c r="X990" s="10"/>
      <c r="Y990" s="10"/>
    </row>
    <row r="991" ht="15.75" customHeight="1">
      <c r="H991" s="8"/>
      <c r="I991" s="8"/>
      <c r="L991" s="10"/>
      <c r="M991" s="10"/>
      <c r="N991" s="10"/>
      <c r="O991" s="10"/>
      <c r="P991" s="10"/>
      <c r="Q991" s="10"/>
      <c r="R991" s="10"/>
      <c r="S991" s="10"/>
      <c r="T991" s="10"/>
      <c r="U991" s="10"/>
      <c r="V991" s="10"/>
      <c r="W991" s="10"/>
      <c r="X991" s="10"/>
      <c r="Y991" s="10"/>
    </row>
    <row r="992" ht="15.75" customHeight="1">
      <c r="H992" s="8"/>
      <c r="I992" s="8"/>
      <c r="L992" s="10"/>
      <c r="M992" s="10"/>
      <c r="N992" s="10"/>
      <c r="O992" s="10"/>
      <c r="P992" s="10"/>
      <c r="Q992" s="10"/>
      <c r="R992" s="10"/>
      <c r="S992" s="10"/>
      <c r="T992" s="10"/>
      <c r="U992" s="10"/>
      <c r="V992" s="10"/>
      <c r="W992" s="10"/>
      <c r="X992" s="10"/>
      <c r="Y992" s="10"/>
    </row>
    <row r="993" ht="15.75" customHeight="1">
      <c r="H993" s="8"/>
      <c r="I993" s="8"/>
      <c r="L993" s="10"/>
      <c r="M993" s="10"/>
      <c r="N993" s="10"/>
      <c r="O993" s="10"/>
      <c r="P993" s="10"/>
      <c r="Q993" s="10"/>
      <c r="R993" s="10"/>
      <c r="S993" s="10"/>
      <c r="T993" s="10"/>
      <c r="U993" s="10"/>
      <c r="V993" s="10"/>
      <c r="W993" s="10"/>
      <c r="X993" s="10"/>
      <c r="Y993" s="10"/>
    </row>
    <row r="994" ht="15.75" customHeight="1">
      <c r="H994" s="8"/>
      <c r="I994" s="8"/>
      <c r="L994" s="10"/>
      <c r="M994" s="10"/>
      <c r="N994" s="10"/>
      <c r="O994" s="10"/>
      <c r="P994" s="10"/>
      <c r="Q994" s="10"/>
      <c r="R994" s="10"/>
      <c r="S994" s="10"/>
      <c r="T994" s="10"/>
      <c r="U994" s="10"/>
      <c r="V994" s="10"/>
      <c r="W994" s="10"/>
      <c r="X994" s="10"/>
      <c r="Y994" s="10"/>
    </row>
    <row r="995" ht="15.75" customHeight="1">
      <c r="H995" s="8"/>
      <c r="I995" s="8"/>
      <c r="L995" s="10"/>
      <c r="M995" s="10"/>
      <c r="N995" s="10"/>
      <c r="O995" s="10"/>
      <c r="P995" s="10"/>
      <c r="Q995" s="10"/>
      <c r="R995" s="10"/>
      <c r="S995" s="10"/>
      <c r="T995" s="10"/>
      <c r="U995" s="10"/>
      <c r="V995" s="10"/>
      <c r="W995" s="10"/>
      <c r="X995" s="10"/>
      <c r="Y995" s="10"/>
    </row>
    <row r="996" ht="15.75" customHeight="1">
      <c r="H996" s="8"/>
      <c r="I996" s="8"/>
      <c r="L996" s="10"/>
      <c r="M996" s="10"/>
      <c r="N996" s="10"/>
      <c r="O996" s="10"/>
      <c r="P996" s="10"/>
      <c r="Q996" s="10"/>
      <c r="R996" s="10"/>
      <c r="S996" s="10"/>
      <c r="T996" s="10"/>
      <c r="U996" s="10"/>
      <c r="V996" s="10"/>
      <c r="W996" s="10"/>
      <c r="X996" s="10"/>
      <c r="Y996" s="10"/>
    </row>
    <row r="997" ht="15.75" customHeight="1">
      <c r="H997" s="8"/>
      <c r="I997" s="8"/>
      <c r="L997" s="10"/>
      <c r="M997" s="10"/>
      <c r="N997" s="10"/>
      <c r="O997" s="10"/>
      <c r="P997" s="10"/>
      <c r="Q997" s="10"/>
      <c r="R997" s="10"/>
      <c r="S997" s="10"/>
      <c r="T997" s="10"/>
      <c r="U997" s="10"/>
      <c r="V997" s="10"/>
      <c r="W997" s="10"/>
      <c r="X997" s="10"/>
      <c r="Y997" s="10"/>
    </row>
    <row r="998" ht="15.75" customHeight="1">
      <c r="H998" s="8"/>
      <c r="I998" s="8"/>
      <c r="L998" s="10"/>
      <c r="M998" s="10"/>
      <c r="N998" s="10"/>
      <c r="O998" s="10"/>
      <c r="P998" s="10"/>
      <c r="Q998" s="10"/>
      <c r="R998" s="10"/>
      <c r="S998" s="10"/>
      <c r="T998" s="10"/>
      <c r="U998" s="10"/>
      <c r="V998" s="10"/>
      <c r="W998" s="10"/>
      <c r="X998" s="10"/>
      <c r="Y998" s="10"/>
    </row>
    <row r="999" ht="15.75" customHeight="1">
      <c r="H999" s="8"/>
      <c r="I999" s="8"/>
      <c r="L999" s="10"/>
      <c r="M999" s="10"/>
      <c r="N999" s="10"/>
      <c r="O999" s="10"/>
      <c r="P999" s="10"/>
      <c r="Q999" s="10"/>
      <c r="R999" s="10"/>
      <c r="S999" s="10"/>
      <c r="T999" s="10"/>
      <c r="U999" s="10"/>
      <c r="V999" s="10"/>
      <c r="W999" s="10"/>
      <c r="X999" s="10"/>
      <c r="Y999" s="10"/>
    </row>
    <row r="1000" ht="15.75" customHeight="1">
      <c r="H1000" s="8"/>
      <c r="I1000" s="8"/>
      <c r="L1000" s="10"/>
      <c r="M1000" s="10"/>
      <c r="N1000" s="10"/>
      <c r="O1000" s="10"/>
      <c r="P1000" s="10"/>
      <c r="Q1000" s="10"/>
      <c r="R1000" s="10"/>
      <c r="S1000" s="10"/>
      <c r="T1000" s="10"/>
      <c r="U1000" s="10"/>
      <c r="V1000" s="10"/>
      <c r="W1000" s="10"/>
      <c r="X1000" s="10"/>
      <c r="Y1000" s="10"/>
    </row>
  </sheetData>
  <autoFilter ref="$H$1:$X$814"/>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0"/>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