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Ихарь\Desktop\Портфолио\2 курс\Оптимизация\"/>
    </mc:Choice>
  </mc:AlternateContent>
  <xr:revisionPtr revIDLastSave="0" documentId="13_ncr:1_{8BC9C8F7-4CC4-401C-8617-9DABD796F5FC}" xr6:coauthVersionLast="37" xr6:coauthVersionMax="37" xr10:uidLastSave="{00000000-0000-0000-0000-000000000000}"/>
  <bookViews>
    <workbookView xWindow="0" yWindow="0" windowWidth="28800" windowHeight="12225" activeTab="3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</sheets>
  <calcPr calcId="179021"/>
</workbook>
</file>

<file path=xl/calcChain.xml><?xml version="1.0" encoding="utf-8"?>
<calcChain xmlns="http://schemas.openxmlformats.org/spreadsheetml/2006/main">
  <c r="B23" i="4" l="1"/>
  <c r="B21" i="2"/>
  <c r="B20" i="1"/>
  <c r="F18" i="1"/>
</calcChain>
</file>

<file path=xl/sharedStrings.xml><?xml version="1.0" encoding="utf-8"?>
<sst xmlns="http://schemas.openxmlformats.org/spreadsheetml/2006/main" count="281" uniqueCount="64">
  <si>
    <t>1. Полностью удовлетворить В2.</t>
  </si>
  <si>
    <t>2. Заблокировать клетку А1В4.</t>
  </si>
  <si>
    <t>B1</t>
  </si>
  <si>
    <t>B2</t>
  </si>
  <si>
    <t>B3</t>
  </si>
  <si>
    <t>B4</t>
  </si>
  <si>
    <t>ai</t>
  </si>
  <si>
    <t>A1</t>
  </si>
  <si>
    <t>A2</t>
  </si>
  <si>
    <t>A3</t>
  </si>
  <si>
    <t>bij</t>
  </si>
  <si>
    <t>Задача является открытой, так как суммарные запасы меньше суммарных потребностей</t>
  </si>
  <si>
    <t>Приведём задачу  к закрытой и решим её методом наимньшей стоимости</t>
  </si>
  <si>
    <t>A4</t>
  </si>
  <si>
    <t>Сумм:</t>
  </si>
  <si>
    <t>1. Из А3 в В4 доставить 20 ед. груза.</t>
  </si>
  <si>
    <t>2. Вывезти полностью груз из А3.</t>
  </si>
  <si>
    <t>Суммарные потребности меньше суммарных запасов =&gt; задача является открытой</t>
  </si>
  <si>
    <t>Приведём задачу к открытой и решим её методом наименьшей стоимости</t>
  </si>
  <si>
    <t>B5</t>
  </si>
  <si>
    <t>1. Из А2 в В4 доставить не более 10 ед. груза.</t>
  </si>
  <si>
    <t>1. Из А2 в В5 доставить не менее 30 ед.</t>
  </si>
  <si>
    <t>B6</t>
  </si>
  <si>
    <t>Данная задача является закрытой, так как сумма общих запасов равна сумме потребностей</t>
  </si>
  <si>
    <t>Решим её методом наименьшей стоимости</t>
  </si>
  <si>
    <r>
      <rPr>
        <b/>
        <sz val="10"/>
        <color theme="1"/>
        <rFont val="Arial"/>
      </rPr>
      <t xml:space="preserve">(5) </t>
    </r>
    <r>
      <rPr>
        <sz val="10"/>
        <color theme="1"/>
        <rFont val="Arial"/>
      </rPr>
      <t>3</t>
    </r>
  </si>
  <si>
    <r>
      <rPr>
        <b/>
        <sz val="10"/>
        <color theme="1"/>
        <rFont val="Arial"/>
      </rPr>
      <t xml:space="preserve">(25) </t>
    </r>
    <r>
      <rPr>
        <sz val="10"/>
        <color theme="1"/>
        <rFont val="Arial"/>
      </rPr>
      <t>1</t>
    </r>
  </si>
  <si>
    <r>
      <rPr>
        <b/>
        <sz val="10"/>
        <color theme="1"/>
        <rFont val="Arial"/>
      </rPr>
      <t xml:space="preserve">(35) </t>
    </r>
    <r>
      <rPr>
        <sz val="10"/>
        <color theme="1"/>
        <rFont val="Arial"/>
      </rPr>
      <t>3</t>
    </r>
  </si>
  <si>
    <r>
      <rPr>
        <b/>
        <sz val="10"/>
        <color theme="1"/>
        <rFont val="Arial"/>
      </rPr>
      <t xml:space="preserve">(5) </t>
    </r>
    <r>
      <rPr>
        <sz val="10"/>
        <color theme="1"/>
        <rFont val="Arial"/>
      </rPr>
      <t>6</t>
    </r>
  </si>
  <si>
    <r>
      <rPr>
        <b/>
        <sz val="10"/>
        <color theme="1"/>
        <rFont val="Arial"/>
      </rPr>
      <t xml:space="preserve">(15) </t>
    </r>
    <r>
      <rPr>
        <sz val="10"/>
        <color theme="1"/>
        <rFont val="Arial"/>
      </rPr>
      <t>8</t>
    </r>
  </si>
  <si>
    <r>
      <rPr>
        <b/>
        <sz val="10"/>
        <color theme="1"/>
        <rFont val="Arial"/>
      </rPr>
      <t xml:space="preserve">(15) </t>
    </r>
    <r>
      <rPr>
        <sz val="10"/>
        <color theme="1"/>
        <rFont val="Arial"/>
      </rPr>
      <t>2</t>
    </r>
  </si>
  <si>
    <r>
      <rPr>
        <b/>
        <sz val="10"/>
        <color theme="1"/>
        <rFont val="Arial"/>
      </rPr>
      <t xml:space="preserve">(10) </t>
    </r>
    <r>
      <rPr>
        <sz val="10"/>
        <color theme="1"/>
        <rFont val="Arial"/>
      </rPr>
      <t>5</t>
    </r>
  </si>
  <si>
    <r>
      <rPr>
        <b/>
        <sz val="10"/>
        <color theme="1"/>
        <rFont val="Arial"/>
      </rPr>
      <t xml:space="preserve">(35) </t>
    </r>
    <r>
      <rPr>
        <sz val="10"/>
        <color theme="1"/>
        <rFont val="Arial"/>
      </rPr>
      <t>1</t>
    </r>
  </si>
  <si>
    <r>
      <rPr>
        <b/>
        <sz val="10"/>
        <color theme="1"/>
        <rFont val="Arial"/>
      </rPr>
      <t xml:space="preserve">(5) </t>
    </r>
    <r>
      <rPr>
        <sz val="10"/>
        <color theme="1"/>
        <rFont val="Arial"/>
      </rPr>
      <t>2</t>
    </r>
  </si>
  <si>
    <t>(15) 4</t>
  </si>
  <si>
    <t>(1) 3</t>
  </si>
  <si>
    <t>(30) 2</t>
  </si>
  <si>
    <t>(34) 1</t>
  </si>
  <si>
    <t>(25) 3</t>
  </si>
  <si>
    <t>(30) 0</t>
  </si>
  <si>
    <t>(30) 1</t>
  </si>
  <si>
    <t>(10) 2</t>
  </si>
  <si>
    <t>(20) 3</t>
  </si>
  <si>
    <t>(40) 0</t>
  </si>
  <si>
    <t>(10) 4</t>
  </si>
  <si>
    <t>(20) 2</t>
  </si>
  <si>
    <t>(20) 5</t>
  </si>
  <si>
    <t>(10) 3</t>
  </si>
  <si>
    <t>(6) 3</t>
  </si>
  <si>
    <t>(6) 6</t>
  </si>
  <si>
    <t>(4) 1</t>
  </si>
  <si>
    <t>(8) 1</t>
  </si>
  <si>
    <t>(6) 2</t>
  </si>
  <si>
    <t>(11) 1</t>
  </si>
  <si>
    <t>(11) 0</t>
  </si>
  <si>
    <t>(5) 3</t>
  </si>
  <si>
    <t>(25) 1</t>
  </si>
  <si>
    <t>(35) 3</t>
  </si>
  <si>
    <t>(5) 6</t>
  </si>
  <si>
    <t>(15) 8</t>
  </si>
  <si>
    <t>(15) 2</t>
  </si>
  <si>
    <t>(10) 5</t>
  </si>
  <si>
    <t>(35) 1</t>
  </si>
  <si>
    <t>(5)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</si>
</sst>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color rgb="FF000000"/>
      <name val="Calibri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horizontal="left"/>
    </xf>
    <xf numFmtId="0" fontId="2" fillId="0" borderId="0" xfId="0" applyFont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/>
    <xf numFmtId="0" fontId="8" fillId="0" borderId="1" xfId="0" applyFont="1" applyBorder="1" applyAlignment="1"/>
    <xf numFmtId="0" fontId="8" fillId="0" borderId="1" xfId="0" applyFont="1" applyBorder="1" applyAlignment="1">
      <alignment horizontal="right"/>
    </xf>
    <xf numFmtId="0" fontId="6" fillId="0" borderId="0" xfId="0" applyFont="1" applyAlignment="1">
      <alignment horizontal="left"/>
    </xf>
    <xf numFmtId="0" fontId="7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314325</xdr:colOff>
      <xdr:row>0</xdr:row>
      <xdr:rowOff>0</xdr:rowOff>
    </xdr:from>
    <xdr:ext cx="1819275" cy="857250"/>
    <xdr:pic>
      <xdr:nvPicPr>
        <xdr:cNvPr id="2" name="image4.png" title="Изображение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38375" y="0"/>
          <a:ext cx="1819275" cy="8572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923925</xdr:colOff>
      <xdr:row>0</xdr:row>
      <xdr:rowOff>0</xdr:rowOff>
    </xdr:from>
    <xdr:ext cx="1609725" cy="876300"/>
    <xdr:pic>
      <xdr:nvPicPr>
        <xdr:cNvPr id="2" name="image1.png" title="Изображение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47975" y="0"/>
          <a:ext cx="1609725" cy="8763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447675</xdr:colOff>
      <xdr:row>0</xdr:row>
      <xdr:rowOff>0</xdr:rowOff>
    </xdr:from>
    <xdr:ext cx="1924050" cy="971550"/>
    <xdr:pic>
      <xdr:nvPicPr>
        <xdr:cNvPr id="2" name="image3.png" title="Изображение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33750" y="0"/>
          <a:ext cx="1924050" cy="97155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409825" cy="971550"/>
    <xdr:pic>
      <xdr:nvPicPr>
        <xdr:cNvPr id="2" name="image2.png" title="Изображение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409825" cy="9715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1"/>
  <sheetViews>
    <sheetView workbookViewId="0">
      <selection activeCell="E23" sqref="E23"/>
    </sheetView>
  </sheetViews>
  <sheetFormatPr defaultColWidth="14.42578125" defaultRowHeight="15.75" customHeight="1" x14ac:dyDescent="0.2"/>
  <sheetData>
    <row r="1" spans="1:6" ht="15.75" customHeight="1" x14ac:dyDescent="0.25">
      <c r="A1" s="7" t="s">
        <v>0</v>
      </c>
      <c r="B1" s="6"/>
      <c r="E1" s="6"/>
    </row>
    <row r="2" spans="1:6" ht="15" x14ac:dyDescent="0.25">
      <c r="A2" s="7" t="s">
        <v>1</v>
      </c>
      <c r="B2" s="6"/>
      <c r="E2" s="6"/>
    </row>
    <row r="6" spans="1:6" ht="12.75" x14ac:dyDescent="0.2">
      <c r="A6" s="8"/>
      <c r="B6" s="9" t="s">
        <v>2</v>
      </c>
      <c r="C6" s="9" t="s">
        <v>3</v>
      </c>
      <c r="D6" s="9" t="s">
        <v>4</v>
      </c>
      <c r="E6" s="9" t="s">
        <v>5</v>
      </c>
      <c r="F6" s="9" t="s">
        <v>6</v>
      </c>
    </row>
    <row r="7" spans="1:6" ht="12.75" x14ac:dyDescent="0.2">
      <c r="A7" s="9" t="s">
        <v>7</v>
      </c>
      <c r="B7" s="10">
        <v>4</v>
      </c>
      <c r="C7" s="10">
        <v>3</v>
      </c>
      <c r="D7" s="10">
        <v>2</v>
      </c>
      <c r="E7" s="10">
        <v>7</v>
      </c>
      <c r="F7" s="10">
        <v>46</v>
      </c>
    </row>
    <row r="8" spans="1:6" ht="12.75" x14ac:dyDescent="0.2">
      <c r="A8" s="9" t="s">
        <v>8</v>
      </c>
      <c r="B8" s="10">
        <v>1</v>
      </c>
      <c r="C8" s="10">
        <v>1</v>
      </c>
      <c r="D8" s="10">
        <v>6</v>
      </c>
      <c r="E8" s="10">
        <v>4</v>
      </c>
      <c r="F8" s="10">
        <v>34</v>
      </c>
    </row>
    <row r="9" spans="1:6" ht="15.75" customHeight="1" x14ac:dyDescent="0.2">
      <c r="A9" s="9" t="s">
        <v>9</v>
      </c>
      <c r="B9" s="10">
        <v>3</v>
      </c>
      <c r="C9" s="10">
        <v>5</v>
      </c>
      <c r="D9" s="10">
        <v>9</v>
      </c>
      <c r="E9" s="10">
        <v>4</v>
      </c>
      <c r="F9" s="10">
        <v>40</v>
      </c>
    </row>
    <row r="10" spans="1:6" ht="12.75" x14ac:dyDescent="0.2">
      <c r="A10" s="9" t="s">
        <v>10</v>
      </c>
      <c r="B10" s="10">
        <v>40</v>
      </c>
      <c r="C10" s="10">
        <v>35</v>
      </c>
      <c r="D10" s="10">
        <v>30</v>
      </c>
      <c r="E10" s="10">
        <v>45</v>
      </c>
      <c r="F10" s="9"/>
    </row>
    <row r="11" spans="1:6" ht="12.75" x14ac:dyDescent="0.2"/>
    <row r="12" spans="1:6" ht="15.75" customHeight="1" x14ac:dyDescent="0.2">
      <c r="A12" s="8" t="s">
        <v>11</v>
      </c>
      <c r="B12" s="5"/>
      <c r="C12" s="5"/>
      <c r="D12" s="5"/>
      <c r="E12" s="5"/>
      <c r="F12" s="5"/>
    </row>
    <row r="13" spans="1:6" ht="15.75" customHeight="1" x14ac:dyDescent="0.2">
      <c r="A13" s="8" t="s">
        <v>12</v>
      </c>
      <c r="B13" s="5"/>
      <c r="C13" s="5"/>
      <c r="D13" s="5"/>
      <c r="E13" s="5"/>
      <c r="F13" s="5"/>
    </row>
    <row r="14" spans="1:6" ht="15.75" customHeight="1" x14ac:dyDescent="0.2">
      <c r="A14" s="11"/>
      <c r="B14" s="12" t="s">
        <v>2</v>
      </c>
      <c r="C14" s="12" t="s">
        <v>3</v>
      </c>
      <c r="D14" s="12" t="s">
        <v>4</v>
      </c>
      <c r="E14" s="12" t="s">
        <v>5</v>
      </c>
      <c r="F14" s="12" t="s">
        <v>6</v>
      </c>
    </row>
    <row r="15" spans="1:6" ht="15.75" customHeight="1" x14ac:dyDescent="0.2">
      <c r="A15" s="12" t="s">
        <v>7</v>
      </c>
      <c r="B15" s="12" t="s">
        <v>34</v>
      </c>
      <c r="C15" s="12" t="s">
        <v>35</v>
      </c>
      <c r="D15" s="12" t="s">
        <v>36</v>
      </c>
      <c r="E15" s="12">
        <v>7</v>
      </c>
      <c r="F15" s="12">
        <v>46</v>
      </c>
    </row>
    <row r="16" spans="1:6" ht="15.75" customHeight="1" x14ac:dyDescent="0.2">
      <c r="A16" s="12" t="s">
        <v>8</v>
      </c>
      <c r="B16" s="12">
        <v>1</v>
      </c>
      <c r="C16" s="12" t="s">
        <v>37</v>
      </c>
      <c r="D16" s="12">
        <v>6</v>
      </c>
      <c r="E16" s="12">
        <v>4</v>
      </c>
      <c r="F16" s="12">
        <v>34</v>
      </c>
    </row>
    <row r="17" spans="1:6" ht="15.75" customHeight="1" x14ac:dyDescent="0.2">
      <c r="A17" s="12" t="s">
        <v>9</v>
      </c>
      <c r="B17" s="12" t="s">
        <v>38</v>
      </c>
      <c r="C17" s="12">
        <v>5</v>
      </c>
      <c r="D17" s="12">
        <v>9</v>
      </c>
      <c r="E17" s="12" t="s">
        <v>34</v>
      </c>
      <c r="F17" s="12">
        <v>40</v>
      </c>
    </row>
    <row r="18" spans="1:6" ht="15.75" customHeight="1" x14ac:dyDescent="0.2">
      <c r="A18" s="12" t="s">
        <v>13</v>
      </c>
      <c r="B18" s="12">
        <v>0</v>
      </c>
      <c r="C18" s="12">
        <v>0</v>
      </c>
      <c r="D18" s="12">
        <v>0</v>
      </c>
      <c r="E18" s="12" t="s">
        <v>39</v>
      </c>
      <c r="F18" s="12">
        <f>SUM(B19:E19) - SUM(F15:F17)</f>
        <v>30</v>
      </c>
    </row>
    <row r="19" spans="1:6" ht="15.75" customHeight="1" x14ac:dyDescent="0.2">
      <c r="A19" s="12" t="s">
        <v>10</v>
      </c>
      <c r="B19" s="12">
        <v>40</v>
      </c>
      <c r="C19" s="12">
        <v>35</v>
      </c>
      <c r="D19" s="12">
        <v>30</v>
      </c>
      <c r="E19" s="12">
        <v>45</v>
      </c>
      <c r="F19" s="11"/>
    </row>
    <row r="20" spans="1:6" ht="15.75" customHeight="1" x14ac:dyDescent="0.2">
      <c r="A20" s="8" t="s">
        <v>14</v>
      </c>
      <c r="B20" s="13">
        <f>15*4 + 1*3 + 30*2 + 34*1 + 25*3 + 15*4 + 30*0</f>
        <v>292</v>
      </c>
      <c r="C20" s="5"/>
      <c r="D20" s="5"/>
      <c r="E20" s="5"/>
      <c r="F20" s="5"/>
    </row>
    <row r="21" spans="1:6" ht="15.75" customHeight="1" x14ac:dyDescent="0.2">
      <c r="C21" s="5"/>
      <c r="D21" s="5"/>
      <c r="E21" s="5"/>
      <c r="F21" s="5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1"/>
  <sheetViews>
    <sheetView workbookViewId="0">
      <selection activeCell="G8" sqref="G8"/>
    </sheetView>
  </sheetViews>
  <sheetFormatPr defaultColWidth="14.42578125" defaultRowHeight="15.75" customHeight="1" x14ac:dyDescent="0.2"/>
  <sheetData>
    <row r="1" spans="1:7" ht="15.75" customHeight="1" x14ac:dyDescent="0.25">
      <c r="A1" s="14" t="s">
        <v>15</v>
      </c>
      <c r="B1" s="15"/>
      <c r="C1" s="15"/>
    </row>
    <row r="2" spans="1:7" x14ac:dyDescent="0.25">
      <c r="A2" s="14" t="s">
        <v>16</v>
      </c>
      <c r="B2" s="15"/>
      <c r="C2" s="15"/>
    </row>
    <row r="4" spans="1:7" ht="12.75" x14ac:dyDescent="0.2"/>
    <row r="5" spans="1:7" ht="12.75" x14ac:dyDescent="0.2"/>
    <row r="6" spans="1:7" ht="12.75" x14ac:dyDescent="0.2"/>
    <row r="7" spans="1:7" ht="12.75" x14ac:dyDescent="0.2">
      <c r="A7" s="8"/>
      <c r="B7" s="9" t="s">
        <v>2</v>
      </c>
      <c r="C7" s="9" t="s">
        <v>3</v>
      </c>
      <c r="D7" s="9" t="s">
        <v>4</v>
      </c>
      <c r="E7" s="9" t="s">
        <v>5</v>
      </c>
      <c r="F7" s="9" t="s">
        <v>6</v>
      </c>
    </row>
    <row r="8" spans="1:7" ht="12.75" x14ac:dyDescent="0.2">
      <c r="A8" s="9" t="s">
        <v>7</v>
      </c>
      <c r="B8" s="10">
        <v>2</v>
      </c>
      <c r="C8" s="10">
        <v>4</v>
      </c>
      <c r="D8" s="10">
        <v>5</v>
      </c>
      <c r="E8" s="10">
        <v>1</v>
      </c>
      <c r="F8" s="10">
        <v>60</v>
      </c>
    </row>
    <row r="9" spans="1:7" ht="15.75" customHeight="1" x14ac:dyDescent="0.2">
      <c r="A9" s="9" t="s">
        <v>8</v>
      </c>
      <c r="B9" s="10">
        <v>2</v>
      </c>
      <c r="C9" s="10">
        <v>3</v>
      </c>
      <c r="D9" s="10">
        <v>9</v>
      </c>
      <c r="E9" s="10">
        <v>4</v>
      </c>
      <c r="F9" s="10">
        <v>70</v>
      </c>
    </row>
    <row r="10" spans="1:7" ht="12.75" x14ac:dyDescent="0.2">
      <c r="A10" s="9" t="s">
        <v>9</v>
      </c>
      <c r="B10" s="10">
        <v>8</v>
      </c>
      <c r="C10" s="10">
        <v>4</v>
      </c>
      <c r="D10" s="10">
        <v>2</v>
      </c>
      <c r="E10" s="10">
        <v>5</v>
      </c>
      <c r="F10" s="10">
        <v>50</v>
      </c>
    </row>
    <row r="11" spans="1:7" ht="12.75" x14ac:dyDescent="0.2">
      <c r="A11" s="9" t="s">
        <v>10</v>
      </c>
      <c r="B11" s="10">
        <v>40</v>
      </c>
      <c r="C11" s="10">
        <v>30</v>
      </c>
      <c r="D11" s="10">
        <v>20</v>
      </c>
      <c r="E11" s="10">
        <v>50</v>
      </c>
      <c r="F11" s="5"/>
    </row>
    <row r="12" spans="1:7" ht="12.75" x14ac:dyDescent="0.2"/>
    <row r="13" spans="1:7" ht="12.75" x14ac:dyDescent="0.2">
      <c r="A13" s="1" t="s">
        <v>17</v>
      </c>
    </row>
    <row r="14" spans="1:7" ht="12.75" x14ac:dyDescent="0.2">
      <c r="A14" s="3" t="s">
        <v>18</v>
      </c>
      <c r="B14" s="4"/>
      <c r="C14" s="4"/>
      <c r="D14" s="4"/>
      <c r="E14" s="4"/>
    </row>
    <row r="15" spans="1:7" ht="12.75" x14ac:dyDescent="0.2"/>
    <row r="16" spans="1:7" ht="12.75" x14ac:dyDescent="0.2">
      <c r="A16" s="8"/>
      <c r="B16" s="9" t="s">
        <v>2</v>
      </c>
      <c r="C16" s="9" t="s">
        <v>3</v>
      </c>
      <c r="D16" s="9" t="s">
        <v>4</v>
      </c>
      <c r="E16" s="9" t="s">
        <v>5</v>
      </c>
      <c r="F16" s="9" t="s">
        <v>19</v>
      </c>
      <c r="G16" s="9" t="s">
        <v>6</v>
      </c>
    </row>
    <row r="17" spans="1:7" ht="15.75" customHeight="1" x14ac:dyDescent="0.2">
      <c r="A17" s="9" t="s">
        <v>7</v>
      </c>
      <c r="B17" s="10" t="s">
        <v>36</v>
      </c>
      <c r="C17" s="10">
        <v>4</v>
      </c>
      <c r="D17" s="10">
        <v>5</v>
      </c>
      <c r="E17" s="10" t="s">
        <v>40</v>
      </c>
      <c r="F17" s="10">
        <v>0</v>
      </c>
      <c r="G17" s="10">
        <v>60</v>
      </c>
    </row>
    <row r="18" spans="1:7" ht="12.75" x14ac:dyDescent="0.2">
      <c r="A18" s="9" t="s">
        <v>8</v>
      </c>
      <c r="B18" s="10" t="s">
        <v>41</v>
      </c>
      <c r="C18" s="10" t="s">
        <v>42</v>
      </c>
      <c r="D18" s="10">
        <v>9</v>
      </c>
      <c r="E18" s="10">
        <v>4</v>
      </c>
      <c r="F18" s="10" t="s">
        <v>43</v>
      </c>
      <c r="G18" s="10">
        <v>70</v>
      </c>
    </row>
    <row r="19" spans="1:7" ht="15.75" customHeight="1" x14ac:dyDescent="0.2">
      <c r="A19" s="9" t="s">
        <v>9</v>
      </c>
      <c r="B19" s="10">
        <v>8</v>
      </c>
      <c r="C19" s="10" t="s">
        <v>44</v>
      </c>
      <c r="D19" s="10" t="s">
        <v>45</v>
      </c>
      <c r="E19" s="10" t="s">
        <v>46</v>
      </c>
      <c r="F19" s="10">
        <v>0</v>
      </c>
      <c r="G19" s="10">
        <v>50</v>
      </c>
    </row>
    <row r="20" spans="1:7" ht="15.75" customHeight="1" x14ac:dyDescent="0.2">
      <c r="A20" s="9" t="s">
        <v>10</v>
      </c>
      <c r="B20" s="10">
        <v>40</v>
      </c>
      <c r="C20" s="10">
        <v>30</v>
      </c>
      <c r="D20" s="10">
        <v>20</v>
      </c>
      <c r="E20" s="10">
        <v>50</v>
      </c>
      <c r="F20" s="10">
        <v>40</v>
      </c>
      <c r="G20" s="5"/>
    </row>
    <row r="21" spans="1:7" ht="15.75" customHeight="1" x14ac:dyDescent="0.2">
      <c r="A21" s="1" t="s">
        <v>14</v>
      </c>
      <c r="B21" s="2">
        <f>30*2 + 30*1 + 10*2 + 20*3 + 40*0 + 10*4 + 20*2 + 20*5</f>
        <v>350</v>
      </c>
    </row>
  </sheetData>
  <mergeCells count="1">
    <mergeCell ref="A14:E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20"/>
  <sheetViews>
    <sheetView workbookViewId="0">
      <selection activeCell="G22" sqref="G22"/>
    </sheetView>
  </sheetViews>
  <sheetFormatPr defaultColWidth="14.42578125" defaultRowHeight="15.75" customHeight="1" x14ac:dyDescent="0.2"/>
  <sheetData>
    <row r="1" spans="1:7" ht="15.75" customHeight="1" x14ac:dyDescent="0.25">
      <c r="A1" s="14" t="s">
        <v>20</v>
      </c>
      <c r="B1" s="15"/>
      <c r="C1" s="15"/>
      <c r="D1" s="15"/>
    </row>
    <row r="6" spans="1:7" ht="12.75" x14ac:dyDescent="0.2">
      <c r="A6" s="8"/>
      <c r="B6" s="9" t="s">
        <v>2</v>
      </c>
      <c r="C6" s="9" t="s">
        <v>3</v>
      </c>
      <c r="D6" s="9" t="s">
        <v>4</v>
      </c>
      <c r="E6" s="9" t="s">
        <v>5</v>
      </c>
      <c r="F6" s="9" t="s">
        <v>6</v>
      </c>
    </row>
    <row r="7" spans="1:7" ht="12.75" x14ac:dyDescent="0.2">
      <c r="A7" s="9" t="s">
        <v>7</v>
      </c>
      <c r="B7" s="10">
        <v>2</v>
      </c>
      <c r="C7" s="10">
        <v>3</v>
      </c>
      <c r="D7" s="10">
        <v>9</v>
      </c>
      <c r="E7" s="10">
        <v>7</v>
      </c>
      <c r="F7" s="10">
        <v>20</v>
      </c>
    </row>
    <row r="8" spans="1:7" ht="12.75" x14ac:dyDescent="0.2">
      <c r="A8" s="9" t="s">
        <v>8</v>
      </c>
      <c r="B8" s="10">
        <v>3</v>
      </c>
      <c r="C8" s="10">
        <v>4</v>
      </c>
      <c r="D8" s="10">
        <v>6</v>
      </c>
      <c r="E8" s="10">
        <v>1</v>
      </c>
      <c r="F8" s="10">
        <v>16</v>
      </c>
    </row>
    <row r="9" spans="1:7" ht="12.75" x14ac:dyDescent="0.2">
      <c r="A9" s="9" t="s">
        <v>9</v>
      </c>
      <c r="B9" s="10">
        <v>5</v>
      </c>
      <c r="C9" s="10">
        <v>1</v>
      </c>
      <c r="D9" s="10">
        <v>2</v>
      </c>
      <c r="E9" s="10">
        <v>2</v>
      </c>
      <c r="F9" s="10">
        <v>14</v>
      </c>
    </row>
    <row r="10" spans="1:7" ht="12.75" x14ac:dyDescent="0.2">
      <c r="A10" s="9" t="s">
        <v>13</v>
      </c>
      <c r="B10" s="10">
        <v>4</v>
      </c>
      <c r="C10" s="10">
        <v>5</v>
      </c>
      <c r="D10" s="10">
        <v>8</v>
      </c>
      <c r="E10" s="10">
        <v>1</v>
      </c>
      <c r="F10" s="10">
        <v>22</v>
      </c>
    </row>
    <row r="11" spans="1:7" ht="12.75" x14ac:dyDescent="0.2">
      <c r="A11" s="9" t="s">
        <v>10</v>
      </c>
      <c r="B11" s="10">
        <v>16</v>
      </c>
      <c r="C11" s="10">
        <v>18</v>
      </c>
      <c r="D11" s="10">
        <v>12</v>
      </c>
      <c r="E11" s="10">
        <v>15</v>
      </c>
      <c r="F11" s="5"/>
    </row>
    <row r="13" spans="1:7" x14ac:dyDescent="0.2">
      <c r="A13" s="3" t="s">
        <v>17</v>
      </c>
      <c r="B13" s="4"/>
      <c r="C13" s="4"/>
      <c r="D13" s="4"/>
      <c r="E13" s="4"/>
      <c r="F13" s="4"/>
    </row>
    <row r="14" spans="1:7" x14ac:dyDescent="0.2">
      <c r="A14" s="3" t="s">
        <v>18</v>
      </c>
      <c r="B14" s="4"/>
      <c r="C14" s="4"/>
      <c r="D14" s="4"/>
      <c r="E14" s="4"/>
    </row>
    <row r="15" spans="1:7" ht="12.75" x14ac:dyDescent="0.2">
      <c r="A15" s="8"/>
      <c r="B15" s="9" t="s">
        <v>2</v>
      </c>
      <c r="C15" s="9" t="s">
        <v>3</v>
      </c>
      <c r="D15" s="9" t="s">
        <v>4</v>
      </c>
      <c r="E15" s="9" t="s">
        <v>5</v>
      </c>
      <c r="F15" s="9" t="s">
        <v>19</v>
      </c>
      <c r="G15" s="9" t="s">
        <v>6</v>
      </c>
    </row>
    <row r="16" spans="1:7" ht="12.75" x14ac:dyDescent="0.2">
      <c r="A16" s="16" t="s">
        <v>7</v>
      </c>
      <c r="B16" s="10" t="s">
        <v>41</v>
      </c>
      <c r="C16" s="10" t="s">
        <v>47</v>
      </c>
      <c r="D16" s="17">
        <v>9</v>
      </c>
      <c r="E16" s="17">
        <v>7</v>
      </c>
      <c r="F16" s="17">
        <v>0</v>
      </c>
      <c r="G16" s="17">
        <v>20</v>
      </c>
    </row>
    <row r="17" spans="1:7" ht="12.75" x14ac:dyDescent="0.2">
      <c r="A17" s="16" t="s">
        <v>8</v>
      </c>
      <c r="B17" s="10" t="s">
        <v>48</v>
      </c>
      <c r="C17" s="17">
        <v>4</v>
      </c>
      <c r="D17" s="10" t="s">
        <v>49</v>
      </c>
      <c r="E17" s="10" t="s">
        <v>50</v>
      </c>
      <c r="F17" s="17">
        <v>0</v>
      </c>
      <c r="G17" s="17">
        <v>16</v>
      </c>
    </row>
    <row r="18" spans="1:7" ht="12.75" x14ac:dyDescent="0.2">
      <c r="A18" s="16" t="s">
        <v>9</v>
      </c>
      <c r="B18" s="17">
        <v>5</v>
      </c>
      <c r="C18" s="10" t="s">
        <v>51</v>
      </c>
      <c r="D18" s="10" t="s">
        <v>52</v>
      </c>
      <c r="E18" s="17">
        <v>2</v>
      </c>
      <c r="F18" s="17">
        <v>0</v>
      </c>
      <c r="G18" s="17">
        <v>14</v>
      </c>
    </row>
    <row r="19" spans="1:7" ht="12.75" x14ac:dyDescent="0.2">
      <c r="A19" s="16" t="s">
        <v>13</v>
      </c>
      <c r="B19" s="17">
        <v>4</v>
      </c>
      <c r="C19" s="17">
        <v>5</v>
      </c>
      <c r="D19" s="17">
        <v>8</v>
      </c>
      <c r="E19" s="10" t="s">
        <v>53</v>
      </c>
      <c r="F19" s="10" t="s">
        <v>54</v>
      </c>
      <c r="G19" s="17">
        <v>22</v>
      </c>
    </row>
    <row r="20" spans="1:7" ht="12.75" x14ac:dyDescent="0.2">
      <c r="A20" s="16" t="s">
        <v>10</v>
      </c>
      <c r="B20" s="17">
        <v>16</v>
      </c>
      <c r="C20" s="17">
        <v>18</v>
      </c>
      <c r="D20" s="17">
        <v>12</v>
      </c>
      <c r="E20" s="17">
        <v>15</v>
      </c>
      <c r="F20" s="17">
        <v>11</v>
      </c>
      <c r="G20" s="5"/>
    </row>
  </sheetData>
  <mergeCells count="2">
    <mergeCell ref="A13:F13"/>
    <mergeCell ref="A14:E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23"/>
  <sheetViews>
    <sheetView tabSelected="1" workbookViewId="0">
      <selection activeCell="E25" sqref="E25"/>
    </sheetView>
  </sheetViews>
  <sheetFormatPr defaultColWidth="14.42578125" defaultRowHeight="15.75" customHeight="1" x14ac:dyDescent="0.2"/>
  <sheetData>
    <row r="1" spans="1:8" ht="15.75" customHeight="1" x14ac:dyDescent="0.25">
      <c r="D1" s="18" t="s">
        <v>21</v>
      </c>
      <c r="E1" s="19"/>
      <c r="F1" s="19"/>
      <c r="G1" s="19"/>
    </row>
    <row r="5" spans="1:8" ht="12.75" x14ac:dyDescent="0.2"/>
    <row r="6" spans="1:8" ht="12.75" x14ac:dyDescent="0.2"/>
    <row r="7" spans="1:8" ht="12.75" x14ac:dyDescent="0.2">
      <c r="A7" s="8"/>
      <c r="B7" s="16" t="s">
        <v>2</v>
      </c>
      <c r="C7" s="16" t="s">
        <v>3</v>
      </c>
      <c r="D7" s="16" t="s">
        <v>4</v>
      </c>
      <c r="E7" s="16" t="s">
        <v>5</v>
      </c>
      <c r="F7" s="16" t="s">
        <v>19</v>
      </c>
      <c r="G7" s="16" t="s">
        <v>22</v>
      </c>
      <c r="H7" s="16" t="s">
        <v>6</v>
      </c>
    </row>
    <row r="8" spans="1:8" ht="12.75" x14ac:dyDescent="0.2">
      <c r="A8" s="9" t="s">
        <v>7</v>
      </c>
      <c r="B8" s="17">
        <v>3</v>
      </c>
      <c r="C8" s="17">
        <v>7</v>
      </c>
      <c r="D8" s="17">
        <v>5</v>
      </c>
      <c r="E8" s="17">
        <v>1</v>
      </c>
      <c r="F8" s="17">
        <v>4</v>
      </c>
      <c r="G8" s="17">
        <v>9</v>
      </c>
      <c r="H8" s="17">
        <v>30</v>
      </c>
    </row>
    <row r="9" spans="1:8" ht="12.75" x14ac:dyDescent="0.2">
      <c r="A9" s="9" t="s">
        <v>8</v>
      </c>
      <c r="B9" s="17">
        <v>7</v>
      </c>
      <c r="C9" s="17">
        <v>5</v>
      </c>
      <c r="D9" s="17">
        <v>8</v>
      </c>
      <c r="E9" s="17">
        <v>6</v>
      </c>
      <c r="F9" s="17">
        <v>3</v>
      </c>
      <c r="G9" s="17">
        <v>4</v>
      </c>
      <c r="H9" s="17">
        <v>35</v>
      </c>
    </row>
    <row r="10" spans="1:8" ht="12.75" x14ac:dyDescent="0.2">
      <c r="A10" s="9" t="s">
        <v>9</v>
      </c>
      <c r="B10" s="17">
        <v>6</v>
      </c>
      <c r="C10" s="17">
        <v>4</v>
      </c>
      <c r="D10" s="17">
        <v>8</v>
      </c>
      <c r="E10" s="17">
        <v>3</v>
      </c>
      <c r="F10" s="17">
        <v>2</v>
      </c>
      <c r="G10" s="17">
        <v>5</v>
      </c>
      <c r="H10" s="17">
        <v>45</v>
      </c>
    </row>
    <row r="11" spans="1:8" ht="12.75" x14ac:dyDescent="0.2">
      <c r="A11" s="9" t="s">
        <v>13</v>
      </c>
      <c r="B11" s="17">
        <v>3</v>
      </c>
      <c r="C11" s="17">
        <v>1</v>
      </c>
      <c r="D11" s="17">
        <v>7</v>
      </c>
      <c r="E11" s="17">
        <v>4</v>
      </c>
      <c r="F11" s="17">
        <v>2</v>
      </c>
      <c r="G11" s="17">
        <v>3</v>
      </c>
      <c r="H11" s="17">
        <v>40</v>
      </c>
    </row>
    <row r="12" spans="1:8" ht="12.75" x14ac:dyDescent="0.2">
      <c r="A12" s="9" t="s">
        <v>10</v>
      </c>
      <c r="B12" s="17">
        <v>10</v>
      </c>
      <c r="C12" s="17">
        <v>35</v>
      </c>
      <c r="D12" s="17">
        <v>15</v>
      </c>
      <c r="E12" s="17">
        <v>25</v>
      </c>
      <c r="F12" s="17">
        <v>55</v>
      </c>
      <c r="G12" s="17">
        <v>10</v>
      </c>
      <c r="H12" s="5"/>
    </row>
    <row r="13" spans="1:8" ht="12.75" x14ac:dyDescent="0.2"/>
    <row r="14" spans="1:8" ht="12.75" x14ac:dyDescent="0.2"/>
    <row r="15" spans="1:8" ht="12.75" x14ac:dyDescent="0.2">
      <c r="A15" s="3" t="s">
        <v>23</v>
      </c>
      <c r="B15" s="4"/>
      <c r="C15" s="4"/>
      <c r="D15" s="4"/>
      <c r="E15" s="4"/>
      <c r="F15" s="4"/>
    </row>
    <row r="16" spans="1:8" ht="12.75" x14ac:dyDescent="0.2">
      <c r="A16" s="3" t="s">
        <v>24</v>
      </c>
      <c r="B16" s="4"/>
      <c r="C16" s="4"/>
    </row>
    <row r="17" spans="1:8" ht="12.75" x14ac:dyDescent="0.2">
      <c r="A17" s="8"/>
      <c r="B17" s="9" t="s">
        <v>2</v>
      </c>
      <c r="C17" s="9" t="s">
        <v>3</v>
      </c>
      <c r="D17" s="9" t="s">
        <v>4</v>
      </c>
      <c r="E17" s="9" t="s">
        <v>5</v>
      </c>
      <c r="F17" s="9" t="s">
        <v>19</v>
      </c>
      <c r="G17" s="9" t="s">
        <v>22</v>
      </c>
      <c r="H17" s="9" t="s">
        <v>6</v>
      </c>
    </row>
    <row r="18" spans="1:8" ht="12.75" x14ac:dyDescent="0.2">
      <c r="A18" s="9" t="s">
        <v>7</v>
      </c>
      <c r="B18" s="10" t="s">
        <v>55</v>
      </c>
      <c r="C18" s="10">
        <v>7</v>
      </c>
      <c r="D18" s="10">
        <v>5</v>
      </c>
      <c r="E18" s="10" t="s">
        <v>56</v>
      </c>
      <c r="F18" s="10">
        <v>4</v>
      </c>
      <c r="G18" s="10">
        <v>9</v>
      </c>
      <c r="H18" s="10">
        <v>30</v>
      </c>
    </row>
    <row r="19" spans="1:8" ht="15.75" customHeight="1" x14ac:dyDescent="0.2">
      <c r="A19" s="9" t="s">
        <v>8</v>
      </c>
      <c r="B19" s="10">
        <v>7</v>
      </c>
      <c r="C19" s="10">
        <v>5</v>
      </c>
      <c r="D19" s="10">
        <v>8</v>
      </c>
      <c r="E19" s="10">
        <v>6</v>
      </c>
      <c r="F19" s="10" t="s">
        <v>57</v>
      </c>
      <c r="G19" s="10">
        <v>4</v>
      </c>
      <c r="H19" s="10">
        <v>35</v>
      </c>
    </row>
    <row r="20" spans="1:8" ht="12.75" x14ac:dyDescent="0.2">
      <c r="A20" s="9" t="s">
        <v>9</v>
      </c>
      <c r="B20" s="10" t="s">
        <v>58</v>
      </c>
      <c r="C20" s="10">
        <v>4</v>
      </c>
      <c r="D20" s="10" t="s">
        <v>59</v>
      </c>
      <c r="E20" s="10">
        <v>3</v>
      </c>
      <c r="F20" s="10" t="s">
        <v>60</v>
      </c>
      <c r="G20" s="10" t="s">
        <v>61</v>
      </c>
      <c r="H20" s="10">
        <v>45</v>
      </c>
    </row>
    <row r="21" spans="1:8" ht="15.75" customHeight="1" x14ac:dyDescent="0.2">
      <c r="A21" s="9" t="s">
        <v>13</v>
      </c>
      <c r="B21" s="10">
        <v>3</v>
      </c>
      <c r="C21" s="10" t="s">
        <v>62</v>
      </c>
      <c r="D21" s="10">
        <v>7</v>
      </c>
      <c r="E21" s="10">
        <v>4</v>
      </c>
      <c r="F21" s="10" t="s">
        <v>63</v>
      </c>
      <c r="G21" s="10">
        <v>3</v>
      </c>
      <c r="H21" s="10">
        <v>40</v>
      </c>
    </row>
    <row r="22" spans="1:8" ht="15.75" customHeight="1" x14ac:dyDescent="0.2">
      <c r="A22" s="9" t="s">
        <v>10</v>
      </c>
      <c r="B22" s="10">
        <v>10</v>
      </c>
      <c r="C22" s="10">
        <v>35</v>
      </c>
      <c r="D22" s="10">
        <v>15</v>
      </c>
      <c r="E22" s="10">
        <v>25</v>
      </c>
      <c r="F22" s="10">
        <v>55</v>
      </c>
      <c r="G22" s="10">
        <v>10</v>
      </c>
      <c r="H22" s="5"/>
    </row>
    <row r="23" spans="1:8" ht="15.75" customHeight="1" x14ac:dyDescent="0.2">
      <c r="A23" s="1" t="s">
        <v>14</v>
      </c>
      <c r="B23" s="2">
        <f>5*3 + 25*1 + 35*3 + 5*6 + 15*8 + 15*2 + 10*5 + 35*1 + 5*2</f>
        <v>420</v>
      </c>
    </row>
  </sheetData>
  <mergeCells count="3">
    <mergeCell ref="D1:G1"/>
    <mergeCell ref="A15:F15"/>
    <mergeCell ref="A16:C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Ихарь</dc:creator>
  <cp:lastModifiedBy>Ихарь</cp:lastModifiedBy>
  <dcterms:created xsi:type="dcterms:W3CDTF">2021-05-20T08:51:48Z</dcterms:created>
  <dcterms:modified xsi:type="dcterms:W3CDTF">2021-05-20T08:56:21Z</dcterms:modified>
</cp:coreProperties>
</file>