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ртфолио\4 курс\Информационные средства и технологии инженерных научных рассчетов\"/>
    </mc:Choice>
  </mc:AlternateContent>
  <bookViews>
    <workbookView xWindow="0" yWindow="0" windowWidth="23040" windowHeight="907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" l="1"/>
  <c r="N26" i="3"/>
  <c r="N25" i="3"/>
  <c r="L23" i="3"/>
  <c r="L15" i="3"/>
  <c r="L14" i="3"/>
  <c r="L22" i="3" s="1"/>
  <c r="L13" i="3"/>
  <c r="L21" i="3" s="1"/>
  <c r="L18" i="3"/>
  <c r="L11" i="3"/>
  <c r="L19" i="3" s="1"/>
  <c r="L10" i="3"/>
  <c r="L9" i="3"/>
  <c r="L17" i="3"/>
  <c r="L7" i="3"/>
  <c r="L6" i="3"/>
  <c r="L5" i="3"/>
  <c r="L3" i="3"/>
  <c r="L2" i="3"/>
  <c r="L1" i="3"/>
  <c r="H1" i="2"/>
  <c r="B7" i="1"/>
</calcChain>
</file>

<file path=xl/sharedStrings.xml><?xml version="1.0" encoding="utf-8"?>
<sst xmlns="http://schemas.openxmlformats.org/spreadsheetml/2006/main" count="32" uniqueCount="29">
  <si>
    <t>Дан ряд динамики, отражающий объем платных услуг населению города за 4 года</t>
  </si>
  <si>
    <t>Покупатель</t>
  </si>
  <si>
    <t>Объем платных
услуг, млн. руб</t>
  </si>
  <si>
    <t>Год</t>
  </si>
  <si>
    <t>Средний уровень
интервального ряда y=</t>
  </si>
  <si>
    <t>Дата</t>
  </si>
  <si>
    <t>Численность, 
чел.</t>
  </si>
  <si>
    <t xml:space="preserve">Средняя хронологоческая простая y = </t>
  </si>
  <si>
    <t>первый цепной абсолютный прирост</t>
  </si>
  <si>
    <t>второй цепной абсолютный прирост</t>
  </si>
  <si>
    <t>третий цепной абсолютный прирост</t>
  </si>
  <si>
    <t>первый базисный абсолютный прирост</t>
  </si>
  <si>
    <t>второй базисный абсолютный прирост</t>
  </si>
  <si>
    <t>третий базисный абсолютный прирост</t>
  </si>
  <si>
    <t xml:space="preserve">первый цепной темп роста </t>
  </si>
  <si>
    <t xml:space="preserve">второй цепной темп роста </t>
  </si>
  <si>
    <t xml:space="preserve">третий цепной темп роста </t>
  </si>
  <si>
    <t xml:space="preserve">первый базисный темп роста </t>
  </si>
  <si>
    <t xml:space="preserve">второй базисный темп роста </t>
  </si>
  <si>
    <t xml:space="preserve">третий базисный темп роста </t>
  </si>
  <si>
    <t>первый цепной темп прироста</t>
  </si>
  <si>
    <t>второй цепной темп прироста</t>
  </si>
  <si>
    <t>третий цепной темп прироста</t>
  </si>
  <si>
    <t>первый базисный темп прироста</t>
  </si>
  <si>
    <t>второй базисный темп прироста</t>
  </si>
  <si>
    <t>третий базисный темп прироста</t>
  </si>
  <si>
    <t>первое абсолютное значение одного процента прироста</t>
  </si>
  <si>
    <t>второе абсолютное значение одного процента прироста</t>
  </si>
  <si>
    <t>третье абсолютное значение одного процента прироста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</si>
</sst>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4" fontId="0" fillId="3" borderId="1" xfId="0" applyNumberFormat="1" applyFill="1" applyBorder="1"/>
    <xf numFmtId="10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8" sqref="C28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0</v>
      </c>
    </row>
    <row r="3" spans="1:5" x14ac:dyDescent="0.25">
      <c r="A3" s="2" t="s">
        <v>1</v>
      </c>
      <c r="B3" s="4" t="s">
        <v>3</v>
      </c>
      <c r="C3" s="4"/>
      <c r="D3" s="4"/>
      <c r="E3" s="4"/>
    </row>
    <row r="4" spans="1:5" x14ac:dyDescent="0.25">
      <c r="A4" s="2"/>
      <c r="B4" s="5">
        <v>2003</v>
      </c>
      <c r="C4" s="5">
        <v>2004</v>
      </c>
      <c r="D4" s="5">
        <v>2005</v>
      </c>
      <c r="E4" s="5">
        <v>2006</v>
      </c>
    </row>
    <row r="5" spans="1:5" ht="45" x14ac:dyDescent="0.25">
      <c r="A5" s="3" t="s">
        <v>2</v>
      </c>
      <c r="B5" s="5">
        <v>294.5</v>
      </c>
      <c r="C5" s="5">
        <v>391</v>
      </c>
      <c r="D5" s="5">
        <v>463.5</v>
      </c>
      <c r="E5" s="5">
        <v>562.29999999999995</v>
      </c>
    </row>
    <row r="7" spans="1:5" ht="60" x14ac:dyDescent="0.25">
      <c r="A7" s="3" t="s">
        <v>4</v>
      </c>
      <c r="B7" s="5">
        <f>SUM(B5:E5)/4</f>
        <v>427.82499999999999</v>
      </c>
    </row>
  </sheetData>
  <mergeCells count="2">
    <mergeCell ref="A3:A4"/>
    <mergeCell ref="B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1" sqref="F11"/>
    </sheetView>
  </sheetViews>
  <sheetFormatPr defaultRowHeight="15" x14ac:dyDescent="0.25"/>
  <cols>
    <col min="1" max="1" width="10.140625" bestFit="1" customWidth="1"/>
    <col min="2" max="2" width="12.85546875" customWidth="1"/>
    <col min="7" max="7" width="20" customWidth="1"/>
  </cols>
  <sheetData>
    <row r="1" spans="1:8" ht="28.15" customHeight="1" x14ac:dyDescent="0.25">
      <c r="A1" s="6" t="s">
        <v>5</v>
      </c>
      <c r="B1" s="3" t="s">
        <v>6</v>
      </c>
      <c r="E1" s="6" t="s">
        <v>7</v>
      </c>
      <c r="F1" s="6"/>
      <c r="G1" s="6"/>
      <c r="H1" s="5">
        <f>(0.5*B2+B3+B4+B5+0.5*B6)/4</f>
        <v>500350</v>
      </c>
    </row>
    <row r="2" spans="1:8" x14ac:dyDescent="0.25">
      <c r="A2" s="7">
        <v>39083</v>
      </c>
      <c r="B2" s="5">
        <v>500000</v>
      </c>
    </row>
    <row r="3" spans="1:8" x14ac:dyDescent="0.25">
      <c r="A3" s="7">
        <v>39173</v>
      </c>
      <c r="B3" s="5">
        <v>500100</v>
      </c>
    </row>
    <row r="4" spans="1:8" x14ac:dyDescent="0.25">
      <c r="A4" s="7">
        <v>39264</v>
      </c>
      <c r="B4" s="5">
        <v>500300</v>
      </c>
    </row>
    <row r="5" spans="1:8" x14ac:dyDescent="0.25">
      <c r="A5" s="7">
        <v>39326</v>
      </c>
      <c r="B5" s="5">
        <v>500600</v>
      </c>
    </row>
    <row r="6" spans="1:8" x14ac:dyDescent="0.25">
      <c r="A6" s="7">
        <v>39448</v>
      </c>
      <c r="B6" s="5">
        <v>500800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B2" workbookViewId="0">
      <selection activeCell="D33" sqref="D33"/>
    </sheetView>
  </sheetViews>
  <sheetFormatPr defaultRowHeight="15" x14ac:dyDescent="0.25"/>
  <cols>
    <col min="1" max="1" width="12.42578125" customWidth="1"/>
    <col min="5" max="5" width="9.85546875" bestFit="1" customWidth="1"/>
  </cols>
  <sheetData>
    <row r="1" spans="1:12" x14ac:dyDescent="0.25">
      <c r="A1" s="2" t="s">
        <v>1</v>
      </c>
      <c r="B1" s="4" t="s">
        <v>3</v>
      </c>
      <c r="C1" s="4"/>
      <c r="D1" s="4"/>
      <c r="E1" s="4"/>
      <c r="H1" s="6" t="s">
        <v>8</v>
      </c>
      <c r="I1" s="6"/>
      <c r="J1" s="6"/>
      <c r="K1" s="6"/>
      <c r="L1" s="5">
        <f>C3-B3</f>
        <v>96.5</v>
      </c>
    </row>
    <row r="2" spans="1:12" x14ac:dyDescent="0.25">
      <c r="A2" s="2"/>
      <c r="B2" s="5">
        <v>2003</v>
      </c>
      <c r="C2" s="5">
        <v>2004</v>
      </c>
      <c r="D2" s="5">
        <v>2005</v>
      </c>
      <c r="E2" s="5">
        <v>2006</v>
      </c>
      <c r="H2" s="6" t="s">
        <v>9</v>
      </c>
      <c r="I2" s="6"/>
      <c r="J2" s="6"/>
      <c r="K2" s="6"/>
      <c r="L2" s="5">
        <f>D3-C3</f>
        <v>72.5</v>
      </c>
    </row>
    <row r="3" spans="1:12" ht="60" x14ac:dyDescent="0.25">
      <c r="A3" s="3" t="s">
        <v>2</v>
      </c>
      <c r="B3" s="5">
        <v>294.5</v>
      </c>
      <c r="C3" s="5">
        <v>391</v>
      </c>
      <c r="D3" s="5">
        <v>463.5</v>
      </c>
      <c r="E3" s="5">
        <v>562.29999999999995</v>
      </c>
      <c r="H3" s="6" t="s">
        <v>10</v>
      </c>
      <c r="I3" s="6"/>
      <c r="J3" s="6"/>
      <c r="K3" s="6"/>
      <c r="L3" s="5">
        <f>E3-D3</f>
        <v>98.799999999999955</v>
      </c>
    </row>
    <row r="5" spans="1:12" x14ac:dyDescent="0.25">
      <c r="H5" s="6" t="s">
        <v>11</v>
      </c>
      <c r="I5" s="6"/>
      <c r="J5" s="6"/>
      <c r="K5" s="6"/>
      <c r="L5" s="5">
        <f>C3-B3</f>
        <v>96.5</v>
      </c>
    </row>
    <row r="6" spans="1:12" x14ac:dyDescent="0.25">
      <c r="H6" s="6" t="s">
        <v>12</v>
      </c>
      <c r="I6" s="6"/>
      <c r="J6" s="6"/>
      <c r="K6" s="6"/>
      <c r="L6" s="5">
        <f>D3-B3</f>
        <v>169</v>
      </c>
    </row>
    <row r="7" spans="1:12" x14ac:dyDescent="0.25">
      <c r="H7" s="6" t="s">
        <v>13</v>
      </c>
      <c r="I7" s="6"/>
      <c r="J7" s="6"/>
      <c r="K7" s="6"/>
      <c r="L7" s="5">
        <f>E3-B3</f>
        <v>267.79999999999995</v>
      </c>
    </row>
    <row r="9" spans="1:12" x14ac:dyDescent="0.25">
      <c r="H9" s="6" t="s">
        <v>14</v>
      </c>
      <c r="I9" s="6"/>
      <c r="J9" s="6"/>
      <c r="L9" s="5">
        <f>C3/B3*100%</f>
        <v>1.3276740237691003</v>
      </c>
    </row>
    <row r="10" spans="1:12" x14ac:dyDescent="0.25">
      <c r="H10" s="6" t="s">
        <v>15</v>
      </c>
      <c r="I10" s="6"/>
      <c r="J10" s="6"/>
      <c r="L10" s="5">
        <f>D3/C3*100%</f>
        <v>1.1854219948849105</v>
      </c>
    </row>
    <row r="11" spans="1:12" x14ac:dyDescent="0.25">
      <c r="H11" s="6" t="s">
        <v>16</v>
      </c>
      <c r="I11" s="6"/>
      <c r="J11" s="6"/>
      <c r="L11" s="5">
        <f>E3/D3*100%</f>
        <v>1.213160733549083</v>
      </c>
    </row>
    <row r="13" spans="1:12" x14ac:dyDescent="0.25">
      <c r="H13" s="6" t="s">
        <v>17</v>
      </c>
      <c r="I13" s="6"/>
      <c r="J13" s="6"/>
      <c r="L13" s="5">
        <f>C3/B3*100%</f>
        <v>1.3276740237691003</v>
      </c>
    </row>
    <row r="14" spans="1:12" x14ac:dyDescent="0.25">
      <c r="H14" s="6" t="s">
        <v>18</v>
      </c>
      <c r="I14" s="6"/>
      <c r="J14" s="6"/>
      <c r="L14" s="5">
        <f>D3/B3*100%</f>
        <v>1.5738539898132429</v>
      </c>
    </row>
    <row r="15" spans="1:12" x14ac:dyDescent="0.25">
      <c r="H15" s="6" t="s">
        <v>19</v>
      </c>
      <c r="I15" s="6"/>
      <c r="J15" s="6"/>
      <c r="L15" s="5">
        <f>E3/B3*100%</f>
        <v>1.9093378607809846</v>
      </c>
    </row>
    <row r="17" spans="8:14" x14ac:dyDescent="0.25">
      <c r="H17" s="6" t="s">
        <v>20</v>
      </c>
      <c r="I17" s="6"/>
      <c r="J17" s="6"/>
      <c r="K17" s="6"/>
      <c r="L17" s="8">
        <f>L9-100%</f>
        <v>0.32767402376910026</v>
      </c>
    </row>
    <row r="18" spans="8:14" x14ac:dyDescent="0.25">
      <c r="H18" s="6" t="s">
        <v>21</v>
      </c>
      <c r="I18" s="6"/>
      <c r="J18" s="6"/>
      <c r="K18" s="6"/>
      <c r="L18" s="8">
        <f t="shared" ref="L18:L23" si="0">L10-100%</f>
        <v>0.18542199488491051</v>
      </c>
    </row>
    <row r="19" spans="8:14" x14ac:dyDescent="0.25">
      <c r="H19" s="6" t="s">
        <v>22</v>
      </c>
      <c r="I19" s="6"/>
      <c r="J19" s="6"/>
      <c r="K19" s="6"/>
      <c r="L19" s="8">
        <f t="shared" si="0"/>
        <v>0.21316073354908305</v>
      </c>
    </row>
    <row r="20" spans="8:14" x14ac:dyDescent="0.25">
      <c r="L20" s="1"/>
    </row>
    <row r="21" spans="8:14" x14ac:dyDescent="0.25">
      <c r="H21" s="6" t="s">
        <v>23</v>
      </c>
      <c r="I21" s="6"/>
      <c r="J21" s="6"/>
      <c r="K21" s="6"/>
      <c r="L21" s="8">
        <f>L13-100%</f>
        <v>0.32767402376910026</v>
      </c>
    </row>
    <row r="22" spans="8:14" x14ac:dyDescent="0.25">
      <c r="H22" s="6" t="s">
        <v>24</v>
      </c>
      <c r="I22" s="6"/>
      <c r="J22" s="6"/>
      <c r="K22" s="6"/>
      <c r="L22" s="8">
        <f t="shared" si="0"/>
        <v>0.57385398981324287</v>
      </c>
    </row>
    <row r="23" spans="8:14" x14ac:dyDescent="0.25">
      <c r="H23" s="6" t="s">
        <v>25</v>
      </c>
      <c r="I23" s="6"/>
      <c r="J23" s="6"/>
      <c r="K23" s="6"/>
      <c r="L23" s="8">
        <f t="shared" si="0"/>
        <v>0.90933786078098455</v>
      </c>
    </row>
    <row r="25" spans="8:14" x14ac:dyDescent="0.25">
      <c r="H25" s="6" t="s">
        <v>26</v>
      </c>
      <c r="I25" s="6"/>
      <c r="J25" s="6"/>
      <c r="K25" s="6"/>
      <c r="L25" s="6"/>
      <c r="M25" s="6"/>
      <c r="N25" s="5">
        <f>B3/100</f>
        <v>2.9449999999999998</v>
      </c>
    </row>
    <row r="26" spans="8:14" x14ac:dyDescent="0.25">
      <c r="H26" s="6" t="s">
        <v>27</v>
      </c>
      <c r="I26" s="6"/>
      <c r="J26" s="6"/>
      <c r="K26" s="6"/>
      <c r="L26" s="6"/>
      <c r="M26" s="6"/>
      <c r="N26" s="5">
        <f>C3/100</f>
        <v>3.91</v>
      </c>
    </row>
    <row r="27" spans="8:14" x14ac:dyDescent="0.25">
      <c r="H27" s="6" t="s">
        <v>28</v>
      </c>
      <c r="I27" s="6"/>
      <c r="J27" s="6"/>
      <c r="K27" s="6"/>
      <c r="L27" s="6"/>
      <c r="M27" s="6"/>
      <c r="N27" s="5">
        <f>D3/100</f>
        <v>4.6349999999999998</v>
      </c>
    </row>
  </sheetData>
  <mergeCells count="2"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Kozyrkov</dc:creator>
  <cp:lastModifiedBy>Igor Kozyrkov</cp:lastModifiedBy>
  <dcterms:created xsi:type="dcterms:W3CDTF">2022-11-14T23:03:45Z</dcterms:created>
  <dcterms:modified xsi:type="dcterms:W3CDTF">2022-12-12T19:46:28Z</dcterms:modified>
</cp:coreProperties>
</file>