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2.開発\01.VisualStudio\net80\労働金庫連合会\01.AML業務\管理ツール\Documents\"/>
    </mc:Choice>
  </mc:AlternateContent>
  <bookViews>
    <workbookView xWindow="960" yWindow="330" windowWidth="21285" windowHeight="14595" firstSheet="1" activeTab="4"/>
  </bookViews>
  <sheets>
    <sheet name="顧客情報変更データ（回答時）個人" sheetId="1" r:id="rId1"/>
    <sheet name="顧客情報変更データ（回答時）　団体" sheetId="2" r:id="rId2"/>
    <sheet name="【確】回答結果顧客管理データ（個人）" sheetId="3" r:id="rId3"/>
    <sheet name="【確】回答結果顧客管理データ（団体）" sheetId="4" r:id="rId4"/>
    <sheet name="【確】回答結果イメージ管理データ" sheetId="5" r:id="rId5"/>
    <sheet name="金庫事務用データ"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6" i="6" l="1"/>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F9" i="5"/>
  <c r="F8" i="5"/>
  <c r="F7" i="5"/>
  <c r="F6" i="5"/>
  <c r="F5" i="5"/>
  <c r="F4" i="5"/>
  <c r="F3" i="5"/>
  <c r="H14" i="4" l="1"/>
  <c r="H13" i="4"/>
  <c r="H12" i="4"/>
  <c r="H11" i="4"/>
  <c r="H10" i="4"/>
  <c r="H9" i="4"/>
  <c r="H8" i="4"/>
  <c r="H7" i="4"/>
  <c r="H6" i="4"/>
  <c r="H5" i="4"/>
  <c r="H4" i="4"/>
  <c r="H3" i="4"/>
  <c r="H14" i="3"/>
  <c r="H13" i="3"/>
  <c r="H12" i="3"/>
  <c r="H11" i="3"/>
  <c r="H10" i="3"/>
  <c r="H9" i="3"/>
  <c r="H8" i="3"/>
  <c r="H7" i="3"/>
  <c r="H6" i="3"/>
  <c r="H5" i="3"/>
  <c r="H4" i="3"/>
  <c r="H3" i="3"/>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alcChain>
</file>

<file path=xl/comments1.xml><?xml version="1.0" encoding="utf-8"?>
<comments xmlns="http://schemas.openxmlformats.org/spreadsheetml/2006/main">
  <authors>
    <author>tc={5234C356-2C05-4457-8A9D-F436D126B515}</author>
  </authors>
  <commentList>
    <comment ref="K33" authorId="0" shapeId="0">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To業務部
現在の事務運用では職業事業内容コードのその他の場合も補足事項に設定していると聞いていますが、取引目的コードのみ更新（上書きでよろしいでしょうか？）</t>
        </r>
      </text>
    </comment>
  </commentList>
</comments>
</file>

<file path=xl/sharedStrings.xml><?xml version="1.0" encoding="utf-8"?>
<sst xmlns="http://schemas.openxmlformats.org/spreadsheetml/2006/main" count="1346" uniqueCount="725">
  <si>
    <t>項番</t>
    <rPh sb="0" eb="1">
      <t>コウモク</t>
    </rPh>
    <rPh sb="1" eb="2">
      <t>バン</t>
    </rPh>
    <phoneticPr fontId="5"/>
  </si>
  <si>
    <t>回答引用</t>
    <rPh sb="0" eb="2">
      <t>カイトウ</t>
    </rPh>
    <rPh sb="2" eb="4">
      <t>インヨウ</t>
    </rPh>
    <phoneticPr fontId="4"/>
  </si>
  <si>
    <t>設問
プリセット
(勘定系連携があるもののみ「●」）</t>
    <rPh sb="0" eb="2">
      <t>セツモン</t>
    </rPh>
    <rPh sb="10" eb="13">
      <t>カンジョウケイ</t>
    </rPh>
    <rPh sb="13" eb="15">
      <t>レンケイ</t>
    </rPh>
    <phoneticPr fontId="4"/>
  </si>
  <si>
    <t>項　目　名　称</t>
    <rPh sb="0" eb="3">
      <t>コウモク</t>
    </rPh>
    <rPh sb="4" eb="7">
      <t>メイショウ</t>
    </rPh>
    <phoneticPr fontId="5"/>
  </si>
  <si>
    <t xml:space="preserve">金融機関コード </t>
  </si>
  <si>
    <t xml:space="preserve">顧客番号 </t>
  </si>
  <si>
    <t xml:space="preserve">店番号 </t>
  </si>
  <si>
    <t xml:space="preserve">科目 </t>
  </si>
  <si>
    <t xml:space="preserve">口座番号 </t>
  </si>
  <si>
    <t>〇</t>
    <phoneticPr fontId="4"/>
  </si>
  <si>
    <t>業種コード</t>
  </si>
  <si>
    <t xml:space="preserve">業種コード2 </t>
    <phoneticPr fontId="4"/>
  </si>
  <si>
    <t xml:space="preserve">性別コード </t>
  </si>
  <si>
    <t xml:space="preserve">世帯主区分 </t>
  </si>
  <si>
    <t xml:space="preserve">続柄コード </t>
  </si>
  <si>
    <t xml:space="preserve">非居住者区分 </t>
  </si>
  <si>
    <t xml:space="preserve">生年月日-設立年月日 </t>
    <phoneticPr fontId="4"/>
  </si>
  <si>
    <t xml:space="preserve">郵便番号 </t>
  </si>
  <si>
    <t xml:space="preserve">住所コード </t>
  </si>
  <si>
    <t xml:space="preserve">カナ補助住所 </t>
  </si>
  <si>
    <t xml:space="preserve">漢字補助住所 </t>
  </si>
  <si>
    <t xml:space="preserve">第一電話番号 </t>
  </si>
  <si>
    <t xml:space="preserve">電話番号区分 </t>
  </si>
  <si>
    <t xml:space="preserve">第二電話番号 </t>
  </si>
  <si>
    <t xml:space="preserve">第三電話番号 </t>
  </si>
  <si>
    <t xml:space="preserve">FAX番号 </t>
  </si>
  <si>
    <t xml:space="preserve">担当者コード1 </t>
  </si>
  <si>
    <t xml:space="preserve">担当者コード2 </t>
  </si>
  <si>
    <t xml:space="preserve">勤務先コード </t>
  </si>
  <si>
    <t xml:space="preserve">事業所コード </t>
  </si>
  <si>
    <t>登録店番</t>
  </si>
  <si>
    <t>カナ勤務先名</t>
    <phoneticPr fontId="4"/>
  </si>
  <si>
    <t>漢字勤務先名</t>
  </si>
  <si>
    <t>年収</t>
  </si>
  <si>
    <t>本人確認コード</t>
  </si>
  <si>
    <t>補足事項</t>
  </si>
  <si>
    <t>家族人数</t>
  </si>
  <si>
    <t>居住開始年月</t>
  </si>
  <si>
    <t>退職日</t>
  </si>
  <si>
    <t>出国日</t>
  </si>
  <si>
    <t>国内勤務開始日</t>
  </si>
  <si>
    <t>国税率</t>
  </si>
  <si>
    <t>外為与信稟議店番</t>
  </si>
  <si>
    <t>外為与信元帳店番</t>
  </si>
  <si>
    <t>取引開始日</t>
  </si>
  <si>
    <t>住所コード設定有無</t>
  </si>
  <si>
    <t>本人確認日</t>
  </si>
  <si>
    <t>勧誘有効期限</t>
  </si>
  <si>
    <t>勧誘上限回数</t>
  </si>
  <si>
    <t>融資極度額</t>
  </si>
  <si>
    <t>対象店番号</t>
  </si>
  <si>
    <t>対象科目</t>
  </si>
  <si>
    <t>対象口座番号</t>
  </si>
  <si>
    <t>居住国</t>
  </si>
  <si>
    <t>●</t>
    <phoneticPr fontId="4"/>
  </si>
  <si>
    <t>本店所在国</t>
  </si>
  <si>
    <t>顧客管理事項コード</t>
    <phoneticPr fontId="4"/>
  </si>
  <si>
    <t>顧客管理事項確認日</t>
    <phoneticPr fontId="4"/>
  </si>
  <si>
    <t>取引目的コード</t>
    <phoneticPr fontId="4"/>
  </si>
  <si>
    <t>職業事業内容コード</t>
    <phoneticPr fontId="4"/>
  </si>
  <si>
    <t>実質的支配者確認</t>
    <phoneticPr fontId="4"/>
  </si>
  <si>
    <t>年初都道府県コード</t>
    <phoneticPr fontId="4"/>
  </si>
  <si>
    <t>現都道府県コード</t>
    <phoneticPr fontId="4"/>
  </si>
  <si>
    <t>PEPS確認コード</t>
    <phoneticPr fontId="6"/>
  </si>
  <si>
    <t>PEPS確認方法</t>
    <phoneticPr fontId="6"/>
  </si>
  <si>
    <t>PEPS確認日</t>
    <phoneticPr fontId="6"/>
  </si>
  <si>
    <t>高齢者ATM振込確認済日</t>
    <phoneticPr fontId="6"/>
  </si>
  <si>
    <t>高齢者基準額超支払確認済日</t>
    <phoneticPr fontId="4"/>
  </si>
  <si>
    <t>取引目的コード２</t>
    <phoneticPr fontId="4"/>
  </si>
  <si>
    <t>取引目的コード３</t>
    <phoneticPr fontId="4"/>
  </si>
  <si>
    <t>取引目的コード４</t>
    <phoneticPr fontId="4"/>
  </si>
  <si>
    <t>取引目的コード５</t>
    <phoneticPr fontId="4"/>
  </si>
  <si>
    <t>取引目的コード６</t>
    <phoneticPr fontId="4"/>
  </si>
  <si>
    <t>質問対象者</t>
    <rPh sb="0" eb="2">
      <t>シツモン</t>
    </rPh>
    <rPh sb="2" eb="4">
      <t>タイショウ</t>
    </rPh>
    <rPh sb="4" eb="5">
      <t>シャ</t>
    </rPh>
    <phoneticPr fontId="7"/>
  </si>
  <si>
    <t>質問送付日</t>
    <rPh sb="0" eb="2">
      <t>シツモン</t>
    </rPh>
    <rPh sb="2" eb="4">
      <t>ソウフ</t>
    </rPh>
    <rPh sb="4" eb="5">
      <t>ビ</t>
    </rPh>
    <phoneticPr fontId="7"/>
  </si>
  <si>
    <t>質問送付媒体区分</t>
    <rPh sb="0" eb="2">
      <t>シツモン</t>
    </rPh>
    <rPh sb="2" eb="4">
      <t>ソウフ</t>
    </rPh>
    <rPh sb="4" eb="6">
      <t>バイタイ</t>
    </rPh>
    <rPh sb="6" eb="8">
      <t>クブン</t>
    </rPh>
    <phoneticPr fontId="7"/>
  </si>
  <si>
    <t>質問回答日</t>
    <rPh sb="0" eb="2">
      <t>シツモン</t>
    </rPh>
    <rPh sb="2" eb="5">
      <t>カイトウビ</t>
    </rPh>
    <phoneticPr fontId="7"/>
  </si>
  <si>
    <t>顧客属性データ内訳区分</t>
    <rPh sb="0" eb="2">
      <t>コキャク</t>
    </rPh>
    <rPh sb="2" eb="4">
      <t>ゾクセイ</t>
    </rPh>
    <rPh sb="7" eb="9">
      <t>ウチワケ</t>
    </rPh>
    <rPh sb="9" eb="11">
      <t>クブン</t>
    </rPh>
    <phoneticPr fontId="7"/>
  </si>
  <si>
    <t>〇</t>
  </si>
  <si>
    <t>その他業種名称</t>
    <rPh sb="2" eb="3">
      <t>タ</t>
    </rPh>
    <rPh sb="3" eb="7">
      <t>ギョウシュメイショウ</t>
    </rPh>
    <phoneticPr fontId="7"/>
  </si>
  <si>
    <t>FILLER</t>
  </si>
  <si>
    <t>備考</t>
    <rPh sb="0" eb="2">
      <t>ビコウ</t>
    </rPh>
    <phoneticPr fontId="5"/>
  </si>
  <si>
    <t>属</t>
    <rPh sb="0" eb="1">
      <t>ゾク</t>
    </rPh>
    <phoneticPr fontId="5"/>
  </si>
  <si>
    <t>文字数</t>
    <rPh sb="0" eb="2">
      <t>モジ</t>
    </rPh>
    <rPh sb="2" eb="3">
      <t>カズ</t>
    </rPh>
    <phoneticPr fontId="5"/>
  </si>
  <si>
    <t>byte数</t>
    <rPh sb="4" eb="5">
      <t>スウ</t>
    </rPh>
    <phoneticPr fontId="5"/>
  </si>
  <si>
    <t>受領データ#5「顧客番号」をセット</t>
    <rPh sb="0" eb="2">
      <t>ジュリョウ</t>
    </rPh>
    <rPh sb="8" eb="12">
      <t>コキャクバンゴウ</t>
    </rPh>
    <phoneticPr fontId="4"/>
  </si>
  <si>
    <t>ALL ZERO</t>
    <phoneticPr fontId="5"/>
  </si>
  <si>
    <t>X</t>
    <phoneticPr fontId="4"/>
  </si>
  <si>
    <t>ALL 半角SPACE</t>
    <rPh sb="4" eb="6">
      <t>ハンカク</t>
    </rPh>
    <phoneticPr fontId="5"/>
  </si>
  <si>
    <t>N</t>
    <phoneticPr fontId="4"/>
  </si>
  <si>
    <t>ALL 全角SPACE</t>
    <rPh sb="4" eb="6">
      <t>ゼンカク</t>
    </rPh>
    <phoneticPr fontId="5"/>
  </si>
  <si>
    <t>webダウンロードデータの「固定電話番号」が「ALL　半角SPACEorNULL」意外だった場合
→数値にハイフンを入れた形でセット（WEB入力画面で入力された形でセット）
webダウンロードデータの「固定電話番号」が「ALL　半角SPACEorNULL」で、「携帯電話番号」が「ALL　半角SPACEorNULL」意外だった場合
→「携帯電話番号」の数値にハイフンを入れた形でセット（WEB入力画面で入力された形でセット）
WEB入力画面では、「固定電話番号」と「携帯電話番号」どちらかを必ず入力しなければならない仕様とするため、第一電話番号が「ALL　半角SPACEprNULL」はあり得ない
ハイフン入りの形態は以下の仕様に限られる
　①999999-9999
　②99-999-9999
　③9999-9-9999
　④99-9999-9999
　⑤999-999-9999
　⑥9999-99-9999
　⑦99999-9-9999
　⑧9999-999-999
　⑨999-9999-9999</t>
    <rPh sb="14" eb="18">
      <t>コテイデンワ</t>
    </rPh>
    <rPh sb="18" eb="20">
      <t>バンゴウ</t>
    </rPh>
    <rPh sb="27" eb="29">
      <t>ハンカク</t>
    </rPh>
    <rPh sb="41" eb="43">
      <t>イガイ</t>
    </rPh>
    <rPh sb="46" eb="48">
      <t>バアイ</t>
    </rPh>
    <rPh sb="50" eb="52">
      <t>スウチ</t>
    </rPh>
    <rPh sb="58" eb="59">
      <t>イ</t>
    </rPh>
    <rPh sb="61" eb="62">
      <t>カタチ</t>
    </rPh>
    <rPh sb="70" eb="72">
      <t>ニュウリョク</t>
    </rPh>
    <rPh sb="72" eb="74">
      <t>ガメン</t>
    </rPh>
    <rPh sb="75" eb="77">
      <t>ニュウリョク</t>
    </rPh>
    <rPh sb="80" eb="81">
      <t>カタチ</t>
    </rPh>
    <rPh sb="132" eb="136">
      <t>ケイタイデンワ</t>
    </rPh>
    <rPh sb="136" eb="138">
      <t>バンゴウ</t>
    </rPh>
    <rPh sb="218" eb="222">
      <t>ニュウリョクガメン</t>
    </rPh>
    <rPh sb="226" eb="232">
      <t>コテイデンワバンゴウ</t>
    </rPh>
    <rPh sb="235" eb="241">
      <t>ケイタイデンワバンゴウ</t>
    </rPh>
    <rPh sb="247" eb="248">
      <t>カナラ</t>
    </rPh>
    <rPh sb="249" eb="251">
      <t>ニュウリョク</t>
    </rPh>
    <rPh sb="260" eb="262">
      <t>シヨウ</t>
    </rPh>
    <rPh sb="268" eb="274">
      <t>ダイイチデンワバンゴウ</t>
    </rPh>
    <rPh sb="280" eb="287">
      <t>ハンカクスペース</t>
    </rPh>
    <rPh sb="297" eb="298">
      <t>エ</t>
    </rPh>
    <rPh sb="306" eb="307">
      <t>イ</t>
    </rPh>
    <rPh sb="309" eb="311">
      <t>ケイタイ</t>
    </rPh>
    <rPh sb="312" eb="314">
      <t>イカ</t>
    </rPh>
    <rPh sb="315" eb="317">
      <t>シヨウ</t>
    </rPh>
    <rPh sb="318" eb="319">
      <t>カギ</t>
    </rPh>
    <phoneticPr fontId="4"/>
  </si>
  <si>
    <t xml:space="preserve">webダウンロードデータの「勤務先電話番号」が「ALL　半角SPACEorNULL」意外だった場合
→「勤務先電話番号」の数値にハイフンを入れた形でセット（WEB入力画面で入力された形でセット）
上記以外
→ALL 半角SPACEセット
ハイフン入りの形態は以下の仕様に限られる
　①999999-9999
　②99-999-9999
　③9999-9-9999
　④99-9999-9999
　⑤999-999-9999
　⑥9999-99-9999
　⑦99999-9-9999
　⑧9999-999-999
　⑨999-9999-9999
</t>
    <rPh sb="14" eb="17">
      <t>キンムサキ</t>
    </rPh>
    <phoneticPr fontId="5"/>
  </si>
  <si>
    <t>webダウンロードデータの「固定電話番号」が「ALL　半角SPACEorNULL」意外で「携帯電話番号」が「ALL　半角SPACEorNULL」意外だった場合
→「携帯電話番号」の数値にハイフンを入れた形でセット（WEB入力画面で入力された形でセット）
ハイフン入りの形態は以下の仕様に限られる
　①999999-9999
　②99-999-9999
　③9999-9-9999
　④99-9999-9999
　⑤999-999-9999
　⑥9999-99-9999
　⑦99999-9-9999
　⑧9999-999-999
　⑨999-9999-9999
上記以外、
→ALL 半角SPACEセット</t>
    <rPh sb="283" eb="287">
      <t>ジョウキイガイ</t>
    </rPh>
    <phoneticPr fontId="4"/>
  </si>
  <si>
    <t>2025年度はFAX番号は質問項目に無いため、「ALL　半角SPACE」固定</t>
    <rPh sb="4" eb="6">
      <t>ネンド</t>
    </rPh>
    <rPh sb="10" eb="12">
      <t>バンゴウ</t>
    </rPh>
    <rPh sb="13" eb="17">
      <t>シツモンコウモク</t>
    </rPh>
    <rPh sb="18" eb="19">
      <t>ナ</t>
    </rPh>
    <rPh sb="28" eb="30">
      <t>ハンカク</t>
    </rPh>
    <rPh sb="36" eb="38">
      <t>コテイ</t>
    </rPh>
    <phoneticPr fontId="5"/>
  </si>
  <si>
    <t>web入力項目「カナ勤務先名」を半角変換してセット
入力なし時は、ALL 半角SPACEセット
※変換仕様は、別紙「データセット仕様補足」参照
※為替規定外文字が存在しないこと
　文字コードが「ＪＩＳ　X0201」の範囲内であること</t>
    <rPh sb="3" eb="5">
      <t>ニュウリョク</t>
    </rPh>
    <rPh sb="5" eb="7">
      <t>コウモク</t>
    </rPh>
    <rPh sb="10" eb="14">
      <t>キンムサキメイ</t>
    </rPh>
    <rPh sb="16" eb="20">
      <t>ハンカクヘンカン</t>
    </rPh>
    <rPh sb="26" eb="28">
      <t>ニュウリョク</t>
    </rPh>
    <rPh sb="30" eb="31">
      <t>ジ</t>
    </rPh>
    <rPh sb="37" eb="39">
      <t>ハンカク</t>
    </rPh>
    <phoneticPr fontId="5"/>
  </si>
  <si>
    <t>web入力項目「漢字勤務先名」をセット
入力なし時は、ALL 全角SPACEセット
規定外文字が存在しないこと（以下許容文字）
※・記号、英数字、かな： 0x81xx ～ 0x84xx
　 ・第一水準（漢字）　： 0x889F ～ 0x9872
　 ・第二水準（漢字）　： 0x989F ～ 0xEAA2</t>
    <rPh sb="3" eb="5">
      <t>ニュウリョク</t>
    </rPh>
    <rPh sb="5" eb="7">
      <t>コウモク</t>
    </rPh>
    <rPh sb="8" eb="10">
      <t>カンジ</t>
    </rPh>
    <rPh sb="20" eb="22">
      <t>ニュウリョク</t>
    </rPh>
    <rPh sb="31" eb="33">
      <t>ゼンカク</t>
    </rPh>
    <phoneticPr fontId="5"/>
  </si>
  <si>
    <t>取引目的コード（#53、#63～67）に「006：その他」があった場合、テキスト入力値をセットする。職業事業内容コードに「010：その他職業」があった場合、テキスト入力値をセットする。
取引目的コードのみ、もしくは職業事業内容コードのみに入力値があった場合は、最大20文字でセット。
両方に入力値があった場合は、両入力値の間に「／」を設けてセット。その場合の各項目の最大セット文字数は、取引目的が先頭10文字、職業事業内容コードが先頭9文字まで。
どちらの項目も入力値がなかった場合は、ALL 全角SPACEセット
規定外文字が存在しないこと（以下許容文字）
※・記号、英数字、かな： 0x81xx ～ 0x84xx
　 ・第一水準（漢字）　： 0x889F ～ 0x9872
　 ・第二水準（漢字）　： 0x989F ～ 0xEAA2</t>
    <rPh sb="0" eb="4">
      <t>トリヒキモクテキ</t>
    </rPh>
    <rPh sb="27" eb="28">
      <t>タ</t>
    </rPh>
    <rPh sb="33" eb="35">
      <t>バアイ</t>
    </rPh>
    <rPh sb="40" eb="43">
      <t>ニュウリョクチ</t>
    </rPh>
    <rPh sb="50" eb="52">
      <t>ショクギョウ</t>
    </rPh>
    <rPh sb="52" eb="56">
      <t>ジギョウナイヨウ</t>
    </rPh>
    <rPh sb="67" eb="68">
      <t>タ</t>
    </rPh>
    <rPh sb="68" eb="70">
      <t>ショクギョウ</t>
    </rPh>
    <rPh sb="75" eb="77">
      <t>バアイ</t>
    </rPh>
    <rPh sb="82" eb="85">
      <t>ニュウリョクチ</t>
    </rPh>
    <rPh sb="93" eb="97">
      <t>トリヒキモクテキ</t>
    </rPh>
    <rPh sb="107" eb="109">
      <t>ショクギョウ</t>
    </rPh>
    <rPh sb="109" eb="113">
      <t>ジギョウナイヨウ</t>
    </rPh>
    <rPh sb="119" eb="122">
      <t>ニュウリョクチ</t>
    </rPh>
    <rPh sb="126" eb="128">
      <t>バアイ</t>
    </rPh>
    <rPh sb="130" eb="132">
      <t>サイダイ</t>
    </rPh>
    <rPh sb="134" eb="136">
      <t>モジ</t>
    </rPh>
    <rPh sb="142" eb="144">
      <t>リョウホウ</t>
    </rPh>
    <rPh sb="145" eb="148">
      <t>ニュウリョクチ</t>
    </rPh>
    <rPh sb="152" eb="154">
      <t>バアイ</t>
    </rPh>
    <rPh sb="156" eb="157">
      <t>リョウ</t>
    </rPh>
    <rPh sb="157" eb="160">
      <t>ニュウリョクチ</t>
    </rPh>
    <rPh sb="161" eb="162">
      <t>アイダ</t>
    </rPh>
    <rPh sb="167" eb="168">
      <t>モウ</t>
    </rPh>
    <rPh sb="176" eb="178">
      <t>バアイ</t>
    </rPh>
    <rPh sb="179" eb="180">
      <t>カク</t>
    </rPh>
    <rPh sb="180" eb="182">
      <t>コウモク</t>
    </rPh>
    <rPh sb="183" eb="185">
      <t>サイダイ</t>
    </rPh>
    <rPh sb="188" eb="191">
      <t>モジスウ</t>
    </rPh>
    <rPh sb="193" eb="197">
      <t>トリヒキモクテキ</t>
    </rPh>
    <rPh sb="198" eb="200">
      <t>セントウ</t>
    </rPh>
    <rPh sb="202" eb="204">
      <t>モジ</t>
    </rPh>
    <rPh sb="205" eb="207">
      <t>ショクギョウ</t>
    </rPh>
    <rPh sb="207" eb="211">
      <t>ジギョウナイヨウ</t>
    </rPh>
    <rPh sb="215" eb="217">
      <t>セントウ</t>
    </rPh>
    <rPh sb="218" eb="220">
      <t>モジ</t>
    </rPh>
    <rPh sb="229" eb="231">
      <t>コウモク</t>
    </rPh>
    <rPh sb="232" eb="235">
      <t>ニュウリョクチ</t>
    </rPh>
    <rPh sb="240" eb="242">
      <t>バアイ</t>
    </rPh>
    <phoneticPr fontId="5"/>
  </si>
  <si>
    <t>プリセットから変更が無い場合、下記条件でセット
→日本の場合："0100"をセット
→日本以外の場合：選択国名の勘定系提示のコードをセット
※コード一覧は、「別表_国コード(地域別・国名順）.pdf」参照
プリセットから変更がある場合は、Web選択内容を上記条件でコードセットする</t>
    <rPh sb="7" eb="9">
      <t>ヘンコウ</t>
    </rPh>
    <rPh sb="15" eb="19">
      <t>カキジョウケン</t>
    </rPh>
    <rPh sb="29" eb="31">
      <t>バアイ</t>
    </rPh>
    <rPh sb="49" eb="51">
      <t>バアイ</t>
    </rPh>
    <rPh sb="54" eb="56">
      <t>クニメイ</t>
    </rPh>
    <rPh sb="57" eb="60">
      <t>カンジョウケイ</t>
    </rPh>
    <rPh sb="60" eb="62">
      <t>テイジ</t>
    </rPh>
    <rPh sb="75" eb="77">
      <t>イチラン</t>
    </rPh>
    <rPh sb="101" eb="103">
      <t>サンショウ</t>
    </rPh>
    <rPh sb="112" eb="114">
      <t>ヘンコウ</t>
    </rPh>
    <rPh sb="117" eb="119">
      <t>バアイ</t>
    </rPh>
    <rPh sb="124" eb="126">
      <t>センタク</t>
    </rPh>
    <rPh sb="126" eb="128">
      <t>ナイヨウ</t>
    </rPh>
    <rPh sb="129" eb="133">
      <t>ジョウキジョウケン</t>
    </rPh>
    <phoneticPr fontId="5"/>
  </si>
  <si>
    <t>固定「90」をセット</t>
    <rPh sb="0" eb="2">
      <t>コテイ</t>
    </rPh>
    <phoneticPr fontId="25"/>
  </si>
  <si>
    <t>固定「90」をセット</t>
    <rPh sb="0" eb="2">
      <t>コテイ</t>
    </rPh>
    <phoneticPr fontId="6"/>
  </si>
  <si>
    <t>顧客web回答日「yyyymmdd」をセット</t>
    <rPh sb="0" eb="2">
      <t>コキャク</t>
    </rPh>
    <rPh sb="5" eb="8">
      <t>カイトウビ</t>
    </rPh>
    <phoneticPr fontId="5"/>
  </si>
  <si>
    <t>web入力項目「取引目的」の選択コードを、「取引目的コード」「取引目的コード２～６」に、昇順にセット
 001:生活費決済
 002:事業費決済
 003:給与／年金受取
 004:貯蓄／資産運用
 005:融資
 006:その他
No.63以降の取引目的コード2～6との相関で重複が無いように設定する
項目の順番に意味があるわけではなく順不同で入れてOK
項番「53」の本項目は必須で、No.63以降は取引目的が2つ以上ある場合に昇順でセット</t>
    <rPh sb="3" eb="5">
      <t>ニュウリョク</t>
    </rPh>
    <rPh sb="5" eb="7">
      <t>コウモク</t>
    </rPh>
    <rPh sb="8" eb="12">
      <t>トリヒキモクテキ</t>
    </rPh>
    <rPh sb="14" eb="16">
      <t>センタク</t>
    </rPh>
    <rPh sb="22" eb="24">
      <t>トリヒキ</t>
    </rPh>
    <rPh sb="24" eb="26">
      <t>モクテキ</t>
    </rPh>
    <rPh sb="44" eb="46">
      <t>ショウジュン</t>
    </rPh>
    <rPh sb="180" eb="182">
      <t>コウバン</t>
    </rPh>
    <rPh sb="187" eb="190">
      <t>ホンコウモク</t>
    </rPh>
    <rPh sb="200" eb="202">
      <t>イコウ</t>
    </rPh>
    <rPh sb="203" eb="207">
      <t>トリヒキモクテキ</t>
    </rPh>
    <rPh sb="210" eb="212">
      <t>イジョウ</t>
    </rPh>
    <rPh sb="214" eb="216">
      <t>バアイ</t>
    </rPh>
    <rPh sb="217" eb="219">
      <t>ショウジュン</t>
    </rPh>
    <phoneticPr fontId="5"/>
  </si>
  <si>
    <t>web入力項目「職業」の選択コードをセット
 001:会社員
 002:公務員
 003:自営業
 004:団体役職員
 005:パートバイト派遣契約
 006:主婦
 007:学生
 008:退職者／無職
 009:会社役員
 010:その他職業</t>
    <rPh sb="8" eb="10">
      <t>ショクギョウ</t>
    </rPh>
    <phoneticPr fontId="5"/>
  </si>
  <si>
    <t>web入力項目「Peps該当有無」
→該当しない選択時："01"をセット
→該当する選択時："02"をセット</t>
    <rPh sb="3" eb="5">
      <t>ニュウリョク</t>
    </rPh>
    <rPh sb="5" eb="7">
      <t>コウモク</t>
    </rPh>
    <rPh sb="12" eb="16">
      <t>ガイトウウム</t>
    </rPh>
    <rPh sb="24" eb="27">
      <t>センタクジ</t>
    </rPh>
    <rPh sb="42" eb="45">
      <t>センタクジ</t>
    </rPh>
    <phoneticPr fontId="5"/>
  </si>
  <si>
    <t>固定「1」をセット</t>
    <rPh sb="0" eb="2">
      <t>コテイ</t>
    </rPh>
    <phoneticPr fontId="25"/>
  </si>
  <si>
    <t>固定「1」をセット</t>
    <rPh sb="0" eb="2">
      <t>コテイ</t>
    </rPh>
    <phoneticPr fontId="6"/>
  </si>
  <si>
    <t>web入力項目「取引目的」の2つ目以降の選択コードを、「取引目的コード２～６」に、昇順にセット
取引目的コードの選択が１つの場合は、「取引目的コード２～６」にはALL ZEROセット
※No.53の取引目的コードとNo.63以降の取引目的コード2～6との相関で重複が無いように設定する</t>
    <rPh sb="16" eb="17">
      <t>メ</t>
    </rPh>
    <rPh sb="17" eb="19">
      <t>イコウ</t>
    </rPh>
    <rPh sb="62" eb="64">
      <t>バアイ</t>
    </rPh>
    <rPh sb="100" eb="104">
      <t>トリヒキモクテキ</t>
    </rPh>
    <phoneticPr fontId="5"/>
  </si>
  <si>
    <t>「業種コード」で「その他」を選択した場合に、Web入力された入力値を全角でセットする。業種コードで「その他」選択をしない時はALL 全角SPACEセット</t>
    <rPh sb="1" eb="3">
      <t>ギョウシュ</t>
    </rPh>
    <rPh sb="11" eb="12">
      <t>タ</t>
    </rPh>
    <rPh sb="14" eb="16">
      <t>センタク</t>
    </rPh>
    <rPh sb="18" eb="20">
      <t>バアイ</t>
    </rPh>
    <rPh sb="25" eb="27">
      <t>ニュウリョク</t>
    </rPh>
    <rPh sb="30" eb="33">
      <t>ニュウリョクチ</t>
    </rPh>
    <rPh sb="34" eb="36">
      <t>ゼンカク</t>
    </rPh>
    <phoneticPr fontId="5"/>
  </si>
  <si>
    <t>industry</t>
  </si>
  <si>
    <t>業種</t>
  </si>
  <si>
    <t>ALL ZERO</t>
  </si>
  <si>
    <r>
      <t>受領データ#1[金融機関コード]をセット
北海道</t>
    </r>
    <r>
      <rPr>
        <sz val="9"/>
        <color rgb="FFFF0000"/>
        <rFont val="ＭＳ 明朝"/>
        <family val="1"/>
        <charset val="128"/>
      </rPr>
      <t>労働金庫</t>
    </r>
    <r>
      <rPr>
        <sz val="9"/>
        <rFont val="ＭＳ 明朝"/>
        <family val="1"/>
        <charset val="128"/>
      </rPr>
      <t>：2951
東北</t>
    </r>
    <r>
      <rPr>
        <sz val="9"/>
        <color rgb="FFFF0000"/>
        <rFont val="ＭＳ 明朝"/>
        <family val="1"/>
        <charset val="128"/>
      </rPr>
      <t>労働金庫</t>
    </r>
    <r>
      <rPr>
        <sz val="9"/>
        <rFont val="ＭＳ 明朝"/>
        <family val="1"/>
        <charset val="128"/>
      </rPr>
      <t>：2954
中央</t>
    </r>
    <r>
      <rPr>
        <sz val="9"/>
        <color rgb="FFFF0000"/>
        <rFont val="ＭＳ 明朝"/>
        <family val="1"/>
        <charset val="128"/>
      </rPr>
      <t>労働金庫</t>
    </r>
    <r>
      <rPr>
        <sz val="9"/>
        <rFont val="ＭＳ 明朝"/>
        <family val="1"/>
        <charset val="128"/>
      </rPr>
      <t>：2963
新潟県</t>
    </r>
    <r>
      <rPr>
        <sz val="9"/>
        <color rgb="FFFF0000"/>
        <rFont val="ＭＳ 明朝"/>
        <family val="1"/>
        <charset val="128"/>
      </rPr>
      <t>労働金庫</t>
    </r>
    <r>
      <rPr>
        <sz val="9"/>
        <rFont val="ＭＳ 明朝"/>
        <family val="1"/>
        <charset val="128"/>
      </rPr>
      <t>：2965
長野県</t>
    </r>
    <r>
      <rPr>
        <sz val="9"/>
        <color rgb="FFFF0000"/>
        <rFont val="ＭＳ 明朝"/>
        <family val="1"/>
        <charset val="128"/>
      </rPr>
      <t>労働金庫</t>
    </r>
    <r>
      <rPr>
        <sz val="9"/>
        <rFont val="ＭＳ 明朝"/>
        <family val="1"/>
        <charset val="128"/>
      </rPr>
      <t>：2966
静岡県</t>
    </r>
    <r>
      <rPr>
        <sz val="9"/>
        <color rgb="FFFF0000"/>
        <rFont val="ＭＳ 明朝"/>
        <family val="1"/>
        <charset val="128"/>
      </rPr>
      <t>労働金庫</t>
    </r>
    <r>
      <rPr>
        <sz val="9"/>
        <rFont val="ＭＳ 明朝"/>
        <family val="1"/>
        <charset val="128"/>
      </rPr>
      <t>：2968
北陸</t>
    </r>
    <r>
      <rPr>
        <sz val="9"/>
        <color rgb="FFFF0000"/>
        <rFont val="ＭＳ 明朝"/>
        <family val="1"/>
        <charset val="128"/>
      </rPr>
      <t>労働金庫</t>
    </r>
    <r>
      <rPr>
        <sz val="9"/>
        <rFont val="ＭＳ 明朝"/>
        <family val="1"/>
        <charset val="128"/>
      </rPr>
      <t>：2970
東海</t>
    </r>
    <r>
      <rPr>
        <sz val="9"/>
        <color rgb="FFFF0000"/>
        <rFont val="ＭＳ 明朝"/>
        <family val="1"/>
        <charset val="128"/>
      </rPr>
      <t>労働金庫</t>
    </r>
    <r>
      <rPr>
        <sz val="9"/>
        <rFont val="ＭＳ 明朝"/>
        <family val="1"/>
        <charset val="128"/>
      </rPr>
      <t>：2972
近畿</t>
    </r>
    <r>
      <rPr>
        <sz val="9"/>
        <color rgb="FFFF0000"/>
        <rFont val="ＭＳ 明朝"/>
        <family val="1"/>
        <charset val="128"/>
      </rPr>
      <t>労働金庫</t>
    </r>
    <r>
      <rPr>
        <sz val="9"/>
        <rFont val="ＭＳ 明朝"/>
        <family val="1"/>
        <charset val="128"/>
      </rPr>
      <t>：2978
中国</t>
    </r>
    <r>
      <rPr>
        <sz val="9"/>
        <color rgb="FFFF0000"/>
        <rFont val="ＭＳ 明朝"/>
        <family val="1"/>
        <charset val="128"/>
      </rPr>
      <t>労働金庫</t>
    </r>
    <r>
      <rPr>
        <sz val="9"/>
        <rFont val="ＭＳ 明朝"/>
        <family val="1"/>
        <charset val="128"/>
      </rPr>
      <t>：2984
四国</t>
    </r>
    <r>
      <rPr>
        <sz val="9"/>
        <color rgb="FFFF0000"/>
        <rFont val="ＭＳ 明朝"/>
        <family val="1"/>
        <charset val="128"/>
      </rPr>
      <t>労働金庫</t>
    </r>
    <r>
      <rPr>
        <sz val="9"/>
        <rFont val="ＭＳ 明朝"/>
        <family val="1"/>
        <charset val="128"/>
      </rPr>
      <t>：2987
九州</t>
    </r>
    <r>
      <rPr>
        <sz val="9"/>
        <color rgb="FFFF0000"/>
        <rFont val="ＭＳ 明朝"/>
        <family val="1"/>
        <charset val="128"/>
      </rPr>
      <t>労働金庫</t>
    </r>
    <r>
      <rPr>
        <sz val="9"/>
        <rFont val="ＭＳ 明朝"/>
        <family val="1"/>
        <charset val="128"/>
      </rPr>
      <t>：2990
沖縄県</t>
    </r>
    <r>
      <rPr>
        <sz val="9"/>
        <color rgb="FFFF0000"/>
        <rFont val="ＭＳ 明朝"/>
        <family val="1"/>
        <charset val="128"/>
      </rPr>
      <t>労働金庫</t>
    </r>
    <r>
      <rPr>
        <sz val="9"/>
        <rFont val="ＭＳ 明朝"/>
        <family val="1"/>
        <charset val="128"/>
      </rPr>
      <t>：2997</t>
    </r>
    <rPh sb="0" eb="2">
      <t>ジュリョウ</t>
    </rPh>
    <rPh sb="8" eb="12">
      <t>キンユウキカン</t>
    </rPh>
    <rPh sb="25" eb="29">
      <t>ロウドウキンコ</t>
    </rPh>
    <phoneticPr fontId="4"/>
  </si>
  <si>
    <r>
      <t>受領データ#1[金融機関コード]をセット
北海道</t>
    </r>
    <r>
      <rPr>
        <sz val="9"/>
        <color rgb="FFFF0000"/>
        <rFont val="Yu Gothic"/>
        <family val="3"/>
        <charset val="128"/>
        <scheme val="minor"/>
      </rPr>
      <t>労働金庫</t>
    </r>
    <r>
      <rPr>
        <sz val="9"/>
        <rFont val="Yu Gothic"/>
        <family val="3"/>
        <charset val="128"/>
        <scheme val="minor"/>
      </rPr>
      <t>：2951
東北</t>
    </r>
    <r>
      <rPr>
        <sz val="9"/>
        <color rgb="FFFF0000"/>
        <rFont val="Yu Gothic"/>
        <family val="3"/>
        <charset val="128"/>
        <scheme val="minor"/>
      </rPr>
      <t>労働金庫</t>
    </r>
    <r>
      <rPr>
        <sz val="9"/>
        <rFont val="Yu Gothic"/>
        <family val="3"/>
        <charset val="128"/>
        <scheme val="minor"/>
      </rPr>
      <t>：2954
中央</t>
    </r>
    <r>
      <rPr>
        <sz val="9"/>
        <color rgb="FFFF0000"/>
        <rFont val="Yu Gothic"/>
        <family val="3"/>
        <charset val="128"/>
        <scheme val="minor"/>
      </rPr>
      <t>労働金庫</t>
    </r>
    <r>
      <rPr>
        <sz val="9"/>
        <rFont val="Yu Gothic"/>
        <family val="3"/>
        <charset val="128"/>
        <scheme val="minor"/>
      </rPr>
      <t>：2963
新潟県</t>
    </r>
    <r>
      <rPr>
        <sz val="9"/>
        <color rgb="FFFF0000"/>
        <rFont val="Yu Gothic"/>
        <family val="3"/>
        <charset val="128"/>
        <scheme val="minor"/>
      </rPr>
      <t>労働金庫</t>
    </r>
    <r>
      <rPr>
        <sz val="9"/>
        <rFont val="Yu Gothic"/>
        <family val="3"/>
        <charset val="128"/>
        <scheme val="minor"/>
      </rPr>
      <t>：2965
長野県</t>
    </r>
    <r>
      <rPr>
        <sz val="9"/>
        <color rgb="FFFF0000"/>
        <rFont val="Yu Gothic"/>
        <family val="3"/>
        <charset val="128"/>
        <scheme val="minor"/>
      </rPr>
      <t>労働金庫</t>
    </r>
    <r>
      <rPr>
        <sz val="9"/>
        <rFont val="Yu Gothic"/>
        <family val="3"/>
        <charset val="128"/>
        <scheme val="minor"/>
      </rPr>
      <t>：2966
静岡県</t>
    </r>
    <r>
      <rPr>
        <sz val="9"/>
        <color rgb="FFFF0000"/>
        <rFont val="Yu Gothic"/>
        <family val="3"/>
        <charset val="128"/>
        <scheme val="minor"/>
      </rPr>
      <t>労働金庫</t>
    </r>
    <r>
      <rPr>
        <sz val="9"/>
        <rFont val="Yu Gothic"/>
        <family val="3"/>
        <charset val="128"/>
        <scheme val="minor"/>
      </rPr>
      <t>：2968
北陸</t>
    </r>
    <r>
      <rPr>
        <sz val="9"/>
        <color rgb="FFFF0000"/>
        <rFont val="Yu Gothic"/>
        <family val="3"/>
        <charset val="128"/>
        <scheme val="minor"/>
      </rPr>
      <t>労働金庫</t>
    </r>
    <r>
      <rPr>
        <sz val="9"/>
        <rFont val="Yu Gothic"/>
        <family val="3"/>
        <charset val="128"/>
        <scheme val="minor"/>
      </rPr>
      <t>：2970
東海</t>
    </r>
    <r>
      <rPr>
        <sz val="9"/>
        <color rgb="FFFF0000"/>
        <rFont val="Yu Gothic"/>
        <family val="3"/>
        <charset val="128"/>
        <scheme val="minor"/>
      </rPr>
      <t>労働金庫</t>
    </r>
    <r>
      <rPr>
        <sz val="9"/>
        <rFont val="Yu Gothic"/>
        <family val="3"/>
        <charset val="128"/>
        <scheme val="minor"/>
      </rPr>
      <t>：2972
近畿</t>
    </r>
    <r>
      <rPr>
        <sz val="9"/>
        <color rgb="FFFF0000"/>
        <rFont val="Yu Gothic"/>
        <family val="3"/>
        <charset val="128"/>
        <scheme val="minor"/>
      </rPr>
      <t>労働金庫</t>
    </r>
    <r>
      <rPr>
        <sz val="9"/>
        <rFont val="Yu Gothic"/>
        <family val="3"/>
        <charset val="128"/>
        <scheme val="minor"/>
      </rPr>
      <t>：2978
中国</t>
    </r>
    <r>
      <rPr>
        <sz val="9"/>
        <color rgb="FFFF0000"/>
        <rFont val="Yu Gothic"/>
        <family val="3"/>
        <charset val="128"/>
        <scheme val="minor"/>
      </rPr>
      <t>労働金庫</t>
    </r>
    <r>
      <rPr>
        <sz val="9"/>
        <rFont val="Yu Gothic"/>
        <family val="3"/>
        <charset val="128"/>
        <scheme val="minor"/>
      </rPr>
      <t>：2984
四国</t>
    </r>
    <r>
      <rPr>
        <sz val="9"/>
        <color rgb="FFFF0000"/>
        <rFont val="Yu Gothic"/>
        <family val="3"/>
        <charset val="128"/>
        <scheme val="minor"/>
      </rPr>
      <t>労働金庫</t>
    </r>
    <r>
      <rPr>
        <sz val="9"/>
        <rFont val="Yu Gothic"/>
        <family val="3"/>
        <charset val="128"/>
        <scheme val="minor"/>
      </rPr>
      <t>：2987
九州</t>
    </r>
    <r>
      <rPr>
        <sz val="9"/>
        <color rgb="FFFF0000"/>
        <rFont val="Yu Gothic"/>
        <family val="3"/>
        <charset val="128"/>
        <scheme val="minor"/>
      </rPr>
      <t>労働金庫</t>
    </r>
    <r>
      <rPr>
        <sz val="9"/>
        <rFont val="Yu Gothic"/>
        <family val="3"/>
        <charset val="128"/>
        <scheme val="minor"/>
      </rPr>
      <t>：2990
沖縄県</t>
    </r>
    <r>
      <rPr>
        <sz val="9"/>
        <color rgb="FFFF0000"/>
        <rFont val="Yu Gothic"/>
        <family val="3"/>
        <charset val="128"/>
        <scheme val="minor"/>
      </rPr>
      <t>労働金庫</t>
    </r>
    <r>
      <rPr>
        <sz val="9"/>
        <rFont val="Yu Gothic"/>
        <family val="3"/>
        <charset val="128"/>
        <scheme val="minor"/>
      </rPr>
      <t>：2997</t>
    </r>
    <rPh sb="0" eb="2">
      <t>ジュリョウ</t>
    </rPh>
    <rPh sb="8" eb="12">
      <t>キンユウキカン</t>
    </rPh>
    <rPh sb="25" eb="29">
      <t>ロウドウキンコ</t>
    </rPh>
    <phoneticPr fontId="4"/>
  </si>
  <si>
    <r>
      <t>Web入力内容をコード値でセット　
　</t>
    </r>
    <r>
      <rPr>
        <sz val="9"/>
        <rFont val="Yu Gothic"/>
        <family val="3"/>
        <charset val="128"/>
        <scheme val="minor"/>
      </rPr>
      <t xml:space="preserve">※「業種コード_個人」シート参照
</t>
    </r>
    <r>
      <rPr>
        <sz val="9"/>
        <color rgb="FFFF0000"/>
        <rFont val="Yu Gothic"/>
        <family val="3"/>
        <charset val="128"/>
        <scheme val="minor"/>
      </rPr>
      <t>受領データの値が元々「その他」でWEB選択された値も「その他」であった場合、このコードは「ALL　ZERO」をセット。その場合、「その他業種名称」はWEB入力された値をセットする。</t>
    </r>
    <rPh sb="3" eb="5">
      <t>ニュウリョク</t>
    </rPh>
    <rPh sb="5" eb="7">
      <t>ナイヨウ</t>
    </rPh>
    <rPh sb="11" eb="12">
      <t>チ</t>
    </rPh>
    <rPh sb="33" eb="35">
      <t>サンショウ</t>
    </rPh>
    <rPh sb="37" eb="39">
      <t>ジュリョウ</t>
    </rPh>
    <rPh sb="43" eb="44">
      <t>アタイ</t>
    </rPh>
    <rPh sb="45" eb="47">
      <t>モトモト</t>
    </rPh>
    <rPh sb="50" eb="51">
      <t>タ</t>
    </rPh>
    <rPh sb="56" eb="58">
      <t>センタク</t>
    </rPh>
    <rPh sb="61" eb="62">
      <t>アタイ</t>
    </rPh>
    <rPh sb="66" eb="67">
      <t>タ</t>
    </rPh>
    <rPh sb="72" eb="74">
      <t>バアイ</t>
    </rPh>
    <rPh sb="98" eb="100">
      <t>バアイ</t>
    </rPh>
    <rPh sb="104" eb="109">
      <t>タギョウシュメイショウ</t>
    </rPh>
    <rPh sb="114" eb="116">
      <t>ニュウリョク</t>
    </rPh>
    <rPh sb="119" eb="120">
      <t>アタイ</t>
    </rPh>
    <phoneticPr fontId="5"/>
  </si>
  <si>
    <r>
      <t>受領データ#1[金融機関コード]をセット
北海道</t>
    </r>
    <r>
      <rPr>
        <sz val="9"/>
        <color rgb="FFFF0000"/>
        <rFont val="Yu Gothic"/>
        <family val="3"/>
        <charset val="128"/>
        <scheme val="minor"/>
      </rPr>
      <t>労働金庫</t>
    </r>
    <r>
      <rPr>
        <sz val="9"/>
        <rFont val="Yu Gothic"/>
        <family val="3"/>
        <charset val="128"/>
        <scheme val="minor"/>
      </rPr>
      <t>：2951
東北</t>
    </r>
    <r>
      <rPr>
        <sz val="9"/>
        <color rgb="FFFF0000"/>
        <rFont val="Yu Gothic"/>
        <family val="3"/>
        <charset val="128"/>
        <scheme val="minor"/>
      </rPr>
      <t>労働金庫</t>
    </r>
    <r>
      <rPr>
        <sz val="9"/>
        <rFont val="Yu Gothic"/>
        <family val="3"/>
        <charset val="128"/>
        <scheme val="minor"/>
      </rPr>
      <t>：2954
中央</t>
    </r>
    <r>
      <rPr>
        <sz val="9"/>
        <color rgb="FFFF0000"/>
        <rFont val="Yu Gothic"/>
        <family val="3"/>
        <charset val="128"/>
        <scheme val="minor"/>
      </rPr>
      <t>労働金庫</t>
    </r>
    <r>
      <rPr>
        <sz val="9"/>
        <rFont val="Yu Gothic"/>
        <family val="3"/>
        <charset val="128"/>
        <scheme val="minor"/>
      </rPr>
      <t>：2963
新潟県</t>
    </r>
    <r>
      <rPr>
        <sz val="9"/>
        <color rgb="FFFF0000"/>
        <rFont val="Yu Gothic"/>
        <family val="3"/>
        <charset val="128"/>
        <scheme val="minor"/>
      </rPr>
      <t>労働金庫</t>
    </r>
    <r>
      <rPr>
        <sz val="9"/>
        <rFont val="Yu Gothic"/>
        <family val="3"/>
        <charset val="128"/>
        <scheme val="minor"/>
      </rPr>
      <t>：2965
長野県</t>
    </r>
    <r>
      <rPr>
        <sz val="9"/>
        <color rgb="FFFF0000"/>
        <rFont val="Yu Gothic"/>
        <family val="3"/>
        <charset val="128"/>
        <scheme val="minor"/>
      </rPr>
      <t>労働金庫</t>
    </r>
    <r>
      <rPr>
        <sz val="9"/>
        <rFont val="Yu Gothic"/>
        <family val="3"/>
        <charset val="128"/>
        <scheme val="minor"/>
      </rPr>
      <t>：2966
静岡県</t>
    </r>
    <r>
      <rPr>
        <sz val="9"/>
        <color rgb="FFFF0000"/>
        <rFont val="Yu Gothic"/>
        <family val="3"/>
        <charset val="128"/>
        <scheme val="minor"/>
      </rPr>
      <t>労働金庫</t>
    </r>
    <r>
      <rPr>
        <sz val="9"/>
        <rFont val="Yu Gothic"/>
        <family val="3"/>
        <charset val="128"/>
        <scheme val="minor"/>
      </rPr>
      <t>：2968
北陸</t>
    </r>
    <r>
      <rPr>
        <sz val="9"/>
        <color rgb="FFFF0000"/>
        <rFont val="Yu Gothic"/>
        <family val="3"/>
        <charset val="128"/>
        <scheme val="minor"/>
      </rPr>
      <t>労働金庫</t>
    </r>
    <r>
      <rPr>
        <sz val="9"/>
        <rFont val="Yu Gothic"/>
        <family val="3"/>
        <charset val="128"/>
        <scheme val="minor"/>
      </rPr>
      <t>：2970
東海</t>
    </r>
    <r>
      <rPr>
        <sz val="9"/>
        <color rgb="FFFF0000"/>
        <rFont val="Yu Gothic"/>
        <family val="3"/>
        <charset val="128"/>
        <scheme val="minor"/>
      </rPr>
      <t>労働金庫</t>
    </r>
    <r>
      <rPr>
        <sz val="9"/>
        <rFont val="Yu Gothic"/>
        <family val="3"/>
        <charset val="128"/>
        <scheme val="minor"/>
      </rPr>
      <t>：2972
近畿</t>
    </r>
    <r>
      <rPr>
        <sz val="9"/>
        <color rgb="FFFF0000"/>
        <rFont val="Yu Gothic"/>
        <family val="3"/>
        <charset val="128"/>
        <scheme val="minor"/>
      </rPr>
      <t>労働金庫</t>
    </r>
    <r>
      <rPr>
        <sz val="9"/>
        <rFont val="Yu Gothic"/>
        <family val="3"/>
        <charset val="128"/>
        <scheme val="minor"/>
      </rPr>
      <t>：2978
中国</t>
    </r>
    <r>
      <rPr>
        <sz val="9"/>
        <color rgb="FFFF0000"/>
        <rFont val="Yu Gothic"/>
        <family val="3"/>
        <charset val="128"/>
        <scheme val="minor"/>
      </rPr>
      <t>労働金庫</t>
    </r>
    <r>
      <rPr>
        <sz val="9"/>
        <rFont val="Yu Gothic"/>
        <family val="3"/>
        <charset val="128"/>
        <scheme val="minor"/>
      </rPr>
      <t>：2984
四国</t>
    </r>
    <r>
      <rPr>
        <sz val="9"/>
        <color rgb="FFFF0000"/>
        <rFont val="Yu Gothic"/>
        <family val="3"/>
        <charset val="128"/>
        <scheme val="minor"/>
      </rPr>
      <t>労働金庫</t>
    </r>
    <r>
      <rPr>
        <sz val="9"/>
        <rFont val="Yu Gothic"/>
        <family val="3"/>
        <charset val="128"/>
        <scheme val="minor"/>
      </rPr>
      <t>：2987
九州</t>
    </r>
    <r>
      <rPr>
        <sz val="9"/>
        <color rgb="FFFF0000"/>
        <rFont val="Yu Gothic"/>
        <family val="3"/>
        <charset val="128"/>
        <scheme val="minor"/>
      </rPr>
      <t>労働金庫</t>
    </r>
    <r>
      <rPr>
        <sz val="9"/>
        <rFont val="Yu Gothic"/>
        <family val="3"/>
        <charset val="128"/>
        <scheme val="minor"/>
      </rPr>
      <t>：2990
沖縄県</t>
    </r>
    <r>
      <rPr>
        <sz val="9"/>
        <color rgb="FFFF0000"/>
        <rFont val="Yu Gothic"/>
        <family val="3"/>
        <charset val="128"/>
        <scheme val="minor"/>
      </rPr>
      <t>労働金庫</t>
    </r>
    <r>
      <rPr>
        <sz val="9"/>
        <rFont val="Yu Gothic"/>
        <family val="3"/>
        <charset val="128"/>
        <scheme val="minor"/>
      </rPr>
      <t>：2997</t>
    </r>
    <rPh sb="0" eb="2">
      <t>ジュリョウ</t>
    </rPh>
    <rPh sb="8" eb="12">
      <t>キンユウキカン</t>
    </rPh>
    <rPh sb="24" eb="28">
      <t>ロウドウキンコ</t>
    </rPh>
    <phoneticPr fontId="4"/>
  </si>
  <si>
    <t xml:space="preserve">第一電話番号 </t>
    <phoneticPr fontId="4"/>
  </si>
  <si>
    <t>17
18</t>
    <phoneticPr fontId="4"/>
  </si>
  <si>
    <t>tel_fixed
tel_mobile</t>
    <phoneticPr fontId="4"/>
  </si>
  <si>
    <t>固定電話番号
携帯電話番号</t>
    <phoneticPr fontId="4"/>
  </si>
  <si>
    <t>work_tel</t>
    <phoneticPr fontId="4"/>
  </si>
  <si>
    <t>41</t>
    <phoneticPr fontId="4"/>
  </si>
  <si>
    <t>お勤め先電話番号</t>
    <phoneticPr fontId="4"/>
  </si>
  <si>
    <t>tel_mobile</t>
  </si>
  <si>
    <t>携帯電話番号</t>
  </si>
  <si>
    <t>work_or_sch</t>
  </si>
  <si>
    <t>お勤め先名_または学校名</t>
    <phoneticPr fontId="4"/>
  </si>
  <si>
    <t>worksch_kan</t>
  </si>
  <si>
    <t>お勤め先名_または学校名カナ</t>
  </si>
  <si>
    <t>job_other</t>
  </si>
  <si>
    <t>ご職業_その他職業テキスト</t>
  </si>
  <si>
    <t>38
53</t>
    <phoneticPr fontId="4"/>
  </si>
  <si>
    <t>job_other
tx_othr_txt</t>
    <phoneticPr fontId="4"/>
  </si>
  <si>
    <t>ご職業_その他職業テキスト
取引目的_その他テキスト</t>
    <phoneticPr fontId="4"/>
  </si>
  <si>
    <t>21
22
23
24
25
26
27
28
29
30
31
32</t>
    <phoneticPr fontId="4"/>
  </si>
  <si>
    <t>nation
region
nation_asia
nation_mide
nation_weur
nation_eeur
nation_nam
nation_cari
nation_latm
nation_afrc
nation_oce
nation_othr</t>
    <phoneticPr fontId="4"/>
  </si>
  <si>
    <t>国籍
国地域
国籍_アジア
国籍_中近東
国籍_西欧
国籍_東欧
国籍_北米
国籍_カリブ海諸国
国籍_ラテンアメリカ
国籍_アフリカ
国籍_大洋州
国籍_その他</t>
    <phoneticPr fontId="4"/>
  </si>
  <si>
    <t>answer_date</t>
  </si>
  <si>
    <t>回答日時</t>
  </si>
  <si>
    <t>47
48
49
50
51
52</t>
    <phoneticPr fontId="4"/>
  </si>
  <si>
    <t>tx_purpose1
tx_purpose2
tx_purpose3
tx_purpose4
tx_purpose5
tx_purpose6</t>
    <phoneticPr fontId="4"/>
  </si>
  <si>
    <t>取引目的_生活費決済
取引目的_事業費決済
取引目的_給与_年金受取
取引目的_貯蓄_資産運用
取引目的_融資
取引目的_その他
取引目的_その他テキスト</t>
    <phoneticPr fontId="4"/>
  </si>
  <si>
    <t>job</t>
  </si>
  <si>
    <t>ご職業</t>
  </si>
  <si>
    <t>pep_flag</t>
  </si>
  <si>
    <t>外国PEPs</t>
  </si>
  <si>
    <t>sideothr_tx</t>
  </si>
  <si>
    <t>副業の業種_その他テキスト</t>
  </si>
  <si>
    <t>項番</t>
    <rPh sb="0" eb="2">
      <t>コウバン</t>
    </rPh>
    <phoneticPr fontId="4"/>
  </si>
  <si>
    <t>フィールド名</t>
    <rPh sb="5" eb="6">
      <t>メイ</t>
    </rPh>
    <phoneticPr fontId="4"/>
  </si>
  <si>
    <t>項目名</t>
    <rPh sb="0" eb="3">
      <t>コウモクメイ</t>
    </rPh>
    <phoneticPr fontId="4"/>
  </si>
  <si>
    <t>7
8</t>
    <phoneticPr fontId="4"/>
  </si>
  <si>
    <t>biz_type1
biz_type2</t>
    <phoneticPr fontId="4"/>
  </si>
  <si>
    <t>事業内容_業種①
事業内容_業種②</t>
    <phoneticPr fontId="4"/>
  </si>
  <si>
    <t>web回答</t>
    <rPh sb="3" eb="5">
      <t>カイトウ</t>
    </rPh>
    <phoneticPr fontId="4"/>
  </si>
  <si>
    <t>外部委託先編集内容</t>
    <rPh sb="5" eb="9">
      <t>ヘンシュウナイヨウ</t>
    </rPh>
    <phoneticPr fontId="5"/>
  </si>
  <si>
    <t xml:space="preserve">業種コード2 </t>
  </si>
  <si>
    <t>「固定電話番号」が「未記入(データレイアウトではALL　半角SPACEorNULL）」以外だった場合
→数値にハイフンを入れた形でセット（申請書に記入された形でセット）
「固定電話番号」を必ず記入しなければ不備とするため、第一電話番号が「ALL　半角SPACEprNULL」はあり得ない
ハイフン入りの形態は以下の仕様に限られる
　①999999-9999
　②99-999-9999
　③9999-9-9999
　④99-9999-9999
　⑤999-999-9999
　⑥9999-99-9999
　⑦99999-9-9999
　⑧9999-999-999
　⑨999-9999-9999</t>
    <rPh sb="1" eb="5">
      <t>コテイデンワ</t>
    </rPh>
    <rPh sb="5" eb="7">
      <t>バンゴウ</t>
    </rPh>
    <rPh sb="28" eb="30">
      <t>ハンカク</t>
    </rPh>
    <rPh sb="43" eb="45">
      <t>イガイ</t>
    </rPh>
    <rPh sb="48" eb="50">
      <t>バアイ</t>
    </rPh>
    <rPh sb="52" eb="54">
      <t>スウチ</t>
    </rPh>
    <rPh sb="60" eb="61">
      <t>イ</t>
    </rPh>
    <rPh sb="63" eb="64">
      <t>カタチ</t>
    </rPh>
    <rPh sb="69" eb="72">
      <t>シンセイショ</t>
    </rPh>
    <rPh sb="73" eb="75">
      <t>キニュウ</t>
    </rPh>
    <rPh sb="78" eb="79">
      <t>カタチ</t>
    </rPh>
    <rPh sb="87" eb="93">
      <t>コテイデンワバンゴウ</t>
    </rPh>
    <rPh sb="95" eb="96">
      <t>カナラ</t>
    </rPh>
    <rPh sb="97" eb="99">
      <t>キニュウ</t>
    </rPh>
    <rPh sb="104" eb="106">
      <t>フビ</t>
    </rPh>
    <rPh sb="112" eb="118">
      <t>ダイイチデンワバンゴウ</t>
    </rPh>
    <rPh sb="124" eb="131">
      <t>ハンカクスペース</t>
    </rPh>
    <rPh sb="141" eb="142">
      <t>エ</t>
    </rPh>
    <rPh sb="150" eb="151">
      <t>イ</t>
    </rPh>
    <rPh sb="153" eb="155">
      <t>ケイタイ</t>
    </rPh>
    <rPh sb="156" eb="158">
      <t>イカ</t>
    </rPh>
    <rPh sb="159" eb="161">
      <t>シヨウ</t>
    </rPh>
    <rPh sb="162" eb="163">
      <t>カギ</t>
    </rPh>
    <phoneticPr fontId="4"/>
  </si>
  <si>
    <t xml:space="preserve">
ALL 半角SPACEセット</t>
    <phoneticPr fontId="5"/>
  </si>
  <si>
    <t>団体はALL半角SPACE固定</t>
    <rPh sb="0" eb="2">
      <t>ダンタイ</t>
    </rPh>
    <rPh sb="6" eb="8">
      <t>ハンカク</t>
    </rPh>
    <rPh sb="13" eb="15">
      <t>コテイ</t>
    </rPh>
    <phoneticPr fontId="5"/>
  </si>
  <si>
    <t>団体はALL全角SPACE固定</t>
    <rPh sb="0" eb="2">
      <t>ダンタイ</t>
    </rPh>
    <rPh sb="6" eb="8">
      <t>ゼンカク</t>
    </rPh>
    <rPh sb="13" eb="15">
      <t>コテイ</t>
    </rPh>
    <phoneticPr fontId="5"/>
  </si>
  <si>
    <t>ALL ZERO固定</t>
    <rPh sb="8" eb="10">
      <t>コテイ</t>
    </rPh>
    <phoneticPr fontId="5"/>
  </si>
  <si>
    <t>プリセットから変更が無い場合、下記条件でセット
→日本の場合："0100"をセット
→日本以外の場合：選択国名の勘定系提示のコードをセット
※コード一覧は、「別表_国コード(地域別・国名順）.pdf」参照
プリセットから変更がある場合は、入力内容を上記条件でコードセットする</t>
    <rPh sb="7" eb="9">
      <t>ヘンコウ</t>
    </rPh>
    <rPh sb="15" eb="19">
      <t>カキジョウケン</t>
    </rPh>
    <rPh sb="29" eb="31">
      <t>バアイ</t>
    </rPh>
    <rPh sb="49" eb="51">
      <t>バアイ</t>
    </rPh>
    <rPh sb="54" eb="56">
      <t>クニメイ</t>
    </rPh>
    <rPh sb="57" eb="60">
      <t>カンジョウケイ</t>
    </rPh>
    <rPh sb="60" eb="62">
      <t>テイジ</t>
    </rPh>
    <rPh sb="75" eb="77">
      <t>イチラン</t>
    </rPh>
    <rPh sb="101" eb="103">
      <t>サンショウ</t>
    </rPh>
    <rPh sb="112" eb="114">
      <t>ヘンコウ</t>
    </rPh>
    <rPh sb="117" eb="119">
      <t>バアイ</t>
    </rPh>
    <rPh sb="121" eb="125">
      <t>ニュウリョクナイヨウ</t>
    </rPh>
    <rPh sb="126" eb="130">
      <t>ジョウキジョウケン</t>
    </rPh>
    <phoneticPr fontId="5"/>
  </si>
  <si>
    <t>団体はアンケート記入日、記入日の記載が無い場合はパンチ入力日を「yyyymmdd」でセット</t>
    <rPh sb="0" eb="2">
      <t>ダンタイ</t>
    </rPh>
    <rPh sb="8" eb="11">
      <t>キニュウビ</t>
    </rPh>
    <rPh sb="12" eb="15">
      <t>キニュウビ</t>
    </rPh>
    <rPh sb="16" eb="18">
      <t>キサイ</t>
    </rPh>
    <rPh sb="19" eb="20">
      <t>ナ</t>
    </rPh>
    <rPh sb="21" eb="23">
      <t>バアイ</t>
    </rPh>
    <rPh sb="27" eb="30">
      <t>ニュウリョクビ</t>
    </rPh>
    <phoneticPr fontId="5"/>
  </si>
  <si>
    <t>プリセットの内容に変更が無かった場合はプリセットの内容を下記コードでセット。
 001:生活費決済
 002:事業費決済
 003:給与／年金受取
 004:貯蓄／資産運用
 005:融資
 006:その他
変更があった場合は、「取引目的」の選択コードを、「取引目的コード」「取引目的コード２～６」に、昇順にセット
No.63以降の取引目的コード2～6との相関で重複が無いように設定する
項目の順番に意味があるわけではなく順不同で入れてOK
項番「53」の本項目は必須で、No.63以降は取引目的が2つ以上ある場合に昇順でセット
※取引目的にプリセット内容もなく、記入も無い場合は不備</t>
    <rPh sb="6" eb="8">
      <t>ナイヨウ</t>
    </rPh>
    <rPh sb="9" eb="11">
      <t>ヘンコウ</t>
    </rPh>
    <rPh sb="12" eb="13">
      <t>ナ</t>
    </rPh>
    <rPh sb="16" eb="18">
      <t>バアイ</t>
    </rPh>
    <rPh sb="25" eb="27">
      <t>ナイヨウ</t>
    </rPh>
    <rPh sb="28" eb="30">
      <t>カキ</t>
    </rPh>
    <rPh sb="106" eb="108">
      <t>ヘンコウ</t>
    </rPh>
    <rPh sb="112" eb="114">
      <t>バアイ</t>
    </rPh>
    <rPh sb="117" eb="121">
      <t>トリヒキモクテキ</t>
    </rPh>
    <rPh sb="123" eb="125">
      <t>センタク</t>
    </rPh>
    <rPh sb="131" eb="133">
      <t>トリヒキ</t>
    </rPh>
    <rPh sb="133" eb="135">
      <t>モクテキ</t>
    </rPh>
    <rPh sb="153" eb="155">
      <t>ショウジュン</t>
    </rPh>
    <rPh sb="224" eb="226">
      <t>コウバン</t>
    </rPh>
    <rPh sb="231" eb="234">
      <t>ホンコウモク</t>
    </rPh>
    <rPh sb="244" eb="246">
      <t>イコウ</t>
    </rPh>
    <rPh sb="247" eb="251">
      <t>トリヒキモクテキ</t>
    </rPh>
    <rPh sb="254" eb="256">
      <t>イジョウ</t>
    </rPh>
    <rPh sb="258" eb="260">
      <t>バアイ</t>
    </rPh>
    <rPh sb="261" eb="263">
      <t>ショウジュン</t>
    </rPh>
    <rPh sb="270" eb="274">
      <t>トリヒキモクテキ</t>
    </rPh>
    <rPh sb="280" eb="282">
      <t>ナイヨウ</t>
    </rPh>
    <rPh sb="286" eb="288">
      <t>キニュウ</t>
    </rPh>
    <rPh sb="289" eb="290">
      <t>ナ</t>
    </rPh>
    <rPh sb="291" eb="293">
      <t>バアイ</t>
    </rPh>
    <rPh sb="294" eb="296">
      <t>フビ</t>
    </rPh>
    <phoneticPr fontId="5"/>
  </si>
  <si>
    <t>「取引目的」の2つ目以降の選択コードを、「取引目的コード２～６」に、昇順にセット
※プリセットがあり、変更無しの場合はそのプリセットコード内容をセット
取引目的コードの選択が１つの場合は、「取引目的コード２～６」にはALL ZEROセット
※No.53の取引目的コードとNo.63以降の取引目的コード2～6との相関で重複が無いように設定する</t>
    <rPh sb="9" eb="10">
      <t>メ</t>
    </rPh>
    <rPh sb="10" eb="12">
      <t>イコウ</t>
    </rPh>
    <rPh sb="51" eb="54">
      <t>ヘンコウナ</t>
    </rPh>
    <rPh sb="56" eb="58">
      <t>バアイ</t>
    </rPh>
    <rPh sb="69" eb="71">
      <t>ナイヨウ</t>
    </rPh>
    <rPh sb="91" eb="93">
      <t>バアイ</t>
    </rPh>
    <rPh sb="129" eb="133">
      <t>トリヒキモクテキ</t>
    </rPh>
    <phoneticPr fontId="5"/>
  </si>
  <si>
    <t>ALL 全角SPACE</t>
    <phoneticPr fontId="5"/>
  </si>
  <si>
    <r>
      <rPr>
        <sz val="9"/>
        <color rgb="FFFF0000"/>
        <rFont val="ＭＳ 明朝"/>
        <family val="1"/>
        <charset val="128"/>
      </rPr>
      <t>取引目的コード（#53、#63～67）に「006：その他」があった場合、テキスト記入値をセットする。最大20文字でセット。
入力値がなかった場合は、ALL 全角SPACEセット</t>
    </r>
    <r>
      <rPr>
        <sz val="9"/>
        <rFont val="ＭＳ 明朝"/>
        <family val="1"/>
        <charset val="128"/>
      </rPr>
      <t xml:space="preserve">
規定外文字が存在しないこと（以下許容文字）
※・記号、英数字、かな： 0x81xx ～ 0x84xx
　 ・第一水準（漢字）　： 0x889F ～ 0x9872
　 ・第二水準（漢字）　： 0x989F ～ 0xEAA2</t>
    </r>
    <rPh sb="0" eb="4">
      <t>トリヒキモクテキ</t>
    </rPh>
    <rPh sb="27" eb="28">
      <t>タ</t>
    </rPh>
    <rPh sb="33" eb="35">
      <t>バアイ</t>
    </rPh>
    <rPh sb="50" eb="52">
      <t>サイダイ</t>
    </rPh>
    <rPh sb="54" eb="56">
      <t>モジ</t>
    </rPh>
    <rPh sb="63" eb="66">
      <t>ニュウリョクチ</t>
    </rPh>
    <rPh sb="71" eb="73">
      <t>バアイ</t>
    </rPh>
    <phoneticPr fontId="5"/>
  </si>
  <si>
    <r>
      <t xml:space="preserve">選択された業種コードにより、以下のコードをセットする
下記表記の意味：
□［選択された業種］→業種コード→セットする職業事業内容コード
"""""""""""""""""""""""""""""""""
□労働組合→　797900：協同組合(他に分類されないもの）→　021：労働組合活動
□労働者福祉→　797900：協同組合(他に分類されないもの）→　022：労働者福祉
□生活協同組合→　797900：協同組合(他に分類されないもの）→　023：生活協同組合
□農業→　220000：農業→　024：農業/林業/漁業
□電気・ガス・水道→　290000：電気・ガス・熱供給・水道業→　036：電気/ガス/水道等
□運輸→　750000：運輸業→　028：運輸業
□医療・福祉→　770000：医療・福祉→　033：医療/福祉
□教育・学習支援→　780000：教育、学習支援業→　035：教育/学習支援業
□士業（弁護士・司法書士等）→　798010：弁護士・司法書士・行政書士・会計士・税理士→　032：サービス業
□学術・開発研究→　808100：学術・開発研究機関→　038：その他事業内容　＋　「学術・開発研究」
□政治・経済・文化団体→　809100：政治・経済・文化団体→　038：その他事業内容　＋　「政治・経済・文化」
□印刷→　811600：印刷・同関連業→　025：製造業
</t>
    </r>
    <r>
      <rPr>
        <sz val="9"/>
        <color rgb="FFFF0000"/>
        <rFont val="ＭＳ 明朝"/>
        <family val="1"/>
        <charset val="128"/>
      </rPr>
      <t xml:space="preserve">
「業種コード」で「その他」が選択された場合、「職業事業内容コード」は受領データに元々セットしてあった値をセットする</t>
    </r>
    <rPh sb="0" eb="2">
      <t>センタク</t>
    </rPh>
    <rPh sb="5" eb="7">
      <t>ギョウシュ</t>
    </rPh>
    <rPh sb="14" eb="16">
      <t>イカ</t>
    </rPh>
    <rPh sb="27" eb="29">
      <t>カキ</t>
    </rPh>
    <rPh sb="29" eb="31">
      <t>ヒョウキ</t>
    </rPh>
    <rPh sb="32" eb="34">
      <t>イミ</t>
    </rPh>
    <rPh sb="38" eb="40">
      <t>センタク</t>
    </rPh>
    <rPh sb="43" eb="45">
      <t>ギョウシュ</t>
    </rPh>
    <rPh sb="602" eb="604">
      <t>ギョウシュ</t>
    </rPh>
    <rPh sb="612" eb="613">
      <t>タ</t>
    </rPh>
    <rPh sb="615" eb="617">
      <t>センタク</t>
    </rPh>
    <rPh sb="620" eb="622">
      <t>バアイ</t>
    </rPh>
    <rPh sb="624" eb="630">
      <t>ショクギョウジギョウナイヨウ</t>
    </rPh>
    <rPh sb="635" eb="637">
      <t>ジュリョウ</t>
    </rPh>
    <rPh sb="641" eb="643">
      <t>モトモト</t>
    </rPh>
    <rPh sb="651" eb="652">
      <t>アタイ</t>
    </rPh>
    <phoneticPr fontId="5"/>
  </si>
  <si>
    <t>22</t>
  </si>
  <si>
    <t>tel</t>
  </si>
  <si>
    <t>電話番号</t>
    <rPh sb="0" eb="2">
      <t>デンワ</t>
    </rPh>
    <rPh sb="2" eb="4">
      <t>バンゴウ</t>
    </rPh>
    <phoneticPr fontId="2"/>
  </si>
  <si>
    <t>31</t>
  </si>
  <si>
    <t>purp_other</t>
    <phoneticPr fontId="4"/>
  </si>
  <si>
    <t>取引目的コードその他</t>
    <rPh sb="9" eb="10">
      <t>タ</t>
    </rPh>
    <phoneticPr fontId="2"/>
  </si>
  <si>
    <t>21</t>
  </si>
  <si>
    <t>hq_country</t>
  </si>
  <si>
    <t>本社所在国名</t>
  </si>
  <si>
    <t>1</t>
    <phoneticPr fontId="4"/>
  </si>
  <si>
    <t>entry_date</t>
  </si>
  <si>
    <t>記入日</t>
  </si>
  <si>
    <t>purp_cd1
purp_cd2
purp_cd3
purp_cd4
purp_cd5
purp_cd6</t>
    <phoneticPr fontId="4"/>
  </si>
  <si>
    <t>24
25
26
27
28
29</t>
    <phoneticPr fontId="4"/>
  </si>
  <si>
    <t>取引目的コード1
取引目的コード2
取引目的コード3
取引目的コード4
取引目的コード5
取引目的コード6</t>
    <phoneticPr fontId="4"/>
  </si>
  <si>
    <r>
      <t xml:space="preserve">業種コードは以下の11種のうちどれか一つ記載値をセット
797900：協同組合(他に分類されないもの）
220000：農業
290000：電気・ガス・熱供給・水道業
750000：運輸業
770000：医療・福祉
780000：教育、学習支援業
798010：弁護士・司法書士・行政書士・会計士・税理士
808100：学術・開発研究機関
809100：政治・経済・文化団体
811600：印刷・同関連業
</t>
    </r>
    <r>
      <rPr>
        <sz val="9"/>
        <color rgb="FFFF0000"/>
        <rFont val="ＭＳ 明朝"/>
        <family val="1"/>
        <charset val="128"/>
      </rPr>
      <t xml:space="preserve">
「その他」が記載されていた場合は「ALL　ZERO」をセット</t>
    </r>
    <r>
      <rPr>
        <sz val="9"/>
        <rFont val="ＭＳ 明朝"/>
        <family val="1"/>
        <charset val="128"/>
      </rPr>
      <t xml:space="preserve">
</t>
    </r>
    <rPh sb="0" eb="2">
      <t>ギョウシュ</t>
    </rPh>
    <rPh sb="6" eb="8">
      <t>イカ</t>
    </rPh>
    <rPh sb="11" eb="12">
      <t>シュ</t>
    </rPh>
    <rPh sb="18" eb="19">
      <t>ヒト</t>
    </rPh>
    <rPh sb="20" eb="23">
      <t>キサイチ</t>
    </rPh>
    <rPh sb="59" eb="61">
      <t>ノウギョウ</t>
    </rPh>
    <rPh sb="69" eb="71">
      <t>デンキ</t>
    </rPh>
    <rPh sb="75" eb="78">
      <t>ネツキョウキュウ</t>
    </rPh>
    <rPh sb="79" eb="82">
      <t>スイドウギョウ</t>
    </rPh>
    <rPh sb="90" eb="93">
      <t>ウンユギョウ</t>
    </rPh>
    <rPh sb="101" eb="103">
      <t>イリョウ</t>
    </rPh>
    <rPh sb="104" eb="106">
      <t>フクシ</t>
    </rPh>
    <rPh sb="114" eb="116">
      <t>キョウイク</t>
    </rPh>
    <rPh sb="117" eb="121">
      <t>ガクシュウシエン</t>
    </rPh>
    <rPh sb="121" eb="122">
      <t>ギョウ</t>
    </rPh>
    <rPh sb="130" eb="133">
      <t>ベンゴシ</t>
    </rPh>
    <rPh sb="134" eb="138">
      <t>シホウショシ</t>
    </rPh>
    <rPh sb="139" eb="143">
      <t>ギョウセイショシ</t>
    </rPh>
    <rPh sb="144" eb="147">
      <t>カイケイシ</t>
    </rPh>
    <rPh sb="148" eb="151">
      <t>ゼイリシ</t>
    </rPh>
    <rPh sb="159" eb="161">
      <t>ガクジュツ</t>
    </rPh>
    <rPh sb="162" eb="168">
      <t>カイハツケンキュウキカン</t>
    </rPh>
    <rPh sb="176" eb="178">
      <t>セイジ</t>
    </rPh>
    <rPh sb="179" eb="181">
      <t>ケイザイ</t>
    </rPh>
    <rPh sb="182" eb="186">
      <t>ブンカダンタイ</t>
    </rPh>
    <rPh sb="194" eb="196">
      <t>インサツ</t>
    </rPh>
    <rPh sb="197" eb="201">
      <t>ドウカンレンギョウ</t>
    </rPh>
    <rPh sb="206" eb="207">
      <t>タ</t>
    </rPh>
    <rPh sb="209" eb="211">
      <t>キサイ</t>
    </rPh>
    <rPh sb="216" eb="218">
      <t>バアイ</t>
    </rPh>
    <phoneticPr fontId="4"/>
  </si>
  <si>
    <t>設問
プリセット</t>
    <rPh sb="0" eb="2">
      <t>セツモン</t>
    </rPh>
    <phoneticPr fontId="4"/>
  </si>
  <si>
    <t>金融機関コード</t>
  </si>
  <si>
    <t>支店番号</t>
    <phoneticPr fontId="8"/>
  </si>
  <si>
    <t>顧客番号</t>
  </si>
  <si>
    <t>受領データ#5[顧客番号]をセット</t>
    <rPh sb="0" eb="2">
      <t>ジュリョウ</t>
    </rPh>
    <rPh sb="8" eb="12">
      <t>コキャクバンゴウ</t>
    </rPh>
    <phoneticPr fontId="4"/>
  </si>
  <si>
    <t>カナ氏名</t>
  </si>
  <si>
    <t>web入力項目「氏名変更有無」＝0（変更なし）の場合、
→受領データ#8[カナ氏名]の先頭30文字をセット（左詰め・残りスペース埋め）
web入力項目「氏名変更有無」＝1（変更あり）の場合、
→web入力項目「変更後カナ氏名・姓」「変更後カナ氏名・名」を、間に半角１文字スペースを入れて結合して、半角変換してセット（左詰め・残りスペース埋め）
※変換仕様は、別紙「データセット仕様補足」参照</t>
    <rPh sb="43" eb="45">
      <t>セントウ</t>
    </rPh>
    <rPh sb="47" eb="49">
      <t>モジ</t>
    </rPh>
    <rPh sb="130" eb="132">
      <t>ハンカク</t>
    </rPh>
    <rPh sb="148" eb="150">
      <t>ハンカク</t>
    </rPh>
    <rPh sb="150" eb="152">
      <t>ヘンカン</t>
    </rPh>
    <phoneticPr fontId="5"/>
  </si>
  <si>
    <t>漢字氏名</t>
  </si>
  <si>
    <t>web入力項目「氏名変更有無」＝0（変更なし）の場合、
→受領データ#7[漢字氏名]をセット（左詰め・残りスペース埋め）
web入力項目「氏名変更有無」＝1（変更あり）の場合、
→web入力項目「変更後漢字氏名・姓」「変更後漢字氏名・名」を、間に全角スペース１文字入れて結合してセット（左詰め・残りスペース埋め）</t>
    <phoneticPr fontId="5"/>
  </si>
  <si>
    <t>顧客管理店番</t>
    <phoneticPr fontId="8"/>
  </si>
  <si>
    <t>受領データ#2[顧客管理店番号]をセット</t>
    <rPh sb="0" eb="2">
      <t>ジュリョウ</t>
    </rPh>
    <rPh sb="8" eb="10">
      <t>コキャク</t>
    </rPh>
    <rPh sb="10" eb="12">
      <t>カンリ</t>
    </rPh>
    <rPh sb="12" eb="13">
      <t>ミセ</t>
    </rPh>
    <rPh sb="13" eb="15">
      <t>バンゴウ</t>
    </rPh>
    <phoneticPr fontId="5"/>
  </si>
  <si>
    <t>案件毎番号</t>
  </si>
  <si>
    <t>「金融機関コード-支店番号-通番」をセット
　①金融機関コード(4桁)：受領データ#1[金融機関コード]
　②支店番号(3桁)：本データ#2支店番号と同値
　③通番：同日納品データ内で支店番号単位に「0001」からの連番をセット
※同日納品データ内で一意となるキー
※回答結果イメージ管理データと同期をとる</t>
    <rPh sb="55" eb="59">
      <t>シテンバンゴウ</t>
    </rPh>
    <rPh sb="61" eb="62">
      <t>ケタ</t>
    </rPh>
    <rPh sb="116" eb="120">
      <t>ドウジツノウヒン</t>
    </rPh>
    <rPh sb="123" eb="124">
      <t>ナイ</t>
    </rPh>
    <rPh sb="125" eb="127">
      <t>イチイ</t>
    </rPh>
    <phoneticPr fontId="5"/>
  </si>
  <si>
    <t>取引日</t>
  </si>
  <si>
    <t>生年月日</t>
  </si>
  <si>
    <t>受領データ#22「生年月日」をセット</t>
    <rPh sb="0" eb="2">
      <t>ジュリョウ</t>
    </rPh>
    <rPh sb="9" eb="13">
      <t>セイネンガッピ</t>
    </rPh>
    <phoneticPr fontId="5"/>
  </si>
  <si>
    <t>予備</t>
  </si>
  <si>
    <t>改行コード</t>
    <rPh sb="0" eb="2">
      <t>カイギョウ</t>
    </rPh>
    <phoneticPr fontId="4"/>
  </si>
  <si>
    <t>CRLF</t>
    <phoneticPr fontId="5"/>
  </si>
  <si>
    <r>
      <t>受領データ#1[金融機関コード]を対応する値をセット
 北海道</t>
    </r>
    <r>
      <rPr>
        <sz val="9"/>
        <color rgb="FFFF0000"/>
        <rFont val="ＭＳ 明朝"/>
        <family val="1"/>
        <charset val="128"/>
      </rPr>
      <t>労働金庫</t>
    </r>
    <r>
      <rPr>
        <sz val="9"/>
        <rFont val="ＭＳ 明朝"/>
        <family val="1"/>
        <charset val="128"/>
      </rPr>
      <t>（金融機関コード2951）：010
 東北</t>
    </r>
    <r>
      <rPr>
        <sz val="9"/>
        <color rgb="FFFF0000"/>
        <rFont val="ＭＳ 明朝"/>
        <family val="1"/>
        <charset val="128"/>
      </rPr>
      <t>労働金庫　</t>
    </r>
    <r>
      <rPr>
        <sz val="9"/>
        <rFont val="ＭＳ 明朝"/>
        <family val="1"/>
        <charset val="128"/>
      </rPr>
      <t>（金融機関コード2954）：081
 中央</t>
    </r>
    <r>
      <rPr>
        <sz val="9"/>
        <color rgb="FFFF0000"/>
        <rFont val="ＭＳ 明朝"/>
        <family val="1"/>
        <charset val="128"/>
      </rPr>
      <t>労働金庫</t>
    </r>
    <r>
      <rPr>
        <sz val="9"/>
        <rFont val="ＭＳ 明朝"/>
        <family val="1"/>
        <charset val="128"/>
      </rPr>
      <t>　（金融機関コード2963）：319
 新潟県</t>
    </r>
    <r>
      <rPr>
        <sz val="9"/>
        <color rgb="FFFF0000"/>
        <rFont val="ＭＳ 明朝"/>
        <family val="1"/>
        <charset val="128"/>
      </rPr>
      <t>労働金庫</t>
    </r>
    <r>
      <rPr>
        <sz val="9"/>
        <rFont val="ＭＳ 明朝"/>
        <family val="1"/>
        <charset val="128"/>
      </rPr>
      <t>（金融機関コード2965）：369
 長野県</t>
    </r>
    <r>
      <rPr>
        <sz val="9"/>
        <color rgb="FFFF0000"/>
        <rFont val="ＭＳ 明朝"/>
        <family val="1"/>
        <charset val="128"/>
      </rPr>
      <t>労働金庫</t>
    </r>
    <r>
      <rPr>
        <sz val="9"/>
        <rFont val="ＭＳ 明朝"/>
        <family val="1"/>
        <charset val="128"/>
      </rPr>
      <t>（金融機関コード2966）：389
 静岡県</t>
    </r>
    <r>
      <rPr>
        <sz val="9"/>
        <color rgb="FFFF0000"/>
        <rFont val="ＭＳ 明朝"/>
        <family val="1"/>
        <charset val="128"/>
      </rPr>
      <t>労働金庫</t>
    </r>
    <r>
      <rPr>
        <sz val="9"/>
        <rFont val="ＭＳ 明朝"/>
        <family val="1"/>
        <charset val="128"/>
      </rPr>
      <t>（金融機関コード2968）：429
 北陸</t>
    </r>
    <r>
      <rPr>
        <sz val="9"/>
        <color rgb="FFFF0000"/>
        <rFont val="ＭＳ 明朝"/>
        <family val="1"/>
        <charset val="128"/>
      </rPr>
      <t>労働金庫</t>
    </r>
    <r>
      <rPr>
        <sz val="9"/>
        <rFont val="ＭＳ 明朝"/>
        <family val="1"/>
        <charset val="128"/>
      </rPr>
      <t>　（金融機関コード2970）：451
 東海</t>
    </r>
    <r>
      <rPr>
        <sz val="9"/>
        <color rgb="FFFF0000"/>
        <rFont val="ＭＳ 明朝"/>
        <family val="1"/>
        <charset val="128"/>
      </rPr>
      <t>労働金庫</t>
    </r>
    <r>
      <rPr>
        <sz val="9"/>
        <rFont val="ＭＳ 明朝"/>
        <family val="1"/>
        <charset val="128"/>
      </rPr>
      <t>　（金融機関コード2972）：491
 近畿</t>
    </r>
    <r>
      <rPr>
        <sz val="9"/>
        <color rgb="FFFF0000"/>
        <rFont val="ＭＳ 明朝"/>
        <family val="1"/>
        <charset val="128"/>
      </rPr>
      <t>労働金庫</t>
    </r>
    <r>
      <rPr>
        <sz val="9"/>
        <rFont val="ＭＳ 明朝"/>
        <family val="1"/>
        <charset val="128"/>
      </rPr>
      <t>　（金融機関コード2978）：599
 中国</t>
    </r>
    <r>
      <rPr>
        <sz val="9"/>
        <color rgb="FFFF0000"/>
        <rFont val="ＭＳ 明朝"/>
        <family val="1"/>
        <charset val="128"/>
      </rPr>
      <t>労働金庫</t>
    </r>
    <r>
      <rPr>
        <sz val="9"/>
        <rFont val="ＭＳ 明朝"/>
        <family val="1"/>
        <charset val="128"/>
      </rPr>
      <t>　（金融機関コード2984）：711
 四国</t>
    </r>
    <r>
      <rPr>
        <sz val="9"/>
        <color rgb="FFFF0000"/>
        <rFont val="ＭＳ 明朝"/>
        <family val="1"/>
        <charset val="128"/>
      </rPr>
      <t>労働金庫</t>
    </r>
    <r>
      <rPr>
        <sz val="9"/>
        <rFont val="ＭＳ 明朝"/>
        <family val="1"/>
        <charset val="128"/>
      </rPr>
      <t>　（金融機関コード2987）：771
 九州</t>
    </r>
    <r>
      <rPr>
        <sz val="9"/>
        <color rgb="FFFF0000"/>
        <rFont val="ＭＳ 明朝"/>
        <family val="1"/>
        <charset val="128"/>
      </rPr>
      <t>労働金庫</t>
    </r>
    <r>
      <rPr>
        <sz val="9"/>
        <rFont val="ＭＳ 明朝"/>
        <family val="1"/>
        <charset val="128"/>
      </rPr>
      <t>　（金融機関コード2990）：811
 沖縄県</t>
    </r>
    <r>
      <rPr>
        <sz val="9"/>
        <color rgb="FFFF0000"/>
        <rFont val="ＭＳ 明朝"/>
        <family val="1"/>
        <charset val="128"/>
      </rPr>
      <t>労働金庫</t>
    </r>
    <r>
      <rPr>
        <sz val="9"/>
        <rFont val="ＭＳ 明朝"/>
        <family val="1"/>
        <charset val="128"/>
      </rPr>
      <t>（金融機関コード2997）：951</t>
    </r>
    <rPh sb="0" eb="2">
      <t>ジュリョウ</t>
    </rPh>
    <rPh sb="17" eb="19">
      <t>タイオウ</t>
    </rPh>
    <rPh sb="21" eb="22">
      <t>チ</t>
    </rPh>
    <phoneticPr fontId="5"/>
  </si>
  <si>
    <t>5
6</t>
    <phoneticPr fontId="4"/>
  </si>
  <si>
    <t>lname_kana
fname_kana</t>
    <phoneticPr fontId="4"/>
  </si>
  <si>
    <t>氏名カナ_姓
氏名カナ_名</t>
    <phoneticPr fontId="4"/>
  </si>
  <si>
    <t>3
4</t>
    <phoneticPr fontId="4"/>
  </si>
  <si>
    <t>lname_kanji
fname_kanji</t>
    <phoneticPr fontId="4"/>
  </si>
  <si>
    <t>氏名漢字_姓
氏名漢字_名</t>
    <phoneticPr fontId="4"/>
  </si>
  <si>
    <t>カナ団体名（カナ氏名）</t>
    <rPh sb="2" eb="5">
      <t>ダンタイメイ</t>
    </rPh>
    <phoneticPr fontId="4"/>
  </si>
  <si>
    <t>団体名（漢字氏名）</t>
    <rPh sb="0" eb="3">
      <t>ダンタイメイ</t>
    </rPh>
    <phoneticPr fontId="4"/>
  </si>
  <si>
    <t>アンケート記入日、記入日の記載が無い場合はパンチ入力日を「yyyymmdd」でセット</t>
    <rPh sb="5" eb="8">
      <t>キニュウビ</t>
    </rPh>
    <rPh sb="9" eb="12">
      <t>キニュウビ</t>
    </rPh>
    <rPh sb="13" eb="15">
      <t>キサイ</t>
    </rPh>
    <rPh sb="16" eb="17">
      <t>ナ</t>
    </rPh>
    <rPh sb="18" eb="20">
      <t>バアイ</t>
    </rPh>
    <rPh sb="24" eb="27">
      <t>ニュウリョクビ</t>
    </rPh>
    <phoneticPr fontId="5"/>
  </si>
  <si>
    <t>設立年月日（生年月日）</t>
    <rPh sb="0" eb="5">
      <t>セツリツネンガッピ</t>
    </rPh>
    <phoneticPr fontId="4"/>
  </si>
  <si>
    <t>プリセット内容から変更が無かった場合は、受領データ#22「生年月日」をセット。
変更があった場合は記入値を「yyyymmdd」でセット</t>
    <rPh sb="5" eb="7">
      <t>ナイヨウ</t>
    </rPh>
    <rPh sb="9" eb="11">
      <t>ヘンコウ</t>
    </rPh>
    <rPh sb="12" eb="13">
      <t>ナ</t>
    </rPh>
    <rPh sb="16" eb="18">
      <t>バアイ</t>
    </rPh>
    <rPh sb="20" eb="22">
      <t>ジュリョウ</t>
    </rPh>
    <rPh sb="29" eb="33">
      <t>セイネンガッピ</t>
    </rPh>
    <rPh sb="40" eb="42">
      <t>ヘンコウ</t>
    </rPh>
    <rPh sb="46" eb="48">
      <t>バアイ</t>
    </rPh>
    <rPh sb="49" eb="52">
      <t>キニュウチ</t>
    </rPh>
    <phoneticPr fontId="5"/>
  </si>
  <si>
    <r>
      <t>受領データ#1[金融機関コード]を対応する値をセット
 北海道</t>
    </r>
    <r>
      <rPr>
        <sz val="9"/>
        <color rgb="FFFF0000"/>
        <rFont val="Yu Gothic"/>
        <family val="3"/>
        <charset val="128"/>
        <scheme val="minor"/>
      </rPr>
      <t>労働金庫</t>
    </r>
    <r>
      <rPr>
        <sz val="9"/>
        <rFont val="Yu Gothic"/>
        <family val="3"/>
        <charset val="128"/>
        <scheme val="minor"/>
      </rPr>
      <t>（金融機関コード2951）：010
 東北</t>
    </r>
    <r>
      <rPr>
        <sz val="9"/>
        <color rgb="FFFF0000"/>
        <rFont val="Yu Gothic"/>
        <family val="3"/>
        <charset val="128"/>
        <scheme val="minor"/>
      </rPr>
      <t>労働金庫　</t>
    </r>
    <r>
      <rPr>
        <sz val="9"/>
        <rFont val="Yu Gothic"/>
        <family val="3"/>
        <charset val="128"/>
        <scheme val="minor"/>
      </rPr>
      <t>（金融機関コード2954）：081
 中央</t>
    </r>
    <r>
      <rPr>
        <sz val="9"/>
        <color rgb="FFFF0000"/>
        <rFont val="Yu Gothic"/>
        <family val="3"/>
        <charset val="128"/>
        <scheme val="minor"/>
      </rPr>
      <t>労働金庫</t>
    </r>
    <r>
      <rPr>
        <sz val="9"/>
        <rFont val="Yu Gothic"/>
        <family val="3"/>
        <charset val="128"/>
        <scheme val="minor"/>
      </rPr>
      <t>　（金融機関コード2963）：319
 新潟県</t>
    </r>
    <r>
      <rPr>
        <sz val="9"/>
        <color rgb="FFFF0000"/>
        <rFont val="Yu Gothic"/>
        <family val="3"/>
        <charset val="128"/>
        <scheme val="minor"/>
      </rPr>
      <t>労働金庫</t>
    </r>
    <r>
      <rPr>
        <sz val="9"/>
        <rFont val="Yu Gothic"/>
        <family val="3"/>
        <charset val="128"/>
        <scheme val="minor"/>
      </rPr>
      <t>（金融機関コード2965）：369
 長野県</t>
    </r>
    <r>
      <rPr>
        <sz val="9"/>
        <color rgb="FFFF0000"/>
        <rFont val="Yu Gothic"/>
        <family val="3"/>
        <charset val="128"/>
        <scheme val="minor"/>
      </rPr>
      <t>労働金庫</t>
    </r>
    <r>
      <rPr>
        <sz val="9"/>
        <rFont val="Yu Gothic"/>
        <family val="3"/>
        <charset val="128"/>
        <scheme val="minor"/>
      </rPr>
      <t>（金融機関コード2966）：389
 静岡県</t>
    </r>
    <r>
      <rPr>
        <sz val="9"/>
        <color rgb="FFFF0000"/>
        <rFont val="Yu Gothic"/>
        <family val="3"/>
        <charset val="128"/>
        <scheme val="minor"/>
      </rPr>
      <t>労働金庫</t>
    </r>
    <r>
      <rPr>
        <sz val="9"/>
        <rFont val="Yu Gothic"/>
        <family val="3"/>
        <charset val="128"/>
        <scheme val="minor"/>
      </rPr>
      <t>（金融機関コード2968）：429
 北陸</t>
    </r>
    <r>
      <rPr>
        <sz val="9"/>
        <color rgb="FFFF0000"/>
        <rFont val="Yu Gothic"/>
        <family val="3"/>
        <charset val="128"/>
        <scheme val="minor"/>
      </rPr>
      <t>労働金庫</t>
    </r>
    <r>
      <rPr>
        <sz val="9"/>
        <rFont val="Yu Gothic"/>
        <family val="3"/>
        <charset val="128"/>
        <scheme val="minor"/>
      </rPr>
      <t>　（金融機関コード2970）：451
 東海</t>
    </r>
    <r>
      <rPr>
        <sz val="9"/>
        <color rgb="FFFF0000"/>
        <rFont val="Yu Gothic"/>
        <family val="3"/>
        <charset val="128"/>
        <scheme val="minor"/>
      </rPr>
      <t>労働金庫</t>
    </r>
    <r>
      <rPr>
        <sz val="9"/>
        <rFont val="Yu Gothic"/>
        <family val="3"/>
        <charset val="128"/>
        <scheme val="minor"/>
      </rPr>
      <t>　（金融機関コード2972）：491
 近畿</t>
    </r>
    <r>
      <rPr>
        <sz val="9"/>
        <color rgb="FFFF0000"/>
        <rFont val="Yu Gothic"/>
        <family val="3"/>
        <charset val="128"/>
        <scheme val="minor"/>
      </rPr>
      <t>労働金庫</t>
    </r>
    <r>
      <rPr>
        <sz val="9"/>
        <rFont val="Yu Gothic"/>
        <family val="3"/>
        <charset val="128"/>
        <scheme val="minor"/>
      </rPr>
      <t>　（金融機関コード2978）：599
 中国</t>
    </r>
    <r>
      <rPr>
        <sz val="9"/>
        <color rgb="FFFF0000"/>
        <rFont val="Yu Gothic"/>
        <family val="3"/>
        <charset val="128"/>
        <scheme val="minor"/>
      </rPr>
      <t>労働金庫</t>
    </r>
    <r>
      <rPr>
        <sz val="9"/>
        <rFont val="Yu Gothic"/>
        <family val="3"/>
        <charset val="128"/>
        <scheme val="minor"/>
      </rPr>
      <t>　（金融機関コード2984）：711
 四国</t>
    </r>
    <r>
      <rPr>
        <sz val="9"/>
        <color rgb="FFFF0000"/>
        <rFont val="Yu Gothic"/>
        <family val="3"/>
        <charset val="128"/>
        <scheme val="minor"/>
      </rPr>
      <t>労働金庫</t>
    </r>
    <r>
      <rPr>
        <sz val="9"/>
        <rFont val="Yu Gothic"/>
        <family val="3"/>
        <charset val="128"/>
        <scheme val="minor"/>
      </rPr>
      <t>　（金融機関コード2987）：771
 九州</t>
    </r>
    <r>
      <rPr>
        <sz val="9"/>
        <color rgb="FFFF0000"/>
        <rFont val="Yu Gothic"/>
        <family val="3"/>
        <charset val="128"/>
        <scheme val="minor"/>
      </rPr>
      <t>労働金庫</t>
    </r>
    <r>
      <rPr>
        <sz val="9"/>
        <rFont val="Yu Gothic"/>
        <family val="3"/>
        <charset val="128"/>
        <scheme val="minor"/>
      </rPr>
      <t>　（金融機関コード2990）：811
 沖縄県</t>
    </r>
    <r>
      <rPr>
        <sz val="9"/>
        <color rgb="FFFF0000"/>
        <rFont val="Yu Gothic"/>
        <family val="3"/>
        <charset val="128"/>
        <scheme val="minor"/>
      </rPr>
      <t>労働金庫</t>
    </r>
    <r>
      <rPr>
        <sz val="9"/>
        <rFont val="Yu Gothic"/>
        <family val="3"/>
        <charset val="128"/>
        <scheme val="minor"/>
      </rPr>
      <t>（金融機関コード2997）：951</t>
    </r>
    <rPh sb="0" eb="2">
      <t>ジュリョウ</t>
    </rPh>
    <rPh sb="17" eb="19">
      <t>タイオウ</t>
    </rPh>
    <rPh sb="21" eb="22">
      <t>チ</t>
    </rPh>
    <phoneticPr fontId="5"/>
  </si>
  <si>
    <t>4</t>
  </si>
  <si>
    <t>org_kana_new</t>
  </si>
  <si>
    <t>変更後のカナ団体名</t>
    <rPh sb="0" eb="2">
      <t>ヘンコウ</t>
    </rPh>
    <rPh sb="2" eb="3">
      <t>ゴ</t>
    </rPh>
    <rPh sb="6" eb="8">
      <t>ダンタイ</t>
    </rPh>
    <rPh sb="8" eb="9">
      <t>メイ</t>
    </rPh>
    <phoneticPr fontId="2"/>
  </si>
  <si>
    <t>3</t>
    <phoneticPr fontId="4"/>
  </si>
  <si>
    <t>org_name_new</t>
  </si>
  <si>
    <t>変更後の漢字団体名</t>
    <rPh sb="0" eb="2">
      <t>ヘンコウ</t>
    </rPh>
    <rPh sb="2" eb="3">
      <t>ゴ</t>
    </rPh>
    <rPh sb="4" eb="6">
      <t>カンジ</t>
    </rPh>
    <rPh sb="6" eb="8">
      <t>ダンタイ</t>
    </rPh>
    <rPh sb="8" eb="9">
      <t>メイ</t>
    </rPh>
    <phoneticPr fontId="2"/>
  </si>
  <si>
    <t>12</t>
  </si>
  <si>
    <t>est_date</t>
    <phoneticPr fontId="4"/>
  </si>
  <si>
    <t>設立年月日</t>
  </si>
  <si>
    <t>支店番号</t>
  </si>
  <si>
    <t>代表書類区分</t>
  </si>
  <si>
    <t>イメージ毎番号</t>
    <phoneticPr fontId="8"/>
  </si>
  <si>
    <t>同一案件毎番号内のイメージの通番を4桁で「0001」からの連番でセット</t>
    <rPh sb="4" eb="7">
      <t>ゴトバンゴウ</t>
    </rPh>
    <rPh sb="7" eb="8">
      <t>ナイ</t>
    </rPh>
    <rPh sb="29" eb="31">
      <t>レンバン</t>
    </rPh>
    <phoneticPr fontId="5"/>
  </si>
  <si>
    <r>
      <t>「金融機関コード-支店番号-通番」をセット
　①金融機関コード(4桁)：受領データ#1[金融機関コード]
　②支店番号(3桁)：本データ#2支店番号と同値
　③通番：同日納品データ内で支店番号単位に「0001」からの連番をセット
※同日納品データ内で一意となるキー
※</t>
    </r>
    <r>
      <rPr>
        <sz val="9"/>
        <color rgb="FFFF0000"/>
        <rFont val="Yu Gothic"/>
        <family val="3"/>
        <charset val="128"/>
        <scheme val="minor"/>
      </rPr>
      <t>回答結果顧客管理データ</t>
    </r>
    <r>
      <rPr>
        <sz val="9"/>
        <rFont val="Yu Gothic"/>
        <family val="3"/>
        <charset val="128"/>
        <scheme val="minor"/>
      </rPr>
      <t>と同期をとる</t>
    </r>
    <rPh sb="55" eb="59">
      <t>シテンバンゴウ</t>
    </rPh>
    <rPh sb="61" eb="62">
      <t>ケタ</t>
    </rPh>
    <rPh sb="116" eb="120">
      <t>ドウジツノウヒン</t>
    </rPh>
    <rPh sb="123" eb="124">
      <t>ナイ</t>
    </rPh>
    <rPh sb="125" eb="127">
      <t>イチイ</t>
    </rPh>
    <phoneticPr fontId="5"/>
  </si>
  <si>
    <r>
      <t xml:space="preserve">「本人確認記録書」データの場合、"1"をセット
</t>
    </r>
    <r>
      <rPr>
        <sz val="9"/>
        <color rgb="FFFF0000"/>
        <rFont val="Yu Gothic"/>
        <family val="3"/>
        <charset val="128"/>
        <scheme val="minor"/>
      </rPr>
      <t>「本人確認記録書付属書類」の場合、"2"をセット</t>
    </r>
    <rPh sb="13" eb="15">
      <t>バアイ</t>
    </rPh>
    <rPh sb="32" eb="36">
      <t>フゾクショルイ</t>
    </rPh>
    <rPh sb="38" eb="40">
      <t>バアイ</t>
    </rPh>
    <phoneticPr fontId="5"/>
  </si>
  <si>
    <t>金融機関コード</t>
    <rPh sb="0" eb="4">
      <t>キンユウ</t>
    </rPh>
    <phoneticPr fontId="7"/>
  </si>
  <si>
    <t>受領データ#1[金融機関コード]をセット</t>
    <rPh sb="0" eb="2">
      <t>ジュリョウ</t>
    </rPh>
    <rPh sb="8" eb="12">
      <t>キンユウキカン</t>
    </rPh>
    <phoneticPr fontId="4"/>
  </si>
  <si>
    <t>顧客番号</t>
    <rPh sb="0" eb="4">
      <t>コキャク</t>
    </rPh>
    <phoneticPr fontId="7"/>
  </si>
  <si>
    <t>受領データ#3[顧客番号]をセット</t>
    <rPh sb="0" eb="2">
      <t>ジュリョウ</t>
    </rPh>
    <rPh sb="8" eb="12">
      <t>コキャクバンゴウ</t>
    </rPh>
    <phoneticPr fontId="4"/>
  </si>
  <si>
    <t>会員番号</t>
    <phoneticPr fontId="9"/>
  </si>
  <si>
    <t>受領データ#16[会員番号]をセット</t>
    <rPh sb="9" eb="13">
      <t>カイインバンゴウ</t>
    </rPh>
    <phoneticPr fontId="8"/>
  </si>
  <si>
    <t>人格コード</t>
    <rPh sb="0" eb="2">
      <t>ジンカク</t>
    </rPh>
    <phoneticPr fontId="8"/>
  </si>
  <si>
    <t>受領データ#12[人格コード]をセット</t>
    <rPh sb="0" eb="2">
      <t>ジュリョウ</t>
    </rPh>
    <rPh sb="9" eb="11">
      <t>ジンカク</t>
    </rPh>
    <phoneticPr fontId="4"/>
  </si>
  <si>
    <t>氏名カナ</t>
    <rPh sb="0" eb="2">
      <t>シメイ</t>
    </rPh>
    <phoneticPr fontId="5"/>
  </si>
  <si>
    <t>X</t>
    <phoneticPr fontId="5"/>
  </si>
  <si>
    <t>受領データ#4[カナ氏名]をセット（団体の場合は団体名カナ）</t>
    <rPh sb="0" eb="2">
      <t>ジュリョウ</t>
    </rPh>
    <rPh sb="10" eb="12">
      <t>シメイ</t>
    </rPh>
    <rPh sb="24" eb="27">
      <t>ダンタイメイ</t>
    </rPh>
    <phoneticPr fontId="5"/>
  </si>
  <si>
    <t>氏名漢字</t>
    <rPh sb="0" eb="2">
      <t>シメイ</t>
    </rPh>
    <rPh sb="2" eb="4">
      <t>カンジ</t>
    </rPh>
    <phoneticPr fontId="5"/>
  </si>
  <si>
    <t>N</t>
    <phoneticPr fontId="5"/>
  </si>
  <si>
    <t>受領データ#7[漢字氏名]をセット（団体の場合は団体漢字名)</t>
    <rPh sb="0" eb="2">
      <t>ジュリョウ</t>
    </rPh>
    <rPh sb="8" eb="10">
      <t>カンジ</t>
    </rPh>
    <rPh sb="10" eb="12">
      <t>シメイ</t>
    </rPh>
    <rPh sb="26" eb="28">
      <t>カンジ</t>
    </rPh>
    <phoneticPr fontId="5"/>
  </si>
  <si>
    <t>回答日</t>
    <rPh sb="0" eb="2">
      <t>カイトウ</t>
    </rPh>
    <rPh sb="2" eb="3">
      <t>ヒ</t>
    </rPh>
    <phoneticPr fontId="5"/>
  </si>
  <si>
    <t>メールアドレス</t>
    <phoneticPr fontId="5"/>
  </si>
  <si>
    <t>web入力項目「メールアドレス」をセット
入力なし時、団体時は、null</t>
    <rPh sb="3" eb="5">
      <t>ニュウリョク</t>
    </rPh>
    <rPh sb="5" eb="7">
      <t>コウモク</t>
    </rPh>
    <rPh sb="21" eb="23">
      <t>ニュウリョク</t>
    </rPh>
    <rPh sb="27" eb="29">
      <t>ダンタイ</t>
    </rPh>
    <rPh sb="29" eb="30">
      <t>トキ</t>
    </rPh>
    <phoneticPr fontId="5"/>
  </si>
  <si>
    <t>氏名変更有無</t>
    <rPh sb="0" eb="6">
      <t>シメイ</t>
    </rPh>
    <phoneticPr fontId="5"/>
  </si>
  <si>
    <t>→なし選択・記入時："0"をセット
→あり選択・記入時："1"をセット</t>
    <rPh sb="6" eb="8">
      <t>キニュウ</t>
    </rPh>
    <rPh sb="21" eb="23">
      <t>センタク</t>
    </rPh>
    <rPh sb="24" eb="26">
      <t>キニュウ</t>
    </rPh>
    <rPh sb="26" eb="27">
      <t>ジ</t>
    </rPh>
    <phoneticPr fontId="24"/>
  </si>
  <si>
    <t>変更後漢字氏名</t>
    <rPh sb="0" eb="3">
      <t>ヘンコウゴ</t>
    </rPh>
    <rPh sb="3" eb="7">
      <t>カンゼィ</t>
    </rPh>
    <phoneticPr fontId="5"/>
  </si>
  <si>
    <t>N</t>
  </si>
  <si>
    <t>変更有の場合にセット（個人の場合は「変更後漢字氏名」の「姓」「名」の間に全角1文字スペースを入れて結合してセット
変更なし時は、null</t>
    <rPh sb="0" eb="2">
      <t>ヘンコウ</t>
    </rPh>
    <rPh sb="2" eb="3">
      <t>アリ</t>
    </rPh>
    <rPh sb="4" eb="6">
      <t>バアイ</t>
    </rPh>
    <rPh sb="11" eb="13">
      <t>コジン</t>
    </rPh>
    <rPh sb="14" eb="16">
      <t>バアイ</t>
    </rPh>
    <rPh sb="18" eb="20">
      <t>ヘンコウ</t>
    </rPh>
    <rPh sb="20" eb="21">
      <t>ゴ</t>
    </rPh>
    <rPh sb="21" eb="23">
      <t>カンジ</t>
    </rPh>
    <rPh sb="23" eb="25">
      <t>シメイ</t>
    </rPh>
    <rPh sb="34" eb="35">
      <t>アイダ</t>
    </rPh>
    <rPh sb="36" eb="38">
      <t>ゼンカク</t>
    </rPh>
    <rPh sb="39" eb="41">
      <t>モジ</t>
    </rPh>
    <rPh sb="46" eb="47">
      <t>イ</t>
    </rPh>
    <rPh sb="49" eb="51">
      <t>ケツゴウ</t>
    </rPh>
    <rPh sb="57" eb="59">
      <t>ヘンコウ</t>
    </rPh>
    <phoneticPr fontId="24"/>
  </si>
  <si>
    <t>変更後カナ氏名</t>
    <rPh sb="0" eb="3">
      <t>ヘンコウゴ</t>
    </rPh>
    <phoneticPr fontId="5"/>
  </si>
  <si>
    <t>X</t>
    <phoneticPr fontId="8"/>
  </si>
  <si>
    <t>変更有の場合にセット（個人の場合は「変更後カナ氏名」の「姓」「名」の間に全角1文字スペースを入れて結合してセット
変更なし時は、null</t>
    <rPh sb="0" eb="2">
      <t>ヘンコウ</t>
    </rPh>
    <rPh sb="2" eb="3">
      <t>アリ</t>
    </rPh>
    <rPh sb="4" eb="6">
      <t>バアイ</t>
    </rPh>
    <rPh sb="11" eb="13">
      <t>コジン</t>
    </rPh>
    <rPh sb="14" eb="16">
      <t>バアイ</t>
    </rPh>
    <rPh sb="18" eb="20">
      <t>ヘンコウ</t>
    </rPh>
    <rPh sb="20" eb="21">
      <t>ゴ</t>
    </rPh>
    <rPh sb="23" eb="25">
      <t>シメイ</t>
    </rPh>
    <rPh sb="28" eb="29">
      <t>セイ</t>
    </rPh>
    <rPh sb="31" eb="32">
      <t>ナ</t>
    </rPh>
    <rPh sb="34" eb="35">
      <t>アイダ</t>
    </rPh>
    <rPh sb="36" eb="38">
      <t>ゼンカク</t>
    </rPh>
    <rPh sb="39" eb="41">
      <t>モジ</t>
    </rPh>
    <rPh sb="46" eb="47">
      <t>イ</t>
    </rPh>
    <rPh sb="49" eb="51">
      <t>ケツゴウ</t>
    </rPh>
    <rPh sb="57" eb="59">
      <t>ヘンコウ</t>
    </rPh>
    <phoneticPr fontId="24"/>
  </si>
  <si>
    <t>住所変更有無</t>
    <rPh sb="0" eb="6">
      <t>ジュウセィオ</t>
    </rPh>
    <phoneticPr fontId="5"/>
  </si>
  <si>
    <t>変更後郵便番号</t>
    <rPh sb="0" eb="3">
      <t>ヘンコウゴ</t>
    </rPh>
    <rPh sb="3" eb="7">
      <t>ユウビンバンゴウ</t>
    </rPh>
    <phoneticPr fontId="5"/>
  </si>
  <si>
    <t>「変更後郵便番号」を"XXX-XXX"形式でセット
入力なし時は、null</t>
    <rPh sb="1" eb="4">
      <t>ヘンコウゴ</t>
    </rPh>
    <rPh sb="4" eb="8">
      <t>ユウビンバンゴウ</t>
    </rPh>
    <rPh sb="19" eb="21">
      <t>ケイシキ</t>
    </rPh>
    <phoneticPr fontId="24"/>
  </si>
  <si>
    <t>変更後都道府県</t>
    <rPh sb="0" eb="3">
      <t>ヘンコウゴ</t>
    </rPh>
    <rPh sb="3" eb="7">
      <t>トドウ</t>
    </rPh>
    <phoneticPr fontId="5"/>
  </si>
  <si>
    <t>「変更後都道府県」をセット
入力なし時は、null</t>
    <rPh sb="1" eb="4">
      <t>ヘンコウゴ</t>
    </rPh>
    <rPh sb="4" eb="8">
      <t>トドウフケン</t>
    </rPh>
    <phoneticPr fontId="24"/>
  </si>
  <si>
    <t>変更後市区町村</t>
    <rPh sb="0" eb="3">
      <t>ヘンコウゴ</t>
    </rPh>
    <rPh sb="3" eb="7">
      <t>シクチョウ</t>
    </rPh>
    <phoneticPr fontId="5"/>
  </si>
  <si>
    <t>「変更後市区町村」をセット
入力なし時は、null</t>
    <rPh sb="1" eb="4">
      <t>ヘンコウゴ</t>
    </rPh>
    <phoneticPr fontId="24"/>
  </si>
  <si>
    <t>変更後丁目・番地</t>
    <rPh sb="0" eb="3">
      <t>ヘンコウゴ</t>
    </rPh>
    <rPh sb="3" eb="4">
      <t>チョウ</t>
    </rPh>
    <rPh sb="4" eb="5">
      <t>メ</t>
    </rPh>
    <rPh sb="6" eb="8">
      <t>バンチ</t>
    </rPh>
    <phoneticPr fontId="5"/>
  </si>
  <si>
    <t>「変更後丁目・番地」をセット
入力なし時は、null</t>
    <rPh sb="1" eb="4">
      <t>ヘンコウゴ</t>
    </rPh>
    <rPh sb="4" eb="5">
      <t>チョウ</t>
    </rPh>
    <rPh sb="5" eb="6">
      <t>メ</t>
    </rPh>
    <rPh sb="7" eb="9">
      <t>バンチ</t>
    </rPh>
    <phoneticPr fontId="24"/>
  </si>
  <si>
    <t>変更後マンション名・部屋番号</t>
    <rPh sb="0" eb="3">
      <t>ヘンコウゴ</t>
    </rPh>
    <rPh sb="10" eb="12">
      <t>ヘヤ</t>
    </rPh>
    <rPh sb="12" eb="14">
      <t>バンゴウ</t>
    </rPh>
    <phoneticPr fontId="5"/>
  </si>
  <si>
    <t>「変更後マンション名・部屋番号」をセット
入力なし時は、null</t>
    <rPh sb="1" eb="4">
      <t>ヘンコウゴ</t>
    </rPh>
    <rPh sb="9" eb="10">
      <t>メイ</t>
    </rPh>
    <rPh sb="11" eb="13">
      <t>ヘヤ</t>
    </rPh>
    <rPh sb="13" eb="15">
      <t>バンゴウ</t>
    </rPh>
    <phoneticPr fontId="24"/>
  </si>
  <si>
    <t>カナ住所</t>
    <rPh sb="2" eb="4">
      <t>ジュウショ</t>
    </rPh>
    <phoneticPr fontId="5"/>
  </si>
  <si>
    <t>「変更後カナ住所」をセット
入力なし時は、null</t>
    <rPh sb="1" eb="4">
      <t>ヘンコウゴ</t>
    </rPh>
    <rPh sb="6" eb="8">
      <t>ジュウショ</t>
    </rPh>
    <phoneticPr fontId="24"/>
  </si>
  <si>
    <t>第一電話番号</t>
    <rPh sb="0" eb="6">
      <t>ダイイチデンワバンゴウ</t>
    </rPh>
    <phoneticPr fontId="8"/>
  </si>
  <si>
    <t>第二電話番号</t>
    <rPh sb="0" eb="2">
      <t>ダイニ</t>
    </rPh>
    <rPh sb="2" eb="4">
      <t>デンワ</t>
    </rPh>
    <rPh sb="4" eb="6">
      <t>バンゴウ</t>
    </rPh>
    <phoneticPr fontId="8"/>
  </si>
  <si>
    <t>web入力値をセット
入力なし時、団体は、null</t>
    <rPh sb="3" eb="5">
      <t>ニュウリョク</t>
    </rPh>
    <rPh sb="5" eb="6">
      <t>チ</t>
    </rPh>
    <rPh sb="11" eb="13">
      <t>ニュウリョク</t>
    </rPh>
    <rPh sb="15" eb="16">
      <t>トキ</t>
    </rPh>
    <rPh sb="17" eb="19">
      <t>ダンタイ</t>
    </rPh>
    <phoneticPr fontId="5"/>
  </si>
  <si>
    <t>第三電話番号</t>
    <rPh sb="0" eb="2">
      <t>ダイサン</t>
    </rPh>
    <rPh sb="2" eb="4">
      <t>デンワ</t>
    </rPh>
    <rPh sb="4" eb="6">
      <t>バンゴウ</t>
    </rPh>
    <phoneticPr fontId="8"/>
  </si>
  <si>
    <t>国籍・在留資格変更有無</t>
    <rPh sb="0" eb="2">
      <t>コクセキ</t>
    </rPh>
    <rPh sb="3" eb="7">
      <t>ザイリュウシカク</t>
    </rPh>
    <rPh sb="7" eb="9">
      <t>ヘンコウ</t>
    </rPh>
    <rPh sb="9" eb="11">
      <t>ウム</t>
    </rPh>
    <phoneticPr fontId="8"/>
  </si>
  <si>
    <t>国籍・国名</t>
    <rPh sb="0" eb="2">
      <t>コクセキ</t>
    </rPh>
    <rPh sb="3" eb="5">
      <t>クニメイ</t>
    </rPh>
    <phoneticPr fontId="8"/>
  </si>
  <si>
    <t>「国コード」をセット
国名変更なし時は、null
団体はnull</t>
    <rPh sb="1" eb="2">
      <t>クニ</t>
    </rPh>
    <rPh sb="11" eb="13">
      <t>クニメイ</t>
    </rPh>
    <rPh sb="13" eb="15">
      <t>ヘンコウ</t>
    </rPh>
    <phoneticPr fontId="24"/>
  </si>
  <si>
    <t>国籍・アルファベット氏名</t>
    <rPh sb="0" eb="2">
      <t>コクセキ</t>
    </rPh>
    <phoneticPr fontId="8"/>
  </si>
  <si>
    <t>「アルファベット氏名」をセット
アルファベット氏名変更なし時は、null
団体はnull</t>
    <rPh sb="8" eb="10">
      <t>シメイ</t>
    </rPh>
    <rPh sb="23" eb="25">
      <t>シメイ</t>
    </rPh>
    <rPh sb="25" eb="27">
      <t>ヘンコウ</t>
    </rPh>
    <phoneticPr fontId="24"/>
  </si>
  <si>
    <t>国籍・在留資格</t>
    <phoneticPr fontId="8"/>
  </si>
  <si>
    <t>「在留資格」をセット
在留資格変更なし時は、null
団体はnull</t>
    <rPh sb="1" eb="3">
      <t>ザイリュウ</t>
    </rPh>
    <rPh sb="3" eb="5">
      <t>シカク</t>
    </rPh>
    <rPh sb="11" eb="13">
      <t>ザイリュウ</t>
    </rPh>
    <rPh sb="13" eb="15">
      <t>シカク</t>
    </rPh>
    <rPh sb="15" eb="17">
      <t>ヘンコウ</t>
    </rPh>
    <phoneticPr fontId="24"/>
  </si>
  <si>
    <t>国籍・在留期限</t>
    <rPh sb="5" eb="7">
      <t>キゲン</t>
    </rPh>
    <phoneticPr fontId="8"/>
  </si>
  <si>
    <t>「在留期限」をセット
在留期限変更なし時は、null
団体はnul</t>
    <rPh sb="1" eb="3">
      <t>ザイリュウ</t>
    </rPh>
    <rPh sb="3" eb="5">
      <t>キゲン</t>
    </rPh>
    <rPh sb="11" eb="13">
      <t>ザイリュウ</t>
    </rPh>
    <rPh sb="13" eb="15">
      <t>キゲン</t>
    </rPh>
    <rPh sb="15" eb="17">
      <t>ヘンコウ</t>
    </rPh>
    <phoneticPr fontId="24"/>
  </si>
  <si>
    <t>PEPｓ該否</t>
    <phoneticPr fontId="8"/>
  </si>
  <si>
    <t>X</t>
  </si>
  <si>
    <t>→該当しない選択時："0"をセット
→該当する選択時："1"をセット
団体はnull</t>
    <rPh sb="6" eb="9">
      <t>センタクジ</t>
    </rPh>
    <rPh sb="23" eb="26">
      <t>センタクジ</t>
    </rPh>
    <rPh sb="35" eb="37">
      <t>ダンタイ</t>
    </rPh>
    <phoneticPr fontId="5"/>
  </si>
  <si>
    <t>職業（会社員・学生等）</t>
    <phoneticPr fontId="8"/>
  </si>
  <si>
    <t>職業（会社員・学生等）その他</t>
    <rPh sb="13" eb="14">
      <t>タ</t>
    </rPh>
    <phoneticPr fontId="8"/>
  </si>
  <si>
    <t>N</t>
    <phoneticPr fontId="8"/>
  </si>
  <si>
    <t>勤務先変更有無</t>
    <rPh sb="0" eb="3">
      <t>キンムサキ</t>
    </rPh>
    <rPh sb="3" eb="5">
      <t>ヘンコウ</t>
    </rPh>
    <rPh sb="5" eb="7">
      <t>ウム</t>
    </rPh>
    <phoneticPr fontId="8"/>
  </si>
  <si>
    <t>→なし選択・記入時："0"をセット
→あり選択・記入時："1"をセット</t>
    <rPh sb="3" eb="5">
      <t>センタク</t>
    </rPh>
    <rPh sb="6" eb="8">
      <t>キニュウ</t>
    </rPh>
    <rPh sb="8" eb="9">
      <t>ジ</t>
    </rPh>
    <rPh sb="21" eb="23">
      <t>センタク</t>
    </rPh>
    <rPh sb="24" eb="26">
      <t>キニュウ</t>
    </rPh>
    <rPh sb="26" eb="27">
      <t>ジ</t>
    </rPh>
    <phoneticPr fontId="5"/>
  </si>
  <si>
    <t>勤務先名</t>
    <phoneticPr fontId="8"/>
  </si>
  <si>
    <t>勤務先名をセット
団体はnull</t>
    <rPh sb="0" eb="3">
      <t>キンムサキ</t>
    </rPh>
    <rPh sb="3" eb="4">
      <t>ナ</t>
    </rPh>
    <phoneticPr fontId="8"/>
  </si>
  <si>
    <t>勤務先名カナ</t>
    <phoneticPr fontId="8"/>
  </si>
  <si>
    <t>勤務先名カナをセット
団体はnull</t>
    <rPh sb="0" eb="3">
      <t>キンムサキ</t>
    </rPh>
    <rPh sb="3" eb="4">
      <t>ナ</t>
    </rPh>
    <phoneticPr fontId="8"/>
  </si>
  <si>
    <t>業種</t>
    <rPh sb="0" eb="2">
      <t>ギョウシュ</t>
    </rPh>
    <phoneticPr fontId="8"/>
  </si>
  <si>
    <t>業種その他</t>
    <rPh sb="0" eb="2">
      <t>ギョウシュ</t>
    </rPh>
    <rPh sb="4" eb="5">
      <t>タ</t>
    </rPh>
    <phoneticPr fontId="8"/>
  </si>
  <si>
    <t>主な製品・サービス</t>
    <rPh sb="0" eb="1">
      <t>オモ</t>
    </rPh>
    <rPh sb="2" eb="4">
      <t>セイヒン</t>
    </rPh>
    <phoneticPr fontId="8"/>
  </si>
  <si>
    <t>副業有無</t>
    <phoneticPr fontId="8"/>
  </si>
  <si>
    <t>→なし選択・記入時："0"をセット
→あり選択・記入時："1"をセット
団体はnull</t>
    <rPh sb="6" eb="8">
      <t>キニュウ</t>
    </rPh>
    <rPh sb="21" eb="23">
      <t>センタク</t>
    </rPh>
    <rPh sb="24" eb="26">
      <t>キニュウ</t>
    </rPh>
    <rPh sb="26" eb="27">
      <t>ジ</t>
    </rPh>
    <rPh sb="36" eb="38">
      <t>ダンタイ</t>
    </rPh>
    <phoneticPr fontId="24"/>
  </si>
  <si>
    <t>副業の業種</t>
    <rPh sb="3" eb="5">
      <t>ギョウシュ</t>
    </rPh>
    <phoneticPr fontId="8"/>
  </si>
  <si>
    <t>副業あり選択時に「業種」の選択コードをセット
団体はnull</t>
    <rPh sb="0" eb="2">
      <t>フクギョウ</t>
    </rPh>
    <rPh sb="4" eb="7">
      <t>センタクジ</t>
    </rPh>
    <rPh sb="9" eb="11">
      <t>ギョウシュ</t>
    </rPh>
    <phoneticPr fontId="5"/>
  </si>
  <si>
    <t>副業の業種その他</t>
    <rPh sb="3" eb="5">
      <t>ギョウシュ</t>
    </rPh>
    <rPh sb="7" eb="8">
      <t>タ</t>
    </rPh>
    <phoneticPr fontId="8"/>
  </si>
  <si>
    <t>web入力項目「副業の業種」でその他選択時に入力値をセット
団体はnull</t>
    <rPh sb="8" eb="10">
      <t>フクギョウ</t>
    </rPh>
    <rPh sb="17" eb="18">
      <t>タ</t>
    </rPh>
    <rPh sb="18" eb="20">
      <t>センタク</t>
    </rPh>
    <rPh sb="20" eb="21">
      <t>トキ</t>
    </rPh>
    <rPh sb="22" eb="24">
      <t>ニュウリョク</t>
    </rPh>
    <rPh sb="24" eb="25">
      <t>アタイ</t>
    </rPh>
    <phoneticPr fontId="8"/>
  </si>
  <si>
    <t>取引目的コード変更有無</t>
    <rPh sb="7" eb="9">
      <t>ヘンコウ</t>
    </rPh>
    <rPh sb="9" eb="11">
      <t>ウム</t>
    </rPh>
    <phoneticPr fontId="4"/>
  </si>
  <si>
    <t>web入力項目「取引目的」の選択コードを、団体は取引目的コード変更時の記入コード値を「取引目的コード」「取引目的コード２～６」に、昇順にセット</t>
    <rPh sb="3" eb="5">
      <t>ニュウリョク</t>
    </rPh>
    <rPh sb="5" eb="7">
      <t>コウモク</t>
    </rPh>
    <rPh sb="8" eb="12">
      <t>トリヒキモクテキ</t>
    </rPh>
    <rPh sb="14" eb="16">
      <t>センタク</t>
    </rPh>
    <rPh sb="24" eb="26">
      <t>トリヒキ</t>
    </rPh>
    <rPh sb="26" eb="28">
      <t>モクテキ</t>
    </rPh>
    <rPh sb="31" eb="33">
      <t>ヘンコウ</t>
    </rPh>
    <rPh sb="33" eb="34">
      <t>ジ</t>
    </rPh>
    <rPh sb="40" eb="41">
      <t>アタイ</t>
    </rPh>
    <rPh sb="43" eb="45">
      <t>トリヒキ</t>
    </rPh>
    <rPh sb="45" eb="47">
      <t>モクテキ</t>
    </rPh>
    <rPh sb="65" eb="67">
      <t>ショウジュン</t>
    </rPh>
    <phoneticPr fontId="5"/>
  </si>
  <si>
    <t>取引目的その他</t>
    <rPh sb="6" eb="7">
      <t>タ</t>
    </rPh>
    <phoneticPr fontId="8"/>
  </si>
  <si>
    <t>個人：web入力項目「取引目的」でその他選択時に入力値をセット
団体：「取引目的」でその他選択時に入力値をセット</t>
    <rPh sb="0" eb="2">
      <t>コジン</t>
    </rPh>
    <rPh sb="11" eb="13">
      <t>トリヒキ</t>
    </rPh>
    <rPh sb="13" eb="15">
      <t>モクテキ</t>
    </rPh>
    <rPh sb="32" eb="34">
      <t>ダンタイ</t>
    </rPh>
    <rPh sb="36" eb="40">
      <t>トリヒキモクテキ</t>
    </rPh>
    <phoneticPr fontId="5"/>
  </si>
  <si>
    <t>取引形態（店頭・IB等）</t>
    <phoneticPr fontId="8"/>
  </si>
  <si>
    <t>web入力項目「取引形態」の選択コードを、団体は記入値をセット</t>
    <rPh sb="3" eb="5">
      <t>ニュウリョク</t>
    </rPh>
    <rPh sb="5" eb="7">
      <t>コウモク</t>
    </rPh>
    <rPh sb="8" eb="10">
      <t>トリヒキ</t>
    </rPh>
    <rPh sb="10" eb="12">
      <t>ケイタイ</t>
    </rPh>
    <rPh sb="14" eb="16">
      <t>センタク</t>
    </rPh>
    <phoneticPr fontId="5"/>
  </si>
  <si>
    <t>取引頻度</t>
    <rPh sb="2" eb="4">
      <t>ヒンド</t>
    </rPh>
    <phoneticPr fontId="8"/>
  </si>
  <si>
    <t>web入力項目「取引頻度」の選択コードを、団体は記入値をセット</t>
    <rPh sb="3" eb="5">
      <t>ニュウリョク</t>
    </rPh>
    <rPh sb="5" eb="7">
      <t>コウモク</t>
    </rPh>
    <rPh sb="8" eb="10">
      <t>トリヒキ</t>
    </rPh>
    <rPh sb="10" eb="12">
      <t>ヒンド</t>
    </rPh>
    <rPh sb="14" eb="16">
      <t>センタク</t>
    </rPh>
    <rPh sb="24" eb="26">
      <t>キニュウ</t>
    </rPh>
    <phoneticPr fontId="5"/>
  </si>
  <si>
    <t>1回あたり取引金額</t>
    <phoneticPr fontId="8"/>
  </si>
  <si>
    <t>web入力項目「1回あたり取引金額」の選択コードを、団体は記入値をセット</t>
    <rPh sb="3" eb="5">
      <t>ニュウリョク</t>
    </rPh>
    <rPh sb="5" eb="7">
      <t>コウモク</t>
    </rPh>
    <rPh sb="19" eb="21">
      <t>センタク</t>
    </rPh>
    <phoneticPr fontId="5"/>
  </si>
  <si>
    <t>200万円超現金取引の有無</t>
    <phoneticPr fontId="8"/>
  </si>
  <si>
    <t>200万円超現金取引の頻度</t>
    <phoneticPr fontId="8"/>
  </si>
  <si>
    <t>「200万円超現金取引の有無が有の場合の選択値をセット</t>
    <rPh sb="15" eb="16">
      <t>アリ</t>
    </rPh>
    <rPh sb="17" eb="19">
      <t>バアイ</t>
    </rPh>
    <rPh sb="20" eb="22">
      <t>センタク</t>
    </rPh>
    <rPh sb="22" eb="23">
      <t>アタイ</t>
    </rPh>
    <phoneticPr fontId="8"/>
  </si>
  <si>
    <t>200万円超現金取引の金額</t>
    <phoneticPr fontId="8"/>
  </si>
  <si>
    <t>200万円超現金取引の原資</t>
    <phoneticPr fontId="8"/>
  </si>
  <si>
    <t>200万円超現金取引の原資２</t>
    <phoneticPr fontId="8"/>
  </si>
  <si>
    <t>200万円超現金取引の原資３</t>
    <phoneticPr fontId="8"/>
  </si>
  <si>
    <t>200万円超現金取引の原資その他</t>
    <rPh sb="15" eb="16">
      <t>タ</t>
    </rPh>
    <phoneticPr fontId="8"/>
  </si>
  <si>
    <t>「200万超現金取引の原資」でその他選択時に入力値をセット</t>
    <rPh sb="4" eb="5">
      <t>マン</t>
    </rPh>
    <rPh sb="5" eb="6">
      <t>チョウ</t>
    </rPh>
    <rPh sb="6" eb="10">
      <t>ゲンキントリヒキ</t>
    </rPh>
    <rPh sb="11" eb="13">
      <t>ゲンシ</t>
    </rPh>
    <phoneticPr fontId="8"/>
  </si>
  <si>
    <t>団体種類</t>
    <phoneticPr fontId="8"/>
  </si>
  <si>
    <t>個人はnull
団体は選択値をセット</t>
    <rPh sb="0" eb="2">
      <t>コジン</t>
    </rPh>
    <rPh sb="8" eb="10">
      <t>ダンタイ</t>
    </rPh>
    <rPh sb="11" eb="13">
      <t>センタク</t>
    </rPh>
    <rPh sb="13" eb="14">
      <t>アタイ</t>
    </rPh>
    <phoneticPr fontId="8"/>
  </si>
  <si>
    <t>設立年月日変更有無</t>
    <rPh sb="0" eb="5">
      <t>セツリツネンガッピ</t>
    </rPh>
    <rPh sb="5" eb="7">
      <t>ヘンコウ</t>
    </rPh>
    <rPh sb="7" eb="9">
      <t>ウム</t>
    </rPh>
    <phoneticPr fontId="8"/>
  </si>
  <si>
    <t>設立年月日</t>
    <rPh sb="0" eb="5">
      <t>セツリツネンガッピ</t>
    </rPh>
    <phoneticPr fontId="8"/>
  </si>
  <si>
    <t>個人はnull
団体で設立年月日変更有の場合に記入値をYYYYMMDDでセット</t>
    <rPh sb="0" eb="2">
      <t>コジン</t>
    </rPh>
    <rPh sb="8" eb="10">
      <t>ダンタイ</t>
    </rPh>
    <rPh sb="11" eb="16">
      <t>セツリツネンガッピ</t>
    </rPh>
    <rPh sb="16" eb="18">
      <t>ヘンコウ</t>
    </rPh>
    <rPh sb="18" eb="19">
      <t>アリ</t>
    </rPh>
    <rPh sb="20" eb="22">
      <t>バアイ</t>
    </rPh>
    <rPh sb="23" eb="25">
      <t>キニュウ</t>
    </rPh>
    <rPh sb="25" eb="26">
      <t>アタイ</t>
    </rPh>
    <phoneticPr fontId="8"/>
  </si>
  <si>
    <t>本社所在国名</t>
    <rPh sb="0" eb="2">
      <t>ホンシャ</t>
    </rPh>
    <rPh sb="2" eb="5">
      <t>ショザイコク</t>
    </rPh>
    <rPh sb="5" eb="6">
      <t>メイ</t>
    </rPh>
    <phoneticPr fontId="8"/>
  </si>
  <si>
    <t>代表者の漢字氏名変更有無</t>
    <rPh sb="8" eb="10">
      <t>ヘンコウ</t>
    </rPh>
    <rPh sb="10" eb="12">
      <t>ウム</t>
    </rPh>
    <phoneticPr fontId="8"/>
  </si>
  <si>
    <t>代表者の漢字氏名</t>
    <phoneticPr fontId="8"/>
  </si>
  <si>
    <t>個人はnull
団体は漢字氏名変更有の場合に記入値をセット</t>
    <rPh sb="0" eb="2">
      <t>コジン</t>
    </rPh>
    <rPh sb="8" eb="10">
      <t>ダンタイ</t>
    </rPh>
    <rPh sb="11" eb="13">
      <t>カンジ</t>
    </rPh>
    <rPh sb="13" eb="15">
      <t>シメイ</t>
    </rPh>
    <rPh sb="15" eb="17">
      <t>ヘンコウ</t>
    </rPh>
    <rPh sb="17" eb="18">
      <t>アリ</t>
    </rPh>
    <rPh sb="19" eb="21">
      <t>バアイ</t>
    </rPh>
    <rPh sb="22" eb="24">
      <t>キニュウ</t>
    </rPh>
    <rPh sb="24" eb="25">
      <t>アタイ</t>
    </rPh>
    <phoneticPr fontId="8"/>
  </si>
  <si>
    <t>代表者のカナ氏名</t>
    <phoneticPr fontId="8"/>
  </si>
  <si>
    <t>個人はnull
団体は記入値をセット</t>
    <rPh sb="0" eb="2">
      <t>コジン</t>
    </rPh>
    <rPh sb="8" eb="10">
      <t>ダンタイ</t>
    </rPh>
    <rPh sb="11" eb="13">
      <t>キニュウ</t>
    </rPh>
    <rPh sb="13" eb="14">
      <t>アタイ</t>
    </rPh>
    <phoneticPr fontId="8"/>
  </si>
  <si>
    <t>代表者の生年月日</t>
    <phoneticPr fontId="8"/>
  </si>
  <si>
    <t>個人はnull
団体は記入値をYYYYMMDDでセット</t>
    <rPh sb="0" eb="2">
      <t>コジン</t>
    </rPh>
    <rPh sb="8" eb="10">
      <t>ダンタイ</t>
    </rPh>
    <rPh sb="11" eb="13">
      <t>キニュウ</t>
    </rPh>
    <rPh sb="13" eb="14">
      <t>アタイ</t>
    </rPh>
    <phoneticPr fontId="8"/>
  </si>
  <si>
    <t>代表者の役職</t>
    <phoneticPr fontId="8"/>
  </si>
  <si>
    <t>代表者の国籍・国名</t>
    <rPh sb="0" eb="3">
      <t>ダイヒョウシャ</t>
    </rPh>
    <rPh sb="4" eb="6">
      <t>コクセキ</t>
    </rPh>
    <rPh sb="7" eb="9">
      <t>クニメイ</t>
    </rPh>
    <phoneticPr fontId="8"/>
  </si>
  <si>
    <t>代表者の国籍・アルファベット氏名</t>
    <rPh sb="0" eb="3">
      <t>ダイヒョウシャ</t>
    </rPh>
    <phoneticPr fontId="8"/>
  </si>
  <si>
    <t>団体は記入値をセット
個人はnull</t>
    <rPh sb="0" eb="2">
      <t>ダンタイ</t>
    </rPh>
    <rPh sb="3" eb="5">
      <t>キニュウ</t>
    </rPh>
    <rPh sb="5" eb="6">
      <t>アタイ</t>
    </rPh>
    <rPh sb="11" eb="13">
      <t>コジン</t>
    </rPh>
    <phoneticPr fontId="24"/>
  </si>
  <si>
    <t>代表者の国籍・在留資格</t>
    <rPh sb="0" eb="3">
      <t>ダイヒョウシャ</t>
    </rPh>
    <rPh sb="4" eb="6">
      <t>コクセキ</t>
    </rPh>
    <rPh sb="7" eb="9">
      <t>ザイリュウ</t>
    </rPh>
    <rPh sb="9" eb="11">
      <t>シカク</t>
    </rPh>
    <phoneticPr fontId="8"/>
  </si>
  <si>
    <t>代表者の国籍・在留期限</t>
    <rPh sb="0" eb="3">
      <t>ダイヒョウシャ</t>
    </rPh>
    <rPh sb="4" eb="6">
      <t>コクセキ</t>
    </rPh>
    <rPh sb="7" eb="9">
      <t>ザイリュウ</t>
    </rPh>
    <rPh sb="9" eb="11">
      <t>キゲン</t>
    </rPh>
    <phoneticPr fontId="8"/>
  </si>
  <si>
    <t>実質的支配者の氏名</t>
    <phoneticPr fontId="8"/>
  </si>
  <si>
    <t>実質的支配者のカナ氏名</t>
    <phoneticPr fontId="8"/>
  </si>
  <si>
    <t>実質的支配者の生年月日</t>
    <phoneticPr fontId="8"/>
  </si>
  <si>
    <t>実質的支配者の団体との関係</t>
    <phoneticPr fontId="8"/>
  </si>
  <si>
    <t>団体は記入コード値をセット
個人はnull</t>
    <rPh sb="0" eb="2">
      <t>ダンタイ</t>
    </rPh>
    <rPh sb="3" eb="5">
      <t>キニュウ</t>
    </rPh>
    <rPh sb="8" eb="9">
      <t>アタイ</t>
    </rPh>
    <rPh sb="14" eb="16">
      <t>コジン</t>
    </rPh>
    <phoneticPr fontId="24"/>
  </si>
  <si>
    <t>実質的支配者の住所</t>
    <phoneticPr fontId="8"/>
  </si>
  <si>
    <t>実質的支配者の職業・事業内容</t>
    <rPh sb="7" eb="9">
      <t>ショクギョウ</t>
    </rPh>
    <rPh sb="10" eb="14">
      <t>ジギョウナイヨウ</t>
    </rPh>
    <phoneticPr fontId="8"/>
  </si>
  <si>
    <t>実質的支配者のPEPｓ該否</t>
    <phoneticPr fontId="8"/>
  </si>
  <si>
    <t>実質的支配者の国籍・国名</t>
    <phoneticPr fontId="8"/>
  </si>
  <si>
    <t>実質的支配者のアルファベット名</t>
    <phoneticPr fontId="8"/>
  </si>
  <si>
    <t>団体で日本以外の場合は記入値をセット
個人はnull</t>
    <rPh sb="0" eb="2">
      <t>ダンタイ</t>
    </rPh>
    <rPh sb="3" eb="5">
      <t>ニッポン</t>
    </rPh>
    <rPh sb="5" eb="7">
      <t>イガイ</t>
    </rPh>
    <rPh sb="8" eb="10">
      <t>バアイ</t>
    </rPh>
    <rPh sb="11" eb="13">
      <t>キニュウ</t>
    </rPh>
    <rPh sb="13" eb="14">
      <t>アタイ</t>
    </rPh>
    <rPh sb="19" eb="21">
      <t>コジン</t>
    </rPh>
    <phoneticPr fontId="24"/>
  </si>
  <si>
    <t>実質的支配者の在留資格</t>
    <rPh sb="7" eb="9">
      <t>ザイリュウ</t>
    </rPh>
    <rPh sb="9" eb="11">
      <t>シカク</t>
    </rPh>
    <phoneticPr fontId="8"/>
  </si>
  <si>
    <t>実質的支配者の在留期限</t>
    <rPh sb="7" eb="9">
      <t>ザイリュウ</t>
    </rPh>
    <rPh sb="9" eb="11">
      <t>キゲン</t>
    </rPh>
    <phoneticPr fontId="8"/>
  </si>
  <si>
    <t>実質的支配者の氏名２</t>
    <phoneticPr fontId="8"/>
  </si>
  <si>
    <t>実質的支配者のカナ氏名２</t>
    <phoneticPr fontId="8"/>
  </si>
  <si>
    <t>実質的支配者の生年月日２</t>
    <phoneticPr fontId="8"/>
  </si>
  <si>
    <t>実質的支配者の団体との関係２</t>
    <phoneticPr fontId="8"/>
  </si>
  <si>
    <t>実質的支配者の住所２</t>
    <phoneticPr fontId="8"/>
  </si>
  <si>
    <t>実質的支配者の職業・事業内容２</t>
    <rPh sb="7" eb="9">
      <t>ショクギョウ</t>
    </rPh>
    <rPh sb="10" eb="14">
      <t>ジギョウナイヨウ</t>
    </rPh>
    <phoneticPr fontId="8"/>
  </si>
  <si>
    <t>実質的支配者のPEPｓ該否２</t>
    <phoneticPr fontId="8"/>
  </si>
  <si>
    <t>実質的支配者の国籍・国名２</t>
    <phoneticPr fontId="8"/>
  </si>
  <si>
    <t>実質的支配者のアルファベット名２</t>
    <phoneticPr fontId="8"/>
  </si>
  <si>
    <t>実質的支配者の在留資格２</t>
    <rPh sb="7" eb="9">
      <t>ザイリュウ</t>
    </rPh>
    <rPh sb="9" eb="11">
      <t>シカク</t>
    </rPh>
    <phoneticPr fontId="8"/>
  </si>
  <si>
    <t>実質的支配者の在留期限２</t>
    <rPh sb="7" eb="9">
      <t>ザイリュウ</t>
    </rPh>
    <rPh sb="9" eb="11">
      <t>キゲン</t>
    </rPh>
    <phoneticPr fontId="8"/>
  </si>
  <si>
    <t>実質的支配者の氏名３</t>
    <phoneticPr fontId="8"/>
  </si>
  <si>
    <t>実質的支配者のカナ氏名３</t>
    <phoneticPr fontId="8"/>
  </si>
  <si>
    <t>実質的支配者の生年月日３</t>
    <phoneticPr fontId="8"/>
  </si>
  <si>
    <t>実質的支配者の団体との関係３</t>
    <phoneticPr fontId="8"/>
  </si>
  <si>
    <t>実質的支配者の住所３</t>
    <phoneticPr fontId="8"/>
  </si>
  <si>
    <t>実質的支配者の職業・事業内容３</t>
    <rPh sb="7" eb="9">
      <t>ショクギョウ</t>
    </rPh>
    <rPh sb="10" eb="14">
      <t>ジギョウナイヨウ</t>
    </rPh>
    <phoneticPr fontId="8"/>
  </si>
  <si>
    <t>実質的支配者のPEPｓ該否３</t>
    <phoneticPr fontId="8"/>
  </si>
  <si>
    <t>実質的支配者の国籍・国名３</t>
    <phoneticPr fontId="8"/>
  </si>
  <si>
    <t>実質的支配者のアルファベット名３</t>
    <phoneticPr fontId="8"/>
  </si>
  <si>
    <t>実質的支配者の在留資格３</t>
    <rPh sb="7" eb="9">
      <t>ザイリュウ</t>
    </rPh>
    <rPh sb="9" eb="11">
      <t>シカク</t>
    </rPh>
    <phoneticPr fontId="8"/>
  </si>
  <si>
    <t>実質的支配者の在留期限３</t>
    <rPh sb="7" eb="9">
      <t>ザイリュウ</t>
    </rPh>
    <rPh sb="9" eb="11">
      <t>キゲン</t>
    </rPh>
    <phoneticPr fontId="8"/>
  </si>
  <si>
    <t>取引担当者の氏名</t>
    <phoneticPr fontId="8"/>
  </si>
  <si>
    <t>取引担当者のカナ氏名</t>
    <phoneticPr fontId="8"/>
  </si>
  <si>
    <t>取引担当者の部署</t>
    <phoneticPr fontId="8"/>
  </si>
  <si>
    <t>取引担当者の役職</t>
    <phoneticPr fontId="8"/>
  </si>
  <si>
    <t>取引担当者の電話番号</t>
    <rPh sb="0" eb="5">
      <t>トリヒキタントウシャ</t>
    </rPh>
    <rPh sb="6" eb="10">
      <t>デンワバンゴウ</t>
    </rPh>
    <phoneticPr fontId="26"/>
  </si>
  <si>
    <t>取引担当者のメールアドレス</t>
    <rPh sb="0" eb="5">
      <t>トリヒキタントウシャ</t>
    </rPh>
    <phoneticPr fontId="26"/>
  </si>
  <si>
    <t>取引担当者の郵便番号</t>
    <rPh sb="0" eb="5">
      <t>トリヒキタントウシャ</t>
    </rPh>
    <rPh sb="6" eb="10">
      <t>ユウビンバンゴウ</t>
    </rPh>
    <phoneticPr fontId="26"/>
  </si>
  <si>
    <t>取引担当者の住所</t>
    <rPh sb="0" eb="5">
      <t>トリヒキタントウシャ</t>
    </rPh>
    <rPh sb="6" eb="8">
      <t>ジュウショ</t>
    </rPh>
    <phoneticPr fontId="26"/>
  </si>
  <si>
    <t>取引担当者のカナ住所</t>
    <rPh sb="0" eb="5">
      <t>トリヒキタントウシャ</t>
    </rPh>
    <rPh sb="8" eb="10">
      <t>ジュウショ</t>
    </rPh>
    <phoneticPr fontId="26"/>
  </si>
  <si>
    <t>発送希望回次</t>
    <rPh sb="0" eb="6">
      <t>ハッソウキボウカイジ</t>
    </rPh>
    <phoneticPr fontId="8"/>
  </si>
  <si>
    <t>受領データ#30[発送希望回次]をセット</t>
    <rPh sb="9" eb="15">
      <t>ハッソウキボウカイジ</t>
    </rPh>
    <phoneticPr fontId="8"/>
  </si>
  <si>
    <t>変更前郵便番号</t>
    <rPh sb="0" eb="3">
      <t>ヘンコウマエ</t>
    </rPh>
    <phoneticPr fontId="9"/>
  </si>
  <si>
    <t>受領データ#8[郵便番号]をセット</t>
    <rPh sb="8" eb="12">
      <t>ユウビンバンゴウ</t>
    </rPh>
    <phoneticPr fontId="8"/>
  </si>
  <si>
    <t>変更前住所（所在地）</t>
    <rPh sb="6" eb="9">
      <t>ショザイチ</t>
    </rPh>
    <phoneticPr fontId="9"/>
  </si>
  <si>
    <t>N</t>
    <phoneticPr fontId="9"/>
  </si>
  <si>
    <t>受領データ#9[住所]をセット</t>
    <rPh sb="8" eb="10">
      <t>ジュウショ</t>
    </rPh>
    <phoneticPr fontId="8"/>
  </si>
  <si>
    <t>変更前第一電話番号</t>
    <rPh sb="0" eb="3">
      <t>ヘンコウマエ</t>
    </rPh>
    <rPh sb="3" eb="9">
      <t>ダイイチデンワバンゴウ</t>
    </rPh>
    <phoneticPr fontId="8"/>
  </si>
  <si>
    <t>X</t>
    <phoneticPr fontId="9"/>
  </si>
  <si>
    <t>受領データ#10[自宅電話]をセット</t>
    <rPh sb="9" eb="13">
      <t>ジタクデンワ</t>
    </rPh>
    <phoneticPr fontId="8"/>
  </si>
  <si>
    <t>変更前第二電話番号</t>
    <rPh sb="3" eb="5">
      <t>ダイニ</t>
    </rPh>
    <rPh sb="5" eb="7">
      <t>デンワ</t>
    </rPh>
    <rPh sb="7" eb="9">
      <t>バンゴウ</t>
    </rPh>
    <phoneticPr fontId="8"/>
  </si>
  <si>
    <t>受領データ#14[職場電話]をセット</t>
    <rPh sb="9" eb="13">
      <t>ショクバデンワ</t>
    </rPh>
    <phoneticPr fontId="8"/>
  </si>
  <si>
    <t>変更前第三電話番号</t>
    <rPh sb="3" eb="5">
      <t>ダイサン</t>
    </rPh>
    <rPh sb="5" eb="7">
      <t>デンワ</t>
    </rPh>
    <rPh sb="7" eb="9">
      <t>バンゴウ</t>
    </rPh>
    <phoneticPr fontId="8"/>
  </si>
  <si>
    <t>受領データ#11[携帯電話]をセット</t>
    <rPh sb="9" eb="13">
      <t>ケイタイデンワ</t>
    </rPh>
    <phoneticPr fontId="8"/>
  </si>
  <si>
    <t>変更前国籍</t>
    <phoneticPr fontId="9"/>
  </si>
  <si>
    <t>受領デー#21[国籍]をセット</t>
    <rPh sb="8" eb="10">
      <t>コクセキ</t>
    </rPh>
    <phoneticPr fontId="8"/>
  </si>
  <si>
    <t>変更前在留資格</t>
    <phoneticPr fontId="9"/>
  </si>
  <si>
    <t>受領データ#22[在留資格]をセット</t>
    <rPh sb="9" eb="13">
      <t>ザイリュウシカク</t>
    </rPh>
    <phoneticPr fontId="8"/>
  </si>
  <si>
    <t>変更前在留期限</t>
    <phoneticPr fontId="9"/>
  </si>
  <si>
    <t>受領データ#23[在留期限]をセット</t>
    <rPh sb="9" eb="13">
      <t>ザイリュウキゲン</t>
    </rPh>
    <phoneticPr fontId="8"/>
  </si>
  <si>
    <t>変更前職業事業内容コード</t>
    <rPh sb="3" eb="9">
      <t>ショクギョウジギョウナイヨウ</t>
    </rPh>
    <phoneticPr fontId="8"/>
  </si>
  <si>
    <t>受領データ#20[職業事業内容コード]をセット</t>
    <rPh sb="9" eb="13">
      <t>ショクギョウジギョウ</t>
    </rPh>
    <rPh sb="13" eb="15">
      <t>ナイヨウ</t>
    </rPh>
    <phoneticPr fontId="8"/>
  </si>
  <si>
    <t>変更前業種コード</t>
    <rPh sb="3" eb="5">
      <t>ギョウシュ</t>
    </rPh>
    <phoneticPr fontId="8"/>
  </si>
  <si>
    <t>受領データ#13[業種コード]をセット</t>
    <rPh sb="9" eb="11">
      <t>ギョウシュ</t>
    </rPh>
    <phoneticPr fontId="8"/>
  </si>
  <si>
    <t>変更前その他業種名称</t>
    <rPh sb="5" eb="6">
      <t>タ</t>
    </rPh>
    <rPh sb="6" eb="8">
      <t>ギョウシュ</t>
    </rPh>
    <rPh sb="8" eb="10">
      <t>メイショウ</t>
    </rPh>
    <phoneticPr fontId="8"/>
  </si>
  <si>
    <t>受領データ#29[その他業種名称]をセット</t>
    <rPh sb="11" eb="16">
      <t>タギョウシュメイショウ</t>
    </rPh>
    <phoneticPr fontId="8"/>
  </si>
  <si>
    <t>変更前取引目的１</t>
    <rPh sb="3" eb="7">
      <t>トリヒキモクテキ</t>
    </rPh>
    <phoneticPr fontId="8"/>
  </si>
  <si>
    <t>受領データ#19[取引目的1]をセット</t>
    <rPh sb="9" eb="11">
      <t>トリヒキ</t>
    </rPh>
    <rPh sb="11" eb="13">
      <t>モクテキ</t>
    </rPh>
    <phoneticPr fontId="8"/>
  </si>
  <si>
    <t>変更前取引目的２</t>
    <rPh sb="3" eb="7">
      <t>トリヒキモクテキ</t>
    </rPh>
    <phoneticPr fontId="8"/>
  </si>
  <si>
    <t>受領データ#24[取引目的2]をセット</t>
    <rPh sb="9" eb="11">
      <t>トリヒキ</t>
    </rPh>
    <rPh sb="11" eb="13">
      <t>モクテキ</t>
    </rPh>
    <phoneticPr fontId="8"/>
  </si>
  <si>
    <t>変更前取引目的３</t>
    <rPh sb="3" eb="7">
      <t>トリヒキモクテキ</t>
    </rPh>
    <phoneticPr fontId="8"/>
  </si>
  <si>
    <t>受領データ#25[取引目的3]をセット</t>
    <rPh sb="9" eb="11">
      <t>トリヒキ</t>
    </rPh>
    <rPh sb="11" eb="13">
      <t>モクテキ</t>
    </rPh>
    <phoneticPr fontId="8"/>
  </si>
  <si>
    <t>変更前取引目的４</t>
    <rPh sb="3" eb="7">
      <t>トリヒキモクテキ</t>
    </rPh>
    <phoneticPr fontId="8"/>
  </si>
  <si>
    <t>受領データ#26[取引目的4]をセット</t>
    <rPh sb="9" eb="11">
      <t>トリヒキ</t>
    </rPh>
    <rPh sb="11" eb="13">
      <t>モクテキ</t>
    </rPh>
    <phoneticPr fontId="8"/>
  </si>
  <si>
    <t>変更前取引目的５</t>
    <rPh sb="3" eb="7">
      <t>トリヒキモクテキ</t>
    </rPh>
    <phoneticPr fontId="8"/>
  </si>
  <si>
    <t>受領データ#27[取引目的5]をセット</t>
    <rPh sb="9" eb="11">
      <t>トリヒキ</t>
    </rPh>
    <rPh sb="11" eb="13">
      <t>モクテキ</t>
    </rPh>
    <phoneticPr fontId="8"/>
  </si>
  <si>
    <t>変更前取引目的６</t>
    <rPh sb="3" eb="7">
      <t>トリヒキモクテキ</t>
    </rPh>
    <phoneticPr fontId="8"/>
  </si>
  <si>
    <t>受領データ#28[取引目的6]をセット</t>
    <rPh sb="9" eb="11">
      <t>トリヒキ</t>
    </rPh>
    <rPh sb="11" eb="13">
      <t>モクテキ</t>
    </rPh>
    <phoneticPr fontId="8"/>
  </si>
  <si>
    <t>変更前生年月日（設立年月日）</t>
    <rPh sb="8" eb="13">
      <t>セツリツネンガッピ</t>
    </rPh>
    <phoneticPr fontId="9"/>
  </si>
  <si>
    <t>受領データ#15[生年月日（設立年月日）]をセット</t>
    <rPh sb="9" eb="13">
      <t>セイネンガッピ</t>
    </rPh>
    <rPh sb="14" eb="19">
      <t>セツリツネンガッピ</t>
    </rPh>
    <phoneticPr fontId="8"/>
  </si>
  <si>
    <t>変更前漢字氏名２</t>
    <phoneticPr fontId="9"/>
  </si>
  <si>
    <t>受領データ#17[漢字氏名2]をセット</t>
    <rPh sb="9" eb="13">
      <t>カンジシメイ</t>
    </rPh>
    <phoneticPr fontId="8"/>
  </si>
  <si>
    <t>変更前漢字役職名</t>
    <rPh sb="3" eb="8">
      <t>カンジヤクショクメイ</t>
    </rPh>
    <phoneticPr fontId="8"/>
  </si>
  <si>
    <t>受領データ#5[漢字役職名]をセット</t>
    <rPh sb="8" eb="13">
      <t>カンジヤクショクメイ</t>
    </rPh>
    <phoneticPr fontId="8"/>
  </si>
  <si>
    <t>変更前代表者の漢字氏名　※団体</t>
    <rPh sb="3" eb="6">
      <t>ダイヒョウシャ</t>
    </rPh>
    <rPh sb="7" eb="11">
      <t>カンジシメイ</t>
    </rPh>
    <rPh sb="13" eb="15">
      <t>ダンタイ</t>
    </rPh>
    <phoneticPr fontId="8"/>
  </si>
  <si>
    <t>受領データ#6[代表者の漢字氏名]をセット</t>
    <rPh sb="8" eb="11">
      <t>ダイヒョウシャ</t>
    </rPh>
    <rPh sb="12" eb="16">
      <t>カンジシメイ</t>
    </rPh>
    <phoneticPr fontId="8"/>
  </si>
  <si>
    <r>
      <t>顧客web回答日「yyyymmdd」をセット
（団体</t>
    </r>
    <r>
      <rPr>
        <sz val="9"/>
        <color rgb="FFFF0000"/>
        <rFont val="Yu Gothic"/>
        <family val="3"/>
        <charset val="128"/>
        <scheme val="minor"/>
      </rPr>
      <t>で未記入</t>
    </r>
    <r>
      <rPr>
        <sz val="9"/>
        <rFont val="Yu Gothic"/>
        <family val="3"/>
        <charset val="128"/>
        <scheme val="minor"/>
      </rPr>
      <t>の場合</t>
    </r>
    <r>
      <rPr>
        <sz val="9"/>
        <color theme="1"/>
        <rFont val="Yu Gothic"/>
        <family val="3"/>
        <charset val="128"/>
        <scheme val="minor"/>
      </rPr>
      <t>は</t>
    </r>
    <r>
      <rPr>
        <strike/>
        <sz val="9"/>
        <color rgb="FFFF0000"/>
        <rFont val="Yu Gothic"/>
        <family val="3"/>
        <charset val="128"/>
        <scheme val="minor"/>
      </rPr>
      <t>「null」か</t>
    </r>
    <r>
      <rPr>
        <sz val="9"/>
        <rFont val="Yu Gothic"/>
        <family val="3"/>
        <charset val="128"/>
        <scheme val="minor"/>
      </rPr>
      <t>用紙到着日）</t>
    </r>
    <rPh sb="0" eb="2">
      <t>コキャク</t>
    </rPh>
    <rPh sb="5" eb="8">
      <t>カイトウビ</t>
    </rPh>
    <rPh sb="24" eb="26">
      <t>ダンタイ</t>
    </rPh>
    <rPh sb="27" eb="30">
      <t>ミキニュウ</t>
    </rPh>
    <rPh sb="31" eb="33">
      <t>バアイ</t>
    </rPh>
    <rPh sb="41" eb="43">
      <t>ヨウシ</t>
    </rPh>
    <rPh sb="43" eb="45">
      <t>トウチャク</t>
    </rPh>
    <rPh sb="45" eb="46">
      <t>ヒ</t>
    </rPh>
    <phoneticPr fontId="5"/>
  </si>
  <si>
    <r>
      <t xml:space="preserve">→なし選択・記入時："0"をセット
→あり選択・記入時："1"をセット
</t>
    </r>
    <r>
      <rPr>
        <sz val="9"/>
        <color rgb="FFFF0000"/>
        <rFont val="Yu Gothic"/>
        <family val="3"/>
        <charset val="128"/>
        <scheme val="minor"/>
      </rPr>
      <t>団体は本店所在地国変更有無に応じてセット</t>
    </r>
    <rPh sb="6" eb="8">
      <t>キニュウ</t>
    </rPh>
    <rPh sb="21" eb="23">
      <t>センタク</t>
    </rPh>
    <rPh sb="24" eb="26">
      <t>キニュウ</t>
    </rPh>
    <rPh sb="26" eb="27">
      <t>ジ</t>
    </rPh>
    <rPh sb="36" eb="38">
      <t>ダンタイ</t>
    </rPh>
    <rPh sb="39" eb="45">
      <t>ホンテンショザイチコク</t>
    </rPh>
    <rPh sb="45" eb="49">
      <t>ヘンコウウム</t>
    </rPh>
    <rPh sb="50" eb="51">
      <t>オウ</t>
    </rPh>
    <phoneticPr fontId="24"/>
  </si>
  <si>
    <r>
      <rPr>
        <sz val="9"/>
        <color rgb="FFFF0000"/>
        <rFont val="Yu Gothic"/>
        <family val="3"/>
        <charset val="128"/>
        <scheme val="minor"/>
      </rPr>
      <t>個人</t>
    </r>
    <r>
      <rPr>
        <sz val="9"/>
        <rFont val="Yu Gothic"/>
        <family val="3"/>
        <charset val="128"/>
        <scheme val="minor"/>
      </rPr>
      <t xml:space="preserve">：web入力項目「職業」の選択コードをセット
</t>
    </r>
    <r>
      <rPr>
        <sz val="9"/>
        <color rgb="FFFF0000"/>
        <rFont val="Yu Gothic"/>
        <family val="3"/>
        <charset val="128"/>
        <scheme val="minor"/>
      </rPr>
      <t>団体：職業事業（業種）の記入値をセット（その他選択の場合null）</t>
    </r>
    <rPh sb="0" eb="2">
      <t>コジン</t>
    </rPh>
    <rPh sb="11" eb="13">
      <t>ショクギョウ</t>
    </rPh>
    <rPh sb="25" eb="27">
      <t>ダンタイ</t>
    </rPh>
    <rPh sb="33" eb="35">
      <t>ギョウシュ</t>
    </rPh>
    <rPh sb="37" eb="39">
      <t>キニュウ</t>
    </rPh>
    <rPh sb="39" eb="40">
      <t>アタイ</t>
    </rPh>
    <rPh sb="47" eb="48">
      <t>タ</t>
    </rPh>
    <rPh sb="48" eb="50">
      <t>センタク</t>
    </rPh>
    <rPh sb="51" eb="53">
      <t>バアイ</t>
    </rPh>
    <phoneticPr fontId="5"/>
  </si>
  <si>
    <r>
      <t>個人：web入力項目「職業」でその他選択時に入力値をセット
団体：</t>
    </r>
    <r>
      <rPr>
        <sz val="9"/>
        <color rgb="FF0070C0"/>
        <rFont val="Yu Gothic"/>
        <family val="3"/>
        <charset val="128"/>
        <scheme val="minor"/>
      </rPr>
      <t>null</t>
    </r>
    <rPh sb="0" eb="2">
      <t>コジン</t>
    </rPh>
    <rPh sb="11" eb="13">
      <t>ショクギョウ</t>
    </rPh>
    <rPh sb="30" eb="32">
      <t>ダンタイ</t>
    </rPh>
    <phoneticPr fontId="5"/>
  </si>
  <si>
    <r>
      <rPr>
        <sz val="9"/>
        <color rgb="FFFF0000"/>
        <rFont val="Yu Gothic"/>
        <family val="3"/>
        <charset val="128"/>
        <scheme val="minor"/>
      </rPr>
      <t>個人：</t>
    </r>
    <r>
      <rPr>
        <sz val="9"/>
        <rFont val="Yu Gothic"/>
        <family val="3"/>
        <charset val="128"/>
        <scheme val="minor"/>
      </rPr>
      <t xml:space="preserve">web入力項目「業種」の選択コードをセット
</t>
    </r>
    <r>
      <rPr>
        <sz val="9"/>
        <color rgb="FFFF0000"/>
        <rFont val="Yu Gothic"/>
        <family val="3"/>
        <charset val="128"/>
        <scheme val="minor"/>
      </rPr>
      <t>団体：職業事業（業種）の記入値をセット（その他選択の場合null）</t>
    </r>
    <rPh sb="0" eb="2">
      <t>コジン</t>
    </rPh>
    <rPh sb="11" eb="13">
      <t>ギョウシュ</t>
    </rPh>
    <phoneticPr fontId="5"/>
  </si>
  <si>
    <r>
      <rPr>
        <sz val="9"/>
        <color rgb="FFFF0000"/>
        <rFont val="Yu Gothic"/>
        <family val="3"/>
        <charset val="128"/>
        <scheme val="minor"/>
      </rPr>
      <t>個人：null</t>
    </r>
    <r>
      <rPr>
        <sz val="9"/>
        <rFont val="Yu Gothic"/>
        <family val="3"/>
        <charset val="128"/>
        <scheme val="minor"/>
      </rPr>
      <t xml:space="preserve">
</t>
    </r>
    <r>
      <rPr>
        <sz val="9"/>
        <color rgb="FF0070C0"/>
        <rFont val="Yu Gothic"/>
        <family val="3"/>
        <charset val="128"/>
        <scheme val="minor"/>
      </rPr>
      <t>団体：業種【その他】を選択時の業種の記入値をセット</t>
    </r>
    <rPh sb="0" eb="2">
      <t>コジン</t>
    </rPh>
    <rPh sb="11" eb="13">
      <t>ギョウシュ</t>
    </rPh>
    <rPh sb="16" eb="17">
      <t>タ</t>
    </rPh>
    <rPh sb="19" eb="22">
      <t>センタクジ</t>
    </rPh>
    <rPh sb="23" eb="25">
      <t>ギョウシュ</t>
    </rPh>
    <rPh sb="26" eb="29">
      <t>キニュウチ</t>
    </rPh>
    <phoneticPr fontId="8"/>
  </si>
  <si>
    <r>
      <rPr>
        <sz val="9"/>
        <color rgb="FFFF0000"/>
        <rFont val="Yu Gothic"/>
        <family val="3"/>
        <charset val="128"/>
        <scheme val="minor"/>
      </rPr>
      <t>個人：null</t>
    </r>
    <r>
      <rPr>
        <sz val="9"/>
        <rFont val="Yu Gothic"/>
        <family val="3"/>
        <charset val="128"/>
        <scheme val="minor"/>
      </rPr>
      <t xml:space="preserve">
</t>
    </r>
    <r>
      <rPr>
        <sz val="9"/>
        <color rgb="FF0070C0"/>
        <rFont val="Yu Gothic"/>
        <family val="3"/>
        <charset val="128"/>
        <scheme val="minor"/>
      </rPr>
      <t>団体：業種【その他】を選択時の主な製品・サービスの記入値をセット</t>
    </r>
    <rPh sb="0" eb="2">
      <t>コジン</t>
    </rPh>
    <rPh sb="23" eb="24">
      <t>オモ</t>
    </rPh>
    <rPh sb="25" eb="27">
      <t>セイヒン</t>
    </rPh>
    <phoneticPr fontId="8"/>
  </si>
  <si>
    <r>
      <t xml:space="preserve">個人はnull
</t>
    </r>
    <r>
      <rPr>
        <sz val="9"/>
        <color rgb="FFFF0000"/>
        <rFont val="Yu Gothic"/>
        <family val="3"/>
        <charset val="128"/>
        <scheme val="minor"/>
      </rPr>
      <t>団体は→取引目的コード1～6のうち何れか変更時"1"をセット
→変更なし選択時"0"をセット</t>
    </r>
    <rPh sb="0" eb="2">
      <t>コジン</t>
    </rPh>
    <rPh sb="8" eb="10">
      <t>ダンタイ</t>
    </rPh>
    <rPh sb="12" eb="14">
      <t>トリヒキ</t>
    </rPh>
    <rPh sb="14" eb="16">
      <t>モクテキ</t>
    </rPh>
    <rPh sb="25" eb="26">
      <t>イズ</t>
    </rPh>
    <rPh sb="28" eb="30">
      <t>ヘンコウ</t>
    </rPh>
    <rPh sb="30" eb="31">
      <t>ジ</t>
    </rPh>
    <rPh sb="40" eb="42">
      <t>ヘンコウ</t>
    </rPh>
    <rPh sb="44" eb="46">
      <t>センタク</t>
    </rPh>
    <rPh sb="46" eb="47">
      <t>ジ</t>
    </rPh>
    <phoneticPr fontId="5"/>
  </si>
  <si>
    <r>
      <t xml:space="preserve">個人はnull
</t>
    </r>
    <r>
      <rPr>
        <sz val="9"/>
        <color rgb="FFFF0000"/>
        <rFont val="Yu Gothic"/>
        <family val="3"/>
        <charset val="128"/>
        <scheme val="minor"/>
      </rPr>
      <t>団体→なし選択・記入時："0"をセット
団体→あり選択・記入時："1"をセット</t>
    </r>
    <rPh sb="0" eb="2">
      <t>コジン</t>
    </rPh>
    <rPh sb="8" eb="10">
      <t>ダンタイ</t>
    </rPh>
    <rPh sb="13" eb="15">
      <t>センタク</t>
    </rPh>
    <rPh sb="16" eb="18">
      <t>キニュウ</t>
    </rPh>
    <rPh sb="18" eb="19">
      <t>ジ</t>
    </rPh>
    <rPh sb="28" eb="30">
      <t>ダンタイ</t>
    </rPh>
    <rPh sb="33" eb="35">
      <t>センタク</t>
    </rPh>
    <rPh sb="36" eb="38">
      <t>キニュウ</t>
    </rPh>
    <rPh sb="38" eb="39">
      <t>ジ</t>
    </rPh>
    <phoneticPr fontId="8"/>
  </si>
  <si>
    <r>
      <t>個人はnull
団体は本社所在国変更有の場合に</t>
    </r>
    <r>
      <rPr>
        <sz val="9"/>
        <color rgb="FFFF0000"/>
        <rFont val="Yu Gothic"/>
        <family val="3"/>
        <charset val="128"/>
        <scheme val="minor"/>
      </rPr>
      <t>記入値</t>
    </r>
    <r>
      <rPr>
        <sz val="9"/>
        <color theme="1"/>
        <rFont val="Yu Gothic"/>
        <family val="3"/>
        <charset val="128"/>
        <scheme val="minor"/>
      </rPr>
      <t>をセット</t>
    </r>
    <rPh sb="0" eb="2">
      <t>コジン</t>
    </rPh>
    <rPh sb="8" eb="10">
      <t>ダンタイ</t>
    </rPh>
    <rPh sb="11" eb="13">
      <t>ホンシャ</t>
    </rPh>
    <rPh sb="13" eb="16">
      <t>ショザイコク</t>
    </rPh>
    <rPh sb="16" eb="18">
      <t>ヘンコウ</t>
    </rPh>
    <rPh sb="18" eb="19">
      <t>ア</t>
    </rPh>
    <rPh sb="20" eb="22">
      <t>バアイ</t>
    </rPh>
    <rPh sb="23" eb="25">
      <t>キニュウ</t>
    </rPh>
    <rPh sb="25" eb="26">
      <t>アタイ</t>
    </rPh>
    <phoneticPr fontId="8"/>
  </si>
  <si>
    <r>
      <t xml:space="preserve">個人はnull
</t>
    </r>
    <r>
      <rPr>
        <sz val="9"/>
        <color rgb="FFFF0000"/>
        <rFont val="Yu Gothic"/>
        <family val="3"/>
        <charset val="128"/>
        <scheme val="minor"/>
      </rPr>
      <t>→なし選択・記入時："0"をセット
→あり選択・記入時："1"をセット</t>
    </r>
    <rPh sb="0" eb="2">
      <t>コジン</t>
    </rPh>
    <rPh sb="11" eb="13">
      <t>センタク</t>
    </rPh>
    <rPh sb="14" eb="16">
      <t>キニュウ</t>
    </rPh>
    <rPh sb="16" eb="17">
      <t>ジ</t>
    </rPh>
    <rPh sb="29" eb="31">
      <t>センタク</t>
    </rPh>
    <rPh sb="32" eb="34">
      <t>キニュウ</t>
    </rPh>
    <rPh sb="34" eb="35">
      <t>ジ</t>
    </rPh>
    <phoneticPr fontId="8"/>
  </si>
  <si>
    <r>
      <t>個人はnull
団体は</t>
    </r>
    <r>
      <rPr>
        <sz val="9"/>
        <color rgb="FFFF0000"/>
        <rFont val="Yu Gothic"/>
        <family val="3"/>
        <charset val="128"/>
        <scheme val="minor"/>
      </rPr>
      <t>記入値</t>
    </r>
    <r>
      <rPr>
        <sz val="9"/>
        <color theme="1"/>
        <rFont val="Yu Gothic"/>
        <family val="3"/>
        <charset val="128"/>
        <scheme val="minor"/>
      </rPr>
      <t>をセット</t>
    </r>
    <rPh sb="0" eb="2">
      <t>コジン</t>
    </rPh>
    <rPh sb="8" eb="10">
      <t>ダンタイ</t>
    </rPh>
    <rPh sb="11" eb="13">
      <t>キニュウ</t>
    </rPh>
    <rPh sb="13" eb="14">
      <t>アタイ</t>
    </rPh>
    <phoneticPr fontId="8"/>
  </si>
  <si>
    <r>
      <t xml:space="preserve">→該当しない選択時："0"をセット
→該当する選択時："1"をセット
</t>
    </r>
    <r>
      <rPr>
        <sz val="9"/>
        <color theme="1"/>
        <rFont val="Yu Gothic"/>
        <family val="3"/>
        <charset val="128"/>
        <scheme val="minor"/>
      </rPr>
      <t>個人はnull</t>
    </r>
    <rPh sb="6" eb="9">
      <t>センタクジ</t>
    </rPh>
    <rPh sb="23" eb="26">
      <t>センタクジ</t>
    </rPh>
    <rPh sb="35" eb="37">
      <t>コジン</t>
    </rPh>
    <phoneticPr fontId="5"/>
  </si>
  <si>
    <r>
      <t>団体は</t>
    </r>
    <r>
      <rPr>
        <sz val="9"/>
        <color rgb="FFFF0000"/>
        <rFont val="Yu Gothic"/>
        <family val="3"/>
        <charset val="128"/>
        <scheme val="minor"/>
      </rPr>
      <t>記入値をセット</t>
    </r>
    <r>
      <rPr>
        <sz val="9"/>
        <rFont val="Yu Gothic"/>
        <family val="3"/>
        <charset val="128"/>
        <scheme val="minor"/>
      </rPr>
      <t xml:space="preserve">
個人はnull</t>
    </r>
    <rPh sb="0" eb="2">
      <t>ダンタイ</t>
    </rPh>
    <rPh sb="3" eb="5">
      <t>キニュウ</t>
    </rPh>
    <rPh sb="5" eb="6">
      <t>チ</t>
    </rPh>
    <rPh sb="11" eb="13">
      <t>コジン</t>
    </rPh>
    <phoneticPr fontId="24"/>
  </si>
  <si>
    <t>email</t>
  </si>
  <si>
    <t>メールアドレス</t>
  </si>
  <si>
    <t>namechg_flg</t>
  </si>
  <si>
    <t>名前の変更の有無</t>
  </si>
  <si>
    <t>addrchg_flg</t>
  </si>
  <si>
    <t>住所変更の有無</t>
  </si>
  <si>
    <t>zipcode</t>
  </si>
  <si>
    <t>郵便番号</t>
  </si>
  <si>
    <t>pref</t>
  </si>
  <si>
    <t>都道府県</t>
  </si>
  <si>
    <t>city</t>
  </si>
  <si>
    <t>市区町村</t>
  </si>
  <si>
    <t>addr_num</t>
  </si>
  <si>
    <t>町名番地</t>
  </si>
  <si>
    <t>bldg_name</t>
  </si>
  <si>
    <t>ビル建物名</t>
  </si>
  <si>
    <t>13
14
15
16</t>
    <phoneticPr fontId="4"/>
  </si>
  <si>
    <t>pref_kana
city_kana
addrnum_kan
bldgkana_nm</t>
    <phoneticPr fontId="4"/>
  </si>
  <si>
    <t>都道府県_カタカナ
市区町村_カタカナ
町名番地_カタカナ
ビル建物名_カタカナ</t>
    <phoneticPr fontId="4"/>
  </si>
  <si>
    <t>web入力値をセット、入力なし時は、null
団体は記入値を設定（未記入時はnull）</t>
    <rPh sb="3" eb="5">
      <t>ニュウリョク</t>
    </rPh>
    <rPh sb="5" eb="6">
      <t>チ</t>
    </rPh>
    <rPh sb="11" eb="13">
      <t>ニュウリョク</t>
    </rPh>
    <rPh sb="15" eb="16">
      <t>トキ</t>
    </rPh>
    <rPh sb="23" eb="25">
      <t>ダンタイ</t>
    </rPh>
    <rPh sb="26" eb="28">
      <t>キニュウ</t>
    </rPh>
    <rPh sb="28" eb="29">
      <t>アタイ</t>
    </rPh>
    <rPh sb="30" eb="32">
      <t>セッテイ</t>
    </rPh>
    <rPh sb="33" eb="36">
      <t>ミキニュウ</t>
    </rPh>
    <rPh sb="36" eb="37">
      <t>トキ</t>
    </rPh>
    <phoneticPr fontId="5"/>
  </si>
  <si>
    <t>work_tel</t>
    <phoneticPr fontId="4"/>
  </si>
  <si>
    <t>お勤め先電話番号</t>
    <phoneticPr fontId="4"/>
  </si>
  <si>
    <t>nationchg_flg</t>
  </si>
  <si>
    <t>国籍変更の有無</t>
  </si>
  <si>
    <t>name_alpha</t>
  </si>
  <si>
    <t>アルファベット氏名</t>
  </si>
  <si>
    <t>visa</t>
  </si>
  <si>
    <t>在留資格</t>
  </si>
  <si>
    <t>visa_limit</t>
  </si>
  <si>
    <t>在留期限</t>
  </si>
  <si>
    <t>indus_othr</t>
  </si>
  <si>
    <t>業種_その他テキスト</t>
  </si>
  <si>
    <t>sidejob_flg</t>
  </si>
  <si>
    <t>副業の有無</t>
  </si>
  <si>
    <t>sidejob_typ</t>
  </si>
  <si>
    <t>副業の業種</t>
  </si>
  <si>
    <t>53</t>
    <phoneticPr fontId="4"/>
  </si>
  <si>
    <t>tx_othr_txt</t>
    <phoneticPr fontId="4"/>
  </si>
  <si>
    <t>取引目的_その他テキスト</t>
    <phoneticPr fontId="4"/>
  </si>
  <si>
    <t>tx_type</t>
  </si>
  <si>
    <t>取引形態</t>
  </si>
  <si>
    <t>tx_freq</t>
  </si>
  <si>
    <t>取引頻度</t>
  </si>
  <si>
    <t>tx_amt_once</t>
  </si>
  <si>
    <t>1回あたりの取引金額</t>
  </si>
  <si>
    <t>tx_over2m_f</t>
  </si>
  <si>
    <t>200万円超取引の有無</t>
  </si>
  <si>
    <t>tx_over2mfrq</t>
  </si>
  <si>
    <t>200万円超現金取引の頻度</t>
  </si>
  <si>
    <t>tx_over2mam</t>
  </si>
  <si>
    <t>200万円超現金取引の金額</t>
  </si>
  <si>
    <t>src_oth_txt</t>
  </si>
  <si>
    <t>200万円超現金取引の原資_それ以外テキスト</t>
  </si>
  <si>
    <t>60
61
62
63
64
65
66
67
68
69
70
71</t>
    <phoneticPr fontId="4"/>
  </si>
  <si>
    <t>src_salary
src_pension
src_insur
src_exec
src_bizin
src_inheri
src_invincm
src_saving
src_otherbk
src_home
src_loan
src_other</t>
    <phoneticPr fontId="4"/>
  </si>
  <si>
    <t>200万円超現金取引の原資_給与_退職金
200万円超現金取引の原資_年金_社会保険_公的扶助
200万円超現金取引の原資_保険_民間
200万円超現金取引の原資_役員報酬
200万円超現金取引の原資_事業収入
200万円超現金取引の原資_相続_贈与
200万円超現金取引の原資_配当_利子_資産運用益_不動産収入
200万円超現金取引の原資_貯蓄
200万円超現金取引の原資_他の金融機関口座から引き出した現金
200万円超現金取引の原資_自宅保管現金
200万円超現金取引の原資_借入金
200万円超現金取引の原資_それ以外</t>
    <phoneticPr fontId="4"/>
  </si>
  <si>
    <t>個人（WEB)</t>
    <rPh sb="0" eb="2">
      <t>コジン</t>
    </rPh>
    <phoneticPr fontId="4"/>
  </si>
  <si>
    <t>2</t>
    <phoneticPr fontId="4"/>
  </si>
  <si>
    <t>org_name_chg</t>
    <phoneticPr fontId="4"/>
  </si>
  <si>
    <t>団体名変更有無</t>
    <rPh sb="0" eb="3">
      <t>ダンタイナ</t>
    </rPh>
    <rPh sb="3" eb="5">
      <t>ヘンコウ</t>
    </rPh>
    <rPh sb="5" eb="7">
      <t>ウム</t>
    </rPh>
    <phoneticPr fontId="2"/>
  </si>
  <si>
    <t>13</t>
  </si>
  <si>
    <t>addr_chg</t>
    <phoneticPr fontId="4"/>
  </si>
  <si>
    <t>住所変更有無</t>
  </si>
  <si>
    <t>14</t>
  </si>
  <si>
    <t>zip_new</t>
  </si>
  <si>
    <t>変更後郵便番号</t>
    <rPh sb="3" eb="7">
      <t>ユウビンバンゴウ</t>
    </rPh>
    <phoneticPr fontId="2"/>
  </si>
  <si>
    <t>15</t>
  </si>
  <si>
    <t>pref_new</t>
    <phoneticPr fontId="4"/>
  </si>
  <si>
    <t>変更後都道府県</t>
  </si>
  <si>
    <t>16</t>
  </si>
  <si>
    <t>city_new</t>
    <phoneticPr fontId="4"/>
  </si>
  <si>
    <t>変更後市区町村</t>
  </si>
  <si>
    <t>17</t>
  </si>
  <si>
    <t>addr1_new</t>
    <phoneticPr fontId="4"/>
  </si>
  <si>
    <t>変更後丁目・番地</t>
  </si>
  <si>
    <t>18</t>
  </si>
  <si>
    <t>addr2_new</t>
    <phoneticPr fontId="4"/>
  </si>
  <si>
    <t>変更後マンション名・部屋番号</t>
  </si>
  <si>
    <t>19</t>
  </si>
  <si>
    <t>kana_addr</t>
  </si>
  <si>
    <t>変更後カナ住所</t>
  </si>
  <si>
    <t>20</t>
  </si>
  <si>
    <t>hq_ctry_chg</t>
    <phoneticPr fontId="4"/>
  </si>
  <si>
    <t>本店所在国変更有無</t>
  </si>
  <si>
    <t>9</t>
  </si>
  <si>
    <t>biz_other</t>
    <phoneticPr fontId="4"/>
  </si>
  <si>
    <t>事業内容業種その他</t>
    <rPh sb="4" eb="6">
      <t>ギョウシュ</t>
    </rPh>
    <rPh sb="8" eb="9">
      <t>タ</t>
    </rPh>
    <phoneticPr fontId="2"/>
  </si>
  <si>
    <t>10</t>
  </si>
  <si>
    <t>product_srv</t>
    <phoneticPr fontId="4"/>
  </si>
  <si>
    <t>主な製品・サービス</t>
  </si>
  <si>
    <t>23</t>
  </si>
  <si>
    <t>purp_chg</t>
  </si>
  <si>
    <t>取引目的コード変更有無</t>
  </si>
  <si>
    <t>deal_type1</t>
    <phoneticPr fontId="4"/>
  </si>
  <si>
    <t>取引形態①</t>
  </si>
  <si>
    <t>33</t>
  </si>
  <si>
    <t>deal_type2</t>
  </si>
  <si>
    <t>取引形態②</t>
  </si>
  <si>
    <t>34</t>
  </si>
  <si>
    <t>deal_freq1</t>
  </si>
  <si>
    <t>取引頻度①</t>
  </si>
  <si>
    <t>35</t>
  </si>
  <si>
    <t>deal_freq2</t>
  </si>
  <si>
    <t>取引頻度②</t>
  </si>
  <si>
    <t>36</t>
  </si>
  <si>
    <t>deal_amt1</t>
  </si>
  <si>
    <t>1回あたり取引金額①</t>
  </si>
  <si>
    <t>37</t>
  </si>
  <si>
    <t>deal_amt2</t>
  </si>
  <si>
    <t>1回あたり取引金額②</t>
  </si>
  <si>
    <t>32</t>
    <phoneticPr fontId="4"/>
  </si>
  <si>
    <t>38
39
40
41
42
43
44
45
46
47</t>
    <phoneticPr fontId="4"/>
  </si>
  <si>
    <t>cash_over
cash_freq1
cash_freq2
cash_amt1
cash_amt2
cash_src1
cash_src2
cash_src3
cash_src4</t>
    <phoneticPr fontId="4"/>
  </si>
  <si>
    <t>200万円超現金取引の有無
200万円超現金取引の頻度①
200万円超現金取引の頻度②
200万円超現金取引の金額①
200万円超現金取引の金額②
200万円超現金取引の原資1
200万円超現金取引の原資2
200万円超現金取引の原資3
200万円超現金取引の原資4
200万円超現金取引の原資_その他</t>
    <phoneticPr fontId="4"/>
  </si>
  <si>
    <t>cash_over
cash_freq1
cash_freq2
cash_amt1
cash_amt2
cash_src1
cash_src2
cash_src3
cash_src4
cash_src_oth</t>
    <phoneticPr fontId="4"/>
  </si>
  <si>
    <t>47</t>
  </si>
  <si>
    <t>cash_src_oth</t>
  </si>
  <si>
    <t>200万円超現金取引の原資_その他</t>
    <rPh sb="16" eb="17">
      <t>タ</t>
    </rPh>
    <phoneticPr fontId="2"/>
  </si>
  <si>
    <t>200万円超現金取引の有無
200万円超現金取引の頻度①
200万円超現金取引の頻度②
200万円超現金取引の金額①
200万円超現金取引の金額②
200万円超現金取引の原資1
200万円超現金取引の原資2
200万円超現金取引の原資3
200万円超現金取引の原資4</t>
    <phoneticPr fontId="4"/>
  </si>
  <si>
    <t>38
39
40
41
42
43
44
45
46</t>
    <phoneticPr fontId="4"/>
  </si>
  <si>
    <t>org_type1
org_type2</t>
    <phoneticPr fontId="4"/>
  </si>
  <si>
    <t>団体種類①_資本多数決か否か
団体種類②_資本多数決か否か</t>
    <phoneticPr fontId="4"/>
  </si>
  <si>
    <t>11</t>
  </si>
  <si>
    <t>est_date_chg</t>
    <phoneticPr fontId="4"/>
  </si>
  <si>
    <t>設立年月日変更有無</t>
  </si>
  <si>
    <t>48</t>
  </si>
  <si>
    <t>rep_name_chg</t>
  </si>
  <si>
    <t>代表者の漢字氏名変更有無</t>
  </si>
  <si>
    <t>49</t>
  </si>
  <si>
    <t>rep_name</t>
  </si>
  <si>
    <t>代表者の漢字氏名</t>
  </si>
  <si>
    <t>50</t>
  </si>
  <si>
    <t>rep_kana</t>
  </si>
  <si>
    <t>代表者のカナ氏名</t>
  </si>
  <si>
    <t>51</t>
  </si>
  <si>
    <t>rep_bday</t>
  </si>
  <si>
    <t>代表者の生年月日</t>
  </si>
  <si>
    <t>52</t>
  </si>
  <si>
    <t>rep_title</t>
    <phoneticPr fontId="4"/>
  </si>
  <si>
    <t>代表者の役職</t>
  </si>
  <si>
    <t>55</t>
  </si>
  <si>
    <t>rep_alpha</t>
  </si>
  <si>
    <t>代表者の国籍・アルファベット氏名</t>
  </si>
  <si>
    <t>56</t>
  </si>
  <si>
    <t>rep_visa</t>
  </si>
  <si>
    <t>代表者の国籍・在留資格</t>
  </si>
  <si>
    <t>57</t>
  </si>
  <si>
    <t>rep_exp</t>
  </si>
  <si>
    <t>代表者の国籍・在留期限</t>
  </si>
  <si>
    <t>58</t>
  </si>
  <si>
    <t>ubo1_name</t>
  </si>
  <si>
    <t>実質的支配者1の漢字氏名</t>
    <rPh sb="8" eb="10">
      <t>カンジ</t>
    </rPh>
    <phoneticPr fontId="2"/>
  </si>
  <si>
    <t>59</t>
  </si>
  <si>
    <t>ubo1_kana</t>
  </si>
  <si>
    <t>実質的支配者1のカナ氏名</t>
  </si>
  <si>
    <t>60</t>
  </si>
  <si>
    <t>ubo1_bday</t>
  </si>
  <si>
    <t>実質的支配者1の生年月日</t>
    <rPh sb="8" eb="12">
      <t>セイネンガッピ</t>
    </rPh>
    <phoneticPr fontId="2"/>
  </si>
  <si>
    <t>53
54</t>
    <phoneticPr fontId="4"/>
  </si>
  <si>
    <t>rep_nat
rep_natname</t>
    <phoneticPr fontId="4"/>
  </si>
  <si>
    <t>代表者の国籍
代表者の国籍・国名</t>
    <phoneticPr fontId="4"/>
  </si>
  <si>
    <t>61
62</t>
    <phoneticPr fontId="4"/>
  </si>
  <si>
    <t>ubo1_rel1
ubo1_rel2</t>
    <phoneticPr fontId="4"/>
  </si>
  <si>
    <t>実質的支配者1の団体との関係①
実質的支配者1の団体との関係②</t>
    <phoneticPr fontId="4"/>
  </si>
  <si>
    <t>63</t>
  </si>
  <si>
    <t>ubo1_addr</t>
  </si>
  <si>
    <t>実質的支配者1の住所</t>
    <rPh sb="8" eb="10">
      <t>ジュウショ</t>
    </rPh>
    <phoneticPr fontId="2"/>
  </si>
  <si>
    <t>64
65</t>
    <phoneticPr fontId="4"/>
  </si>
  <si>
    <t>ubo1_job1
ubo1_job2</t>
    <phoneticPr fontId="4"/>
  </si>
  <si>
    <t>実質的支配者1の職業・事業内容①
実質的支配者1の職業・事業内容②</t>
    <phoneticPr fontId="4"/>
  </si>
  <si>
    <t>ubo1_peps</t>
  </si>
  <si>
    <t>実質的支配者1のPEPｓ該否</t>
  </si>
  <si>
    <t>66</t>
    <phoneticPr fontId="4"/>
  </si>
  <si>
    <t>67
68</t>
    <phoneticPr fontId="4"/>
  </si>
  <si>
    <t>ubo1_nat
ubo1_natname</t>
    <phoneticPr fontId="4"/>
  </si>
  <si>
    <t>実質的支配者1の国籍
実質的支配者1の国籍・国名</t>
    <phoneticPr fontId="4"/>
  </si>
  <si>
    <t>69</t>
  </si>
  <si>
    <t>ubo1_alpha</t>
  </si>
  <si>
    <t>実質的支配者1のアルファベット氏名</t>
  </si>
  <si>
    <t>70</t>
  </si>
  <si>
    <t>ubo1_visa</t>
  </si>
  <si>
    <t>実質的支配者1の国籍・在留資格</t>
  </si>
  <si>
    <t>71</t>
  </si>
  <si>
    <t>ubo1_exp</t>
  </si>
  <si>
    <t>実質的支配者1の国籍・在留期限</t>
  </si>
  <si>
    <t>72</t>
  </si>
  <si>
    <t>ubo2_name</t>
  </si>
  <si>
    <t>実質的支配者2の漢字氏名</t>
    <rPh sb="8" eb="10">
      <t>カンジ</t>
    </rPh>
    <phoneticPr fontId="2"/>
  </si>
  <si>
    <t>73</t>
  </si>
  <si>
    <t>ubo2_kana</t>
  </si>
  <si>
    <t>実質的支配者2のカナ氏名</t>
  </si>
  <si>
    <t>74</t>
  </si>
  <si>
    <t>ubo2_bday</t>
  </si>
  <si>
    <t>実質的支配者2の生年月日</t>
    <rPh sb="8" eb="12">
      <t>セイネンガッピ</t>
    </rPh>
    <phoneticPr fontId="2"/>
  </si>
  <si>
    <t>75
76</t>
    <phoneticPr fontId="4"/>
  </si>
  <si>
    <t>ubo2_rel1
ubo2_rel2</t>
    <phoneticPr fontId="4"/>
  </si>
  <si>
    <t>実質的支配者2の団体との関係①
実質的支配者2の団体との関係②</t>
    <phoneticPr fontId="4"/>
  </si>
  <si>
    <t>77</t>
  </si>
  <si>
    <t>ubo2_addr</t>
  </si>
  <si>
    <t>実質的支配者2の住所</t>
    <rPh sb="8" eb="10">
      <t>ジュウショ</t>
    </rPh>
    <phoneticPr fontId="2"/>
  </si>
  <si>
    <t>78
79</t>
    <phoneticPr fontId="4"/>
  </si>
  <si>
    <t>ubo2_job1
ubo2_job2</t>
    <phoneticPr fontId="4"/>
  </si>
  <si>
    <t>実質的支配者2の職業・事業内容①
実質的支配者2の職業・事業内容②</t>
    <phoneticPr fontId="4"/>
  </si>
  <si>
    <t>80</t>
  </si>
  <si>
    <t>ubo2_peps</t>
  </si>
  <si>
    <t>実質的支配者2のPEPｓ該否</t>
  </si>
  <si>
    <t>81
82</t>
    <phoneticPr fontId="4"/>
  </si>
  <si>
    <t>ubo2_nat
ubo2_natname</t>
    <phoneticPr fontId="4"/>
  </si>
  <si>
    <t>実質的支配者2の国籍
実質的支配者2の国籍・国名</t>
    <phoneticPr fontId="4"/>
  </si>
  <si>
    <t>83</t>
  </si>
  <si>
    <t>ubo2_alpha</t>
  </si>
  <si>
    <t>実質的支配者2のアルファベット氏名</t>
  </si>
  <si>
    <t>84</t>
  </si>
  <si>
    <t>ubo2_visa</t>
  </si>
  <si>
    <t>実質的支配者2の国籍・在留資格</t>
  </si>
  <si>
    <t>85</t>
  </si>
  <si>
    <t>ubo2_exp</t>
  </si>
  <si>
    <t>実質的支配者2の国籍・在留期限</t>
  </si>
  <si>
    <t>86</t>
  </si>
  <si>
    <t>ubo3_name</t>
  </si>
  <si>
    <t>実質的支配者3の漢字氏名</t>
    <rPh sb="8" eb="10">
      <t>カンジ</t>
    </rPh>
    <phoneticPr fontId="2"/>
  </si>
  <si>
    <t>87</t>
  </si>
  <si>
    <t>ubo3_kana</t>
  </si>
  <si>
    <t>実質的支配者3のカナ氏名</t>
  </si>
  <si>
    <t>88</t>
  </si>
  <si>
    <t>ubo3_bday</t>
  </si>
  <si>
    <t>実質的支配者3の生年月日</t>
    <rPh sb="8" eb="12">
      <t>セイネンガッピ</t>
    </rPh>
    <phoneticPr fontId="2"/>
  </si>
  <si>
    <t>89
90</t>
    <phoneticPr fontId="4"/>
  </si>
  <si>
    <t>ubo3_rel1
ubo3_rel2</t>
    <phoneticPr fontId="4"/>
  </si>
  <si>
    <t>実質的支配者3の団体との関係①
実質的支配者3の団体との関係②</t>
    <phoneticPr fontId="4"/>
  </si>
  <si>
    <t>ubo3_addr</t>
  </si>
  <si>
    <t>実質的支配者3の住所</t>
    <rPh sb="8" eb="10">
      <t>ジュウショ</t>
    </rPh>
    <phoneticPr fontId="2"/>
  </si>
  <si>
    <t>91</t>
    <phoneticPr fontId="4"/>
  </si>
  <si>
    <t>92
93</t>
    <phoneticPr fontId="4"/>
  </si>
  <si>
    <t>ubo3_job1
ubo3_job2</t>
    <phoneticPr fontId="4"/>
  </si>
  <si>
    <t>実質的支配者3の職業・事業内容①
実質的支配者3の職業・事業内容②</t>
    <phoneticPr fontId="4"/>
  </si>
  <si>
    <t>94</t>
  </si>
  <si>
    <t>ubo3_peps</t>
  </si>
  <si>
    <t>実質的支配者3のPEPｓ該否</t>
  </si>
  <si>
    <t>95
96</t>
    <phoneticPr fontId="4"/>
  </si>
  <si>
    <t>ubo3_nat
ubo3_natname</t>
    <phoneticPr fontId="4"/>
  </si>
  <si>
    <t>実質的支配者2の国籍
実質的支配者3の国籍・国名</t>
    <phoneticPr fontId="4"/>
  </si>
  <si>
    <t>97</t>
  </si>
  <si>
    <t>ubo3_alpha</t>
  </si>
  <si>
    <t>実質的支配者3のアルファベット氏名</t>
  </si>
  <si>
    <t>98</t>
  </si>
  <si>
    <t>ubo3_visa</t>
  </si>
  <si>
    <t>実質的支配者3の国籍・在留資格</t>
  </si>
  <si>
    <t>99</t>
  </si>
  <si>
    <t>ubo3_exp</t>
  </si>
  <si>
    <t>実質的支配者3の国籍・在留期限</t>
  </si>
  <si>
    <t>100</t>
  </si>
  <si>
    <t>staff_name</t>
    <phoneticPr fontId="4"/>
  </si>
  <si>
    <t>取引担当者の漢字氏名</t>
    <rPh sb="6" eb="8">
      <t>カンジ</t>
    </rPh>
    <phoneticPr fontId="2"/>
  </si>
  <si>
    <t>101</t>
  </si>
  <si>
    <t>staff_kana</t>
    <phoneticPr fontId="4"/>
  </si>
  <si>
    <t>取引担当者のカナ氏名</t>
  </si>
  <si>
    <t>102</t>
  </si>
  <si>
    <t>staff_dept</t>
    <phoneticPr fontId="4"/>
  </si>
  <si>
    <t>取引担当者の部署</t>
  </si>
  <si>
    <t>103</t>
  </si>
  <si>
    <t>staff_title</t>
    <phoneticPr fontId="4"/>
  </si>
  <si>
    <t>取引担当者の役職</t>
  </si>
  <si>
    <t>104</t>
  </si>
  <si>
    <t>staff_tel</t>
    <phoneticPr fontId="4"/>
  </si>
  <si>
    <t>取引担当者の電話番号</t>
  </si>
  <si>
    <t>106</t>
  </si>
  <si>
    <t>staff_zip</t>
    <phoneticPr fontId="4"/>
  </si>
  <si>
    <t>取引担当者の郵便番号</t>
    <rPh sb="6" eb="10">
      <t>ユウビンバンゴウ</t>
    </rPh>
    <phoneticPr fontId="2"/>
  </si>
  <si>
    <t>105</t>
  </si>
  <si>
    <t>staff_mail</t>
    <phoneticPr fontId="4"/>
  </si>
  <si>
    <t>取引担当者のメールアドレス</t>
  </si>
  <si>
    <t>107</t>
  </si>
  <si>
    <t>staff_addr</t>
    <phoneticPr fontId="4"/>
  </si>
  <si>
    <t>取引担当者の漢字住所</t>
    <rPh sb="6" eb="8">
      <t>カンジ</t>
    </rPh>
    <phoneticPr fontId="2"/>
  </si>
  <si>
    <t>108</t>
  </si>
  <si>
    <t>staff_kanaad</t>
    <phoneticPr fontId="4"/>
  </si>
  <si>
    <t>取引担当者のカナ住所</t>
  </si>
  <si>
    <t>団体（パンチ）</t>
    <rPh sb="0" eb="2">
      <t>ダンタイ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</si>
</sst>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Yu Gothic"/>
      <family val="2"/>
      <scheme val="minor"/>
    </font>
    <font>
      <sz val="11"/>
      <color theme="1"/>
      <name val="Yu Gothic"/>
      <family val="2"/>
      <scheme val="minor"/>
    </font>
    <font>
      <b/>
      <sz val="11"/>
      <color rgb="FF3F3F3F"/>
      <name val="Yu Gothic"/>
      <family val="2"/>
      <charset val="128"/>
      <scheme val="minor"/>
    </font>
    <font>
      <sz val="11"/>
      <name val="ＭＳ Ｐゴシック"/>
      <family val="3"/>
      <charset val="128"/>
    </font>
    <font>
      <sz val="6"/>
      <name val="Yu Gothic"/>
      <family val="3"/>
      <charset val="128"/>
      <scheme val="minor"/>
    </font>
    <font>
      <sz val="6"/>
      <name val="ＭＳ Ｐゴシック"/>
      <family val="3"/>
      <charset val="128"/>
    </font>
    <font>
      <sz val="6"/>
      <name val="Yu Gothic UI"/>
      <family val="2"/>
      <charset val="128"/>
    </font>
    <font>
      <sz val="11"/>
      <color theme="1"/>
      <name val="Yu Gothic UI"/>
      <family val="2"/>
      <charset val="128"/>
    </font>
    <font>
      <sz val="6"/>
      <name val="Yu Gothic"/>
      <family val="2"/>
      <charset val="128"/>
      <scheme val="minor"/>
    </font>
    <font>
      <sz val="9"/>
      <name val="ＭＳ 明朝"/>
      <family val="1"/>
      <charset val="128"/>
    </font>
    <font>
      <sz val="9"/>
      <color theme="1"/>
      <name val="Yu Gothic"/>
      <family val="2"/>
      <scheme val="minor"/>
    </font>
    <font>
      <strike/>
      <sz val="9"/>
      <name val="ＭＳ 明朝"/>
      <family val="1"/>
      <charset val="128"/>
    </font>
    <font>
      <strike/>
      <sz val="9"/>
      <color rgb="FFFF0000"/>
      <name val="ＭＳ 明朝"/>
      <family val="1"/>
      <charset val="128"/>
    </font>
    <font>
      <sz val="9"/>
      <color theme="1"/>
      <name val="Yu Gothic"/>
      <family val="3"/>
      <charset val="128"/>
      <scheme val="minor"/>
    </font>
    <font>
      <sz val="9"/>
      <color rgb="FFFF0000"/>
      <name val="ＭＳ 明朝"/>
      <family val="1"/>
      <charset val="128"/>
    </font>
    <font>
      <sz val="9"/>
      <name val="Yu Gothic"/>
      <family val="3"/>
      <charset val="128"/>
      <scheme val="minor"/>
    </font>
    <font>
      <sz val="9"/>
      <color rgb="FFFF0000"/>
      <name val="Yu Gothic"/>
      <family val="3"/>
      <charset val="128"/>
      <scheme val="minor"/>
    </font>
    <font>
      <b/>
      <sz val="9"/>
      <name val="Yu Gothic"/>
      <family val="3"/>
      <charset val="128"/>
      <scheme val="minor"/>
    </font>
    <font>
      <strike/>
      <sz val="9"/>
      <name val="Yu Gothic"/>
      <family val="3"/>
      <charset val="128"/>
      <scheme val="minor"/>
    </font>
    <font>
      <strike/>
      <sz val="9"/>
      <color rgb="FFFF0000"/>
      <name val="Yu Gothic"/>
      <family val="3"/>
      <charset val="128"/>
      <scheme val="minor"/>
    </font>
    <font>
      <b/>
      <sz val="9"/>
      <color rgb="FFFF0000"/>
      <name val="ＭＳ 明朝"/>
      <family val="1"/>
      <charset val="128"/>
    </font>
    <font>
      <sz val="9"/>
      <color theme="0"/>
      <name val="Yu Gothic"/>
      <family val="3"/>
      <charset val="128"/>
      <scheme val="minor"/>
    </font>
    <font>
      <sz val="9"/>
      <color theme="0"/>
      <name val="Yu Gothic"/>
      <family val="2"/>
      <scheme val="minor"/>
    </font>
    <font>
      <b/>
      <sz val="9"/>
      <color rgb="FFFF0000"/>
      <name val="Yu Gothic"/>
      <family val="3"/>
      <charset val="128"/>
      <scheme val="minor"/>
    </font>
    <font>
      <sz val="6"/>
      <name val="ＭＳ Ｐゴシック"/>
      <family val="2"/>
      <charset val="128"/>
    </font>
    <font>
      <strike/>
      <sz val="7"/>
      <color theme="1"/>
      <name val="ＭＳ 明朝"/>
      <family val="1"/>
      <charset val="128"/>
    </font>
    <font>
      <sz val="9"/>
      <color theme="1"/>
      <name val="Meiryo UI"/>
      <family val="2"/>
      <charset val="128"/>
    </font>
    <font>
      <sz val="9"/>
      <color rgb="FF0070C0"/>
      <name val="Yu Gothic"/>
      <family val="3"/>
      <charset val="128"/>
      <scheme val="minor"/>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
      <patternFill patternType="solid">
        <fgColor rgb="FFFFC000"/>
        <bgColor indexed="64"/>
      </patternFill>
    </fill>
  </fills>
  <borders count="18">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style="thin">
        <color indexed="64"/>
      </top>
      <bottom style="hair">
        <color indexed="64"/>
      </bottom>
      <diagonal/>
    </border>
    <border>
      <left/>
      <right style="hair">
        <color auto="1"/>
      </right>
      <top style="thin">
        <color auto="1"/>
      </top>
      <bottom style="hair">
        <color auto="1"/>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s>
  <cellStyleXfs count="4">
    <xf numFmtId="0" fontId="0" fillId="0" borderId="0"/>
    <xf numFmtId="0" fontId="3" fillId="0" borderId="0"/>
    <xf numFmtId="0" fontId="1" fillId="0" borderId="0"/>
    <xf numFmtId="0" fontId="3" fillId="0" borderId="0"/>
  </cellStyleXfs>
  <cellXfs count="143">
    <xf numFmtId="0" fontId="0" fillId="0" borderId="0" xfId="0"/>
    <xf numFmtId="0" fontId="9" fillId="2" borderId="3" xfId="1" applyFont="1" applyFill="1" applyBorder="1" applyAlignment="1">
      <alignment horizontal="center" vertical="center" wrapText="1" shrinkToFit="1"/>
    </xf>
    <xf numFmtId="0" fontId="9" fillId="0" borderId="6" xfId="1" applyFont="1" applyBorder="1" applyAlignment="1">
      <alignment horizontal="center" vertical="center"/>
    </xf>
    <xf numFmtId="0" fontId="11" fillId="0" borderId="6" xfId="1" applyFont="1" applyBorder="1" applyAlignment="1">
      <alignment horizontal="center" vertical="center"/>
    </xf>
    <xf numFmtId="0" fontId="9" fillId="2" borderId="11" xfId="1" applyFont="1" applyFill="1" applyBorder="1" applyAlignment="1">
      <alignment horizontal="center" vertical="center"/>
    </xf>
    <xf numFmtId="0" fontId="9" fillId="0" borderId="8" xfId="1" applyFont="1" applyBorder="1" applyAlignment="1">
      <alignment horizontal="center" vertical="center"/>
    </xf>
    <xf numFmtId="0" fontId="9" fillId="3" borderId="8" xfId="1" applyFont="1" applyFill="1" applyBorder="1" applyAlignment="1">
      <alignment horizontal="center" vertical="center"/>
    </xf>
    <xf numFmtId="0" fontId="9" fillId="0" borderId="6" xfId="2" applyFont="1" applyBorder="1" applyAlignment="1">
      <alignment vertical="center"/>
    </xf>
    <xf numFmtId="0" fontId="9" fillId="0" borderId="7" xfId="2" applyFont="1" applyBorder="1" applyAlignment="1">
      <alignment vertical="center"/>
    </xf>
    <xf numFmtId="0" fontId="9" fillId="2" borderId="3" xfId="1" applyFont="1" applyFill="1" applyBorder="1" applyAlignment="1">
      <alignment vertical="center"/>
    </xf>
    <xf numFmtId="0" fontId="9" fillId="0" borderId="6" xfId="2" applyFont="1" applyBorder="1" applyAlignment="1">
      <alignment vertical="center" wrapText="1"/>
    </xf>
    <xf numFmtId="0" fontId="9" fillId="3" borderId="6" xfId="2" applyFont="1" applyFill="1" applyBorder="1" applyAlignment="1">
      <alignment vertical="center" wrapText="1"/>
    </xf>
    <xf numFmtId="49" fontId="13" fillId="0" borderId="9" xfId="0" applyNumberFormat="1" applyFont="1" applyBorder="1" applyAlignment="1">
      <alignment vertical="center"/>
    </xf>
    <xf numFmtId="49" fontId="15" fillId="2" borderId="13" xfId="1" applyNumberFormat="1" applyFont="1" applyFill="1" applyBorder="1" applyAlignment="1">
      <alignment horizontal="center" vertical="center"/>
    </xf>
    <xf numFmtId="49" fontId="15" fillId="2" borderId="3" xfId="1" applyNumberFormat="1" applyFont="1" applyFill="1" applyBorder="1" applyAlignment="1">
      <alignment horizontal="center" vertical="center" wrapText="1" shrinkToFit="1"/>
    </xf>
    <xf numFmtId="49" fontId="15" fillId="2" borderId="3" xfId="1" applyNumberFormat="1" applyFont="1" applyFill="1" applyBorder="1" applyAlignment="1">
      <alignment horizontal="center" vertical="center"/>
    </xf>
    <xf numFmtId="49" fontId="13" fillId="0" borderId="0" xfId="0" applyNumberFormat="1" applyFont="1" applyAlignment="1">
      <alignment horizontal="center" vertical="center" wrapText="1"/>
    </xf>
    <xf numFmtId="49" fontId="13" fillId="0" borderId="0" xfId="0" applyNumberFormat="1" applyFont="1" applyAlignment="1">
      <alignment horizontal="center" vertical="center"/>
    </xf>
    <xf numFmtId="49" fontId="15" fillId="0" borderId="12" xfId="1" applyNumberFormat="1" applyFont="1" applyBorder="1" applyAlignment="1">
      <alignment vertical="center"/>
    </xf>
    <xf numFmtId="49" fontId="15" fillId="0" borderId="6" xfId="1" applyNumberFormat="1" applyFont="1" applyBorder="1" applyAlignment="1">
      <alignment horizontal="center" vertical="center"/>
    </xf>
    <xf numFmtId="49" fontId="15" fillId="0" borderId="6" xfId="2" applyNumberFormat="1" applyFont="1" applyBorder="1" applyAlignment="1">
      <alignment vertical="center"/>
    </xf>
    <xf numFmtId="49" fontId="13" fillId="0" borderId="0" xfId="0" applyNumberFormat="1" applyFont="1" applyAlignment="1">
      <alignment vertical="center" wrapText="1"/>
    </xf>
    <xf numFmtId="49" fontId="13" fillId="0" borderId="0" xfId="0" applyNumberFormat="1" applyFont="1" applyAlignment="1">
      <alignment vertical="center"/>
    </xf>
    <xf numFmtId="49" fontId="15" fillId="0" borderId="6" xfId="1" applyNumberFormat="1" applyFont="1" applyBorder="1" applyAlignment="1">
      <alignment vertical="center"/>
    </xf>
    <xf numFmtId="49" fontId="17" fillId="0" borderId="6" xfId="1" applyNumberFormat="1" applyFont="1" applyBorder="1" applyAlignment="1">
      <alignment horizontal="center" vertical="center"/>
    </xf>
    <xf numFmtId="49" fontId="18" fillId="0" borderId="6" xfId="1" applyNumberFormat="1" applyFont="1" applyBorder="1" applyAlignment="1">
      <alignment horizontal="center" vertical="center"/>
    </xf>
    <xf numFmtId="49" fontId="19" fillId="0" borderId="6" xfId="1" applyNumberFormat="1" applyFont="1" applyBorder="1" applyAlignment="1">
      <alignment horizontal="center" vertical="center"/>
    </xf>
    <xf numFmtId="49" fontId="15" fillId="0" borderId="6" xfId="2" applyNumberFormat="1" applyFont="1" applyBorder="1" applyAlignment="1">
      <alignment vertical="center" wrapText="1"/>
    </xf>
    <xf numFmtId="49" fontId="15" fillId="3" borderId="12" xfId="1" applyNumberFormat="1" applyFont="1" applyFill="1" applyBorder="1" applyAlignment="1">
      <alignment vertical="center"/>
    </xf>
    <xf numFmtId="49" fontId="17" fillId="3" borderId="6" xfId="1" applyNumberFormat="1" applyFont="1" applyFill="1" applyBorder="1" applyAlignment="1">
      <alignment horizontal="center" vertical="center"/>
    </xf>
    <xf numFmtId="49" fontId="15" fillId="3" borderId="6" xfId="2" applyNumberFormat="1" applyFont="1" applyFill="1" applyBorder="1" applyAlignment="1">
      <alignment vertical="center" wrapText="1"/>
    </xf>
    <xf numFmtId="49" fontId="13" fillId="0" borderId="9" xfId="0" applyNumberFormat="1" applyFont="1" applyBorder="1" applyAlignment="1">
      <alignment vertical="center" wrapText="1"/>
    </xf>
    <xf numFmtId="0" fontId="9" fillId="4" borderId="2" xfId="1" applyFont="1" applyFill="1" applyBorder="1" applyAlignment="1">
      <alignment vertical="center" wrapText="1"/>
    </xf>
    <xf numFmtId="0" fontId="9" fillId="2" borderId="2" xfId="1" applyFont="1" applyFill="1" applyBorder="1" applyAlignment="1">
      <alignment vertical="center"/>
    </xf>
    <xf numFmtId="0" fontId="9" fillId="0" borderId="5" xfId="1" applyFont="1" applyBorder="1" applyAlignment="1">
      <alignment vertical="center"/>
    </xf>
    <xf numFmtId="0" fontId="9" fillId="3" borderId="5" xfId="1" applyFont="1" applyFill="1" applyBorder="1" applyAlignment="1">
      <alignment vertical="center"/>
    </xf>
    <xf numFmtId="0" fontId="9" fillId="3" borderId="7" xfId="2" applyFont="1" applyFill="1" applyBorder="1" applyAlignment="1">
      <alignment vertical="center"/>
    </xf>
    <xf numFmtId="0" fontId="15" fillId="2" borderId="11" xfId="1" applyFont="1" applyFill="1" applyBorder="1" applyAlignment="1">
      <alignment horizontal="center" vertical="center"/>
    </xf>
    <xf numFmtId="0" fontId="15" fillId="4" borderId="2" xfId="1" applyFont="1" applyFill="1" applyBorder="1" applyAlignment="1">
      <alignment vertical="center" wrapText="1"/>
    </xf>
    <xf numFmtId="0" fontId="15" fillId="2" borderId="2" xfId="1" applyFont="1" applyFill="1" applyBorder="1" applyAlignment="1">
      <alignment vertical="center"/>
    </xf>
    <xf numFmtId="0" fontId="15" fillId="0" borderId="8" xfId="1" applyFont="1" applyBorder="1" applyAlignment="1">
      <alignment horizontal="center" vertical="center"/>
    </xf>
    <xf numFmtId="0" fontId="15" fillId="0" borderId="5" xfId="1" applyFont="1" applyBorder="1" applyAlignment="1">
      <alignment vertical="center"/>
    </xf>
    <xf numFmtId="0" fontId="15" fillId="0" borderId="7" xfId="2" applyFont="1" applyBorder="1" applyAlignment="1">
      <alignment vertical="center"/>
    </xf>
    <xf numFmtId="0" fontId="15" fillId="3" borderId="8" xfId="1" applyFont="1" applyFill="1" applyBorder="1" applyAlignment="1">
      <alignment horizontal="center" vertical="center"/>
    </xf>
    <xf numFmtId="0" fontId="15" fillId="3" borderId="5" xfId="1" applyFont="1" applyFill="1" applyBorder="1" applyAlignment="1">
      <alignment vertical="center"/>
    </xf>
    <xf numFmtId="0" fontId="15" fillId="3" borderId="7" xfId="2" applyFont="1" applyFill="1" applyBorder="1" applyAlignment="1">
      <alignment vertical="center"/>
    </xf>
    <xf numFmtId="0" fontId="9" fillId="2" borderId="1" xfId="1" applyFont="1" applyFill="1" applyBorder="1" applyAlignment="1">
      <alignment vertical="center"/>
    </xf>
    <xf numFmtId="0" fontId="9" fillId="2" borderId="2" xfId="1" applyFont="1" applyFill="1" applyBorder="1" applyAlignment="1">
      <alignment vertical="center" wrapText="1" shrinkToFit="1"/>
    </xf>
    <xf numFmtId="0" fontId="9" fillId="4" borderId="2" xfId="1" applyFont="1" applyFill="1" applyBorder="1" applyAlignment="1">
      <alignment vertical="center"/>
    </xf>
    <xf numFmtId="0" fontId="9" fillId="0" borderId="4" xfId="1" applyFont="1" applyBorder="1" applyAlignment="1">
      <alignment vertical="center"/>
    </xf>
    <xf numFmtId="0" fontId="9" fillId="0" borderId="5" xfId="1" applyFont="1" applyBorder="1" applyAlignment="1">
      <alignment vertical="center" wrapText="1"/>
    </xf>
    <xf numFmtId="0" fontId="9" fillId="0" borderId="6" xfId="3" applyFont="1" applyBorder="1" applyAlignment="1">
      <alignment vertical="center" wrapText="1"/>
    </xf>
    <xf numFmtId="0" fontId="12" fillId="0" borderId="5" xfId="1" applyFont="1" applyBorder="1" applyAlignment="1">
      <alignment vertical="center"/>
    </xf>
    <xf numFmtId="0" fontId="11" fillId="0" borderId="5" xfId="1" applyFont="1" applyBorder="1" applyAlignment="1">
      <alignment vertical="center"/>
    </xf>
    <xf numFmtId="0" fontId="9" fillId="3" borderId="4" xfId="1" applyFont="1" applyFill="1" applyBorder="1" applyAlignment="1">
      <alignment vertical="center"/>
    </xf>
    <xf numFmtId="0" fontId="14" fillId="3" borderId="6" xfId="3" applyFont="1" applyFill="1" applyBorder="1" applyAlignment="1">
      <alignment vertical="center" wrapText="1"/>
    </xf>
    <xf numFmtId="0" fontId="10" fillId="0" borderId="0" xfId="0" applyFont="1" applyAlignment="1">
      <alignment vertical="center"/>
    </xf>
    <xf numFmtId="49" fontId="13" fillId="0" borderId="9" xfId="0" applyNumberFormat="1" applyFont="1" applyBorder="1"/>
    <xf numFmtId="0" fontId="9" fillId="3" borderId="6" xfId="1" applyFont="1" applyFill="1" applyBorder="1" applyAlignment="1">
      <alignment horizontal="center" vertical="center"/>
    </xf>
    <xf numFmtId="0" fontId="10" fillId="0" borderId="9" xfId="0" applyFont="1" applyBorder="1" applyAlignment="1">
      <alignment vertical="center"/>
    </xf>
    <xf numFmtId="0" fontId="10" fillId="0" borderId="9" xfId="0" applyFont="1" applyBorder="1" applyAlignment="1">
      <alignment vertical="center" wrapText="1"/>
    </xf>
    <xf numFmtId="49" fontId="21" fillId="6" borderId="9" xfId="0" applyNumberFormat="1" applyFont="1" applyFill="1" applyBorder="1" applyAlignment="1">
      <alignment horizontal="center" vertical="center"/>
    </xf>
    <xf numFmtId="0" fontId="22" fillId="6" borderId="9" xfId="0" applyFont="1" applyFill="1" applyBorder="1" applyAlignment="1">
      <alignment horizontal="center" vertical="center"/>
    </xf>
    <xf numFmtId="0" fontId="21" fillId="6" borderId="9" xfId="0" applyFont="1" applyFill="1" applyBorder="1" applyAlignment="1">
      <alignment horizontal="center" vertical="center"/>
    </xf>
    <xf numFmtId="0" fontId="9" fillId="2" borderId="2" xfId="1" applyFont="1" applyFill="1" applyBorder="1" applyAlignment="1">
      <alignment horizontal="center" vertical="center" wrapText="1" shrinkToFit="1"/>
    </xf>
    <xf numFmtId="0" fontId="9" fillId="2" borderId="2" xfId="1" applyFont="1" applyFill="1" applyBorder="1" applyAlignment="1">
      <alignment horizontal="center" vertical="center"/>
    </xf>
    <xf numFmtId="0" fontId="9" fillId="0" borderId="14" xfId="1" applyFont="1" applyBorder="1" applyAlignment="1">
      <alignment horizontal="center" vertical="center"/>
    </xf>
    <xf numFmtId="0" fontId="9" fillId="0" borderId="2" xfId="2" applyFont="1" applyBorder="1" applyAlignment="1">
      <alignment vertical="center"/>
    </xf>
    <xf numFmtId="0" fontId="9" fillId="0" borderId="5" xfId="1" applyFont="1" applyBorder="1" applyAlignment="1">
      <alignment horizontal="center" vertical="center"/>
    </xf>
    <xf numFmtId="0" fontId="9" fillId="0" borderId="5" xfId="2" applyFont="1" applyBorder="1" applyAlignment="1">
      <alignment vertical="center"/>
    </xf>
    <xf numFmtId="0" fontId="9" fillId="0" borderId="5" xfId="3" applyFont="1" applyBorder="1" applyAlignment="1">
      <alignment vertical="center" wrapText="1"/>
    </xf>
    <xf numFmtId="0" fontId="20" fillId="0" borderId="6" xfId="3" applyFont="1" applyBorder="1" applyAlignment="1">
      <alignment vertical="center" wrapText="1"/>
    </xf>
    <xf numFmtId="0" fontId="15" fillId="2" borderId="1" xfId="1" applyFont="1" applyFill="1" applyBorder="1" applyAlignment="1">
      <alignment vertical="center"/>
    </xf>
    <xf numFmtId="0" fontId="15" fillId="2" borderId="2" xfId="1" applyFont="1" applyFill="1" applyBorder="1" applyAlignment="1">
      <alignment vertical="center" wrapText="1" shrinkToFit="1"/>
    </xf>
    <xf numFmtId="0" fontId="15" fillId="2" borderId="2" xfId="1" applyFont="1" applyFill="1" applyBorder="1" applyAlignment="1">
      <alignment horizontal="center" vertical="center" wrapText="1" shrinkToFit="1"/>
    </xf>
    <xf numFmtId="0" fontId="15" fillId="2" borderId="2" xfId="1" applyFont="1" applyFill="1" applyBorder="1" applyAlignment="1">
      <alignment horizontal="center" vertical="center"/>
    </xf>
    <xf numFmtId="0" fontId="15" fillId="2" borderId="3" xfId="1" applyFont="1" applyFill="1" applyBorder="1" applyAlignment="1">
      <alignment vertical="center"/>
    </xf>
    <xf numFmtId="0" fontId="15" fillId="2" borderId="10" xfId="1" applyFont="1" applyFill="1" applyBorder="1" applyAlignment="1">
      <alignment vertical="center"/>
    </xf>
    <xf numFmtId="0" fontId="15" fillId="0" borderId="4" xfId="1" applyFont="1" applyBorder="1" applyAlignment="1">
      <alignment vertical="center"/>
    </xf>
    <xf numFmtId="0" fontId="15" fillId="0" borderId="14" xfId="1" applyFont="1" applyBorder="1" applyAlignment="1">
      <alignment horizontal="center" vertical="center"/>
    </xf>
    <xf numFmtId="0" fontId="15" fillId="0" borderId="2" xfId="2" applyFont="1" applyBorder="1" applyAlignment="1">
      <alignment vertical="center"/>
    </xf>
    <xf numFmtId="0" fontId="15" fillId="0" borderId="5" xfId="1" applyFont="1" applyBorder="1" applyAlignment="1">
      <alignment horizontal="center" vertical="center"/>
    </xf>
    <xf numFmtId="0" fontId="15" fillId="0" borderId="5" xfId="2" applyFont="1" applyBorder="1" applyAlignment="1">
      <alignment vertical="center"/>
    </xf>
    <xf numFmtId="0" fontId="15" fillId="0" borderId="5" xfId="1" applyFont="1" applyBorder="1" applyAlignment="1">
      <alignment vertical="center" wrapText="1"/>
    </xf>
    <xf numFmtId="0" fontId="15" fillId="0" borderId="5" xfId="3" applyFont="1" applyBorder="1" applyAlignment="1">
      <alignment vertical="center" wrapText="1"/>
    </xf>
    <xf numFmtId="0" fontId="23" fillId="0" borderId="6" xfId="3" applyFont="1" applyBorder="1" applyAlignment="1">
      <alignment vertical="center" wrapText="1"/>
    </xf>
    <xf numFmtId="0" fontId="15" fillId="0" borderId="7" xfId="3" applyFont="1" applyBorder="1" applyAlignment="1">
      <alignment vertical="center" wrapText="1"/>
    </xf>
    <xf numFmtId="0" fontId="16" fillId="0" borderId="6" xfId="3" applyFont="1" applyBorder="1" applyAlignment="1">
      <alignment vertical="center" wrapText="1"/>
    </xf>
    <xf numFmtId="0" fontId="13" fillId="0" borderId="0" xfId="0" applyFont="1" applyAlignment="1">
      <alignment vertical="center"/>
    </xf>
    <xf numFmtId="0" fontId="13" fillId="0" borderId="9" xfId="0" applyFont="1" applyBorder="1" applyAlignment="1">
      <alignment vertical="center"/>
    </xf>
    <xf numFmtId="0" fontId="15" fillId="2" borderId="15" xfId="1" applyFont="1" applyFill="1" applyBorder="1" applyAlignment="1">
      <alignment vertical="center"/>
    </xf>
    <xf numFmtId="0" fontId="15" fillId="2" borderId="16" xfId="1" applyFont="1" applyFill="1" applyBorder="1" applyAlignment="1">
      <alignment vertical="center"/>
    </xf>
    <xf numFmtId="0" fontId="15" fillId="2" borderId="16" xfId="1" applyFont="1" applyFill="1" applyBorder="1" applyAlignment="1">
      <alignment horizontal="center" vertical="center"/>
    </xf>
    <xf numFmtId="0" fontId="15" fillId="4" borderId="16" xfId="1" applyFont="1" applyFill="1" applyBorder="1" applyAlignment="1">
      <alignment vertical="center" wrapText="1"/>
    </xf>
    <xf numFmtId="0" fontId="15" fillId="2" borderId="17" xfId="1" applyFont="1" applyFill="1" applyBorder="1" applyAlignment="1">
      <alignment vertical="center"/>
    </xf>
    <xf numFmtId="0" fontId="15" fillId="3" borderId="5" xfId="3" applyFont="1" applyFill="1" applyBorder="1" applyAlignment="1">
      <alignment vertical="center" wrapText="1"/>
    </xf>
    <xf numFmtId="0" fontId="15" fillId="2" borderId="16" xfId="1" applyFont="1" applyFill="1" applyBorder="1" applyAlignment="1">
      <alignment vertical="center" wrapText="1" shrinkToFit="1"/>
    </xf>
    <xf numFmtId="0" fontId="15" fillId="0" borderId="6" xfId="2" applyFont="1" applyBorder="1" applyAlignment="1">
      <alignment vertical="center"/>
    </xf>
    <xf numFmtId="0" fontId="13" fillId="0" borderId="5" xfId="1" applyFont="1" applyBorder="1" applyAlignment="1">
      <alignment horizontal="center" vertical="center"/>
    </xf>
    <xf numFmtId="0" fontId="13" fillId="0" borderId="5" xfId="1" applyFont="1" applyBorder="1" applyAlignment="1">
      <alignment vertical="center"/>
    </xf>
    <xf numFmtId="0" fontId="13" fillId="0" borderId="7" xfId="2" applyFont="1" applyBorder="1" applyAlignment="1">
      <alignment vertical="center"/>
    </xf>
    <xf numFmtId="49" fontId="16" fillId="0" borderId="5" xfId="1" applyNumberFormat="1" applyFont="1" applyBorder="1" applyAlignment="1">
      <alignment vertical="center"/>
    </xf>
    <xf numFmtId="0" fontId="13" fillId="0" borderId="6" xfId="2" applyFont="1" applyBorder="1" applyAlignment="1">
      <alignment vertical="center"/>
    </xf>
    <xf numFmtId="0" fontId="16" fillId="0" borderId="5" xfId="1" applyFont="1" applyBorder="1" applyAlignment="1">
      <alignment vertical="center" wrapText="1"/>
    </xf>
    <xf numFmtId="0" fontId="13" fillId="0" borderId="5" xfId="2" applyFont="1" applyBorder="1" applyAlignment="1">
      <alignment horizontal="center" vertical="center"/>
    </xf>
    <xf numFmtId="0" fontId="13" fillId="0" borderId="5" xfId="2" applyFont="1" applyBorder="1" applyAlignment="1">
      <alignment vertical="center"/>
    </xf>
    <xf numFmtId="0" fontId="16" fillId="0" borderId="6" xfId="2" applyFont="1" applyBorder="1" applyAlignment="1">
      <alignment vertical="center"/>
    </xf>
    <xf numFmtId="0" fontId="15" fillId="0" borderId="6" xfId="3" applyFont="1" applyBorder="1" applyAlignment="1">
      <alignment vertical="center" wrapText="1"/>
    </xf>
    <xf numFmtId="0" fontId="13" fillId="0" borderId="8" xfId="1" applyFont="1" applyBorder="1" applyAlignment="1">
      <alignment horizontal="center" vertical="center"/>
    </xf>
    <xf numFmtId="0" fontId="16" fillId="0" borderId="5" xfId="1" applyFont="1" applyBorder="1" applyAlignment="1">
      <alignment vertical="center"/>
    </xf>
    <xf numFmtId="0" fontId="15" fillId="5" borderId="6" xfId="2" applyFont="1" applyFill="1" applyBorder="1" applyAlignment="1">
      <alignment vertical="center"/>
    </xf>
    <xf numFmtId="0" fontId="15" fillId="5" borderId="5" xfId="1" applyFont="1" applyFill="1" applyBorder="1" applyAlignment="1">
      <alignment vertical="center"/>
    </xf>
    <xf numFmtId="0" fontId="13" fillId="5" borderId="8" xfId="1" applyFont="1" applyFill="1" applyBorder="1" applyAlignment="1">
      <alignment horizontal="center" vertical="center"/>
    </xf>
    <xf numFmtId="0" fontId="13" fillId="5" borderId="5" xfId="1" applyFont="1" applyFill="1" applyBorder="1" applyAlignment="1">
      <alignment vertical="center"/>
    </xf>
    <xf numFmtId="0" fontId="13" fillId="5" borderId="6" xfId="2" applyFont="1" applyFill="1" applyBorder="1" applyAlignment="1">
      <alignment vertical="center"/>
    </xf>
    <xf numFmtId="0" fontId="13" fillId="5" borderId="6" xfId="3" applyFont="1" applyFill="1" applyBorder="1" applyAlignment="1">
      <alignment vertical="center" wrapText="1"/>
    </xf>
    <xf numFmtId="0" fontId="23" fillId="5" borderId="8" xfId="1" applyFont="1" applyFill="1" applyBorder="1" applyAlignment="1">
      <alignment horizontal="center" vertical="center"/>
    </xf>
    <xf numFmtId="0" fontId="23" fillId="5" borderId="5" xfId="1" applyFont="1" applyFill="1" applyBorder="1" applyAlignment="1">
      <alignment vertical="center"/>
    </xf>
    <xf numFmtId="0" fontId="23" fillId="5" borderId="6" xfId="2" applyFont="1" applyFill="1" applyBorder="1" applyAlignment="1">
      <alignment vertical="center"/>
    </xf>
    <xf numFmtId="0" fontId="27" fillId="7" borderId="6" xfId="2" applyFont="1" applyFill="1" applyBorder="1" applyAlignment="1">
      <alignment vertical="center"/>
    </xf>
    <xf numFmtId="0" fontId="13" fillId="5" borderId="5" xfId="2" applyFont="1" applyFill="1" applyBorder="1" applyAlignment="1">
      <alignment vertical="center"/>
    </xf>
    <xf numFmtId="0" fontId="16" fillId="0" borderId="6" xfId="2" applyFont="1" applyBorder="1" applyAlignment="1">
      <alignment vertical="center" wrapText="1"/>
    </xf>
    <xf numFmtId="0" fontId="15" fillId="0" borderId="6" xfId="2" applyFont="1" applyBorder="1" applyAlignment="1">
      <alignment vertical="center" wrapText="1"/>
    </xf>
    <xf numFmtId="0" fontId="15" fillId="5" borderId="6" xfId="2" applyFont="1" applyFill="1" applyBorder="1" applyAlignment="1">
      <alignment vertical="center" wrapText="1"/>
    </xf>
    <xf numFmtId="0" fontId="13" fillId="0" borderId="6" xfId="1" applyFont="1" applyBorder="1" applyAlignment="1">
      <alignment vertical="center"/>
    </xf>
    <xf numFmtId="0" fontId="13" fillId="0" borderId="6" xfId="3" applyFont="1" applyBorder="1" applyAlignment="1">
      <alignment vertical="center" wrapText="1"/>
    </xf>
    <xf numFmtId="0" fontId="13" fillId="0" borderId="6" xfId="2" applyFont="1" applyBorder="1" applyAlignment="1">
      <alignment vertical="center" wrapText="1"/>
    </xf>
    <xf numFmtId="0" fontId="23" fillId="0" borderId="8" xfId="1" applyFont="1" applyBorder="1" applyAlignment="1">
      <alignment horizontal="center" vertical="center"/>
    </xf>
    <xf numFmtId="0" fontId="23" fillId="0" borderId="5" xfId="1" applyFont="1" applyBorder="1" applyAlignment="1">
      <alignment vertical="center"/>
    </xf>
    <xf numFmtId="0" fontId="23" fillId="0" borderId="6" xfId="2" applyFont="1" applyBorder="1" applyAlignment="1">
      <alignment vertical="center"/>
    </xf>
    <xf numFmtId="0" fontId="16" fillId="5" borderId="6" xfId="2" applyFont="1" applyFill="1" applyBorder="1" applyAlignment="1">
      <alignment vertical="center"/>
    </xf>
    <xf numFmtId="0" fontId="16" fillId="5" borderId="8" xfId="1" applyFont="1" applyFill="1" applyBorder="1" applyAlignment="1">
      <alignment horizontal="center" vertical="center"/>
    </xf>
    <xf numFmtId="0" fontId="16" fillId="5" borderId="6" xfId="1" applyFont="1" applyFill="1" applyBorder="1" applyAlignment="1">
      <alignment vertical="center"/>
    </xf>
    <xf numFmtId="0" fontId="16" fillId="5" borderId="5" xfId="1" applyFont="1" applyFill="1" applyBorder="1" applyAlignment="1">
      <alignment vertical="center" wrapText="1"/>
    </xf>
    <xf numFmtId="0" fontId="16" fillId="5" borderId="5" xfId="2" applyFont="1" applyFill="1" applyBorder="1" applyAlignment="1">
      <alignment horizontal="center" vertical="center"/>
    </xf>
    <xf numFmtId="0" fontId="16" fillId="5" borderId="5" xfId="2" applyFont="1" applyFill="1" applyBorder="1" applyAlignment="1">
      <alignment vertical="center"/>
    </xf>
    <xf numFmtId="49" fontId="16" fillId="0" borderId="6" xfId="1" applyNumberFormat="1" applyFont="1" applyBorder="1" applyAlignment="1">
      <alignment vertical="center"/>
    </xf>
    <xf numFmtId="0" fontId="16" fillId="0" borderId="5" xfId="3" applyFont="1" applyBorder="1" applyAlignment="1">
      <alignment vertical="center" wrapText="1"/>
    </xf>
    <xf numFmtId="0" fontId="15" fillId="0" borderId="6" xfId="1" applyFont="1" applyBorder="1" applyAlignment="1">
      <alignment vertical="center"/>
    </xf>
    <xf numFmtId="0" fontId="15" fillId="2" borderId="17" xfId="1" applyFont="1" applyFill="1" applyBorder="1" applyAlignment="1">
      <alignment vertical="center" wrapText="1"/>
    </xf>
    <xf numFmtId="0" fontId="13" fillId="0" borderId="0" xfId="0" applyFont="1" applyAlignment="1">
      <alignment vertical="center" wrapText="1"/>
    </xf>
    <xf numFmtId="0" fontId="13" fillId="0" borderId="9" xfId="0" applyFont="1" applyBorder="1" applyAlignment="1">
      <alignment vertical="center" wrapText="1"/>
    </xf>
    <xf numFmtId="0" fontId="21" fillId="6" borderId="9" xfId="0" applyFont="1" applyFill="1" applyBorder="1" applyAlignment="1">
      <alignment horizontal="center" vertical="center"/>
    </xf>
  </cellXfs>
  <cellStyles count="4">
    <cellStyle name="標準" xfId="0" builtinId="0"/>
    <cellStyle name="標準 12" xfId="1"/>
    <cellStyle name="標準 8" xfId="2"/>
    <cellStyle name="標準_受領レコードレイアウト"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76"/>
  <sheetViews>
    <sheetView workbookViewId="0">
      <pane xSplit="6" ySplit="2" topLeftCell="G60" activePane="bottomRight" state="frozen"/>
      <selection pane="topRight" activeCell="G1" sqref="G1"/>
      <selection pane="bottomLeft" activeCell="A4" sqref="A4"/>
      <selection pane="bottomRight" activeCell="K65" sqref="K65:M65"/>
    </sheetView>
  </sheetViews>
  <sheetFormatPr defaultColWidth="2.625" defaultRowHeight="15.75"/>
  <cols>
    <col min="1" max="1" width="2.625" style="22"/>
    <col min="2" max="2" width="4.5" style="22" bestFit="1" customWidth="1"/>
    <col min="3" max="3" width="4.5" style="17" bestFit="1" customWidth="1"/>
    <col min="4" max="4" width="27.875" style="22" bestFit="1" customWidth="1"/>
    <col min="5" max="5" width="22.25" style="22" bestFit="1" customWidth="1"/>
    <col min="6" max="6" width="3" style="21" bestFit="1" customWidth="1"/>
    <col min="7" max="7" width="3.25" style="21" bestFit="1" customWidth="1"/>
    <col min="8" max="8" width="6" style="22" bestFit="1" customWidth="1"/>
    <col min="9" max="9" width="49.125" style="22" bestFit="1" customWidth="1"/>
    <col min="10" max="10" width="2.625" style="22"/>
    <col min="11" max="11" width="4.5" style="22" bestFit="1" customWidth="1"/>
    <col min="12" max="12" width="10.375" style="22" bestFit="1" customWidth="1"/>
    <col min="13" max="13" width="23" style="22" bestFit="1" customWidth="1"/>
    <col min="14" max="16384" width="2.625" style="22"/>
  </cols>
  <sheetData>
    <row r="2" spans="2:13" s="17" customFormat="1" ht="47.25">
      <c r="B2" s="13" t="s">
        <v>0</v>
      </c>
      <c r="C2" s="14" t="s">
        <v>1</v>
      </c>
      <c r="D2" s="14" t="s">
        <v>2</v>
      </c>
      <c r="E2" s="15" t="s">
        <v>3</v>
      </c>
      <c r="F2" s="37" t="s">
        <v>82</v>
      </c>
      <c r="G2" s="38" t="s">
        <v>83</v>
      </c>
      <c r="H2" s="39" t="s">
        <v>84</v>
      </c>
      <c r="I2" s="15" t="s">
        <v>81</v>
      </c>
      <c r="J2" s="16"/>
      <c r="K2" s="61" t="s">
        <v>148</v>
      </c>
      <c r="L2" s="61" t="s">
        <v>149</v>
      </c>
      <c r="M2" s="61" t="s">
        <v>150</v>
      </c>
    </row>
    <row r="3" spans="2:13" ht="220.5">
      <c r="B3" s="18">
        <v>1</v>
      </c>
      <c r="C3" s="19"/>
      <c r="D3" s="19"/>
      <c r="E3" s="20" t="s">
        <v>4</v>
      </c>
      <c r="F3" s="40">
        <v>9</v>
      </c>
      <c r="G3" s="41">
        <v>4</v>
      </c>
      <c r="H3" s="42">
        <f t="shared" ref="H3:H66" si="0">IF(OR(F3=9,F3="X"),G3,G3*2)</f>
        <v>4</v>
      </c>
      <c r="I3" s="21" t="s">
        <v>115</v>
      </c>
      <c r="J3" s="21"/>
      <c r="K3" s="12"/>
      <c r="L3" s="12"/>
      <c r="M3" s="12"/>
    </row>
    <row r="4" spans="2:13">
      <c r="B4" s="18">
        <v>2</v>
      </c>
      <c r="C4" s="19"/>
      <c r="D4" s="19"/>
      <c r="E4" s="20" t="s">
        <v>5</v>
      </c>
      <c r="F4" s="40">
        <v>9</v>
      </c>
      <c r="G4" s="41">
        <v>10</v>
      </c>
      <c r="H4" s="42">
        <f t="shared" si="0"/>
        <v>10</v>
      </c>
      <c r="I4" s="21" t="s">
        <v>85</v>
      </c>
      <c r="J4" s="21"/>
      <c r="K4" s="12"/>
      <c r="L4" s="12"/>
      <c r="M4" s="12"/>
    </row>
    <row r="5" spans="2:13">
      <c r="B5" s="18">
        <v>3</v>
      </c>
      <c r="C5" s="19"/>
      <c r="D5" s="19"/>
      <c r="E5" s="20" t="s">
        <v>6</v>
      </c>
      <c r="F5" s="40">
        <v>9</v>
      </c>
      <c r="G5" s="41">
        <v>4</v>
      </c>
      <c r="H5" s="42">
        <f t="shared" si="0"/>
        <v>4</v>
      </c>
      <c r="I5" s="21" t="s">
        <v>111</v>
      </c>
      <c r="J5" s="21"/>
      <c r="K5" s="12"/>
      <c r="L5" s="12"/>
      <c r="M5" s="12"/>
    </row>
    <row r="6" spans="2:13">
      <c r="B6" s="18">
        <v>4</v>
      </c>
      <c r="C6" s="19"/>
      <c r="D6" s="19"/>
      <c r="E6" s="20" t="s">
        <v>7</v>
      </c>
      <c r="F6" s="40">
        <v>9</v>
      </c>
      <c r="G6" s="41">
        <v>2</v>
      </c>
      <c r="H6" s="42">
        <f t="shared" si="0"/>
        <v>2</v>
      </c>
      <c r="I6" s="21" t="s">
        <v>111</v>
      </c>
      <c r="J6" s="21"/>
      <c r="K6" s="12"/>
      <c r="L6" s="12"/>
      <c r="M6" s="12"/>
    </row>
    <row r="7" spans="2:13">
      <c r="B7" s="18">
        <v>5</v>
      </c>
      <c r="C7" s="19"/>
      <c r="D7" s="23"/>
      <c r="E7" s="20" t="s">
        <v>8</v>
      </c>
      <c r="F7" s="40">
        <v>9</v>
      </c>
      <c r="G7" s="41">
        <v>7</v>
      </c>
      <c r="H7" s="42">
        <f t="shared" si="0"/>
        <v>7</v>
      </c>
      <c r="I7" s="21" t="s">
        <v>111</v>
      </c>
      <c r="J7" s="21"/>
      <c r="K7" s="12"/>
      <c r="L7" s="12"/>
      <c r="M7" s="12"/>
    </row>
    <row r="8" spans="2:13" ht="94.5">
      <c r="B8" s="18">
        <v>6</v>
      </c>
      <c r="C8" s="24" t="s">
        <v>9</v>
      </c>
      <c r="D8" s="24"/>
      <c r="E8" s="20" t="s">
        <v>10</v>
      </c>
      <c r="F8" s="40">
        <v>9</v>
      </c>
      <c r="G8" s="41">
        <v>6</v>
      </c>
      <c r="H8" s="42">
        <f t="shared" si="0"/>
        <v>6</v>
      </c>
      <c r="I8" s="21" t="s">
        <v>114</v>
      </c>
      <c r="J8" s="21"/>
      <c r="K8" s="12">
        <v>42</v>
      </c>
      <c r="L8" s="12" t="s">
        <v>109</v>
      </c>
      <c r="M8" s="12" t="s">
        <v>110</v>
      </c>
    </row>
    <row r="9" spans="2:13">
      <c r="B9" s="18">
        <v>7</v>
      </c>
      <c r="C9" s="19"/>
      <c r="D9" s="19"/>
      <c r="E9" s="20" t="s">
        <v>11</v>
      </c>
      <c r="F9" s="40">
        <v>9</v>
      </c>
      <c r="G9" s="41">
        <v>6</v>
      </c>
      <c r="H9" s="42">
        <f t="shared" si="0"/>
        <v>6</v>
      </c>
      <c r="I9" s="21" t="s">
        <v>111</v>
      </c>
      <c r="J9" s="21"/>
      <c r="K9" s="12"/>
      <c r="L9" s="12"/>
      <c r="M9" s="12"/>
    </row>
    <row r="10" spans="2:13">
      <c r="B10" s="18">
        <v>8</v>
      </c>
      <c r="C10" s="19"/>
      <c r="D10" s="19"/>
      <c r="E10" s="20" t="s">
        <v>12</v>
      </c>
      <c r="F10" s="40">
        <v>9</v>
      </c>
      <c r="G10" s="41">
        <v>1</v>
      </c>
      <c r="H10" s="42">
        <f t="shared" si="0"/>
        <v>1</v>
      </c>
      <c r="I10" s="21" t="s">
        <v>111</v>
      </c>
      <c r="J10" s="21"/>
      <c r="K10" s="12"/>
      <c r="L10" s="12"/>
      <c r="M10" s="12"/>
    </row>
    <row r="11" spans="2:13">
      <c r="B11" s="18">
        <v>9</v>
      </c>
      <c r="C11" s="19"/>
      <c r="D11" s="19"/>
      <c r="E11" s="20" t="s">
        <v>13</v>
      </c>
      <c r="F11" s="40">
        <v>9</v>
      </c>
      <c r="G11" s="41">
        <v>1</v>
      </c>
      <c r="H11" s="42">
        <f t="shared" si="0"/>
        <v>1</v>
      </c>
      <c r="I11" s="21" t="s">
        <v>111</v>
      </c>
      <c r="J11" s="21"/>
      <c r="K11" s="12"/>
      <c r="L11" s="12"/>
      <c r="M11" s="12"/>
    </row>
    <row r="12" spans="2:13">
      <c r="B12" s="18">
        <v>10</v>
      </c>
      <c r="C12" s="19"/>
      <c r="D12" s="19"/>
      <c r="E12" s="20" t="s">
        <v>14</v>
      </c>
      <c r="F12" s="40">
        <v>9</v>
      </c>
      <c r="G12" s="41">
        <v>2</v>
      </c>
      <c r="H12" s="42">
        <f t="shared" si="0"/>
        <v>2</v>
      </c>
      <c r="I12" s="21" t="s">
        <v>111</v>
      </c>
      <c r="J12" s="21"/>
      <c r="K12" s="12"/>
      <c r="L12" s="12"/>
      <c r="M12" s="12"/>
    </row>
    <row r="13" spans="2:13">
      <c r="B13" s="18">
        <v>11</v>
      </c>
      <c r="C13" s="19"/>
      <c r="D13" s="19"/>
      <c r="E13" s="20" t="s">
        <v>15</v>
      </c>
      <c r="F13" s="40">
        <v>9</v>
      </c>
      <c r="G13" s="41">
        <v>1</v>
      </c>
      <c r="H13" s="42">
        <f t="shared" si="0"/>
        <v>1</v>
      </c>
      <c r="I13" s="21" t="s">
        <v>111</v>
      </c>
      <c r="J13" s="21"/>
      <c r="K13" s="12"/>
      <c r="L13" s="12"/>
      <c r="M13" s="12"/>
    </row>
    <row r="14" spans="2:13">
      <c r="B14" s="18">
        <v>12</v>
      </c>
      <c r="C14" s="19"/>
      <c r="D14" s="19"/>
      <c r="E14" s="20" t="s">
        <v>16</v>
      </c>
      <c r="F14" s="40">
        <v>9</v>
      </c>
      <c r="G14" s="41">
        <v>8</v>
      </c>
      <c r="H14" s="42">
        <f t="shared" si="0"/>
        <v>8</v>
      </c>
      <c r="I14" s="21" t="s">
        <v>111</v>
      </c>
      <c r="J14" s="21"/>
      <c r="K14" s="12"/>
      <c r="L14" s="12"/>
      <c r="M14" s="12"/>
    </row>
    <row r="15" spans="2:13">
      <c r="B15" s="18">
        <v>13</v>
      </c>
      <c r="C15" s="19"/>
      <c r="D15" s="19"/>
      <c r="E15" s="20" t="s">
        <v>17</v>
      </c>
      <c r="F15" s="40">
        <v>9</v>
      </c>
      <c r="G15" s="41">
        <v>7</v>
      </c>
      <c r="H15" s="42">
        <f t="shared" si="0"/>
        <v>7</v>
      </c>
      <c r="I15" s="21" t="s">
        <v>111</v>
      </c>
      <c r="J15" s="21"/>
      <c r="K15" s="12"/>
      <c r="L15" s="12"/>
      <c r="M15" s="12"/>
    </row>
    <row r="16" spans="2:13">
      <c r="B16" s="18">
        <v>14</v>
      </c>
      <c r="C16" s="19"/>
      <c r="D16" s="19"/>
      <c r="E16" s="20" t="s">
        <v>18</v>
      </c>
      <c r="F16" s="40" t="s">
        <v>87</v>
      </c>
      <c r="G16" s="41">
        <v>11</v>
      </c>
      <c r="H16" s="42">
        <f t="shared" si="0"/>
        <v>11</v>
      </c>
      <c r="I16" s="21" t="s">
        <v>111</v>
      </c>
      <c r="J16" s="21"/>
      <c r="K16" s="12"/>
      <c r="L16" s="12"/>
      <c r="M16" s="12"/>
    </row>
    <row r="17" spans="2:13">
      <c r="B17" s="18">
        <v>15</v>
      </c>
      <c r="C17" s="19"/>
      <c r="D17" s="19"/>
      <c r="E17" s="20" t="s">
        <v>19</v>
      </c>
      <c r="F17" s="40" t="s">
        <v>87</v>
      </c>
      <c r="G17" s="41">
        <v>84</v>
      </c>
      <c r="H17" s="42">
        <f t="shared" si="0"/>
        <v>84</v>
      </c>
      <c r="I17" s="21" t="s">
        <v>88</v>
      </c>
      <c r="J17" s="21"/>
      <c r="K17" s="12"/>
      <c r="L17" s="12"/>
      <c r="M17" s="12"/>
    </row>
    <row r="18" spans="2:13">
      <c r="B18" s="18">
        <v>16</v>
      </c>
      <c r="C18" s="19"/>
      <c r="D18" s="19"/>
      <c r="E18" s="20" t="s">
        <v>20</v>
      </c>
      <c r="F18" s="40" t="s">
        <v>89</v>
      </c>
      <c r="G18" s="41">
        <v>50</v>
      </c>
      <c r="H18" s="42">
        <f t="shared" si="0"/>
        <v>100</v>
      </c>
      <c r="I18" s="21" t="s">
        <v>90</v>
      </c>
      <c r="J18" s="21"/>
      <c r="K18" s="12"/>
      <c r="L18" s="12"/>
      <c r="M18" s="12"/>
    </row>
    <row r="19" spans="2:13" ht="393.75">
      <c r="B19" s="18">
        <v>17</v>
      </c>
      <c r="C19" s="19" t="s">
        <v>9</v>
      </c>
      <c r="D19" s="19"/>
      <c r="E19" s="20" t="s">
        <v>116</v>
      </c>
      <c r="F19" s="40" t="s">
        <v>87</v>
      </c>
      <c r="G19" s="41">
        <v>13</v>
      </c>
      <c r="H19" s="42">
        <f t="shared" si="0"/>
        <v>13</v>
      </c>
      <c r="I19" s="21" t="s">
        <v>91</v>
      </c>
      <c r="J19" s="21"/>
      <c r="K19" s="31" t="s">
        <v>117</v>
      </c>
      <c r="L19" s="31" t="s">
        <v>118</v>
      </c>
      <c r="M19" s="31" t="s">
        <v>119</v>
      </c>
    </row>
    <row r="20" spans="2:13">
      <c r="B20" s="18">
        <v>18</v>
      </c>
      <c r="C20" s="19"/>
      <c r="D20" s="19"/>
      <c r="E20" s="20" t="s">
        <v>22</v>
      </c>
      <c r="F20" s="40">
        <v>9</v>
      </c>
      <c r="G20" s="41">
        <v>1</v>
      </c>
      <c r="H20" s="42">
        <f t="shared" si="0"/>
        <v>1</v>
      </c>
      <c r="I20" s="21" t="s">
        <v>111</v>
      </c>
      <c r="J20" s="21"/>
      <c r="K20" s="12"/>
      <c r="L20" s="12"/>
      <c r="M20" s="12"/>
    </row>
    <row r="21" spans="2:13" ht="315">
      <c r="B21" s="18">
        <v>19</v>
      </c>
      <c r="C21" s="19" t="s">
        <v>9</v>
      </c>
      <c r="D21" s="19"/>
      <c r="E21" s="20" t="s">
        <v>23</v>
      </c>
      <c r="F21" s="40" t="s">
        <v>87</v>
      </c>
      <c r="G21" s="41">
        <v>13</v>
      </c>
      <c r="H21" s="42">
        <f t="shared" si="0"/>
        <v>13</v>
      </c>
      <c r="I21" s="21" t="s">
        <v>92</v>
      </c>
      <c r="J21" s="21"/>
      <c r="K21" s="12" t="s">
        <v>121</v>
      </c>
      <c r="L21" s="12" t="s">
        <v>120</v>
      </c>
      <c r="M21" s="12" t="s">
        <v>122</v>
      </c>
    </row>
    <row r="22" spans="2:13" ht="299.25">
      <c r="B22" s="18">
        <v>20</v>
      </c>
      <c r="C22" s="19" t="s">
        <v>9</v>
      </c>
      <c r="D22" s="19"/>
      <c r="E22" s="20" t="s">
        <v>24</v>
      </c>
      <c r="F22" s="40" t="s">
        <v>87</v>
      </c>
      <c r="G22" s="41">
        <v>13</v>
      </c>
      <c r="H22" s="42">
        <f t="shared" si="0"/>
        <v>13</v>
      </c>
      <c r="I22" s="21" t="s">
        <v>93</v>
      </c>
      <c r="J22" s="21"/>
      <c r="K22" s="12">
        <v>18</v>
      </c>
      <c r="L22" s="12" t="s">
        <v>123</v>
      </c>
      <c r="M22" s="12" t="s">
        <v>124</v>
      </c>
    </row>
    <row r="23" spans="2:13">
      <c r="B23" s="18">
        <v>21</v>
      </c>
      <c r="C23" s="25"/>
      <c r="D23" s="25"/>
      <c r="E23" s="20" t="s">
        <v>25</v>
      </c>
      <c r="F23" s="40" t="s">
        <v>87</v>
      </c>
      <c r="G23" s="41">
        <v>13</v>
      </c>
      <c r="H23" s="42">
        <f t="shared" si="0"/>
        <v>13</v>
      </c>
      <c r="I23" s="21" t="s">
        <v>94</v>
      </c>
      <c r="J23" s="21"/>
      <c r="K23" s="12"/>
      <c r="L23" s="12"/>
      <c r="M23" s="12"/>
    </row>
    <row r="24" spans="2:13">
      <c r="B24" s="18">
        <v>22</v>
      </c>
      <c r="C24" s="19"/>
      <c r="D24" s="19"/>
      <c r="E24" s="20" t="s">
        <v>26</v>
      </c>
      <c r="F24" s="40">
        <v>9</v>
      </c>
      <c r="G24" s="41">
        <v>2</v>
      </c>
      <c r="H24" s="42">
        <f t="shared" si="0"/>
        <v>2</v>
      </c>
      <c r="I24" s="21" t="s">
        <v>111</v>
      </c>
      <c r="J24" s="21"/>
      <c r="K24" s="12"/>
      <c r="L24" s="12"/>
      <c r="M24" s="12"/>
    </row>
    <row r="25" spans="2:13">
      <c r="B25" s="18">
        <v>23</v>
      </c>
      <c r="C25" s="19"/>
      <c r="D25" s="19"/>
      <c r="E25" s="20" t="s">
        <v>27</v>
      </c>
      <c r="F25" s="40">
        <v>9</v>
      </c>
      <c r="G25" s="41">
        <v>2</v>
      </c>
      <c r="H25" s="42">
        <f t="shared" si="0"/>
        <v>2</v>
      </c>
      <c r="I25" s="21" t="s">
        <v>111</v>
      </c>
      <c r="J25" s="21"/>
      <c r="K25" s="12"/>
      <c r="L25" s="12"/>
      <c r="M25" s="12"/>
    </row>
    <row r="26" spans="2:13">
      <c r="B26" s="18">
        <v>24</v>
      </c>
      <c r="C26" s="19"/>
      <c r="D26" s="19"/>
      <c r="E26" s="20" t="s">
        <v>28</v>
      </c>
      <c r="F26" s="40">
        <v>9</v>
      </c>
      <c r="G26" s="41">
        <v>5</v>
      </c>
      <c r="H26" s="42">
        <f t="shared" si="0"/>
        <v>5</v>
      </c>
      <c r="I26" s="21" t="s">
        <v>111</v>
      </c>
      <c r="J26" s="21"/>
      <c r="K26" s="12"/>
      <c r="L26" s="12"/>
      <c r="M26" s="12"/>
    </row>
    <row r="27" spans="2:13">
      <c r="B27" s="18">
        <v>25</v>
      </c>
      <c r="C27" s="19"/>
      <c r="D27" s="19"/>
      <c r="E27" s="20" t="s">
        <v>29</v>
      </c>
      <c r="F27" s="40">
        <v>9</v>
      </c>
      <c r="G27" s="41">
        <v>4</v>
      </c>
      <c r="H27" s="42">
        <f t="shared" si="0"/>
        <v>4</v>
      </c>
      <c r="I27" s="21" t="s">
        <v>111</v>
      </c>
      <c r="J27" s="21"/>
      <c r="K27" s="12"/>
      <c r="L27" s="12"/>
      <c r="M27" s="12"/>
    </row>
    <row r="28" spans="2:13">
      <c r="B28" s="18">
        <v>26</v>
      </c>
      <c r="C28" s="19"/>
      <c r="D28" s="19"/>
      <c r="E28" s="20" t="s">
        <v>30</v>
      </c>
      <c r="F28" s="40">
        <v>9</v>
      </c>
      <c r="G28" s="41">
        <v>4</v>
      </c>
      <c r="H28" s="42">
        <f t="shared" si="0"/>
        <v>4</v>
      </c>
      <c r="I28" s="21" t="s">
        <v>111</v>
      </c>
      <c r="J28" s="21"/>
      <c r="K28" s="12"/>
      <c r="L28" s="12"/>
      <c r="M28" s="12"/>
    </row>
    <row r="29" spans="2:13" ht="110.25">
      <c r="B29" s="18">
        <v>27</v>
      </c>
      <c r="C29" s="19" t="s">
        <v>9</v>
      </c>
      <c r="D29" s="19"/>
      <c r="E29" s="20" t="s">
        <v>31</v>
      </c>
      <c r="F29" s="40" t="s">
        <v>87</v>
      </c>
      <c r="G29" s="41">
        <v>48</v>
      </c>
      <c r="H29" s="42">
        <f t="shared" si="0"/>
        <v>48</v>
      </c>
      <c r="I29" s="21" t="s">
        <v>95</v>
      </c>
      <c r="J29" s="21"/>
      <c r="K29" s="12">
        <v>40</v>
      </c>
      <c r="L29" s="12" t="s">
        <v>127</v>
      </c>
      <c r="M29" s="12" t="s">
        <v>128</v>
      </c>
    </row>
    <row r="30" spans="2:13" ht="110.25">
      <c r="B30" s="18">
        <v>28</v>
      </c>
      <c r="C30" s="19" t="s">
        <v>9</v>
      </c>
      <c r="D30" s="19"/>
      <c r="E30" s="20" t="s">
        <v>32</v>
      </c>
      <c r="F30" s="40" t="s">
        <v>89</v>
      </c>
      <c r="G30" s="41">
        <v>30</v>
      </c>
      <c r="H30" s="42">
        <f t="shared" si="0"/>
        <v>60</v>
      </c>
      <c r="I30" s="21" t="s">
        <v>96</v>
      </c>
      <c r="J30" s="21"/>
      <c r="K30" s="12">
        <v>39</v>
      </c>
      <c r="L30" s="12" t="s">
        <v>125</v>
      </c>
      <c r="M30" s="12" t="s">
        <v>126</v>
      </c>
    </row>
    <row r="31" spans="2:13">
      <c r="B31" s="18">
        <v>29</v>
      </c>
      <c r="C31" s="19"/>
      <c r="D31" s="19"/>
      <c r="E31" s="20" t="s">
        <v>33</v>
      </c>
      <c r="F31" s="40">
        <v>9</v>
      </c>
      <c r="G31" s="41">
        <v>6</v>
      </c>
      <c r="H31" s="42">
        <f t="shared" si="0"/>
        <v>6</v>
      </c>
      <c r="I31" s="21" t="s">
        <v>111</v>
      </c>
      <c r="J31" s="21"/>
      <c r="K31" s="12"/>
      <c r="L31" s="12"/>
      <c r="M31" s="12"/>
    </row>
    <row r="32" spans="2:13">
      <c r="B32" s="18">
        <v>30</v>
      </c>
      <c r="C32" s="19"/>
      <c r="D32" s="19"/>
      <c r="E32" s="20" t="s">
        <v>34</v>
      </c>
      <c r="F32" s="40">
        <v>9</v>
      </c>
      <c r="G32" s="41">
        <v>2</v>
      </c>
      <c r="H32" s="42">
        <f t="shared" si="0"/>
        <v>2</v>
      </c>
      <c r="I32" s="21" t="s">
        <v>111</v>
      </c>
      <c r="J32" s="21"/>
      <c r="K32" s="12"/>
      <c r="L32" s="12"/>
      <c r="M32" s="12"/>
    </row>
    <row r="33" spans="2:13" ht="236.25">
      <c r="B33" s="18">
        <v>31</v>
      </c>
      <c r="C33" s="19" t="s">
        <v>9</v>
      </c>
      <c r="D33" s="19"/>
      <c r="E33" s="20" t="s">
        <v>35</v>
      </c>
      <c r="F33" s="40" t="s">
        <v>89</v>
      </c>
      <c r="G33" s="41">
        <v>20</v>
      </c>
      <c r="H33" s="42">
        <f t="shared" si="0"/>
        <v>40</v>
      </c>
      <c r="I33" s="21" t="s">
        <v>97</v>
      </c>
      <c r="J33" s="21"/>
      <c r="K33" s="31" t="s">
        <v>131</v>
      </c>
      <c r="L33" s="31" t="s">
        <v>132</v>
      </c>
      <c r="M33" s="31" t="s">
        <v>133</v>
      </c>
    </row>
    <row r="34" spans="2:13">
      <c r="B34" s="18">
        <v>32</v>
      </c>
      <c r="C34" s="19"/>
      <c r="D34" s="19"/>
      <c r="E34" s="20" t="s">
        <v>36</v>
      </c>
      <c r="F34" s="40">
        <v>9</v>
      </c>
      <c r="G34" s="41">
        <v>2</v>
      </c>
      <c r="H34" s="42">
        <f t="shared" si="0"/>
        <v>2</v>
      </c>
      <c r="I34" s="21" t="s">
        <v>111</v>
      </c>
      <c r="J34" s="21"/>
      <c r="K34" s="12"/>
      <c r="L34" s="12"/>
      <c r="M34" s="12"/>
    </row>
    <row r="35" spans="2:13">
      <c r="B35" s="18">
        <v>33</v>
      </c>
      <c r="C35" s="19"/>
      <c r="D35" s="19"/>
      <c r="E35" s="20" t="s">
        <v>37</v>
      </c>
      <c r="F35" s="40">
        <v>9</v>
      </c>
      <c r="G35" s="41">
        <v>6</v>
      </c>
      <c r="H35" s="42">
        <f t="shared" si="0"/>
        <v>6</v>
      </c>
      <c r="I35" s="21" t="s">
        <v>111</v>
      </c>
      <c r="J35" s="21"/>
      <c r="K35" s="12"/>
      <c r="L35" s="12"/>
      <c r="M35" s="12"/>
    </row>
    <row r="36" spans="2:13">
      <c r="B36" s="18">
        <v>34</v>
      </c>
      <c r="C36" s="19"/>
      <c r="D36" s="19"/>
      <c r="E36" s="20" t="s">
        <v>38</v>
      </c>
      <c r="F36" s="40">
        <v>9</v>
      </c>
      <c r="G36" s="41">
        <v>8</v>
      </c>
      <c r="H36" s="42">
        <f t="shared" si="0"/>
        <v>8</v>
      </c>
      <c r="I36" s="21" t="s">
        <v>111</v>
      </c>
      <c r="J36" s="21"/>
      <c r="K36" s="12"/>
      <c r="L36" s="12"/>
      <c r="M36" s="12"/>
    </row>
    <row r="37" spans="2:13">
      <c r="B37" s="18">
        <v>35</v>
      </c>
      <c r="C37" s="19"/>
      <c r="D37" s="19"/>
      <c r="E37" s="20" t="s">
        <v>39</v>
      </c>
      <c r="F37" s="40">
        <v>9</v>
      </c>
      <c r="G37" s="41">
        <v>8</v>
      </c>
      <c r="H37" s="42">
        <f t="shared" si="0"/>
        <v>8</v>
      </c>
      <c r="I37" s="21" t="s">
        <v>111</v>
      </c>
      <c r="J37" s="21"/>
      <c r="K37" s="12"/>
      <c r="L37" s="12"/>
      <c r="M37" s="12"/>
    </row>
    <row r="38" spans="2:13">
      <c r="B38" s="18">
        <v>36</v>
      </c>
      <c r="C38" s="19"/>
      <c r="D38" s="19"/>
      <c r="E38" s="20" t="s">
        <v>40</v>
      </c>
      <c r="F38" s="40">
        <v>9</v>
      </c>
      <c r="G38" s="41">
        <v>8</v>
      </c>
      <c r="H38" s="42">
        <f t="shared" si="0"/>
        <v>8</v>
      </c>
      <c r="I38" s="21" t="s">
        <v>111</v>
      </c>
      <c r="J38" s="21"/>
      <c r="K38" s="12"/>
      <c r="L38" s="12"/>
      <c r="M38" s="12"/>
    </row>
    <row r="39" spans="2:13">
      <c r="B39" s="18">
        <v>37</v>
      </c>
      <c r="C39" s="19"/>
      <c r="D39" s="19"/>
      <c r="E39" s="20" t="s">
        <v>41</v>
      </c>
      <c r="F39" s="40">
        <v>9</v>
      </c>
      <c r="G39" s="41">
        <v>7</v>
      </c>
      <c r="H39" s="42">
        <f t="shared" si="0"/>
        <v>7</v>
      </c>
      <c r="I39" s="21" t="s">
        <v>111</v>
      </c>
      <c r="J39" s="21"/>
      <c r="K39" s="12"/>
      <c r="L39" s="12"/>
      <c r="M39" s="12"/>
    </row>
    <row r="40" spans="2:13">
      <c r="B40" s="18">
        <v>38</v>
      </c>
      <c r="C40" s="19"/>
      <c r="D40" s="19"/>
      <c r="E40" s="20" t="s">
        <v>42</v>
      </c>
      <c r="F40" s="40">
        <v>9</v>
      </c>
      <c r="G40" s="41">
        <v>4</v>
      </c>
      <c r="H40" s="42">
        <f t="shared" si="0"/>
        <v>4</v>
      </c>
      <c r="I40" s="21" t="s">
        <v>111</v>
      </c>
      <c r="J40" s="21"/>
      <c r="K40" s="12"/>
      <c r="L40" s="12"/>
      <c r="M40" s="12"/>
    </row>
    <row r="41" spans="2:13">
      <c r="B41" s="18">
        <v>39</v>
      </c>
      <c r="C41" s="19"/>
      <c r="D41" s="19"/>
      <c r="E41" s="20" t="s">
        <v>43</v>
      </c>
      <c r="F41" s="40">
        <v>9</v>
      </c>
      <c r="G41" s="41">
        <v>4</v>
      </c>
      <c r="H41" s="42">
        <f t="shared" si="0"/>
        <v>4</v>
      </c>
      <c r="I41" s="21" t="s">
        <v>111</v>
      </c>
      <c r="J41" s="21"/>
      <c r="K41" s="12"/>
      <c r="L41" s="12"/>
      <c r="M41" s="12"/>
    </row>
    <row r="42" spans="2:13">
      <c r="B42" s="18">
        <v>40</v>
      </c>
      <c r="C42" s="19"/>
      <c r="D42" s="19"/>
      <c r="E42" s="20" t="s">
        <v>44</v>
      </c>
      <c r="F42" s="40">
        <v>9</v>
      </c>
      <c r="G42" s="41">
        <v>8</v>
      </c>
      <c r="H42" s="42">
        <f t="shared" si="0"/>
        <v>8</v>
      </c>
      <c r="I42" s="21" t="s">
        <v>111</v>
      </c>
      <c r="J42" s="21"/>
      <c r="K42" s="12"/>
      <c r="L42" s="12"/>
      <c r="M42" s="12"/>
    </row>
    <row r="43" spans="2:13">
      <c r="B43" s="18">
        <v>41</v>
      </c>
      <c r="C43" s="19"/>
      <c r="D43" s="19"/>
      <c r="E43" s="20" t="s">
        <v>45</v>
      </c>
      <c r="F43" s="40">
        <v>9</v>
      </c>
      <c r="G43" s="41">
        <v>1</v>
      </c>
      <c r="H43" s="42">
        <f t="shared" si="0"/>
        <v>1</v>
      </c>
      <c r="I43" s="21" t="s">
        <v>111</v>
      </c>
      <c r="J43" s="21"/>
      <c r="K43" s="12"/>
      <c r="L43" s="12"/>
      <c r="M43" s="12"/>
    </row>
    <row r="44" spans="2:13">
      <c r="B44" s="18">
        <v>42</v>
      </c>
      <c r="C44" s="26" t="s">
        <v>9</v>
      </c>
      <c r="D44" s="19"/>
      <c r="E44" s="20" t="s">
        <v>46</v>
      </c>
      <c r="F44" s="40">
        <v>9</v>
      </c>
      <c r="G44" s="41">
        <v>8</v>
      </c>
      <c r="H44" s="42">
        <f t="shared" si="0"/>
        <v>8</v>
      </c>
      <c r="I44" s="21" t="s">
        <v>111</v>
      </c>
      <c r="J44" s="21"/>
      <c r="K44" s="12"/>
      <c r="L44" s="12"/>
      <c r="M44" s="12"/>
    </row>
    <row r="45" spans="2:13">
      <c r="B45" s="18">
        <v>43</v>
      </c>
      <c r="C45" s="19"/>
      <c r="D45" s="19"/>
      <c r="E45" s="20" t="s">
        <v>47</v>
      </c>
      <c r="F45" s="40">
        <v>9</v>
      </c>
      <c r="G45" s="41">
        <v>8</v>
      </c>
      <c r="H45" s="42">
        <f t="shared" si="0"/>
        <v>8</v>
      </c>
      <c r="I45" s="21" t="s">
        <v>111</v>
      </c>
      <c r="J45" s="21"/>
      <c r="K45" s="12"/>
      <c r="L45" s="12"/>
      <c r="M45" s="12"/>
    </row>
    <row r="46" spans="2:13">
      <c r="B46" s="18">
        <v>44</v>
      </c>
      <c r="C46" s="19"/>
      <c r="D46" s="19"/>
      <c r="E46" s="20" t="s">
        <v>48</v>
      </c>
      <c r="F46" s="40">
        <v>9</v>
      </c>
      <c r="G46" s="41">
        <v>2</v>
      </c>
      <c r="H46" s="42">
        <f t="shared" si="0"/>
        <v>2</v>
      </c>
      <c r="I46" s="21" t="s">
        <v>111</v>
      </c>
      <c r="J46" s="21"/>
      <c r="K46" s="12"/>
      <c r="L46" s="12"/>
      <c r="M46" s="12"/>
    </row>
    <row r="47" spans="2:13">
      <c r="B47" s="18">
        <v>45</v>
      </c>
      <c r="C47" s="19"/>
      <c r="D47" s="19"/>
      <c r="E47" s="20" t="s">
        <v>49</v>
      </c>
      <c r="F47" s="40">
        <v>9</v>
      </c>
      <c r="G47" s="41">
        <v>9</v>
      </c>
      <c r="H47" s="42">
        <f t="shared" si="0"/>
        <v>9</v>
      </c>
      <c r="I47" s="21" t="s">
        <v>88</v>
      </c>
      <c r="J47" s="21"/>
      <c r="K47" s="12"/>
      <c r="L47" s="12"/>
      <c r="M47" s="12"/>
    </row>
    <row r="48" spans="2:13">
      <c r="B48" s="18">
        <v>46</v>
      </c>
      <c r="C48" s="19"/>
      <c r="D48" s="19"/>
      <c r="E48" s="20" t="s">
        <v>50</v>
      </c>
      <c r="F48" s="40">
        <v>9</v>
      </c>
      <c r="G48" s="41">
        <v>4</v>
      </c>
      <c r="H48" s="42">
        <f t="shared" si="0"/>
        <v>4</v>
      </c>
      <c r="I48" s="21" t="s">
        <v>111</v>
      </c>
      <c r="J48" s="21"/>
      <c r="K48" s="12"/>
      <c r="L48" s="12"/>
      <c r="M48" s="12"/>
    </row>
    <row r="49" spans="2:13">
      <c r="B49" s="18">
        <v>47</v>
      </c>
      <c r="C49" s="19"/>
      <c r="D49" s="19"/>
      <c r="E49" s="20" t="s">
        <v>51</v>
      </c>
      <c r="F49" s="40">
        <v>9</v>
      </c>
      <c r="G49" s="41">
        <v>2</v>
      </c>
      <c r="H49" s="42">
        <f t="shared" si="0"/>
        <v>2</v>
      </c>
      <c r="I49" s="21" t="s">
        <v>111</v>
      </c>
      <c r="J49" s="21"/>
      <c r="K49" s="12"/>
      <c r="L49" s="12"/>
      <c r="M49" s="12"/>
    </row>
    <row r="50" spans="2:13">
      <c r="B50" s="18">
        <v>48</v>
      </c>
      <c r="C50" s="19"/>
      <c r="D50" s="19"/>
      <c r="E50" s="20" t="s">
        <v>52</v>
      </c>
      <c r="F50" s="40">
        <v>9</v>
      </c>
      <c r="G50" s="41">
        <v>7</v>
      </c>
      <c r="H50" s="42">
        <f t="shared" si="0"/>
        <v>7</v>
      </c>
      <c r="I50" s="21" t="s">
        <v>111</v>
      </c>
      <c r="J50" s="21"/>
      <c r="K50" s="12"/>
      <c r="L50" s="12"/>
      <c r="M50" s="12"/>
    </row>
    <row r="51" spans="2:13">
      <c r="B51" s="18">
        <v>49</v>
      </c>
      <c r="C51" s="19"/>
      <c r="D51" s="19"/>
      <c r="E51" s="20" t="s">
        <v>53</v>
      </c>
      <c r="F51" s="40">
        <v>9</v>
      </c>
      <c r="G51" s="41">
        <v>4</v>
      </c>
      <c r="H51" s="42">
        <f t="shared" si="0"/>
        <v>4</v>
      </c>
      <c r="I51" s="21" t="s">
        <v>111</v>
      </c>
      <c r="J51" s="21"/>
      <c r="K51" s="12"/>
      <c r="L51" s="12"/>
      <c r="M51" s="12"/>
    </row>
    <row r="52" spans="2:13" ht="189">
      <c r="B52" s="18">
        <v>50</v>
      </c>
      <c r="C52" s="19" t="s">
        <v>9</v>
      </c>
      <c r="D52" s="19" t="s">
        <v>54</v>
      </c>
      <c r="E52" s="20" t="s">
        <v>55</v>
      </c>
      <c r="F52" s="40">
        <v>9</v>
      </c>
      <c r="G52" s="41">
        <v>4</v>
      </c>
      <c r="H52" s="42">
        <f t="shared" si="0"/>
        <v>4</v>
      </c>
      <c r="I52" s="21" t="s">
        <v>98</v>
      </c>
      <c r="J52" s="21"/>
      <c r="K52" s="31" t="s">
        <v>134</v>
      </c>
      <c r="L52" s="31" t="s">
        <v>135</v>
      </c>
      <c r="M52" s="31" t="s">
        <v>136</v>
      </c>
    </row>
    <row r="53" spans="2:13">
      <c r="B53" s="18">
        <v>51</v>
      </c>
      <c r="C53" s="19"/>
      <c r="D53" s="19"/>
      <c r="E53" s="27" t="s">
        <v>56</v>
      </c>
      <c r="F53" s="40">
        <v>9</v>
      </c>
      <c r="G53" s="41">
        <v>2</v>
      </c>
      <c r="H53" s="42">
        <f t="shared" si="0"/>
        <v>2</v>
      </c>
      <c r="I53" s="21" t="s">
        <v>99</v>
      </c>
      <c r="J53" s="21"/>
      <c r="K53" s="12"/>
      <c r="L53" s="12"/>
      <c r="M53" s="12"/>
    </row>
    <row r="54" spans="2:13">
      <c r="B54" s="18">
        <v>52</v>
      </c>
      <c r="C54" s="19" t="s">
        <v>9</v>
      </c>
      <c r="D54" s="19"/>
      <c r="E54" s="27" t="s">
        <v>57</v>
      </c>
      <c r="F54" s="40">
        <v>9</v>
      </c>
      <c r="G54" s="41">
        <v>8</v>
      </c>
      <c r="H54" s="42">
        <f t="shared" si="0"/>
        <v>8</v>
      </c>
      <c r="I54" s="21" t="s">
        <v>101</v>
      </c>
      <c r="J54" s="21"/>
      <c r="K54" s="12">
        <v>1</v>
      </c>
      <c r="L54" s="12" t="s">
        <v>137</v>
      </c>
      <c r="M54" s="12" t="s">
        <v>138</v>
      </c>
    </row>
    <row r="55" spans="2:13" ht="204.75">
      <c r="B55" s="18">
        <v>53</v>
      </c>
      <c r="C55" s="19" t="s">
        <v>9</v>
      </c>
      <c r="D55" s="19"/>
      <c r="E55" s="27" t="s">
        <v>58</v>
      </c>
      <c r="F55" s="40">
        <v>9</v>
      </c>
      <c r="G55" s="41">
        <v>3</v>
      </c>
      <c r="H55" s="42">
        <f t="shared" si="0"/>
        <v>3</v>
      </c>
      <c r="I55" s="21" t="s">
        <v>102</v>
      </c>
      <c r="J55" s="21"/>
      <c r="K55" s="31" t="s">
        <v>139</v>
      </c>
      <c r="L55" s="31" t="s">
        <v>140</v>
      </c>
      <c r="M55" s="31" t="s">
        <v>141</v>
      </c>
    </row>
    <row r="56" spans="2:13" ht="173.25">
      <c r="B56" s="18">
        <v>54</v>
      </c>
      <c r="C56" s="19" t="s">
        <v>9</v>
      </c>
      <c r="D56" s="19"/>
      <c r="E56" s="27" t="s">
        <v>59</v>
      </c>
      <c r="F56" s="40">
        <v>9</v>
      </c>
      <c r="G56" s="41">
        <v>3</v>
      </c>
      <c r="H56" s="42">
        <f t="shared" si="0"/>
        <v>3</v>
      </c>
      <c r="I56" s="21" t="s">
        <v>103</v>
      </c>
      <c r="J56" s="21"/>
      <c r="K56" s="12">
        <v>37</v>
      </c>
      <c r="L56" s="12" t="s">
        <v>142</v>
      </c>
      <c r="M56" s="12" t="s">
        <v>143</v>
      </c>
    </row>
    <row r="57" spans="2:13">
      <c r="B57" s="18">
        <v>55</v>
      </c>
      <c r="C57" s="19"/>
      <c r="D57" s="19"/>
      <c r="E57" s="27" t="s">
        <v>60</v>
      </c>
      <c r="F57" s="40">
        <v>9</v>
      </c>
      <c r="G57" s="41">
        <v>1</v>
      </c>
      <c r="H57" s="42">
        <f t="shared" si="0"/>
        <v>1</v>
      </c>
      <c r="I57" s="21" t="s">
        <v>111</v>
      </c>
      <c r="J57" s="21"/>
      <c r="K57" s="12"/>
      <c r="L57" s="12"/>
      <c r="M57" s="12"/>
    </row>
    <row r="58" spans="2:13">
      <c r="B58" s="18">
        <v>56</v>
      </c>
      <c r="C58" s="19"/>
      <c r="D58" s="19"/>
      <c r="E58" s="27" t="s">
        <v>61</v>
      </c>
      <c r="F58" s="40">
        <v>9</v>
      </c>
      <c r="G58" s="41">
        <v>2</v>
      </c>
      <c r="H58" s="42">
        <f t="shared" si="0"/>
        <v>2</v>
      </c>
      <c r="I58" s="21" t="s">
        <v>111</v>
      </c>
      <c r="J58" s="21"/>
      <c r="K58" s="12"/>
      <c r="L58" s="12"/>
      <c r="M58" s="12"/>
    </row>
    <row r="59" spans="2:13">
      <c r="B59" s="18">
        <v>57</v>
      </c>
      <c r="C59" s="19"/>
      <c r="D59" s="19"/>
      <c r="E59" s="27" t="s">
        <v>62</v>
      </c>
      <c r="F59" s="40">
        <v>9</v>
      </c>
      <c r="G59" s="41">
        <v>2</v>
      </c>
      <c r="H59" s="42">
        <f t="shared" si="0"/>
        <v>2</v>
      </c>
      <c r="I59" s="21" t="s">
        <v>111</v>
      </c>
      <c r="J59" s="21"/>
      <c r="K59" s="12"/>
      <c r="L59" s="12"/>
      <c r="M59" s="12"/>
    </row>
    <row r="60" spans="2:13" ht="47.25">
      <c r="B60" s="18">
        <v>58</v>
      </c>
      <c r="C60" s="19" t="s">
        <v>9</v>
      </c>
      <c r="D60" s="19"/>
      <c r="E60" s="27" t="s">
        <v>63</v>
      </c>
      <c r="F60" s="40">
        <v>9</v>
      </c>
      <c r="G60" s="41">
        <v>2</v>
      </c>
      <c r="H60" s="42">
        <f t="shared" si="0"/>
        <v>2</v>
      </c>
      <c r="I60" s="21" t="s">
        <v>104</v>
      </c>
      <c r="J60" s="21"/>
      <c r="K60" s="12">
        <v>36</v>
      </c>
      <c r="L60" s="12" t="s">
        <v>144</v>
      </c>
      <c r="M60" s="12" t="s">
        <v>145</v>
      </c>
    </row>
    <row r="61" spans="2:13">
      <c r="B61" s="18">
        <v>59</v>
      </c>
      <c r="C61" s="19"/>
      <c r="D61" s="19"/>
      <c r="E61" s="27" t="s">
        <v>64</v>
      </c>
      <c r="F61" s="40">
        <v>9</v>
      </c>
      <c r="G61" s="41">
        <v>1</v>
      </c>
      <c r="H61" s="42">
        <f t="shared" si="0"/>
        <v>1</v>
      </c>
      <c r="I61" s="21" t="s">
        <v>105</v>
      </c>
      <c r="J61" s="21"/>
      <c r="K61" s="12"/>
      <c r="L61" s="12"/>
      <c r="M61" s="12"/>
    </row>
    <row r="62" spans="2:13">
      <c r="B62" s="18">
        <v>60</v>
      </c>
      <c r="C62" s="19" t="s">
        <v>9</v>
      </c>
      <c r="D62" s="19"/>
      <c r="E62" s="27" t="s">
        <v>65</v>
      </c>
      <c r="F62" s="40">
        <v>9</v>
      </c>
      <c r="G62" s="41">
        <v>8</v>
      </c>
      <c r="H62" s="42">
        <f t="shared" si="0"/>
        <v>8</v>
      </c>
      <c r="I62" s="21" t="s">
        <v>101</v>
      </c>
      <c r="J62" s="21"/>
      <c r="K62" s="12">
        <v>1</v>
      </c>
      <c r="L62" s="12" t="s">
        <v>137</v>
      </c>
      <c r="M62" s="12" t="s">
        <v>138</v>
      </c>
    </row>
    <row r="63" spans="2:13">
      <c r="B63" s="18">
        <v>61</v>
      </c>
      <c r="C63" s="19"/>
      <c r="D63" s="19"/>
      <c r="E63" s="27" t="s">
        <v>66</v>
      </c>
      <c r="F63" s="40">
        <v>9</v>
      </c>
      <c r="G63" s="41">
        <v>8</v>
      </c>
      <c r="H63" s="42">
        <f t="shared" si="0"/>
        <v>8</v>
      </c>
      <c r="I63" s="21" t="s">
        <v>111</v>
      </c>
      <c r="J63" s="21"/>
      <c r="K63" s="12"/>
      <c r="L63" s="12"/>
      <c r="M63" s="12"/>
    </row>
    <row r="64" spans="2:13">
      <c r="B64" s="18">
        <v>62</v>
      </c>
      <c r="C64" s="19"/>
      <c r="D64" s="19"/>
      <c r="E64" s="27" t="s">
        <v>67</v>
      </c>
      <c r="F64" s="40">
        <v>9</v>
      </c>
      <c r="G64" s="41">
        <v>8</v>
      </c>
      <c r="H64" s="42">
        <f t="shared" si="0"/>
        <v>8</v>
      </c>
      <c r="I64" s="21" t="s">
        <v>111</v>
      </c>
      <c r="J64" s="21"/>
      <c r="K64" s="12"/>
      <c r="L64" s="12"/>
      <c r="M64" s="12"/>
    </row>
    <row r="65" spans="2:13" ht="110.25">
      <c r="B65" s="18">
        <v>63</v>
      </c>
      <c r="C65" s="19" t="s">
        <v>9</v>
      </c>
      <c r="D65" s="19"/>
      <c r="E65" s="27" t="s">
        <v>68</v>
      </c>
      <c r="F65" s="40">
        <v>9</v>
      </c>
      <c r="G65" s="41">
        <v>3</v>
      </c>
      <c r="H65" s="42">
        <f t="shared" si="0"/>
        <v>3</v>
      </c>
      <c r="I65" s="21" t="s">
        <v>107</v>
      </c>
      <c r="J65" s="21"/>
      <c r="K65" s="31" t="s">
        <v>139</v>
      </c>
      <c r="L65" s="31" t="s">
        <v>140</v>
      </c>
      <c r="M65" s="31" t="s">
        <v>141</v>
      </c>
    </row>
    <row r="66" spans="2:13" ht="110.25">
      <c r="B66" s="18">
        <v>64</v>
      </c>
      <c r="C66" s="19" t="s">
        <v>9</v>
      </c>
      <c r="D66" s="19"/>
      <c r="E66" s="27" t="s">
        <v>69</v>
      </c>
      <c r="F66" s="40">
        <v>9</v>
      </c>
      <c r="G66" s="41">
        <v>3</v>
      </c>
      <c r="H66" s="42">
        <f t="shared" si="0"/>
        <v>3</v>
      </c>
      <c r="I66" s="21" t="s">
        <v>107</v>
      </c>
      <c r="J66" s="21"/>
      <c r="K66" s="31" t="s">
        <v>139</v>
      </c>
      <c r="L66" s="31" t="s">
        <v>140</v>
      </c>
      <c r="M66" s="31" t="s">
        <v>141</v>
      </c>
    </row>
    <row r="67" spans="2:13" ht="110.25">
      <c r="B67" s="18">
        <v>65</v>
      </c>
      <c r="C67" s="19" t="s">
        <v>9</v>
      </c>
      <c r="D67" s="19"/>
      <c r="E67" s="27" t="s">
        <v>70</v>
      </c>
      <c r="F67" s="40">
        <v>9</v>
      </c>
      <c r="G67" s="41">
        <v>3</v>
      </c>
      <c r="H67" s="42">
        <f t="shared" ref="H67:H76" si="1">IF(OR(F67=9,F67="X"),G67,G67*2)</f>
        <v>3</v>
      </c>
      <c r="I67" s="21" t="s">
        <v>107</v>
      </c>
      <c r="J67" s="21"/>
      <c r="K67" s="31" t="s">
        <v>139</v>
      </c>
      <c r="L67" s="31" t="s">
        <v>140</v>
      </c>
      <c r="M67" s="31" t="s">
        <v>141</v>
      </c>
    </row>
    <row r="68" spans="2:13" ht="110.25">
      <c r="B68" s="18">
        <v>66</v>
      </c>
      <c r="C68" s="19" t="s">
        <v>9</v>
      </c>
      <c r="D68" s="19"/>
      <c r="E68" s="27" t="s">
        <v>71</v>
      </c>
      <c r="F68" s="40">
        <v>9</v>
      </c>
      <c r="G68" s="41">
        <v>3</v>
      </c>
      <c r="H68" s="42">
        <f t="shared" si="1"/>
        <v>3</v>
      </c>
      <c r="I68" s="21" t="s">
        <v>107</v>
      </c>
      <c r="J68" s="21"/>
      <c r="K68" s="31" t="s">
        <v>139</v>
      </c>
      <c r="L68" s="31" t="s">
        <v>140</v>
      </c>
      <c r="M68" s="31" t="s">
        <v>141</v>
      </c>
    </row>
    <row r="69" spans="2:13" ht="110.25">
      <c r="B69" s="18">
        <v>67</v>
      </c>
      <c r="C69" s="19" t="s">
        <v>9</v>
      </c>
      <c r="D69" s="19"/>
      <c r="E69" s="27" t="s">
        <v>72</v>
      </c>
      <c r="F69" s="40">
        <v>9</v>
      </c>
      <c r="G69" s="41">
        <v>3</v>
      </c>
      <c r="H69" s="42">
        <f t="shared" si="1"/>
        <v>3</v>
      </c>
      <c r="I69" s="21" t="s">
        <v>107</v>
      </c>
      <c r="J69" s="21"/>
      <c r="K69" s="31" t="s">
        <v>139</v>
      </c>
      <c r="L69" s="31" t="s">
        <v>140</v>
      </c>
      <c r="M69" s="31" t="s">
        <v>141</v>
      </c>
    </row>
    <row r="70" spans="2:13">
      <c r="B70" s="18">
        <v>68</v>
      </c>
      <c r="C70" s="19"/>
      <c r="D70" s="19"/>
      <c r="E70" s="27" t="s">
        <v>73</v>
      </c>
      <c r="F70" s="40">
        <v>9</v>
      </c>
      <c r="G70" s="41">
        <v>1</v>
      </c>
      <c r="H70" s="42">
        <f t="shared" si="1"/>
        <v>1</v>
      </c>
      <c r="I70" s="21" t="s">
        <v>111</v>
      </c>
      <c r="J70" s="21"/>
      <c r="K70" s="12"/>
      <c r="L70" s="12"/>
      <c r="M70" s="12"/>
    </row>
    <row r="71" spans="2:13">
      <c r="B71" s="18">
        <v>69</v>
      </c>
      <c r="C71" s="19"/>
      <c r="D71" s="19"/>
      <c r="E71" s="27" t="s">
        <v>74</v>
      </c>
      <c r="F71" s="40">
        <v>9</v>
      </c>
      <c r="G71" s="41">
        <v>8</v>
      </c>
      <c r="H71" s="42">
        <f t="shared" si="1"/>
        <v>8</v>
      </c>
      <c r="I71" s="21" t="s">
        <v>111</v>
      </c>
      <c r="J71" s="21"/>
      <c r="K71" s="12"/>
      <c r="L71" s="12"/>
      <c r="M71" s="12"/>
    </row>
    <row r="72" spans="2:13">
      <c r="B72" s="18">
        <v>70</v>
      </c>
      <c r="C72" s="19"/>
      <c r="D72" s="19"/>
      <c r="E72" s="27" t="s">
        <v>75</v>
      </c>
      <c r="F72" s="40">
        <v>9</v>
      </c>
      <c r="G72" s="41">
        <v>1</v>
      </c>
      <c r="H72" s="42">
        <f t="shared" si="1"/>
        <v>1</v>
      </c>
      <c r="I72" s="21" t="s">
        <v>111</v>
      </c>
      <c r="J72" s="21"/>
      <c r="K72" s="12"/>
      <c r="L72" s="12"/>
      <c r="M72" s="12"/>
    </row>
    <row r="73" spans="2:13">
      <c r="B73" s="18">
        <v>71</v>
      </c>
      <c r="C73" s="19" t="s">
        <v>9</v>
      </c>
      <c r="D73" s="19"/>
      <c r="E73" s="27" t="s">
        <v>76</v>
      </c>
      <c r="F73" s="40">
        <v>9</v>
      </c>
      <c r="G73" s="41">
        <v>8</v>
      </c>
      <c r="H73" s="42">
        <f t="shared" si="1"/>
        <v>8</v>
      </c>
      <c r="I73" s="21" t="s">
        <v>101</v>
      </c>
      <c r="J73" s="21"/>
      <c r="K73" s="12">
        <v>1</v>
      </c>
      <c r="L73" s="12" t="s">
        <v>137</v>
      </c>
      <c r="M73" s="12" t="s">
        <v>138</v>
      </c>
    </row>
    <row r="74" spans="2:13">
      <c r="B74" s="18">
        <v>72</v>
      </c>
      <c r="C74" s="19"/>
      <c r="D74" s="19"/>
      <c r="E74" s="27" t="s">
        <v>77</v>
      </c>
      <c r="F74" s="40">
        <v>9</v>
      </c>
      <c r="G74" s="41">
        <v>1</v>
      </c>
      <c r="H74" s="42">
        <f t="shared" si="1"/>
        <v>1</v>
      </c>
      <c r="I74" s="21" t="s">
        <v>105</v>
      </c>
      <c r="J74" s="21"/>
      <c r="K74" s="12"/>
      <c r="L74" s="12"/>
      <c r="M74" s="12"/>
    </row>
    <row r="75" spans="2:13" ht="47.25">
      <c r="B75" s="28">
        <v>73</v>
      </c>
      <c r="C75" s="29" t="s">
        <v>78</v>
      </c>
      <c r="D75" s="29"/>
      <c r="E75" s="30" t="s">
        <v>79</v>
      </c>
      <c r="F75" s="43" t="s">
        <v>89</v>
      </c>
      <c r="G75" s="44">
        <v>10</v>
      </c>
      <c r="H75" s="45">
        <f>IF(OR(F75=9,F75="X"),G75,G75*2)</f>
        <v>20</v>
      </c>
      <c r="I75" s="21" t="s">
        <v>108</v>
      </c>
      <c r="J75" s="21"/>
      <c r="K75" s="12">
        <v>46</v>
      </c>
      <c r="L75" s="12" t="s">
        <v>146</v>
      </c>
      <c r="M75" s="12" t="s">
        <v>147</v>
      </c>
    </row>
    <row r="76" spans="2:13">
      <c r="B76" s="18">
        <v>74</v>
      </c>
      <c r="C76" s="19"/>
      <c r="D76" s="19"/>
      <c r="E76" s="20" t="s">
        <v>80</v>
      </c>
      <c r="F76" s="40" t="s">
        <v>87</v>
      </c>
      <c r="G76" s="41">
        <v>14</v>
      </c>
      <c r="H76" s="42">
        <f t="shared" si="1"/>
        <v>14</v>
      </c>
      <c r="I76" s="21" t="s">
        <v>88</v>
      </c>
      <c r="J76" s="21"/>
      <c r="K76" s="12"/>
      <c r="L76" s="12"/>
      <c r="M76" s="12"/>
    </row>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76"/>
  <sheetViews>
    <sheetView topLeftCell="E49" workbookViewId="0">
      <selection activeCell="M55" sqref="M55:O55"/>
    </sheetView>
  </sheetViews>
  <sheetFormatPr defaultColWidth="2.625" defaultRowHeight="15.75"/>
  <cols>
    <col min="1" max="1" width="2.625" style="56"/>
    <col min="2" max="2" width="4.5" style="56" bestFit="1" customWidth="1"/>
    <col min="3" max="3" width="3.75" style="56" bestFit="1" customWidth="1"/>
    <col min="4" max="4" width="28" style="56" bestFit="1" customWidth="1"/>
    <col min="5" max="5" width="22.25" style="56" bestFit="1" customWidth="1"/>
    <col min="6" max="7" width="3" style="56" bestFit="1" customWidth="1"/>
    <col min="8" max="8" width="2.625" style="56"/>
    <col min="9" max="9" width="6" style="56" bestFit="1" customWidth="1"/>
    <col min="10" max="10" width="2.625" style="56"/>
    <col min="11" max="11" width="69.5" style="56" customWidth="1"/>
    <col min="12" max="12" width="2.625" style="56" customWidth="1"/>
    <col min="13" max="13" width="4.5" style="56" bestFit="1" customWidth="1"/>
    <col min="14" max="14" width="10.375" style="56" bestFit="1" customWidth="1"/>
    <col min="15" max="15" width="19.25" style="56" customWidth="1"/>
    <col min="16" max="16384" width="2.625" style="56"/>
  </cols>
  <sheetData>
    <row r="2" spans="2:15" ht="33.75">
      <c r="B2" s="46" t="s">
        <v>0</v>
      </c>
      <c r="C2" s="47" t="s">
        <v>154</v>
      </c>
      <c r="D2" s="1" t="s">
        <v>2</v>
      </c>
      <c r="E2" s="33" t="s">
        <v>3</v>
      </c>
      <c r="F2" s="4" t="s">
        <v>82</v>
      </c>
      <c r="G2" s="32" t="s">
        <v>83</v>
      </c>
      <c r="H2" s="48"/>
      <c r="I2" s="33" t="s">
        <v>84</v>
      </c>
      <c r="J2" s="9"/>
      <c r="K2" s="9" t="s">
        <v>155</v>
      </c>
      <c r="M2" s="62" t="s">
        <v>148</v>
      </c>
      <c r="N2" s="63" t="s">
        <v>149</v>
      </c>
      <c r="O2" s="63" t="s">
        <v>150</v>
      </c>
    </row>
    <row r="3" spans="2:15" ht="168.75">
      <c r="B3" s="49">
        <v>1</v>
      </c>
      <c r="C3" s="34"/>
      <c r="D3" s="2"/>
      <c r="E3" s="7" t="s">
        <v>4</v>
      </c>
      <c r="F3" s="5">
        <v>9</v>
      </c>
      <c r="G3" s="34">
        <v>4</v>
      </c>
      <c r="H3" s="34"/>
      <c r="I3" s="8">
        <f t="shared" ref="I3:I66" si="0">IF(OR(F3=9,F3="X"),G3,G3*2)</f>
        <v>4</v>
      </c>
      <c r="J3" s="8"/>
      <c r="K3" s="50" t="s">
        <v>112</v>
      </c>
      <c r="M3" s="59"/>
      <c r="N3" s="59"/>
      <c r="O3" s="59"/>
    </row>
    <row r="4" spans="2:15">
      <c r="B4" s="49">
        <v>2</v>
      </c>
      <c r="C4" s="34"/>
      <c r="D4" s="2"/>
      <c r="E4" s="7" t="s">
        <v>5</v>
      </c>
      <c r="F4" s="5">
        <v>9</v>
      </c>
      <c r="G4" s="34">
        <v>10</v>
      </c>
      <c r="H4" s="34"/>
      <c r="I4" s="8">
        <f t="shared" si="0"/>
        <v>10</v>
      </c>
      <c r="J4" s="8"/>
      <c r="K4" s="50" t="s">
        <v>85</v>
      </c>
      <c r="M4" s="59"/>
      <c r="N4" s="59"/>
      <c r="O4" s="59"/>
    </row>
    <row r="5" spans="2:15">
      <c r="B5" s="49">
        <v>3</v>
      </c>
      <c r="C5" s="34"/>
      <c r="D5" s="2"/>
      <c r="E5" s="7" t="s">
        <v>6</v>
      </c>
      <c r="F5" s="5">
        <v>9</v>
      </c>
      <c r="G5" s="34">
        <v>4</v>
      </c>
      <c r="H5" s="34"/>
      <c r="I5" s="8">
        <f t="shared" si="0"/>
        <v>4</v>
      </c>
      <c r="J5" s="8"/>
      <c r="K5" s="51" t="s">
        <v>86</v>
      </c>
      <c r="M5" s="59"/>
      <c r="N5" s="59"/>
      <c r="O5" s="59"/>
    </row>
    <row r="6" spans="2:15">
      <c r="B6" s="49">
        <v>4</v>
      </c>
      <c r="C6" s="34"/>
      <c r="D6" s="2"/>
      <c r="E6" s="7" t="s">
        <v>7</v>
      </c>
      <c r="F6" s="5">
        <v>9</v>
      </c>
      <c r="G6" s="34">
        <v>2</v>
      </c>
      <c r="H6" s="34"/>
      <c r="I6" s="8">
        <f t="shared" si="0"/>
        <v>2</v>
      </c>
      <c r="J6" s="8"/>
      <c r="K6" s="51" t="s">
        <v>86</v>
      </c>
      <c r="M6" s="59"/>
      <c r="N6" s="59"/>
      <c r="O6" s="59"/>
    </row>
    <row r="7" spans="2:15">
      <c r="B7" s="49">
        <v>5</v>
      </c>
      <c r="C7" s="34"/>
      <c r="D7" s="2"/>
      <c r="E7" s="7" t="s">
        <v>8</v>
      </c>
      <c r="F7" s="5">
        <v>9</v>
      </c>
      <c r="G7" s="34">
        <v>7</v>
      </c>
      <c r="H7" s="34"/>
      <c r="I7" s="8">
        <f t="shared" si="0"/>
        <v>7</v>
      </c>
      <c r="J7" s="8"/>
      <c r="K7" s="51" t="s">
        <v>86</v>
      </c>
      <c r="M7" s="59"/>
      <c r="N7" s="59"/>
      <c r="O7" s="59"/>
    </row>
    <row r="8" spans="2:15" ht="157.5">
      <c r="B8" s="49">
        <v>6</v>
      </c>
      <c r="C8" s="34" t="s">
        <v>9</v>
      </c>
      <c r="D8" s="2"/>
      <c r="E8" s="7" t="s">
        <v>10</v>
      </c>
      <c r="F8" s="5">
        <v>9</v>
      </c>
      <c r="G8" s="34">
        <v>6</v>
      </c>
      <c r="H8" s="34"/>
      <c r="I8" s="8">
        <f t="shared" si="0"/>
        <v>6</v>
      </c>
      <c r="J8" s="8"/>
      <c r="K8" s="51" t="s">
        <v>184</v>
      </c>
      <c r="M8" s="60" t="s">
        <v>151</v>
      </c>
      <c r="N8" s="60" t="s">
        <v>152</v>
      </c>
      <c r="O8" s="60" t="s">
        <v>153</v>
      </c>
    </row>
    <row r="9" spans="2:15">
      <c r="B9" s="49">
        <v>7</v>
      </c>
      <c r="C9" s="34"/>
      <c r="D9" s="2"/>
      <c r="E9" s="7" t="s">
        <v>156</v>
      </c>
      <c r="F9" s="5">
        <v>9</v>
      </c>
      <c r="G9" s="34">
        <v>6</v>
      </c>
      <c r="H9" s="34"/>
      <c r="I9" s="8">
        <f t="shared" si="0"/>
        <v>6</v>
      </c>
      <c r="J9" s="8"/>
      <c r="K9" s="51" t="s">
        <v>86</v>
      </c>
      <c r="M9" s="59"/>
      <c r="N9" s="59"/>
      <c r="O9" s="59"/>
    </row>
    <row r="10" spans="2:15">
      <c r="B10" s="49">
        <v>8</v>
      </c>
      <c r="C10" s="34"/>
      <c r="D10" s="2"/>
      <c r="E10" s="7" t="s">
        <v>12</v>
      </c>
      <c r="F10" s="5">
        <v>9</v>
      </c>
      <c r="G10" s="34">
        <v>1</v>
      </c>
      <c r="H10" s="34"/>
      <c r="I10" s="8">
        <f t="shared" si="0"/>
        <v>1</v>
      </c>
      <c r="J10" s="8"/>
      <c r="K10" s="51" t="s">
        <v>86</v>
      </c>
      <c r="M10" s="59"/>
      <c r="N10" s="59"/>
      <c r="O10" s="59"/>
    </row>
    <row r="11" spans="2:15">
      <c r="B11" s="49">
        <v>9</v>
      </c>
      <c r="C11" s="34"/>
      <c r="D11" s="2"/>
      <c r="E11" s="7" t="s">
        <v>13</v>
      </c>
      <c r="F11" s="5">
        <v>9</v>
      </c>
      <c r="G11" s="34">
        <v>1</v>
      </c>
      <c r="H11" s="34"/>
      <c r="I11" s="8">
        <f t="shared" si="0"/>
        <v>1</v>
      </c>
      <c r="J11" s="8"/>
      <c r="K11" s="51" t="s">
        <v>86</v>
      </c>
      <c r="M11" s="59"/>
      <c r="N11" s="59"/>
      <c r="O11" s="59"/>
    </row>
    <row r="12" spans="2:15">
      <c r="B12" s="49">
        <v>10</v>
      </c>
      <c r="C12" s="34"/>
      <c r="D12" s="2"/>
      <c r="E12" s="7" t="s">
        <v>14</v>
      </c>
      <c r="F12" s="5">
        <v>9</v>
      </c>
      <c r="G12" s="34">
        <v>2</v>
      </c>
      <c r="H12" s="34"/>
      <c r="I12" s="8">
        <f t="shared" si="0"/>
        <v>2</v>
      </c>
      <c r="J12" s="8"/>
      <c r="K12" s="51" t="s">
        <v>86</v>
      </c>
      <c r="M12" s="59"/>
      <c r="N12" s="59"/>
      <c r="O12" s="59"/>
    </row>
    <row r="13" spans="2:15">
      <c r="B13" s="49">
        <v>11</v>
      </c>
      <c r="C13" s="34"/>
      <c r="D13" s="2"/>
      <c r="E13" s="7" t="s">
        <v>15</v>
      </c>
      <c r="F13" s="5">
        <v>9</v>
      </c>
      <c r="G13" s="34">
        <v>1</v>
      </c>
      <c r="H13" s="34"/>
      <c r="I13" s="8">
        <f t="shared" si="0"/>
        <v>1</v>
      </c>
      <c r="J13" s="8"/>
      <c r="K13" s="51" t="s">
        <v>86</v>
      </c>
      <c r="M13" s="59"/>
      <c r="N13" s="59"/>
      <c r="O13" s="59"/>
    </row>
    <row r="14" spans="2:15">
      <c r="B14" s="49">
        <v>12</v>
      </c>
      <c r="C14" s="34"/>
      <c r="D14" s="2"/>
      <c r="E14" s="7" t="s">
        <v>16</v>
      </c>
      <c r="F14" s="5">
        <v>9</v>
      </c>
      <c r="G14" s="34">
        <v>8</v>
      </c>
      <c r="H14" s="34"/>
      <c r="I14" s="8">
        <f t="shared" si="0"/>
        <v>8</v>
      </c>
      <c r="J14" s="8"/>
      <c r="K14" s="51" t="s">
        <v>86</v>
      </c>
      <c r="M14" s="59"/>
      <c r="N14" s="59"/>
      <c r="O14" s="59"/>
    </row>
    <row r="15" spans="2:15">
      <c r="B15" s="49">
        <v>13</v>
      </c>
      <c r="C15" s="34"/>
      <c r="D15" s="2"/>
      <c r="E15" s="7" t="s">
        <v>17</v>
      </c>
      <c r="F15" s="5">
        <v>9</v>
      </c>
      <c r="G15" s="34">
        <v>7</v>
      </c>
      <c r="H15" s="34"/>
      <c r="I15" s="8">
        <f t="shared" si="0"/>
        <v>7</v>
      </c>
      <c r="J15" s="8"/>
      <c r="K15" s="51" t="s">
        <v>86</v>
      </c>
      <c r="M15" s="59"/>
      <c r="N15" s="59"/>
      <c r="O15" s="59"/>
    </row>
    <row r="16" spans="2:15">
      <c r="B16" s="49">
        <v>14</v>
      </c>
      <c r="C16" s="34"/>
      <c r="D16" s="2"/>
      <c r="E16" s="7" t="s">
        <v>18</v>
      </c>
      <c r="F16" s="5" t="s">
        <v>87</v>
      </c>
      <c r="G16" s="34">
        <v>11</v>
      </c>
      <c r="H16" s="34"/>
      <c r="I16" s="8">
        <f t="shared" si="0"/>
        <v>11</v>
      </c>
      <c r="J16" s="8"/>
      <c r="K16" s="51" t="s">
        <v>86</v>
      </c>
      <c r="M16" s="59"/>
      <c r="N16" s="59"/>
      <c r="O16" s="59"/>
    </row>
    <row r="17" spans="2:15">
      <c r="B17" s="49">
        <v>15</v>
      </c>
      <c r="C17" s="34"/>
      <c r="D17" s="2"/>
      <c r="E17" s="7" t="s">
        <v>19</v>
      </c>
      <c r="F17" s="5" t="s">
        <v>87</v>
      </c>
      <c r="G17" s="34">
        <v>84</v>
      </c>
      <c r="H17" s="34"/>
      <c r="I17" s="8">
        <f t="shared" si="0"/>
        <v>84</v>
      </c>
      <c r="J17" s="8"/>
      <c r="K17" s="51" t="s">
        <v>88</v>
      </c>
      <c r="M17" s="59"/>
      <c r="N17" s="59"/>
      <c r="O17" s="59"/>
    </row>
    <row r="18" spans="2:15">
      <c r="B18" s="49">
        <v>16</v>
      </c>
      <c r="C18" s="34"/>
      <c r="D18" s="2"/>
      <c r="E18" s="7" t="s">
        <v>20</v>
      </c>
      <c r="F18" s="5" t="s">
        <v>89</v>
      </c>
      <c r="G18" s="34">
        <v>50</v>
      </c>
      <c r="H18" s="34"/>
      <c r="I18" s="8">
        <f t="shared" si="0"/>
        <v>100</v>
      </c>
      <c r="J18" s="8"/>
      <c r="K18" s="51" t="s">
        <v>90</v>
      </c>
      <c r="M18" s="59"/>
      <c r="N18" s="59"/>
      <c r="O18" s="59"/>
    </row>
    <row r="19" spans="2:15" ht="180">
      <c r="B19" s="49">
        <v>17</v>
      </c>
      <c r="C19" s="34" t="s">
        <v>9</v>
      </c>
      <c r="D19" s="2"/>
      <c r="E19" s="7" t="s">
        <v>21</v>
      </c>
      <c r="F19" s="5" t="s">
        <v>87</v>
      </c>
      <c r="G19" s="34">
        <v>13</v>
      </c>
      <c r="H19" s="34"/>
      <c r="I19" s="8">
        <f t="shared" si="0"/>
        <v>13</v>
      </c>
      <c r="J19" s="8"/>
      <c r="K19" s="51" t="s">
        <v>157</v>
      </c>
      <c r="M19" s="12" t="s">
        <v>169</v>
      </c>
      <c r="N19" s="12" t="s">
        <v>170</v>
      </c>
      <c r="O19" s="12" t="s">
        <v>171</v>
      </c>
    </row>
    <row r="20" spans="2:15">
      <c r="B20" s="49">
        <v>18</v>
      </c>
      <c r="C20" s="34"/>
      <c r="D20" s="2"/>
      <c r="E20" s="7" t="s">
        <v>22</v>
      </c>
      <c r="F20" s="5">
        <v>9</v>
      </c>
      <c r="G20" s="34">
        <v>1</v>
      </c>
      <c r="H20" s="34"/>
      <c r="I20" s="8">
        <f t="shared" si="0"/>
        <v>1</v>
      </c>
      <c r="J20" s="8"/>
      <c r="K20" s="51" t="s">
        <v>86</v>
      </c>
      <c r="M20" s="59"/>
      <c r="N20" s="59"/>
      <c r="O20" s="59"/>
    </row>
    <row r="21" spans="2:15" ht="22.5">
      <c r="B21" s="49">
        <v>19</v>
      </c>
      <c r="C21" s="52" t="s">
        <v>9</v>
      </c>
      <c r="D21" s="2"/>
      <c r="E21" s="7" t="s">
        <v>23</v>
      </c>
      <c r="F21" s="5" t="s">
        <v>87</v>
      </c>
      <c r="G21" s="34">
        <v>13</v>
      </c>
      <c r="H21" s="34"/>
      <c r="I21" s="8">
        <f t="shared" si="0"/>
        <v>13</v>
      </c>
      <c r="J21" s="8"/>
      <c r="K21" s="51" t="s">
        <v>158</v>
      </c>
      <c r="M21" s="59"/>
      <c r="N21" s="59"/>
      <c r="O21" s="59"/>
    </row>
    <row r="22" spans="2:15" ht="22.5">
      <c r="B22" s="49">
        <v>20</v>
      </c>
      <c r="C22" s="52" t="s">
        <v>9</v>
      </c>
      <c r="D22" s="2"/>
      <c r="E22" s="7" t="s">
        <v>24</v>
      </c>
      <c r="F22" s="5" t="s">
        <v>87</v>
      </c>
      <c r="G22" s="34">
        <v>13</v>
      </c>
      <c r="H22" s="34"/>
      <c r="I22" s="8">
        <f t="shared" si="0"/>
        <v>13</v>
      </c>
      <c r="J22" s="8"/>
      <c r="K22" s="51" t="s">
        <v>158</v>
      </c>
      <c r="M22" s="59"/>
      <c r="N22" s="59"/>
      <c r="O22" s="59"/>
    </row>
    <row r="23" spans="2:15">
      <c r="B23" s="49">
        <v>21</v>
      </c>
      <c r="C23" s="53"/>
      <c r="D23" s="3"/>
      <c r="E23" s="7" t="s">
        <v>25</v>
      </c>
      <c r="F23" s="5" t="s">
        <v>87</v>
      </c>
      <c r="G23" s="34">
        <v>13</v>
      </c>
      <c r="H23" s="34"/>
      <c r="I23" s="8">
        <f t="shared" si="0"/>
        <v>13</v>
      </c>
      <c r="J23" s="8"/>
      <c r="K23" s="51" t="s">
        <v>94</v>
      </c>
      <c r="M23" s="59"/>
      <c r="N23" s="59"/>
      <c r="O23" s="59"/>
    </row>
    <row r="24" spans="2:15">
      <c r="B24" s="49">
        <v>22</v>
      </c>
      <c r="C24" s="34"/>
      <c r="D24" s="2"/>
      <c r="E24" s="7" t="s">
        <v>26</v>
      </c>
      <c r="F24" s="5">
        <v>9</v>
      </c>
      <c r="G24" s="34">
        <v>2</v>
      </c>
      <c r="H24" s="34"/>
      <c r="I24" s="8">
        <f t="shared" si="0"/>
        <v>2</v>
      </c>
      <c r="J24" s="8"/>
      <c r="K24" s="51" t="s">
        <v>86</v>
      </c>
      <c r="M24" s="59"/>
      <c r="N24" s="59"/>
      <c r="O24" s="59"/>
    </row>
    <row r="25" spans="2:15">
      <c r="B25" s="49">
        <v>23</v>
      </c>
      <c r="C25" s="34"/>
      <c r="D25" s="2"/>
      <c r="E25" s="7" t="s">
        <v>27</v>
      </c>
      <c r="F25" s="5">
        <v>9</v>
      </c>
      <c r="G25" s="34">
        <v>2</v>
      </c>
      <c r="H25" s="34"/>
      <c r="I25" s="8">
        <f t="shared" si="0"/>
        <v>2</v>
      </c>
      <c r="J25" s="8"/>
      <c r="K25" s="51" t="s">
        <v>86</v>
      </c>
      <c r="M25" s="59"/>
      <c r="N25" s="59"/>
      <c r="O25" s="59"/>
    </row>
    <row r="26" spans="2:15">
      <c r="B26" s="49">
        <v>24</v>
      </c>
      <c r="C26" s="34"/>
      <c r="D26" s="2"/>
      <c r="E26" s="7" t="s">
        <v>28</v>
      </c>
      <c r="F26" s="5">
        <v>9</v>
      </c>
      <c r="G26" s="34">
        <v>5</v>
      </c>
      <c r="H26" s="34"/>
      <c r="I26" s="8">
        <f t="shared" si="0"/>
        <v>5</v>
      </c>
      <c r="J26" s="8"/>
      <c r="K26" s="51" t="s">
        <v>86</v>
      </c>
      <c r="M26" s="59"/>
      <c r="N26" s="59"/>
      <c r="O26" s="59"/>
    </row>
    <row r="27" spans="2:15">
      <c r="B27" s="49">
        <v>25</v>
      </c>
      <c r="C27" s="34"/>
      <c r="D27" s="2"/>
      <c r="E27" s="7" t="s">
        <v>29</v>
      </c>
      <c r="F27" s="5">
        <v>9</v>
      </c>
      <c r="G27" s="34">
        <v>4</v>
      </c>
      <c r="H27" s="34"/>
      <c r="I27" s="8">
        <f t="shared" si="0"/>
        <v>4</v>
      </c>
      <c r="J27" s="8"/>
      <c r="K27" s="51" t="s">
        <v>86</v>
      </c>
      <c r="M27" s="59"/>
      <c r="N27" s="59"/>
      <c r="O27" s="59"/>
    </row>
    <row r="28" spans="2:15">
      <c r="B28" s="49">
        <v>26</v>
      </c>
      <c r="C28" s="34"/>
      <c r="D28" s="2"/>
      <c r="E28" s="7" t="s">
        <v>30</v>
      </c>
      <c r="F28" s="5">
        <v>9</v>
      </c>
      <c r="G28" s="34">
        <v>4</v>
      </c>
      <c r="H28" s="34"/>
      <c r="I28" s="8">
        <f t="shared" si="0"/>
        <v>4</v>
      </c>
      <c r="J28" s="8"/>
      <c r="K28" s="51" t="s">
        <v>86</v>
      </c>
      <c r="M28" s="59"/>
      <c r="N28" s="59"/>
      <c r="O28" s="59"/>
    </row>
    <row r="29" spans="2:15">
      <c r="B29" s="49">
        <v>27</v>
      </c>
      <c r="C29" s="53"/>
      <c r="D29" s="2"/>
      <c r="E29" s="7" t="s">
        <v>31</v>
      </c>
      <c r="F29" s="5" t="s">
        <v>87</v>
      </c>
      <c r="G29" s="34">
        <v>48</v>
      </c>
      <c r="H29" s="34"/>
      <c r="I29" s="8">
        <f t="shared" si="0"/>
        <v>48</v>
      </c>
      <c r="J29" s="8"/>
      <c r="K29" s="51" t="s">
        <v>159</v>
      </c>
      <c r="M29" s="59"/>
      <c r="N29" s="59"/>
      <c r="O29" s="59"/>
    </row>
    <row r="30" spans="2:15">
      <c r="B30" s="49">
        <v>28</v>
      </c>
      <c r="C30" s="53"/>
      <c r="D30" s="2"/>
      <c r="E30" s="7" t="s">
        <v>32</v>
      </c>
      <c r="F30" s="5" t="s">
        <v>89</v>
      </c>
      <c r="G30" s="34">
        <v>30</v>
      </c>
      <c r="H30" s="34"/>
      <c r="I30" s="8">
        <f t="shared" si="0"/>
        <v>60</v>
      </c>
      <c r="J30" s="8"/>
      <c r="K30" s="51" t="s">
        <v>160</v>
      </c>
      <c r="M30" s="59"/>
      <c r="N30" s="59"/>
      <c r="O30" s="59"/>
    </row>
    <row r="31" spans="2:15">
      <c r="B31" s="49">
        <v>29</v>
      </c>
      <c r="C31" s="34"/>
      <c r="D31" s="2"/>
      <c r="E31" s="7" t="s">
        <v>33</v>
      </c>
      <c r="F31" s="5">
        <v>9</v>
      </c>
      <c r="G31" s="34">
        <v>6</v>
      </c>
      <c r="H31" s="34"/>
      <c r="I31" s="8">
        <f t="shared" si="0"/>
        <v>6</v>
      </c>
      <c r="J31" s="8"/>
      <c r="K31" s="51" t="s">
        <v>86</v>
      </c>
      <c r="M31" s="59"/>
      <c r="N31" s="59"/>
      <c r="O31" s="59"/>
    </row>
    <row r="32" spans="2:15">
      <c r="B32" s="49">
        <v>30</v>
      </c>
      <c r="C32" s="34"/>
      <c r="D32" s="2"/>
      <c r="E32" s="7" t="s">
        <v>34</v>
      </c>
      <c r="F32" s="5">
        <v>9</v>
      </c>
      <c r="G32" s="34">
        <v>2</v>
      </c>
      <c r="H32" s="34"/>
      <c r="I32" s="8">
        <f t="shared" si="0"/>
        <v>2</v>
      </c>
      <c r="J32" s="8"/>
      <c r="K32" s="51" t="s">
        <v>86</v>
      </c>
      <c r="M32" s="59"/>
      <c r="N32" s="59"/>
      <c r="O32" s="59"/>
    </row>
    <row r="33" spans="2:15" ht="101.25">
      <c r="B33" s="49">
        <v>31</v>
      </c>
      <c r="C33" s="34" t="s">
        <v>9</v>
      </c>
      <c r="D33" s="2"/>
      <c r="E33" s="7" t="s">
        <v>35</v>
      </c>
      <c r="F33" s="5" t="s">
        <v>89</v>
      </c>
      <c r="G33" s="34">
        <v>20</v>
      </c>
      <c r="H33" s="34"/>
      <c r="I33" s="8">
        <f t="shared" si="0"/>
        <v>40</v>
      </c>
      <c r="J33" s="8"/>
      <c r="K33" s="51" t="s">
        <v>167</v>
      </c>
      <c r="M33" s="12" t="s">
        <v>172</v>
      </c>
      <c r="N33" s="12" t="s">
        <v>173</v>
      </c>
      <c r="O33" s="12" t="s">
        <v>174</v>
      </c>
    </row>
    <row r="34" spans="2:15">
      <c r="B34" s="49">
        <v>32</v>
      </c>
      <c r="C34" s="34"/>
      <c r="D34" s="2"/>
      <c r="E34" s="7" t="s">
        <v>36</v>
      </c>
      <c r="F34" s="5">
        <v>9</v>
      </c>
      <c r="G34" s="34">
        <v>2</v>
      </c>
      <c r="H34" s="34"/>
      <c r="I34" s="8">
        <f t="shared" si="0"/>
        <v>2</v>
      </c>
      <c r="J34" s="8"/>
      <c r="K34" s="51" t="s">
        <v>86</v>
      </c>
      <c r="M34" s="59"/>
      <c r="N34" s="59"/>
      <c r="O34" s="59"/>
    </row>
    <row r="35" spans="2:15">
      <c r="B35" s="49">
        <v>33</v>
      </c>
      <c r="C35" s="34"/>
      <c r="D35" s="2"/>
      <c r="E35" s="7" t="s">
        <v>37</v>
      </c>
      <c r="F35" s="5">
        <v>9</v>
      </c>
      <c r="G35" s="34">
        <v>6</v>
      </c>
      <c r="H35" s="34"/>
      <c r="I35" s="8">
        <f t="shared" si="0"/>
        <v>6</v>
      </c>
      <c r="J35" s="8"/>
      <c r="K35" s="51" t="s">
        <v>86</v>
      </c>
      <c r="M35" s="59"/>
      <c r="N35" s="59"/>
      <c r="O35" s="59"/>
    </row>
    <row r="36" spans="2:15">
      <c r="B36" s="49">
        <v>34</v>
      </c>
      <c r="C36" s="34"/>
      <c r="D36" s="2"/>
      <c r="E36" s="7" t="s">
        <v>38</v>
      </c>
      <c r="F36" s="5">
        <v>9</v>
      </c>
      <c r="G36" s="34">
        <v>8</v>
      </c>
      <c r="H36" s="34"/>
      <c r="I36" s="8">
        <f t="shared" si="0"/>
        <v>8</v>
      </c>
      <c r="J36" s="8"/>
      <c r="K36" s="51" t="s">
        <v>86</v>
      </c>
      <c r="M36" s="59"/>
      <c r="N36" s="59"/>
      <c r="O36" s="59"/>
    </row>
    <row r="37" spans="2:15">
      <c r="B37" s="49">
        <v>35</v>
      </c>
      <c r="C37" s="34"/>
      <c r="D37" s="2"/>
      <c r="E37" s="7" t="s">
        <v>39</v>
      </c>
      <c r="F37" s="5">
        <v>9</v>
      </c>
      <c r="G37" s="34">
        <v>8</v>
      </c>
      <c r="H37" s="34"/>
      <c r="I37" s="8">
        <f t="shared" si="0"/>
        <v>8</v>
      </c>
      <c r="J37" s="8"/>
      <c r="K37" s="51" t="s">
        <v>86</v>
      </c>
      <c r="M37" s="59"/>
      <c r="N37" s="59"/>
      <c r="O37" s="59"/>
    </row>
    <row r="38" spans="2:15">
      <c r="B38" s="49">
        <v>36</v>
      </c>
      <c r="C38" s="34"/>
      <c r="D38" s="2"/>
      <c r="E38" s="7" t="s">
        <v>40</v>
      </c>
      <c r="F38" s="5">
        <v>9</v>
      </c>
      <c r="G38" s="34">
        <v>8</v>
      </c>
      <c r="H38" s="34"/>
      <c r="I38" s="8">
        <f t="shared" si="0"/>
        <v>8</v>
      </c>
      <c r="J38" s="8"/>
      <c r="K38" s="51" t="s">
        <v>86</v>
      </c>
      <c r="M38" s="59"/>
      <c r="N38" s="59"/>
      <c r="O38" s="59"/>
    </row>
    <row r="39" spans="2:15">
      <c r="B39" s="49">
        <v>37</v>
      </c>
      <c r="C39" s="34"/>
      <c r="D39" s="2"/>
      <c r="E39" s="7" t="s">
        <v>41</v>
      </c>
      <c r="F39" s="5">
        <v>9</v>
      </c>
      <c r="G39" s="34">
        <v>7</v>
      </c>
      <c r="H39" s="34"/>
      <c r="I39" s="8">
        <f t="shared" si="0"/>
        <v>7</v>
      </c>
      <c r="J39" s="8"/>
      <c r="K39" s="51" t="s">
        <v>86</v>
      </c>
      <c r="M39" s="59"/>
      <c r="N39" s="59"/>
      <c r="O39" s="59"/>
    </row>
    <row r="40" spans="2:15">
      <c r="B40" s="49">
        <v>38</v>
      </c>
      <c r="C40" s="34"/>
      <c r="D40" s="2"/>
      <c r="E40" s="7" t="s">
        <v>42</v>
      </c>
      <c r="F40" s="5">
        <v>9</v>
      </c>
      <c r="G40" s="34">
        <v>4</v>
      </c>
      <c r="H40" s="34"/>
      <c r="I40" s="8">
        <f t="shared" si="0"/>
        <v>4</v>
      </c>
      <c r="J40" s="8"/>
      <c r="K40" s="51" t="s">
        <v>86</v>
      </c>
      <c r="M40" s="59"/>
      <c r="N40" s="59"/>
      <c r="O40" s="59"/>
    </row>
    <row r="41" spans="2:15">
      <c r="B41" s="49">
        <v>39</v>
      </c>
      <c r="C41" s="34"/>
      <c r="D41" s="2"/>
      <c r="E41" s="7" t="s">
        <v>43</v>
      </c>
      <c r="F41" s="5">
        <v>9</v>
      </c>
      <c r="G41" s="34">
        <v>4</v>
      </c>
      <c r="H41" s="34"/>
      <c r="I41" s="8">
        <f t="shared" si="0"/>
        <v>4</v>
      </c>
      <c r="J41" s="8"/>
      <c r="K41" s="51" t="s">
        <v>86</v>
      </c>
      <c r="M41" s="59"/>
      <c r="N41" s="59"/>
      <c r="O41" s="59"/>
    </row>
    <row r="42" spans="2:15">
      <c r="B42" s="49">
        <v>40</v>
      </c>
      <c r="C42" s="34"/>
      <c r="D42" s="2"/>
      <c r="E42" s="7" t="s">
        <v>44</v>
      </c>
      <c r="F42" s="5">
        <v>9</v>
      </c>
      <c r="G42" s="34">
        <v>8</v>
      </c>
      <c r="H42" s="34"/>
      <c r="I42" s="8">
        <f t="shared" si="0"/>
        <v>8</v>
      </c>
      <c r="J42" s="8"/>
      <c r="K42" s="51" t="s">
        <v>86</v>
      </c>
      <c r="M42" s="59"/>
      <c r="N42" s="59"/>
      <c r="O42" s="59"/>
    </row>
    <row r="43" spans="2:15">
      <c r="B43" s="49">
        <v>41</v>
      </c>
      <c r="C43" s="34"/>
      <c r="D43" s="2"/>
      <c r="E43" s="7" t="s">
        <v>45</v>
      </c>
      <c r="F43" s="5">
        <v>9</v>
      </c>
      <c r="G43" s="34">
        <v>1</v>
      </c>
      <c r="H43" s="34"/>
      <c r="I43" s="8">
        <f t="shared" si="0"/>
        <v>1</v>
      </c>
      <c r="J43" s="8"/>
      <c r="K43" s="51" t="s">
        <v>86</v>
      </c>
      <c r="M43" s="59"/>
      <c r="N43" s="59"/>
      <c r="O43" s="59"/>
    </row>
    <row r="44" spans="2:15">
      <c r="B44" s="49">
        <v>42</v>
      </c>
      <c r="C44" s="34" t="s">
        <v>9</v>
      </c>
      <c r="D44" s="2"/>
      <c r="E44" s="7" t="s">
        <v>46</v>
      </c>
      <c r="F44" s="5">
        <v>9</v>
      </c>
      <c r="G44" s="34">
        <v>8</v>
      </c>
      <c r="H44" s="34"/>
      <c r="I44" s="8">
        <f t="shared" si="0"/>
        <v>8</v>
      </c>
      <c r="J44" s="8"/>
      <c r="K44" s="51" t="s">
        <v>161</v>
      </c>
      <c r="M44" s="59"/>
      <c r="N44" s="59"/>
      <c r="O44" s="59"/>
    </row>
    <row r="45" spans="2:15">
      <c r="B45" s="49">
        <v>43</v>
      </c>
      <c r="C45" s="34"/>
      <c r="D45" s="2"/>
      <c r="E45" s="7" t="s">
        <v>47</v>
      </c>
      <c r="F45" s="5">
        <v>9</v>
      </c>
      <c r="G45" s="34">
        <v>8</v>
      </c>
      <c r="H45" s="34"/>
      <c r="I45" s="8">
        <f t="shared" si="0"/>
        <v>8</v>
      </c>
      <c r="J45" s="8"/>
      <c r="K45" s="51" t="s">
        <v>86</v>
      </c>
      <c r="M45" s="59"/>
      <c r="N45" s="59"/>
      <c r="O45" s="59"/>
    </row>
    <row r="46" spans="2:15">
      <c r="B46" s="49">
        <v>44</v>
      </c>
      <c r="C46" s="34"/>
      <c r="D46" s="2"/>
      <c r="E46" s="7" t="s">
        <v>48</v>
      </c>
      <c r="F46" s="5">
        <v>9</v>
      </c>
      <c r="G46" s="34">
        <v>2</v>
      </c>
      <c r="H46" s="34"/>
      <c r="I46" s="8">
        <f t="shared" si="0"/>
        <v>2</v>
      </c>
      <c r="J46" s="8"/>
      <c r="K46" s="51" t="s">
        <v>86</v>
      </c>
      <c r="M46" s="59"/>
      <c r="N46" s="59"/>
      <c r="O46" s="59"/>
    </row>
    <row r="47" spans="2:15">
      <c r="B47" s="49">
        <v>45</v>
      </c>
      <c r="C47" s="34"/>
      <c r="D47" s="2"/>
      <c r="E47" s="7" t="s">
        <v>49</v>
      </c>
      <c r="F47" s="5">
        <v>9</v>
      </c>
      <c r="G47" s="34">
        <v>9</v>
      </c>
      <c r="H47" s="34"/>
      <c r="I47" s="8">
        <f t="shared" si="0"/>
        <v>9</v>
      </c>
      <c r="J47" s="8"/>
      <c r="K47" s="51" t="s">
        <v>88</v>
      </c>
      <c r="M47" s="59"/>
      <c r="N47" s="59"/>
      <c r="O47" s="59"/>
    </row>
    <row r="48" spans="2:15">
      <c r="B48" s="49">
        <v>46</v>
      </c>
      <c r="C48" s="34"/>
      <c r="D48" s="2"/>
      <c r="E48" s="7" t="s">
        <v>50</v>
      </c>
      <c r="F48" s="5">
        <v>9</v>
      </c>
      <c r="G48" s="34">
        <v>4</v>
      </c>
      <c r="H48" s="34"/>
      <c r="I48" s="8">
        <f t="shared" si="0"/>
        <v>4</v>
      </c>
      <c r="J48" s="8"/>
      <c r="K48" s="51" t="s">
        <v>86</v>
      </c>
      <c r="M48" s="59"/>
      <c r="N48" s="59"/>
      <c r="O48" s="59"/>
    </row>
    <row r="49" spans="2:15">
      <c r="B49" s="49">
        <v>47</v>
      </c>
      <c r="C49" s="34"/>
      <c r="D49" s="2"/>
      <c r="E49" s="7" t="s">
        <v>51</v>
      </c>
      <c r="F49" s="5">
        <v>9</v>
      </c>
      <c r="G49" s="34">
        <v>2</v>
      </c>
      <c r="H49" s="34"/>
      <c r="I49" s="8">
        <f t="shared" si="0"/>
        <v>2</v>
      </c>
      <c r="J49" s="8"/>
      <c r="K49" s="51" t="s">
        <v>86</v>
      </c>
      <c r="M49" s="59"/>
      <c r="N49" s="59"/>
      <c r="O49" s="59"/>
    </row>
    <row r="50" spans="2:15">
      <c r="B50" s="49">
        <v>48</v>
      </c>
      <c r="C50" s="34"/>
      <c r="D50" s="2"/>
      <c r="E50" s="7" t="s">
        <v>52</v>
      </c>
      <c r="F50" s="5">
        <v>9</v>
      </c>
      <c r="G50" s="34">
        <v>7</v>
      </c>
      <c r="H50" s="34"/>
      <c r="I50" s="8">
        <f t="shared" si="0"/>
        <v>7</v>
      </c>
      <c r="J50" s="8"/>
      <c r="K50" s="51" t="s">
        <v>86</v>
      </c>
      <c r="M50" s="59"/>
      <c r="N50" s="59"/>
      <c r="O50" s="59"/>
    </row>
    <row r="51" spans="2:15">
      <c r="B51" s="49">
        <v>49</v>
      </c>
      <c r="C51" s="34"/>
      <c r="D51" s="2"/>
      <c r="E51" s="7" t="s">
        <v>53</v>
      </c>
      <c r="F51" s="5">
        <v>9</v>
      </c>
      <c r="G51" s="34">
        <v>4</v>
      </c>
      <c r="H51" s="34"/>
      <c r="I51" s="8">
        <f t="shared" si="0"/>
        <v>4</v>
      </c>
      <c r="J51" s="8"/>
      <c r="K51" s="51" t="s">
        <v>86</v>
      </c>
      <c r="M51" s="59"/>
      <c r="N51" s="59"/>
      <c r="O51" s="59"/>
    </row>
    <row r="52" spans="2:15" ht="78.75">
      <c r="B52" s="49">
        <v>50</v>
      </c>
      <c r="C52" s="34" t="s">
        <v>9</v>
      </c>
      <c r="D52" s="2" t="s">
        <v>54</v>
      </c>
      <c r="E52" s="7" t="s">
        <v>55</v>
      </c>
      <c r="F52" s="5">
        <v>9</v>
      </c>
      <c r="G52" s="34">
        <v>4</v>
      </c>
      <c r="H52" s="34"/>
      <c r="I52" s="8">
        <f t="shared" si="0"/>
        <v>4</v>
      </c>
      <c r="J52" s="8"/>
      <c r="K52" s="51" t="s">
        <v>162</v>
      </c>
      <c r="M52" s="12" t="s">
        <v>175</v>
      </c>
      <c r="N52" s="12" t="s">
        <v>176</v>
      </c>
      <c r="O52" s="12" t="s">
        <v>177</v>
      </c>
    </row>
    <row r="53" spans="2:15">
      <c r="B53" s="49">
        <v>51</v>
      </c>
      <c r="C53" s="34"/>
      <c r="D53" s="2"/>
      <c r="E53" s="10" t="s">
        <v>56</v>
      </c>
      <c r="F53" s="5">
        <v>9</v>
      </c>
      <c r="G53" s="34">
        <v>2</v>
      </c>
      <c r="H53" s="34"/>
      <c r="I53" s="8">
        <f t="shared" si="0"/>
        <v>2</v>
      </c>
      <c r="J53" s="8"/>
      <c r="K53" s="51" t="s">
        <v>100</v>
      </c>
      <c r="M53" s="59"/>
      <c r="N53" s="59"/>
      <c r="O53" s="59"/>
    </row>
    <row r="54" spans="2:15">
      <c r="B54" s="49">
        <v>52</v>
      </c>
      <c r="C54" s="34" t="s">
        <v>9</v>
      </c>
      <c r="D54" s="2"/>
      <c r="E54" s="10" t="s">
        <v>57</v>
      </c>
      <c r="F54" s="5">
        <v>9</v>
      </c>
      <c r="G54" s="34">
        <v>8</v>
      </c>
      <c r="H54" s="34"/>
      <c r="I54" s="8">
        <f t="shared" si="0"/>
        <v>8</v>
      </c>
      <c r="J54" s="8"/>
      <c r="K54" s="51" t="s">
        <v>163</v>
      </c>
      <c r="M54" s="12" t="s">
        <v>178</v>
      </c>
      <c r="N54" s="12" t="s">
        <v>179</v>
      </c>
      <c r="O54" s="12" t="s">
        <v>180</v>
      </c>
    </row>
    <row r="55" spans="2:15" ht="191.25">
      <c r="B55" s="49">
        <v>53</v>
      </c>
      <c r="C55" s="34" t="s">
        <v>9</v>
      </c>
      <c r="D55" s="2" t="s">
        <v>54</v>
      </c>
      <c r="E55" s="10" t="s">
        <v>58</v>
      </c>
      <c r="F55" s="5">
        <v>9</v>
      </c>
      <c r="G55" s="34">
        <v>3</v>
      </c>
      <c r="H55" s="34"/>
      <c r="I55" s="8">
        <f t="shared" si="0"/>
        <v>3</v>
      </c>
      <c r="J55" s="8"/>
      <c r="K55" s="51" t="s">
        <v>164</v>
      </c>
      <c r="M55" s="60" t="s">
        <v>182</v>
      </c>
      <c r="N55" s="60" t="s">
        <v>181</v>
      </c>
      <c r="O55" s="60" t="s">
        <v>183</v>
      </c>
    </row>
    <row r="56" spans="2:15" ht="247.5">
      <c r="B56" s="49">
        <v>54</v>
      </c>
      <c r="C56" s="34" t="s">
        <v>9</v>
      </c>
      <c r="D56" s="2"/>
      <c r="E56" s="10" t="s">
        <v>59</v>
      </c>
      <c r="F56" s="5">
        <v>9</v>
      </c>
      <c r="G56" s="34">
        <v>3</v>
      </c>
      <c r="H56" s="34"/>
      <c r="I56" s="8">
        <f t="shared" si="0"/>
        <v>3</v>
      </c>
      <c r="J56" s="8"/>
      <c r="K56" s="51" t="s">
        <v>168</v>
      </c>
      <c r="M56" s="60" t="s">
        <v>151</v>
      </c>
      <c r="N56" s="60" t="s">
        <v>152</v>
      </c>
      <c r="O56" s="60" t="s">
        <v>153</v>
      </c>
    </row>
    <row r="57" spans="2:15">
      <c r="B57" s="49">
        <v>55</v>
      </c>
      <c r="C57" s="34"/>
      <c r="D57" s="2"/>
      <c r="E57" s="10" t="s">
        <v>60</v>
      </c>
      <c r="F57" s="5">
        <v>9</v>
      </c>
      <c r="G57" s="34">
        <v>1</v>
      </c>
      <c r="H57" s="34"/>
      <c r="I57" s="8">
        <f t="shared" si="0"/>
        <v>1</v>
      </c>
      <c r="J57" s="8"/>
      <c r="K57" s="51" t="s">
        <v>86</v>
      </c>
      <c r="M57" s="59"/>
      <c r="N57" s="59"/>
      <c r="O57" s="59"/>
    </row>
    <row r="58" spans="2:15">
      <c r="B58" s="49">
        <v>56</v>
      </c>
      <c r="C58" s="34"/>
      <c r="D58" s="2"/>
      <c r="E58" s="10" t="s">
        <v>61</v>
      </c>
      <c r="F58" s="5">
        <v>9</v>
      </c>
      <c r="G58" s="34">
        <v>2</v>
      </c>
      <c r="H58" s="34"/>
      <c r="I58" s="8">
        <f t="shared" si="0"/>
        <v>2</v>
      </c>
      <c r="J58" s="8"/>
      <c r="K58" s="51" t="s">
        <v>86</v>
      </c>
      <c r="M58" s="59"/>
      <c r="N58" s="59"/>
      <c r="O58" s="59"/>
    </row>
    <row r="59" spans="2:15">
      <c r="B59" s="49">
        <v>57</v>
      </c>
      <c r="C59" s="34"/>
      <c r="D59" s="2"/>
      <c r="E59" s="10" t="s">
        <v>62</v>
      </c>
      <c r="F59" s="5">
        <v>9</v>
      </c>
      <c r="G59" s="34">
        <v>2</v>
      </c>
      <c r="H59" s="34"/>
      <c r="I59" s="8">
        <f t="shared" si="0"/>
        <v>2</v>
      </c>
      <c r="J59" s="8"/>
      <c r="K59" s="51" t="s">
        <v>86</v>
      </c>
      <c r="M59" s="59"/>
      <c r="N59" s="59"/>
      <c r="O59" s="59"/>
    </row>
    <row r="60" spans="2:15">
      <c r="B60" s="49">
        <v>58</v>
      </c>
      <c r="C60" s="34"/>
      <c r="D60" s="2"/>
      <c r="E60" s="10" t="s">
        <v>63</v>
      </c>
      <c r="F60" s="5">
        <v>9</v>
      </c>
      <c r="G60" s="34">
        <v>2</v>
      </c>
      <c r="H60" s="34"/>
      <c r="I60" s="8">
        <f t="shared" si="0"/>
        <v>2</v>
      </c>
      <c r="J60" s="8"/>
      <c r="K60" s="51" t="s">
        <v>86</v>
      </c>
      <c r="M60" s="59"/>
      <c r="N60" s="59"/>
      <c r="O60" s="59"/>
    </row>
    <row r="61" spans="2:15">
      <c r="B61" s="49">
        <v>59</v>
      </c>
      <c r="C61" s="34"/>
      <c r="D61" s="2"/>
      <c r="E61" s="10" t="s">
        <v>64</v>
      </c>
      <c r="F61" s="5">
        <v>9</v>
      </c>
      <c r="G61" s="34">
        <v>1</v>
      </c>
      <c r="H61" s="34"/>
      <c r="I61" s="8">
        <f t="shared" si="0"/>
        <v>1</v>
      </c>
      <c r="J61" s="8"/>
      <c r="K61" s="51" t="s">
        <v>86</v>
      </c>
      <c r="M61" s="59"/>
      <c r="N61" s="59"/>
      <c r="O61" s="59"/>
    </row>
    <row r="62" spans="2:15">
      <c r="B62" s="49">
        <v>60</v>
      </c>
      <c r="C62" s="34"/>
      <c r="D62" s="2"/>
      <c r="E62" s="10" t="s">
        <v>65</v>
      </c>
      <c r="F62" s="5">
        <v>9</v>
      </c>
      <c r="G62" s="34">
        <v>8</v>
      </c>
      <c r="H62" s="34"/>
      <c r="I62" s="8">
        <f t="shared" si="0"/>
        <v>8</v>
      </c>
      <c r="J62" s="8"/>
      <c r="K62" s="51" t="s">
        <v>86</v>
      </c>
      <c r="M62" s="59"/>
      <c r="N62" s="59"/>
      <c r="O62" s="59"/>
    </row>
    <row r="63" spans="2:15">
      <c r="B63" s="49">
        <v>61</v>
      </c>
      <c r="C63" s="34"/>
      <c r="D63" s="2"/>
      <c r="E63" s="10" t="s">
        <v>66</v>
      </c>
      <c r="F63" s="5">
        <v>9</v>
      </c>
      <c r="G63" s="34">
        <v>8</v>
      </c>
      <c r="H63" s="34"/>
      <c r="I63" s="8">
        <f t="shared" si="0"/>
        <v>8</v>
      </c>
      <c r="J63" s="8"/>
      <c r="K63" s="51" t="s">
        <v>86</v>
      </c>
      <c r="M63" s="59"/>
      <c r="N63" s="59"/>
      <c r="O63" s="59"/>
    </row>
    <row r="64" spans="2:15">
      <c r="B64" s="49">
        <v>62</v>
      </c>
      <c r="C64" s="34"/>
      <c r="D64" s="2"/>
      <c r="E64" s="10" t="s">
        <v>67</v>
      </c>
      <c r="F64" s="5">
        <v>9</v>
      </c>
      <c r="G64" s="34">
        <v>8</v>
      </c>
      <c r="H64" s="34"/>
      <c r="I64" s="8">
        <f t="shared" si="0"/>
        <v>8</v>
      </c>
      <c r="J64" s="8"/>
      <c r="K64" s="51" t="s">
        <v>86</v>
      </c>
      <c r="M64" s="59"/>
      <c r="N64" s="59"/>
      <c r="O64" s="59"/>
    </row>
    <row r="65" spans="2:15" ht="94.5">
      <c r="B65" s="49">
        <v>63</v>
      </c>
      <c r="C65" s="34" t="s">
        <v>9</v>
      </c>
      <c r="D65" s="2" t="s">
        <v>54</v>
      </c>
      <c r="E65" s="10" t="s">
        <v>68</v>
      </c>
      <c r="F65" s="5">
        <v>9</v>
      </c>
      <c r="G65" s="34">
        <v>3</v>
      </c>
      <c r="H65" s="34"/>
      <c r="I65" s="8">
        <f t="shared" si="0"/>
        <v>3</v>
      </c>
      <c r="J65" s="8"/>
      <c r="K65" s="51" t="s">
        <v>165</v>
      </c>
      <c r="M65" s="60" t="s">
        <v>182</v>
      </c>
      <c r="N65" s="60" t="s">
        <v>181</v>
      </c>
      <c r="O65" s="60" t="s">
        <v>183</v>
      </c>
    </row>
    <row r="66" spans="2:15" ht="94.5">
      <c r="B66" s="49">
        <v>64</v>
      </c>
      <c r="C66" s="34" t="s">
        <v>9</v>
      </c>
      <c r="D66" s="2" t="s">
        <v>54</v>
      </c>
      <c r="E66" s="10" t="s">
        <v>69</v>
      </c>
      <c r="F66" s="5">
        <v>9</v>
      </c>
      <c r="G66" s="34">
        <v>3</v>
      </c>
      <c r="H66" s="34"/>
      <c r="I66" s="8">
        <f t="shared" si="0"/>
        <v>3</v>
      </c>
      <c r="J66" s="8"/>
      <c r="K66" s="51" t="s">
        <v>165</v>
      </c>
      <c r="M66" s="60" t="s">
        <v>182</v>
      </c>
      <c r="N66" s="60" t="s">
        <v>181</v>
      </c>
      <c r="O66" s="60" t="s">
        <v>183</v>
      </c>
    </row>
    <row r="67" spans="2:15" ht="94.5">
      <c r="B67" s="49">
        <v>65</v>
      </c>
      <c r="C67" s="34" t="s">
        <v>9</v>
      </c>
      <c r="D67" s="2" t="s">
        <v>54</v>
      </c>
      <c r="E67" s="10" t="s">
        <v>70</v>
      </c>
      <c r="F67" s="5">
        <v>9</v>
      </c>
      <c r="G67" s="34">
        <v>3</v>
      </c>
      <c r="H67" s="34"/>
      <c r="I67" s="8">
        <f t="shared" ref="I67:I76" si="1">IF(OR(F67=9,F67="X"),G67,G67*2)</f>
        <v>3</v>
      </c>
      <c r="J67" s="8"/>
      <c r="K67" s="51" t="s">
        <v>165</v>
      </c>
      <c r="M67" s="60" t="s">
        <v>182</v>
      </c>
      <c r="N67" s="60" t="s">
        <v>181</v>
      </c>
      <c r="O67" s="60" t="s">
        <v>183</v>
      </c>
    </row>
    <row r="68" spans="2:15" ht="94.5">
      <c r="B68" s="49">
        <v>66</v>
      </c>
      <c r="C68" s="34" t="s">
        <v>9</v>
      </c>
      <c r="D68" s="2" t="s">
        <v>54</v>
      </c>
      <c r="E68" s="10" t="s">
        <v>71</v>
      </c>
      <c r="F68" s="5">
        <v>9</v>
      </c>
      <c r="G68" s="34">
        <v>3</v>
      </c>
      <c r="H68" s="34"/>
      <c r="I68" s="8">
        <f t="shared" si="1"/>
        <v>3</v>
      </c>
      <c r="J68" s="8"/>
      <c r="K68" s="51" t="s">
        <v>165</v>
      </c>
      <c r="M68" s="60" t="s">
        <v>182</v>
      </c>
      <c r="N68" s="60" t="s">
        <v>181</v>
      </c>
      <c r="O68" s="60" t="s">
        <v>183</v>
      </c>
    </row>
    <row r="69" spans="2:15" ht="94.5">
      <c r="B69" s="49">
        <v>67</v>
      </c>
      <c r="C69" s="34" t="s">
        <v>9</v>
      </c>
      <c r="D69" s="2" t="s">
        <v>54</v>
      </c>
      <c r="E69" s="10" t="s">
        <v>72</v>
      </c>
      <c r="F69" s="5">
        <v>9</v>
      </c>
      <c r="G69" s="34">
        <v>3</v>
      </c>
      <c r="H69" s="34"/>
      <c r="I69" s="8">
        <f t="shared" si="1"/>
        <v>3</v>
      </c>
      <c r="J69" s="8"/>
      <c r="K69" s="51" t="s">
        <v>165</v>
      </c>
      <c r="M69" s="60" t="s">
        <v>182</v>
      </c>
      <c r="N69" s="60" t="s">
        <v>181</v>
      </c>
      <c r="O69" s="60" t="s">
        <v>183</v>
      </c>
    </row>
    <row r="70" spans="2:15">
      <c r="B70" s="49">
        <v>68</v>
      </c>
      <c r="C70" s="34"/>
      <c r="D70" s="2"/>
      <c r="E70" s="10" t="s">
        <v>73</v>
      </c>
      <c r="F70" s="5">
        <v>9</v>
      </c>
      <c r="G70" s="34">
        <v>1</v>
      </c>
      <c r="H70" s="34"/>
      <c r="I70" s="8">
        <f t="shared" si="1"/>
        <v>1</v>
      </c>
      <c r="J70" s="8"/>
      <c r="K70" s="51" t="s">
        <v>86</v>
      </c>
      <c r="M70" s="59"/>
      <c r="N70" s="59"/>
      <c r="O70" s="59"/>
    </row>
    <row r="71" spans="2:15">
      <c r="B71" s="49">
        <v>69</v>
      </c>
      <c r="C71" s="34"/>
      <c r="D71" s="2"/>
      <c r="E71" s="10" t="s">
        <v>74</v>
      </c>
      <c r="F71" s="5">
        <v>9</v>
      </c>
      <c r="G71" s="34">
        <v>8</v>
      </c>
      <c r="H71" s="34"/>
      <c r="I71" s="8">
        <f t="shared" si="1"/>
        <v>8</v>
      </c>
      <c r="J71" s="8"/>
      <c r="K71" s="51" t="s">
        <v>86</v>
      </c>
      <c r="M71" s="59"/>
      <c r="N71" s="59"/>
      <c r="O71" s="59"/>
    </row>
    <row r="72" spans="2:15">
      <c r="B72" s="49">
        <v>70</v>
      </c>
      <c r="C72" s="34"/>
      <c r="D72" s="2"/>
      <c r="E72" s="10" t="s">
        <v>75</v>
      </c>
      <c r="F72" s="5">
        <v>9</v>
      </c>
      <c r="G72" s="34">
        <v>1</v>
      </c>
      <c r="H72" s="34"/>
      <c r="I72" s="8">
        <f t="shared" si="1"/>
        <v>1</v>
      </c>
      <c r="J72" s="8"/>
      <c r="K72" s="51" t="s">
        <v>86</v>
      </c>
      <c r="M72" s="59"/>
      <c r="N72" s="59"/>
      <c r="O72" s="59"/>
    </row>
    <row r="73" spans="2:15">
      <c r="B73" s="49">
        <v>71</v>
      </c>
      <c r="C73" s="34" t="s">
        <v>9</v>
      </c>
      <c r="D73" s="2"/>
      <c r="E73" s="10" t="s">
        <v>76</v>
      </c>
      <c r="F73" s="5">
        <v>9</v>
      </c>
      <c r="G73" s="34">
        <v>8</v>
      </c>
      <c r="H73" s="34"/>
      <c r="I73" s="8">
        <f t="shared" si="1"/>
        <v>8</v>
      </c>
      <c r="J73" s="8"/>
      <c r="K73" s="51" t="s">
        <v>163</v>
      </c>
      <c r="M73" s="12" t="s">
        <v>178</v>
      </c>
      <c r="N73" s="12" t="s">
        <v>179</v>
      </c>
      <c r="O73" s="12" t="s">
        <v>180</v>
      </c>
    </row>
    <row r="74" spans="2:15">
      <c r="B74" s="49">
        <v>72</v>
      </c>
      <c r="C74" s="34"/>
      <c r="D74" s="2"/>
      <c r="E74" s="10" t="s">
        <v>77</v>
      </c>
      <c r="F74" s="5">
        <v>9</v>
      </c>
      <c r="G74" s="34">
        <v>1</v>
      </c>
      <c r="H74" s="34"/>
      <c r="I74" s="8">
        <f t="shared" si="1"/>
        <v>1</v>
      </c>
      <c r="J74" s="8"/>
      <c r="K74" s="51" t="s">
        <v>106</v>
      </c>
      <c r="M74" s="59"/>
      <c r="N74" s="59"/>
      <c r="O74" s="59"/>
    </row>
    <row r="75" spans="2:15">
      <c r="B75" s="54">
        <v>73</v>
      </c>
      <c r="C75" s="35"/>
      <c r="D75" s="58"/>
      <c r="E75" s="11" t="s">
        <v>79</v>
      </c>
      <c r="F75" s="6" t="s">
        <v>89</v>
      </c>
      <c r="G75" s="35">
        <v>10</v>
      </c>
      <c r="H75" s="35"/>
      <c r="I75" s="36">
        <f>IF(OR(F75=9,F75="X"),G75,G75*2)</f>
        <v>20</v>
      </c>
      <c r="J75" s="36"/>
      <c r="K75" s="55" t="s">
        <v>166</v>
      </c>
      <c r="M75" s="59"/>
      <c r="N75" s="59"/>
      <c r="O75" s="59"/>
    </row>
    <row r="76" spans="2:15">
      <c r="B76" s="49">
        <v>74</v>
      </c>
      <c r="C76" s="34"/>
      <c r="D76" s="2"/>
      <c r="E76" s="7" t="s">
        <v>80</v>
      </c>
      <c r="F76" s="5" t="s">
        <v>87</v>
      </c>
      <c r="G76" s="34">
        <v>14</v>
      </c>
      <c r="H76" s="34"/>
      <c r="I76" s="8">
        <f t="shared" si="1"/>
        <v>14</v>
      </c>
      <c r="J76" s="8"/>
      <c r="K76" s="51" t="s">
        <v>88</v>
      </c>
      <c r="M76" s="59"/>
      <c r="N76" s="59"/>
      <c r="O76" s="59"/>
    </row>
  </sheetData>
  <phoneticPr fontId="4"/>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4"/>
  <sheetViews>
    <sheetView workbookViewId="0">
      <selection activeCell="G3" sqref="G3"/>
    </sheetView>
  </sheetViews>
  <sheetFormatPr defaultColWidth="2.625" defaultRowHeight="15.75"/>
  <cols>
    <col min="1" max="1" width="2.625" style="56"/>
    <col min="2" max="3" width="4.5" style="56" bestFit="1" customWidth="1"/>
    <col min="4" max="4" width="9" style="56" bestFit="1" customWidth="1"/>
    <col min="5" max="5" width="12.25" style="56" bestFit="1" customWidth="1"/>
    <col min="6" max="6" width="3" style="56" bestFit="1" customWidth="1"/>
    <col min="7" max="7" width="4.5" style="56" bestFit="1" customWidth="1"/>
    <col min="8" max="8" width="6" style="56" bestFit="1" customWidth="1"/>
    <col min="9" max="9" width="30.5" style="56" bestFit="1" customWidth="1"/>
    <col min="10" max="10" width="2.625" style="56"/>
    <col min="11" max="11" width="4.5" style="56" bestFit="1" customWidth="1"/>
    <col min="12" max="12" width="10.375" style="56" bestFit="1" customWidth="1"/>
    <col min="13" max="13" width="22" style="56" customWidth="1"/>
    <col min="14" max="16384" width="2.625" style="56"/>
  </cols>
  <sheetData>
    <row r="2" spans="2:13" ht="22.5">
      <c r="B2" s="46" t="s">
        <v>0</v>
      </c>
      <c r="C2" s="47" t="s">
        <v>154</v>
      </c>
      <c r="D2" s="64" t="s">
        <v>185</v>
      </c>
      <c r="E2" s="33" t="s">
        <v>3</v>
      </c>
      <c r="F2" s="65" t="s">
        <v>82</v>
      </c>
      <c r="G2" s="32" t="s">
        <v>83</v>
      </c>
      <c r="H2" s="33" t="s">
        <v>84</v>
      </c>
      <c r="I2" s="9" t="s">
        <v>155</v>
      </c>
      <c r="K2" s="62" t="s">
        <v>148</v>
      </c>
      <c r="L2" s="63" t="s">
        <v>149</v>
      </c>
      <c r="M2" s="63" t="s">
        <v>150</v>
      </c>
    </row>
    <row r="3" spans="2:13" ht="168.75">
      <c r="B3" s="49">
        <v>1</v>
      </c>
      <c r="C3" s="34"/>
      <c r="D3" s="66"/>
      <c r="E3" s="67" t="s">
        <v>186</v>
      </c>
      <c r="F3" s="68">
        <v>9</v>
      </c>
      <c r="G3" s="34">
        <v>4</v>
      </c>
      <c r="H3" s="69">
        <f t="shared" ref="H3:H14" si="0">IF(OR(F3=9,F3="X"),G3,G3*2)</f>
        <v>4</v>
      </c>
      <c r="I3" s="50" t="s">
        <v>112</v>
      </c>
      <c r="K3" s="59"/>
      <c r="L3" s="59"/>
      <c r="M3" s="59"/>
    </row>
    <row r="4" spans="2:13" ht="315">
      <c r="B4" s="49">
        <v>2</v>
      </c>
      <c r="C4" s="34"/>
      <c r="D4" s="68"/>
      <c r="E4" s="69" t="s">
        <v>187</v>
      </c>
      <c r="F4" s="68">
        <v>9</v>
      </c>
      <c r="G4" s="34">
        <v>3</v>
      </c>
      <c r="H4" s="69">
        <f t="shared" si="0"/>
        <v>3</v>
      </c>
      <c r="I4" s="70" t="s">
        <v>204</v>
      </c>
      <c r="K4" s="59"/>
      <c r="L4" s="59"/>
      <c r="M4" s="59"/>
    </row>
    <row r="5" spans="2:13">
      <c r="B5" s="49">
        <v>3</v>
      </c>
      <c r="C5" s="34"/>
      <c r="D5" s="68"/>
      <c r="E5" s="69" t="s">
        <v>188</v>
      </c>
      <c r="F5" s="68">
        <v>9</v>
      </c>
      <c r="G5" s="34">
        <v>10</v>
      </c>
      <c r="H5" s="69">
        <f t="shared" si="0"/>
        <v>10</v>
      </c>
      <c r="I5" s="50" t="s">
        <v>189</v>
      </c>
      <c r="K5" s="59"/>
      <c r="L5" s="59"/>
      <c r="M5" s="59"/>
    </row>
    <row r="6" spans="2:13" ht="135">
      <c r="B6" s="49">
        <v>4</v>
      </c>
      <c r="C6" s="34"/>
      <c r="D6" s="68" t="s">
        <v>54</v>
      </c>
      <c r="E6" s="69" t="s">
        <v>190</v>
      </c>
      <c r="F6" s="68" t="s">
        <v>87</v>
      </c>
      <c r="G6" s="34">
        <v>30</v>
      </c>
      <c r="H6" s="69">
        <f t="shared" si="0"/>
        <v>30</v>
      </c>
      <c r="I6" s="70" t="s">
        <v>191</v>
      </c>
      <c r="K6" s="60" t="s">
        <v>205</v>
      </c>
      <c r="L6" s="60" t="s">
        <v>206</v>
      </c>
      <c r="M6" s="60" t="s">
        <v>207</v>
      </c>
    </row>
    <row r="7" spans="2:13" ht="112.5">
      <c r="B7" s="49">
        <v>5</v>
      </c>
      <c r="C7" s="34"/>
      <c r="D7" s="68" t="s">
        <v>54</v>
      </c>
      <c r="E7" s="69" t="s">
        <v>192</v>
      </c>
      <c r="F7" s="68" t="s">
        <v>89</v>
      </c>
      <c r="G7" s="34">
        <v>30</v>
      </c>
      <c r="H7" s="69">
        <f t="shared" si="0"/>
        <v>60</v>
      </c>
      <c r="I7" s="70" t="s">
        <v>193</v>
      </c>
      <c r="K7" s="60" t="s">
        <v>208</v>
      </c>
      <c r="L7" s="60" t="s">
        <v>209</v>
      </c>
      <c r="M7" s="60" t="s">
        <v>210</v>
      </c>
    </row>
    <row r="8" spans="2:13">
      <c r="B8" s="49">
        <v>6</v>
      </c>
      <c r="C8" s="34" t="s">
        <v>9</v>
      </c>
      <c r="D8" s="68"/>
      <c r="E8" s="69" t="s">
        <v>46</v>
      </c>
      <c r="F8" s="68">
        <v>9</v>
      </c>
      <c r="G8" s="34">
        <v>8</v>
      </c>
      <c r="H8" s="69">
        <f t="shared" si="0"/>
        <v>8</v>
      </c>
      <c r="I8" s="71" t="s">
        <v>161</v>
      </c>
      <c r="K8" s="59"/>
      <c r="L8" s="59"/>
      <c r="M8" s="59"/>
    </row>
    <row r="9" spans="2:13">
      <c r="B9" s="49">
        <v>7</v>
      </c>
      <c r="C9" s="34"/>
      <c r="D9" s="68"/>
      <c r="E9" s="69" t="s">
        <v>194</v>
      </c>
      <c r="F9" s="68">
        <v>9</v>
      </c>
      <c r="G9" s="34">
        <v>3</v>
      </c>
      <c r="H9" s="69">
        <f t="shared" si="0"/>
        <v>3</v>
      </c>
      <c r="I9" s="70" t="s">
        <v>195</v>
      </c>
      <c r="K9" s="59"/>
      <c r="L9" s="59"/>
      <c r="M9" s="59"/>
    </row>
    <row r="10" spans="2:13" ht="123.75">
      <c r="B10" s="49">
        <v>8</v>
      </c>
      <c r="C10" s="34"/>
      <c r="D10" s="68"/>
      <c r="E10" s="69" t="s">
        <v>196</v>
      </c>
      <c r="F10" s="68" t="s">
        <v>87</v>
      </c>
      <c r="G10" s="34">
        <v>13</v>
      </c>
      <c r="H10" s="69">
        <f t="shared" si="0"/>
        <v>13</v>
      </c>
      <c r="I10" s="70" t="s">
        <v>197</v>
      </c>
      <c r="K10" s="59"/>
      <c r="L10" s="59"/>
      <c r="M10" s="59"/>
    </row>
    <row r="11" spans="2:13">
      <c r="B11" s="49">
        <v>9</v>
      </c>
      <c r="C11" s="34" t="s">
        <v>9</v>
      </c>
      <c r="D11" s="68"/>
      <c r="E11" s="69" t="s">
        <v>198</v>
      </c>
      <c r="F11" s="68">
        <v>9</v>
      </c>
      <c r="G11" s="34">
        <v>8</v>
      </c>
      <c r="H11" s="69">
        <f t="shared" si="0"/>
        <v>8</v>
      </c>
      <c r="I11" s="51" t="s">
        <v>101</v>
      </c>
      <c r="K11" s="12">
        <v>1</v>
      </c>
      <c r="L11" s="12" t="s">
        <v>137</v>
      </c>
      <c r="M11" s="12" t="s">
        <v>138</v>
      </c>
    </row>
    <row r="12" spans="2:13">
      <c r="B12" s="49">
        <v>10</v>
      </c>
      <c r="C12" s="34"/>
      <c r="D12" s="68"/>
      <c r="E12" s="69" t="s">
        <v>199</v>
      </c>
      <c r="F12" s="68">
        <v>9</v>
      </c>
      <c r="G12" s="34">
        <v>8</v>
      </c>
      <c r="H12" s="69">
        <f t="shared" si="0"/>
        <v>8</v>
      </c>
      <c r="I12" s="70" t="s">
        <v>200</v>
      </c>
      <c r="K12" s="59"/>
      <c r="L12" s="59"/>
      <c r="M12" s="59"/>
    </row>
    <row r="13" spans="2:13">
      <c r="B13" s="49">
        <v>11</v>
      </c>
      <c r="C13" s="34"/>
      <c r="D13" s="68"/>
      <c r="E13" s="69" t="s">
        <v>201</v>
      </c>
      <c r="F13" s="68" t="s">
        <v>87</v>
      </c>
      <c r="G13" s="34">
        <v>11</v>
      </c>
      <c r="H13" s="69">
        <f t="shared" si="0"/>
        <v>11</v>
      </c>
      <c r="I13" s="70" t="s">
        <v>88</v>
      </c>
      <c r="K13" s="59"/>
      <c r="L13" s="59"/>
      <c r="M13" s="59"/>
    </row>
    <row r="14" spans="2:13">
      <c r="B14" s="49">
        <v>12</v>
      </c>
      <c r="C14" s="34"/>
      <c r="D14" s="68"/>
      <c r="E14" s="69" t="s">
        <v>202</v>
      </c>
      <c r="F14" s="68" t="s">
        <v>87</v>
      </c>
      <c r="G14" s="34">
        <v>2</v>
      </c>
      <c r="H14" s="69">
        <f t="shared" si="0"/>
        <v>2</v>
      </c>
      <c r="I14" s="70" t="s">
        <v>203</v>
      </c>
      <c r="K14" s="59"/>
      <c r="L14" s="59"/>
      <c r="M14" s="59"/>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4"/>
  <sheetViews>
    <sheetView workbookViewId="0">
      <selection sqref="A1:XFD1"/>
    </sheetView>
  </sheetViews>
  <sheetFormatPr defaultColWidth="2.625" defaultRowHeight="15.75"/>
  <cols>
    <col min="1" max="1" width="2.625" style="88"/>
    <col min="2" max="3" width="4.5" style="88" bestFit="1" customWidth="1"/>
    <col min="4" max="4" width="9" style="88" bestFit="1" customWidth="1"/>
    <col min="5" max="5" width="18.875" style="88" bestFit="1" customWidth="1"/>
    <col min="6" max="6" width="3" style="88" bestFit="1" customWidth="1"/>
    <col min="7" max="7" width="4.5" style="88" bestFit="1" customWidth="1"/>
    <col min="8" max="8" width="6" style="88" bestFit="1" customWidth="1"/>
    <col min="9" max="9" width="63.375" style="88" bestFit="1" customWidth="1"/>
    <col min="10" max="10" width="2.625" style="88"/>
    <col min="11" max="11" width="3.25" style="88" bestFit="1" customWidth="1"/>
    <col min="12" max="12" width="8.875" style="88" bestFit="1" customWidth="1"/>
    <col min="13" max="13" width="12.25" style="88" bestFit="1" customWidth="1"/>
    <col min="14" max="14" width="15.5" style="88" bestFit="1" customWidth="1"/>
    <col min="15" max="16384" width="2.625" style="88"/>
  </cols>
  <sheetData>
    <row r="2" spans="2:14" ht="31.5">
      <c r="B2" s="72" t="s">
        <v>0</v>
      </c>
      <c r="C2" s="73" t="s">
        <v>154</v>
      </c>
      <c r="D2" s="74" t="s">
        <v>185</v>
      </c>
      <c r="E2" s="39" t="s">
        <v>3</v>
      </c>
      <c r="F2" s="75" t="s">
        <v>82</v>
      </c>
      <c r="G2" s="38" t="s">
        <v>83</v>
      </c>
      <c r="H2" s="39" t="s">
        <v>84</v>
      </c>
      <c r="I2" s="76" t="s">
        <v>155</v>
      </c>
      <c r="J2" s="77"/>
      <c r="L2" s="63" t="s">
        <v>148</v>
      </c>
      <c r="M2" s="63" t="s">
        <v>149</v>
      </c>
      <c r="N2" s="63" t="s">
        <v>150</v>
      </c>
    </row>
    <row r="3" spans="2:14" ht="236.25">
      <c r="B3" s="78">
        <v>1</v>
      </c>
      <c r="C3" s="41"/>
      <c r="D3" s="79"/>
      <c r="E3" s="80" t="s">
        <v>186</v>
      </c>
      <c r="F3" s="81">
        <v>9</v>
      </c>
      <c r="G3" s="41">
        <v>4</v>
      </c>
      <c r="H3" s="82">
        <f t="shared" ref="H3:H14" si="0">IF(OR(F3=9,F3="X"),G3,G3*2)</f>
        <v>4</v>
      </c>
      <c r="I3" s="83" t="s">
        <v>113</v>
      </c>
      <c r="J3" s="83"/>
      <c r="L3" s="89"/>
      <c r="M3" s="89"/>
      <c r="N3" s="89"/>
    </row>
    <row r="4" spans="2:14" ht="220.5">
      <c r="B4" s="78">
        <v>2</v>
      </c>
      <c r="C4" s="41"/>
      <c r="D4" s="81"/>
      <c r="E4" s="82" t="s">
        <v>187</v>
      </c>
      <c r="F4" s="81">
        <v>9</v>
      </c>
      <c r="G4" s="41">
        <v>3</v>
      </c>
      <c r="H4" s="82">
        <f t="shared" si="0"/>
        <v>3</v>
      </c>
      <c r="I4" s="84" t="s">
        <v>216</v>
      </c>
      <c r="J4" s="84"/>
      <c r="L4" s="89"/>
      <c r="M4" s="89"/>
      <c r="N4" s="89"/>
    </row>
    <row r="5" spans="2:14">
      <c r="B5" s="78">
        <v>3</v>
      </c>
      <c r="C5" s="41"/>
      <c r="D5" s="81"/>
      <c r="E5" s="82" t="s">
        <v>188</v>
      </c>
      <c r="F5" s="81">
        <v>9</v>
      </c>
      <c r="G5" s="41">
        <v>10</v>
      </c>
      <c r="H5" s="82">
        <f t="shared" si="0"/>
        <v>10</v>
      </c>
      <c r="I5" s="83" t="s">
        <v>189</v>
      </c>
      <c r="J5" s="83"/>
      <c r="L5" s="89"/>
      <c r="M5" s="89"/>
      <c r="N5" s="89"/>
    </row>
    <row r="6" spans="2:14" ht="94.5">
      <c r="B6" s="78">
        <v>4</v>
      </c>
      <c r="C6" s="41"/>
      <c r="D6" s="81" t="s">
        <v>54</v>
      </c>
      <c r="E6" s="82" t="s">
        <v>211</v>
      </c>
      <c r="F6" s="81" t="s">
        <v>87</v>
      </c>
      <c r="G6" s="41">
        <v>30</v>
      </c>
      <c r="H6" s="82">
        <f t="shared" si="0"/>
        <v>30</v>
      </c>
      <c r="I6" s="84" t="s">
        <v>191</v>
      </c>
      <c r="J6" s="84"/>
      <c r="L6" s="12" t="s">
        <v>217</v>
      </c>
      <c r="M6" s="12" t="s">
        <v>218</v>
      </c>
      <c r="N6" s="12" t="s">
        <v>219</v>
      </c>
    </row>
    <row r="7" spans="2:14" ht="78.75">
      <c r="B7" s="78">
        <v>5</v>
      </c>
      <c r="C7" s="41"/>
      <c r="D7" s="81" t="s">
        <v>54</v>
      </c>
      <c r="E7" s="82" t="s">
        <v>212</v>
      </c>
      <c r="F7" s="81" t="s">
        <v>89</v>
      </c>
      <c r="G7" s="41">
        <v>30</v>
      </c>
      <c r="H7" s="82">
        <f t="shared" si="0"/>
        <v>60</v>
      </c>
      <c r="I7" s="84" t="s">
        <v>193</v>
      </c>
      <c r="J7" s="84"/>
      <c r="L7" s="12" t="s">
        <v>220</v>
      </c>
      <c r="M7" s="12" t="s">
        <v>221</v>
      </c>
      <c r="N7" s="12" t="s">
        <v>222</v>
      </c>
    </row>
    <row r="8" spans="2:14">
      <c r="B8" s="78">
        <v>6</v>
      </c>
      <c r="C8" s="41" t="s">
        <v>9</v>
      </c>
      <c r="D8" s="81"/>
      <c r="E8" s="82" t="s">
        <v>46</v>
      </c>
      <c r="F8" s="81">
        <v>9</v>
      </c>
      <c r="G8" s="41">
        <v>8</v>
      </c>
      <c r="H8" s="82">
        <f t="shared" si="0"/>
        <v>8</v>
      </c>
      <c r="I8" s="85" t="s">
        <v>161</v>
      </c>
      <c r="J8" s="86"/>
      <c r="L8" s="89"/>
      <c r="M8" s="89"/>
      <c r="N8" s="89"/>
    </row>
    <row r="9" spans="2:14">
      <c r="B9" s="78">
        <v>7</v>
      </c>
      <c r="C9" s="41"/>
      <c r="D9" s="81"/>
      <c r="E9" s="82" t="s">
        <v>194</v>
      </c>
      <c r="F9" s="81">
        <v>9</v>
      </c>
      <c r="G9" s="41">
        <v>3</v>
      </c>
      <c r="H9" s="82">
        <f t="shared" si="0"/>
        <v>3</v>
      </c>
      <c r="I9" s="84" t="s">
        <v>195</v>
      </c>
      <c r="J9" s="84"/>
      <c r="L9" s="89"/>
      <c r="M9" s="89"/>
      <c r="N9" s="89"/>
    </row>
    <row r="10" spans="2:14" ht="94.5">
      <c r="B10" s="78">
        <v>8</v>
      </c>
      <c r="C10" s="41"/>
      <c r="D10" s="81"/>
      <c r="E10" s="82" t="s">
        <v>196</v>
      </c>
      <c r="F10" s="81" t="s">
        <v>87</v>
      </c>
      <c r="G10" s="41">
        <v>13</v>
      </c>
      <c r="H10" s="82">
        <f t="shared" si="0"/>
        <v>13</v>
      </c>
      <c r="I10" s="84" t="s">
        <v>197</v>
      </c>
      <c r="J10" s="84"/>
      <c r="L10" s="89"/>
      <c r="M10" s="89"/>
      <c r="N10" s="89"/>
    </row>
    <row r="11" spans="2:14">
      <c r="B11" s="78">
        <v>9</v>
      </c>
      <c r="C11" s="41" t="s">
        <v>9</v>
      </c>
      <c r="D11" s="81"/>
      <c r="E11" s="82" t="s">
        <v>198</v>
      </c>
      <c r="F11" s="81">
        <v>9</v>
      </c>
      <c r="G11" s="41">
        <v>8</v>
      </c>
      <c r="H11" s="82">
        <f t="shared" si="0"/>
        <v>8</v>
      </c>
      <c r="I11" s="87" t="s">
        <v>213</v>
      </c>
      <c r="J11" s="86"/>
      <c r="L11" s="57" t="s">
        <v>178</v>
      </c>
      <c r="M11" s="57" t="s">
        <v>179</v>
      </c>
      <c r="N11" s="57" t="s">
        <v>180</v>
      </c>
    </row>
    <row r="12" spans="2:14" ht="31.5">
      <c r="B12" s="78">
        <v>10</v>
      </c>
      <c r="C12" s="41"/>
      <c r="D12" s="81" t="s">
        <v>54</v>
      </c>
      <c r="E12" s="82" t="s">
        <v>214</v>
      </c>
      <c r="F12" s="81">
        <v>9</v>
      </c>
      <c r="G12" s="41">
        <v>8</v>
      </c>
      <c r="H12" s="82">
        <f t="shared" si="0"/>
        <v>8</v>
      </c>
      <c r="I12" s="84" t="s">
        <v>215</v>
      </c>
      <c r="J12" s="84"/>
      <c r="L12" s="57" t="s">
        <v>223</v>
      </c>
      <c r="M12" s="57" t="s">
        <v>224</v>
      </c>
      <c r="N12" s="57" t="s">
        <v>225</v>
      </c>
    </row>
    <row r="13" spans="2:14">
      <c r="B13" s="78">
        <v>11</v>
      </c>
      <c r="C13" s="41"/>
      <c r="D13" s="81"/>
      <c r="E13" s="82" t="s">
        <v>201</v>
      </c>
      <c r="F13" s="81" t="s">
        <v>87</v>
      </c>
      <c r="G13" s="41">
        <v>11</v>
      </c>
      <c r="H13" s="82">
        <f t="shared" si="0"/>
        <v>11</v>
      </c>
      <c r="I13" s="84" t="s">
        <v>88</v>
      </c>
      <c r="J13" s="84"/>
      <c r="L13" s="89"/>
      <c r="M13" s="89"/>
      <c r="N13" s="89"/>
    </row>
    <row r="14" spans="2:14">
      <c r="B14" s="78">
        <v>12</v>
      </c>
      <c r="C14" s="41"/>
      <c r="D14" s="81"/>
      <c r="E14" s="82" t="s">
        <v>202</v>
      </c>
      <c r="F14" s="81" t="s">
        <v>87</v>
      </c>
      <c r="G14" s="41">
        <v>2</v>
      </c>
      <c r="H14" s="82">
        <f t="shared" si="0"/>
        <v>2</v>
      </c>
      <c r="I14" s="84" t="s">
        <v>203</v>
      </c>
      <c r="J14" s="84"/>
      <c r="L14" s="89"/>
      <c r="M14" s="89"/>
      <c r="N14" s="89"/>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tabSelected="1" workbookViewId="0"/>
  </sheetViews>
  <sheetFormatPr defaultColWidth="2.625" defaultRowHeight="15.75"/>
  <cols>
    <col min="1" max="1" width="2.625" style="88"/>
    <col min="2" max="2" width="4.5" style="88" bestFit="1" customWidth="1"/>
    <col min="3" max="3" width="12.25" style="88" bestFit="1" customWidth="1"/>
    <col min="4" max="4" width="3" style="88" bestFit="1" customWidth="1"/>
    <col min="5" max="6" width="6" style="88" bestFit="1" customWidth="1"/>
    <col min="7" max="7" width="55.25" style="88" bestFit="1" customWidth="1"/>
    <col min="8" max="16384" width="2.625" style="88"/>
  </cols>
  <sheetData>
    <row r="2" spans="2:7">
      <c r="B2" s="90" t="s">
        <v>0</v>
      </c>
      <c r="C2" s="91" t="s">
        <v>3</v>
      </c>
      <c r="D2" s="92" t="s">
        <v>82</v>
      </c>
      <c r="E2" s="93" t="s">
        <v>83</v>
      </c>
      <c r="F2" s="91" t="s">
        <v>84</v>
      </c>
      <c r="G2" s="94" t="s">
        <v>155</v>
      </c>
    </row>
    <row r="3" spans="2:7" ht="236.25">
      <c r="B3" s="78">
        <v>1</v>
      </c>
      <c r="C3" s="82" t="s">
        <v>186</v>
      </c>
      <c r="D3" s="81">
        <v>9</v>
      </c>
      <c r="E3" s="41">
        <v>4</v>
      </c>
      <c r="F3" s="82">
        <f t="shared" ref="F3:F9" si="0">IF(OR(D3=9,D3="X"),E3,E3*2)</f>
        <v>4</v>
      </c>
      <c r="G3" s="83" t="s">
        <v>113</v>
      </c>
    </row>
    <row r="4" spans="2:7" ht="220.5">
      <c r="B4" s="78">
        <v>2</v>
      </c>
      <c r="C4" s="82" t="s">
        <v>226</v>
      </c>
      <c r="D4" s="81">
        <v>9</v>
      </c>
      <c r="E4" s="41">
        <v>3</v>
      </c>
      <c r="F4" s="82">
        <f t="shared" si="0"/>
        <v>3</v>
      </c>
      <c r="G4" s="84" t="s">
        <v>216</v>
      </c>
    </row>
    <row r="5" spans="2:7" ht="94.5">
      <c r="B5" s="78">
        <v>3</v>
      </c>
      <c r="C5" s="82" t="s">
        <v>196</v>
      </c>
      <c r="D5" s="81" t="s">
        <v>87</v>
      </c>
      <c r="E5" s="41">
        <v>13</v>
      </c>
      <c r="F5" s="82">
        <f t="shared" si="0"/>
        <v>13</v>
      </c>
      <c r="G5" s="84" t="s">
        <v>230</v>
      </c>
    </row>
    <row r="6" spans="2:7" ht="31.5">
      <c r="B6" s="78">
        <v>4</v>
      </c>
      <c r="C6" s="82" t="s">
        <v>227</v>
      </c>
      <c r="D6" s="81">
        <v>9</v>
      </c>
      <c r="E6" s="41">
        <v>1</v>
      </c>
      <c r="F6" s="82">
        <f t="shared" si="0"/>
        <v>1</v>
      </c>
      <c r="G6" s="95" t="s">
        <v>231</v>
      </c>
    </row>
    <row r="7" spans="2:7">
      <c r="B7" s="78">
        <v>5</v>
      </c>
      <c r="C7" s="82" t="s">
        <v>228</v>
      </c>
      <c r="D7" s="81">
        <v>9</v>
      </c>
      <c r="E7" s="41">
        <v>4</v>
      </c>
      <c r="F7" s="82">
        <f t="shared" si="0"/>
        <v>4</v>
      </c>
      <c r="G7" s="84" t="s">
        <v>229</v>
      </c>
    </row>
    <row r="8" spans="2:7">
      <c r="B8" s="78">
        <v>6</v>
      </c>
      <c r="C8" s="82" t="s">
        <v>201</v>
      </c>
      <c r="D8" s="81" t="s">
        <v>87</v>
      </c>
      <c r="E8" s="41">
        <v>13</v>
      </c>
      <c r="F8" s="82">
        <f t="shared" si="0"/>
        <v>13</v>
      </c>
      <c r="G8" s="84" t="s">
        <v>88</v>
      </c>
    </row>
    <row r="9" spans="2:7">
      <c r="B9" s="78">
        <v>7</v>
      </c>
      <c r="C9" s="82" t="s">
        <v>202</v>
      </c>
      <c r="D9" s="81" t="s">
        <v>87</v>
      </c>
      <c r="E9" s="41">
        <v>2</v>
      </c>
      <c r="F9" s="82">
        <f t="shared" si="0"/>
        <v>2</v>
      </c>
      <c r="G9" s="84" t="s">
        <v>203</v>
      </c>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36"/>
  <sheetViews>
    <sheetView workbookViewId="0">
      <pane xSplit="8" ySplit="3" topLeftCell="I109" activePane="bottomRight" state="frozen"/>
      <selection pane="topRight" activeCell="I1" sqref="I1"/>
      <selection pane="bottomLeft" activeCell="A4" sqref="A4"/>
      <selection pane="bottomRight" activeCell="B1" sqref="B1"/>
    </sheetView>
  </sheetViews>
  <sheetFormatPr defaultColWidth="2.625" defaultRowHeight="15.75"/>
  <cols>
    <col min="1" max="1" width="2.625" style="88"/>
    <col min="2" max="2" width="4.5" style="88" bestFit="1" customWidth="1"/>
    <col min="3" max="3" width="7.375" style="88" bestFit="1" customWidth="1"/>
    <col min="4" max="4" width="27" style="88" bestFit="1" customWidth="1"/>
    <col min="5" max="5" width="3" style="88" bestFit="1" customWidth="1"/>
    <col min="6" max="7" width="6" style="88" bestFit="1" customWidth="1"/>
    <col min="8" max="8" width="42.125" style="140" bestFit="1" customWidth="1"/>
    <col min="9" max="9" width="2.625" style="88"/>
    <col min="10" max="10" width="4.5" style="88" bestFit="1" customWidth="1"/>
    <col min="11" max="11" width="11" style="88" bestFit="1" customWidth="1"/>
    <col min="12" max="12" width="49.25" style="88" bestFit="1" customWidth="1"/>
    <col min="13" max="13" width="2.625" style="88"/>
    <col min="14" max="14" width="4.5" style="88" bestFit="1" customWidth="1"/>
    <col min="15" max="15" width="12.25" style="88" bestFit="1" customWidth="1"/>
    <col min="16" max="16" width="26" style="88" bestFit="1" customWidth="1"/>
    <col min="17" max="16384" width="2.625" style="88"/>
  </cols>
  <sheetData>
    <row r="2" spans="2:16">
      <c r="J2" s="142" t="s">
        <v>502</v>
      </c>
      <c r="K2" s="142"/>
      <c r="L2" s="142"/>
      <c r="N2" s="142" t="s">
        <v>724</v>
      </c>
      <c r="O2" s="142"/>
      <c r="P2" s="142"/>
    </row>
    <row r="3" spans="2:16">
      <c r="B3" s="90" t="s">
        <v>0</v>
      </c>
      <c r="C3" s="96" t="s">
        <v>154</v>
      </c>
      <c r="D3" s="76" t="s">
        <v>3</v>
      </c>
      <c r="E3" s="92" t="s">
        <v>82</v>
      </c>
      <c r="F3" s="93" t="s">
        <v>83</v>
      </c>
      <c r="G3" s="91" t="s">
        <v>84</v>
      </c>
      <c r="H3" s="139" t="s">
        <v>155</v>
      </c>
      <c r="J3" s="63" t="s">
        <v>148</v>
      </c>
      <c r="K3" s="63" t="s">
        <v>149</v>
      </c>
      <c r="L3" s="63" t="s">
        <v>150</v>
      </c>
      <c r="N3" s="63" t="s">
        <v>148</v>
      </c>
      <c r="O3" s="63" t="s">
        <v>149</v>
      </c>
      <c r="P3" s="63" t="s">
        <v>150</v>
      </c>
    </row>
    <row r="4" spans="2:16">
      <c r="B4" s="78">
        <v>1</v>
      </c>
      <c r="C4" s="41"/>
      <c r="D4" s="97" t="s">
        <v>232</v>
      </c>
      <c r="E4" s="98">
        <v>9</v>
      </c>
      <c r="F4" s="99">
        <v>4</v>
      </c>
      <c r="G4" s="100">
        <f t="shared" ref="G4:G67" si="0">IF(OR(E4=9,E4="X"),F4,F4*2)</f>
        <v>4</v>
      </c>
      <c r="H4" s="83" t="s">
        <v>233</v>
      </c>
      <c r="J4" s="89"/>
      <c r="K4" s="89"/>
      <c r="L4" s="89"/>
      <c r="N4" s="89"/>
      <c r="O4" s="89"/>
      <c r="P4" s="89"/>
    </row>
    <row r="5" spans="2:16">
      <c r="B5" s="78">
        <v>2</v>
      </c>
      <c r="C5" s="41"/>
      <c r="D5" s="97" t="s">
        <v>234</v>
      </c>
      <c r="E5" s="98">
        <v>9</v>
      </c>
      <c r="F5" s="99">
        <v>10</v>
      </c>
      <c r="G5" s="100">
        <f t="shared" si="0"/>
        <v>10</v>
      </c>
      <c r="H5" s="83" t="s">
        <v>235</v>
      </c>
      <c r="J5" s="89"/>
      <c r="K5" s="89"/>
      <c r="L5" s="89"/>
      <c r="N5" s="89"/>
      <c r="O5" s="89"/>
      <c r="P5" s="89"/>
    </row>
    <row r="6" spans="2:16">
      <c r="B6" s="78">
        <v>3</v>
      </c>
      <c r="C6" s="41"/>
      <c r="D6" s="101" t="s">
        <v>236</v>
      </c>
      <c r="E6" s="98">
        <v>9</v>
      </c>
      <c r="F6" s="99">
        <v>7</v>
      </c>
      <c r="G6" s="100">
        <f t="shared" si="0"/>
        <v>7</v>
      </c>
      <c r="H6" s="87" t="s">
        <v>237</v>
      </c>
      <c r="J6" s="89"/>
      <c r="K6" s="89"/>
      <c r="L6" s="89"/>
      <c r="N6" s="89"/>
      <c r="O6" s="89"/>
      <c r="P6" s="89"/>
    </row>
    <row r="7" spans="2:16">
      <c r="B7" s="78">
        <v>4</v>
      </c>
      <c r="C7" s="41"/>
      <c r="D7" s="101" t="s">
        <v>238</v>
      </c>
      <c r="E7" s="98">
        <v>9</v>
      </c>
      <c r="F7" s="99">
        <v>2</v>
      </c>
      <c r="G7" s="102">
        <f t="shared" si="0"/>
        <v>2</v>
      </c>
      <c r="H7" s="103" t="s">
        <v>239</v>
      </c>
      <c r="J7" s="89"/>
      <c r="K7" s="89"/>
      <c r="L7" s="89"/>
      <c r="N7" s="89"/>
      <c r="O7" s="89"/>
      <c r="P7" s="89"/>
    </row>
    <row r="8" spans="2:16" ht="31.5">
      <c r="B8" s="78">
        <v>5</v>
      </c>
      <c r="C8" s="41"/>
      <c r="D8" s="97" t="s">
        <v>240</v>
      </c>
      <c r="E8" s="104" t="s">
        <v>241</v>
      </c>
      <c r="F8" s="105">
        <v>48</v>
      </c>
      <c r="G8" s="102">
        <f t="shared" si="0"/>
        <v>48</v>
      </c>
      <c r="H8" s="84" t="s">
        <v>242</v>
      </c>
      <c r="J8" s="89"/>
      <c r="K8" s="89"/>
      <c r="L8" s="89"/>
      <c r="N8" s="89"/>
      <c r="O8" s="89"/>
      <c r="P8" s="89"/>
    </row>
    <row r="9" spans="2:16">
      <c r="B9" s="78">
        <v>6</v>
      </c>
      <c r="C9" s="41"/>
      <c r="D9" s="97" t="s">
        <v>243</v>
      </c>
      <c r="E9" s="104" t="s">
        <v>244</v>
      </c>
      <c r="F9" s="105">
        <v>45</v>
      </c>
      <c r="G9" s="102">
        <f t="shared" si="0"/>
        <v>90</v>
      </c>
      <c r="H9" s="84" t="s">
        <v>245</v>
      </c>
      <c r="J9" s="89"/>
      <c r="K9" s="89"/>
      <c r="L9" s="89"/>
      <c r="N9" s="89"/>
      <c r="O9" s="89"/>
      <c r="P9" s="89"/>
    </row>
    <row r="10" spans="2:16" ht="31.5">
      <c r="B10" s="78">
        <v>7</v>
      </c>
      <c r="C10" s="41"/>
      <c r="D10" s="106" t="s">
        <v>246</v>
      </c>
      <c r="E10" s="104">
        <v>9</v>
      </c>
      <c r="F10" s="105">
        <v>8</v>
      </c>
      <c r="G10" s="102">
        <f t="shared" si="0"/>
        <v>8</v>
      </c>
      <c r="H10" s="107" t="s">
        <v>432</v>
      </c>
      <c r="J10" s="12">
        <v>1</v>
      </c>
      <c r="K10" s="12" t="s">
        <v>137</v>
      </c>
      <c r="L10" s="12" t="s">
        <v>138</v>
      </c>
      <c r="N10" s="12" t="s">
        <v>178</v>
      </c>
      <c r="O10" s="12" t="s">
        <v>179</v>
      </c>
      <c r="P10" s="12" t="s">
        <v>180</v>
      </c>
    </row>
    <row r="11" spans="2:16" ht="31.5">
      <c r="B11" s="78">
        <v>8</v>
      </c>
      <c r="C11" s="41"/>
      <c r="D11" s="97" t="s">
        <v>247</v>
      </c>
      <c r="E11" s="104" t="s">
        <v>241</v>
      </c>
      <c r="F11" s="105">
        <v>102</v>
      </c>
      <c r="G11" s="102">
        <f t="shared" si="0"/>
        <v>102</v>
      </c>
      <c r="H11" s="107" t="s">
        <v>248</v>
      </c>
      <c r="J11" s="12">
        <v>19</v>
      </c>
      <c r="K11" s="12" t="s">
        <v>446</v>
      </c>
      <c r="L11" s="12" t="s">
        <v>447</v>
      </c>
      <c r="N11" s="89"/>
      <c r="O11" s="89"/>
      <c r="P11" s="89"/>
    </row>
    <row r="12" spans="2:16" ht="31.5">
      <c r="B12" s="78">
        <v>9</v>
      </c>
      <c r="C12" s="41"/>
      <c r="D12" s="97" t="s">
        <v>249</v>
      </c>
      <c r="E12" s="108" t="s">
        <v>87</v>
      </c>
      <c r="F12" s="99">
        <v>1</v>
      </c>
      <c r="G12" s="102">
        <f t="shared" si="0"/>
        <v>1</v>
      </c>
      <c r="H12" s="83" t="s">
        <v>250</v>
      </c>
      <c r="J12" s="12">
        <v>2</v>
      </c>
      <c r="K12" s="12" t="s">
        <v>448</v>
      </c>
      <c r="L12" s="12" t="s">
        <v>449</v>
      </c>
      <c r="N12" s="12" t="s">
        <v>503</v>
      </c>
      <c r="O12" s="12" t="s">
        <v>504</v>
      </c>
      <c r="P12" s="12" t="s">
        <v>505</v>
      </c>
    </row>
    <row r="13" spans="2:16" ht="63">
      <c r="B13" s="78">
        <v>10</v>
      </c>
      <c r="C13" s="41"/>
      <c r="D13" s="97" t="s">
        <v>251</v>
      </c>
      <c r="E13" s="108" t="s">
        <v>252</v>
      </c>
      <c r="F13" s="99">
        <v>30</v>
      </c>
      <c r="G13" s="102">
        <f t="shared" si="0"/>
        <v>60</v>
      </c>
      <c r="H13" s="83" t="s">
        <v>253</v>
      </c>
      <c r="J13" s="141" t="s">
        <v>208</v>
      </c>
      <c r="K13" s="141" t="s">
        <v>209</v>
      </c>
      <c r="L13" s="141" t="s">
        <v>210</v>
      </c>
      <c r="N13" s="12" t="s">
        <v>220</v>
      </c>
      <c r="O13" s="12" t="s">
        <v>221</v>
      </c>
      <c r="P13" s="12" t="s">
        <v>222</v>
      </c>
    </row>
    <row r="14" spans="2:16" ht="63">
      <c r="B14" s="78">
        <v>11</v>
      </c>
      <c r="C14" s="41"/>
      <c r="D14" s="97" t="s">
        <v>254</v>
      </c>
      <c r="E14" s="108" t="s">
        <v>255</v>
      </c>
      <c r="F14" s="99">
        <v>48</v>
      </c>
      <c r="G14" s="102">
        <f t="shared" si="0"/>
        <v>48</v>
      </c>
      <c r="H14" s="83" t="s">
        <v>256</v>
      </c>
      <c r="J14" s="141" t="s">
        <v>205</v>
      </c>
      <c r="K14" s="141" t="s">
        <v>206</v>
      </c>
      <c r="L14" s="141" t="s">
        <v>207</v>
      </c>
      <c r="N14" s="12" t="s">
        <v>217</v>
      </c>
      <c r="O14" s="12" t="s">
        <v>218</v>
      </c>
      <c r="P14" s="12" t="s">
        <v>219</v>
      </c>
    </row>
    <row r="15" spans="2:16" ht="31.5">
      <c r="B15" s="78">
        <v>12</v>
      </c>
      <c r="C15" s="41"/>
      <c r="D15" s="97" t="s">
        <v>257</v>
      </c>
      <c r="E15" s="108" t="s">
        <v>87</v>
      </c>
      <c r="F15" s="99">
        <v>1</v>
      </c>
      <c r="G15" s="102">
        <f t="shared" si="0"/>
        <v>1</v>
      </c>
      <c r="H15" s="83" t="s">
        <v>250</v>
      </c>
      <c r="J15" s="12">
        <v>7</v>
      </c>
      <c r="K15" s="12" t="s">
        <v>450</v>
      </c>
      <c r="L15" s="12" t="s">
        <v>451</v>
      </c>
      <c r="N15" s="12" t="s">
        <v>506</v>
      </c>
      <c r="O15" s="12" t="s">
        <v>507</v>
      </c>
      <c r="P15" s="12" t="s">
        <v>508</v>
      </c>
    </row>
    <row r="16" spans="2:16" ht="31.5">
      <c r="B16" s="78">
        <v>13</v>
      </c>
      <c r="C16" s="41"/>
      <c r="D16" s="97" t="s">
        <v>258</v>
      </c>
      <c r="E16" s="108" t="s">
        <v>241</v>
      </c>
      <c r="F16" s="99">
        <v>8</v>
      </c>
      <c r="G16" s="102">
        <f t="shared" si="0"/>
        <v>8</v>
      </c>
      <c r="H16" s="83" t="s">
        <v>259</v>
      </c>
      <c r="J16" s="12">
        <v>8</v>
      </c>
      <c r="K16" s="12" t="s">
        <v>452</v>
      </c>
      <c r="L16" s="12" t="s">
        <v>453</v>
      </c>
      <c r="N16" s="12" t="s">
        <v>509</v>
      </c>
      <c r="O16" s="12" t="s">
        <v>510</v>
      </c>
      <c r="P16" s="12" t="s">
        <v>511</v>
      </c>
    </row>
    <row r="17" spans="2:16" ht="31.5">
      <c r="B17" s="78">
        <v>14</v>
      </c>
      <c r="C17" s="41"/>
      <c r="D17" s="97" t="s">
        <v>260</v>
      </c>
      <c r="E17" s="108" t="s">
        <v>252</v>
      </c>
      <c r="F17" s="99">
        <v>5</v>
      </c>
      <c r="G17" s="102">
        <f t="shared" si="0"/>
        <v>10</v>
      </c>
      <c r="H17" s="83" t="s">
        <v>261</v>
      </c>
      <c r="J17" s="12">
        <v>9</v>
      </c>
      <c r="K17" s="12" t="s">
        <v>454</v>
      </c>
      <c r="L17" s="12" t="s">
        <v>455</v>
      </c>
      <c r="N17" s="12" t="s">
        <v>512</v>
      </c>
      <c r="O17" s="12" t="s">
        <v>513</v>
      </c>
      <c r="P17" s="12" t="s">
        <v>514</v>
      </c>
    </row>
    <row r="18" spans="2:16" ht="31.5">
      <c r="B18" s="78">
        <v>15</v>
      </c>
      <c r="C18" s="41"/>
      <c r="D18" s="97" t="s">
        <v>262</v>
      </c>
      <c r="E18" s="108" t="s">
        <v>252</v>
      </c>
      <c r="F18" s="99">
        <v>64</v>
      </c>
      <c r="G18" s="102">
        <f t="shared" si="0"/>
        <v>128</v>
      </c>
      <c r="H18" s="83" t="s">
        <v>263</v>
      </c>
      <c r="J18" s="12">
        <v>10</v>
      </c>
      <c r="K18" s="12" t="s">
        <v>456</v>
      </c>
      <c r="L18" s="12" t="s">
        <v>457</v>
      </c>
      <c r="N18" s="12" t="s">
        <v>515</v>
      </c>
      <c r="O18" s="12" t="s">
        <v>516</v>
      </c>
      <c r="P18" s="12" t="s">
        <v>517</v>
      </c>
    </row>
    <row r="19" spans="2:16" ht="31.5">
      <c r="B19" s="78">
        <v>16</v>
      </c>
      <c r="C19" s="41"/>
      <c r="D19" s="97" t="s">
        <v>264</v>
      </c>
      <c r="E19" s="108" t="s">
        <v>252</v>
      </c>
      <c r="F19" s="99">
        <v>64</v>
      </c>
      <c r="G19" s="102">
        <f t="shared" si="0"/>
        <v>128</v>
      </c>
      <c r="H19" s="83" t="s">
        <v>265</v>
      </c>
      <c r="J19" s="12">
        <v>11</v>
      </c>
      <c r="K19" s="12" t="s">
        <v>458</v>
      </c>
      <c r="L19" s="12" t="s">
        <v>459</v>
      </c>
      <c r="N19" s="12" t="s">
        <v>518</v>
      </c>
      <c r="O19" s="12" t="s">
        <v>519</v>
      </c>
      <c r="P19" s="12" t="s">
        <v>520</v>
      </c>
    </row>
    <row r="20" spans="2:16" ht="31.5">
      <c r="B20" s="78">
        <v>17</v>
      </c>
      <c r="C20" s="41"/>
      <c r="D20" s="97" t="s">
        <v>266</v>
      </c>
      <c r="E20" s="108" t="s">
        <v>252</v>
      </c>
      <c r="F20" s="99">
        <v>64</v>
      </c>
      <c r="G20" s="102">
        <f t="shared" si="0"/>
        <v>128</v>
      </c>
      <c r="H20" s="83" t="s">
        <v>267</v>
      </c>
      <c r="J20" s="12">
        <v>12</v>
      </c>
      <c r="K20" s="12" t="s">
        <v>460</v>
      </c>
      <c r="L20" s="12" t="s">
        <v>461</v>
      </c>
      <c r="N20" s="12" t="s">
        <v>521</v>
      </c>
      <c r="O20" s="12" t="s">
        <v>522</v>
      </c>
      <c r="P20" s="12" t="s">
        <v>523</v>
      </c>
    </row>
    <row r="21" spans="2:16" ht="63">
      <c r="B21" s="78">
        <v>18</v>
      </c>
      <c r="C21" s="109"/>
      <c r="D21" s="106" t="s">
        <v>268</v>
      </c>
      <c r="E21" s="108" t="s">
        <v>87</v>
      </c>
      <c r="F21" s="99">
        <v>176</v>
      </c>
      <c r="G21" s="102">
        <f t="shared" si="0"/>
        <v>176</v>
      </c>
      <c r="H21" s="103" t="s">
        <v>269</v>
      </c>
      <c r="J21" s="141" t="s">
        <v>462</v>
      </c>
      <c r="K21" s="141" t="s">
        <v>463</v>
      </c>
      <c r="L21" s="141" t="s">
        <v>464</v>
      </c>
      <c r="N21" s="12" t="s">
        <v>524</v>
      </c>
      <c r="O21" s="12" t="s">
        <v>525</v>
      </c>
      <c r="P21" s="12" t="s">
        <v>526</v>
      </c>
    </row>
    <row r="22" spans="2:16" ht="31.5">
      <c r="B22" s="78">
        <v>19</v>
      </c>
      <c r="C22" s="41"/>
      <c r="D22" s="97" t="s">
        <v>270</v>
      </c>
      <c r="E22" s="108" t="s">
        <v>87</v>
      </c>
      <c r="F22" s="99">
        <v>13</v>
      </c>
      <c r="G22" s="102">
        <f t="shared" si="0"/>
        <v>13</v>
      </c>
      <c r="H22" s="107" t="s">
        <v>465</v>
      </c>
      <c r="J22" s="141" t="s">
        <v>117</v>
      </c>
      <c r="K22" s="141" t="s">
        <v>118</v>
      </c>
      <c r="L22" s="141" t="s">
        <v>119</v>
      </c>
      <c r="N22" s="12" t="s">
        <v>169</v>
      </c>
      <c r="O22" s="12" t="s">
        <v>170</v>
      </c>
      <c r="P22" s="12" t="s">
        <v>171</v>
      </c>
    </row>
    <row r="23" spans="2:16" ht="31.5">
      <c r="B23" s="78">
        <v>20</v>
      </c>
      <c r="C23" s="41"/>
      <c r="D23" s="97" t="s">
        <v>271</v>
      </c>
      <c r="E23" s="108" t="s">
        <v>87</v>
      </c>
      <c r="F23" s="99">
        <v>13</v>
      </c>
      <c r="G23" s="102">
        <f t="shared" si="0"/>
        <v>13</v>
      </c>
      <c r="H23" s="107" t="s">
        <v>272</v>
      </c>
      <c r="J23" s="12">
        <v>41</v>
      </c>
      <c r="K23" s="12" t="s">
        <v>466</v>
      </c>
      <c r="L23" s="12" t="s">
        <v>467</v>
      </c>
      <c r="N23" s="89"/>
      <c r="O23" s="89"/>
      <c r="P23" s="89"/>
    </row>
    <row r="24" spans="2:16" ht="31.5">
      <c r="B24" s="78">
        <v>21</v>
      </c>
      <c r="C24" s="41"/>
      <c r="D24" s="97" t="s">
        <v>273</v>
      </c>
      <c r="E24" s="108" t="s">
        <v>87</v>
      </c>
      <c r="F24" s="99">
        <v>13</v>
      </c>
      <c r="G24" s="102">
        <f t="shared" si="0"/>
        <v>13</v>
      </c>
      <c r="H24" s="107" t="s">
        <v>272</v>
      </c>
      <c r="J24" s="12">
        <v>18</v>
      </c>
      <c r="K24" s="12" t="s">
        <v>123</v>
      </c>
      <c r="L24" s="12" t="s">
        <v>124</v>
      </c>
      <c r="N24" s="89"/>
      <c r="O24" s="89"/>
      <c r="P24" s="89"/>
    </row>
    <row r="25" spans="2:16" ht="47.25">
      <c r="B25" s="78">
        <v>22</v>
      </c>
      <c r="C25" s="41"/>
      <c r="D25" s="110" t="s">
        <v>274</v>
      </c>
      <c r="E25" s="108" t="s">
        <v>87</v>
      </c>
      <c r="F25" s="99">
        <v>1</v>
      </c>
      <c r="G25" s="102">
        <f t="shared" si="0"/>
        <v>1</v>
      </c>
      <c r="H25" s="83" t="s">
        <v>433</v>
      </c>
      <c r="J25" s="12">
        <v>20</v>
      </c>
      <c r="K25" s="12" t="s">
        <v>468</v>
      </c>
      <c r="L25" s="12" t="s">
        <v>469</v>
      </c>
      <c r="N25" s="12" t="s">
        <v>527</v>
      </c>
      <c r="O25" s="12" t="s">
        <v>528</v>
      </c>
      <c r="P25" s="12" t="s">
        <v>529</v>
      </c>
    </row>
    <row r="26" spans="2:16" ht="189">
      <c r="B26" s="78">
        <v>23</v>
      </c>
      <c r="C26" s="41"/>
      <c r="D26" s="97" t="s">
        <v>275</v>
      </c>
      <c r="E26" s="104">
        <v>9</v>
      </c>
      <c r="F26" s="105">
        <v>3</v>
      </c>
      <c r="G26" s="102">
        <f t="shared" si="0"/>
        <v>3</v>
      </c>
      <c r="H26" s="83" t="s">
        <v>276</v>
      </c>
      <c r="J26" s="141" t="s">
        <v>134</v>
      </c>
      <c r="K26" s="141" t="s">
        <v>135</v>
      </c>
      <c r="L26" s="141" t="s">
        <v>136</v>
      </c>
      <c r="N26" s="89"/>
      <c r="O26" s="89"/>
      <c r="P26" s="89"/>
    </row>
    <row r="27" spans="2:16" ht="47.25">
      <c r="B27" s="78">
        <v>24</v>
      </c>
      <c r="C27" s="41"/>
      <c r="D27" s="97" t="s">
        <v>277</v>
      </c>
      <c r="E27" s="108" t="s">
        <v>87</v>
      </c>
      <c r="F27" s="105">
        <v>100</v>
      </c>
      <c r="G27" s="102">
        <f t="shared" si="0"/>
        <v>100</v>
      </c>
      <c r="H27" s="83" t="s">
        <v>278</v>
      </c>
      <c r="J27" s="12">
        <v>33</v>
      </c>
      <c r="K27" s="12" t="s">
        <v>470</v>
      </c>
      <c r="L27" s="12" t="s">
        <v>471</v>
      </c>
      <c r="N27" s="89"/>
      <c r="O27" s="89"/>
      <c r="P27" s="89"/>
    </row>
    <row r="28" spans="2:16" ht="47.25">
      <c r="B28" s="78">
        <v>25</v>
      </c>
      <c r="C28" s="41"/>
      <c r="D28" s="97" t="s">
        <v>279</v>
      </c>
      <c r="E28" s="108">
        <v>9</v>
      </c>
      <c r="F28" s="105">
        <v>3</v>
      </c>
      <c r="G28" s="102">
        <f t="shared" si="0"/>
        <v>3</v>
      </c>
      <c r="H28" s="83" t="s">
        <v>280</v>
      </c>
      <c r="J28" s="12">
        <v>34</v>
      </c>
      <c r="K28" s="12" t="s">
        <v>472</v>
      </c>
      <c r="L28" s="12" t="s">
        <v>473</v>
      </c>
      <c r="N28" s="89"/>
      <c r="O28" s="89"/>
      <c r="P28" s="89"/>
    </row>
    <row r="29" spans="2:16" ht="47.25">
      <c r="B29" s="78">
        <v>26</v>
      </c>
      <c r="C29" s="41"/>
      <c r="D29" s="97" t="s">
        <v>281</v>
      </c>
      <c r="E29" s="108">
        <v>9</v>
      </c>
      <c r="F29" s="105">
        <v>8</v>
      </c>
      <c r="G29" s="102">
        <f t="shared" si="0"/>
        <v>8</v>
      </c>
      <c r="H29" s="83" t="s">
        <v>282</v>
      </c>
      <c r="J29" s="12">
        <v>35</v>
      </c>
      <c r="K29" s="12" t="s">
        <v>474</v>
      </c>
      <c r="L29" s="12" t="s">
        <v>475</v>
      </c>
      <c r="N29" s="89"/>
      <c r="O29" s="89"/>
      <c r="P29" s="89"/>
    </row>
    <row r="30" spans="2:16" ht="47.25">
      <c r="B30" s="78">
        <v>27</v>
      </c>
      <c r="C30" s="41"/>
      <c r="D30" s="97" t="s">
        <v>283</v>
      </c>
      <c r="E30" s="108" t="s">
        <v>284</v>
      </c>
      <c r="F30" s="99">
        <v>1</v>
      </c>
      <c r="G30" s="102">
        <f t="shared" si="0"/>
        <v>1</v>
      </c>
      <c r="H30" s="107" t="s">
        <v>285</v>
      </c>
      <c r="J30" s="12">
        <v>36</v>
      </c>
      <c r="K30" s="12" t="s">
        <v>144</v>
      </c>
      <c r="L30" s="12" t="s">
        <v>145</v>
      </c>
      <c r="N30" s="89"/>
      <c r="O30" s="89"/>
      <c r="P30" s="89"/>
    </row>
    <row r="31" spans="2:16" ht="47.25">
      <c r="B31" s="78">
        <v>28</v>
      </c>
      <c r="C31" s="41"/>
      <c r="D31" s="97" t="s">
        <v>286</v>
      </c>
      <c r="E31" s="108">
        <v>9</v>
      </c>
      <c r="F31" s="99">
        <v>3</v>
      </c>
      <c r="G31" s="102">
        <f t="shared" si="0"/>
        <v>3</v>
      </c>
      <c r="H31" s="107" t="s">
        <v>434</v>
      </c>
      <c r="J31" s="12">
        <v>37</v>
      </c>
      <c r="K31" s="12" t="s">
        <v>142</v>
      </c>
      <c r="L31" s="12" t="s">
        <v>143</v>
      </c>
      <c r="N31" s="60" t="s">
        <v>151</v>
      </c>
      <c r="O31" s="60" t="s">
        <v>152</v>
      </c>
      <c r="P31" s="60" t="s">
        <v>153</v>
      </c>
    </row>
    <row r="32" spans="2:16" ht="47.25">
      <c r="B32" s="78">
        <v>29</v>
      </c>
      <c r="C32" s="111"/>
      <c r="D32" s="110" t="s">
        <v>287</v>
      </c>
      <c r="E32" s="112" t="s">
        <v>288</v>
      </c>
      <c r="F32" s="113">
        <v>20</v>
      </c>
      <c r="G32" s="114">
        <f t="shared" si="0"/>
        <v>40</v>
      </c>
      <c r="H32" s="115" t="s">
        <v>435</v>
      </c>
      <c r="J32" s="12">
        <v>38</v>
      </c>
      <c r="K32" s="12" t="s">
        <v>129</v>
      </c>
      <c r="L32" s="12" t="s">
        <v>130</v>
      </c>
      <c r="N32" s="89"/>
      <c r="O32" s="89"/>
      <c r="P32" s="89"/>
    </row>
    <row r="33" spans="2:16" ht="31.5">
      <c r="B33" s="78">
        <v>30</v>
      </c>
      <c r="C33" s="111"/>
      <c r="D33" s="110" t="s">
        <v>289</v>
      </c>
      <c r="E33" s="116" t="s">
        <v>284</v>
      </c>
      <c r="F33" s="117">
        <v>1</v>
      </c>
      <c r="G33" s="118">
        <f t="shared" si="0"/>
        <v>1</v>
      </c>
      <c r="H33" s="115" t="s">
        <v>290</v>
      </c>
      <c r="J33" s="89"/>
      <c r="K33" s="89"/>
      <c r="L33" s="89"/>
      <c r="N33" s="89"/>
      <c r="O33" s="89"/>
      <c r="P33" s="89"/>
    </row>
    <row r="34" spans="2:16" ht="31.5">
      <c r="B34" s="78">
        <v>31</v>
      </c>
      <c r="C34" s="41"/>
      <c r="D34" s="97" t="s">
        <v>291</v>
      </c>
      <c r="E34" s="108" t="s">
        <v>244</v>
      </c>
      <c r="F34" s="105">
        <v>30</v>
      </c>
      <c r="G34" s="102">
        <f t="shared" si="0"/>
        <v>60</v>
      </c>
      <c r="H34" s="107" t="s">
        <v>292</v>
      </c>
      <c r="J34" s="12">
        <v>39</v>
      </c>
      <c r="K34" s="12" t="s">
        <v>125</v>
      </c>
      <c r="L34" s="12" t="s">
        <v>126</v>
      </c>
      <c r="N34" s="89"/>
      <c r="O34" s="89"/>
      <c r="P34" s="89"/>
    </row>
    <row r="35" spans="2:16" ht="31.5">
      <c r="B35" s="78">
        <v>32</v>
      </c>
      <c r="C35" s="41"/>
      <c r="D35" s="97" t="s">
        <v>293</v>
      </c>
      <c r="E35" s="108" t="s">
        <v>284</v>
      </c>
      <c r="F35" s="105">
        <v>48</v>
      </c>
      <c r="G35" s="102">
        <f t="shared" si="0"/>
        <v>48</v>
      </c>
      <c r="H35" s="107" t="s">
        <v>294</v>
      </c>
      <c r="J35" s="12">
        <v>40</v>
      </c>
      <c r="K35" s="12" t="s">
        <v>127</v>
      </c>
      <c r="L35" s="12" t="s">
        <v>128</v>
      </c>
      <c r="N35" s="89"/>
      <c r="O35" s="89"/>
      <c r="P35" s="89"/>
    </row>
    <row r="36" spans="2:16" ht="47.25">
      <c r="B36" s="78">
        <v>33</v>
      </c>
      <c r="C36" s="41"/>
      <c r="D36" s="97" t="s">
        <v>295</v>
      </c>
      <c r="E36" s="108">
        <v>9</v>
      </c>
      <c r="F36" s="99">
        <v>6</v>
      </c>
      <c r="G36" s="102">
        <f t="shared" si="0"/>
        <v>6</v>
      </c>
      <c r="H36" s="107" t="s">
        <v>436</v>
      </c>
      <c r="J36" s="12">
        <v>42</v>
      </c>
      <c r="K36" s="12" t="s">
        <v>109</v>
      </c>
      <c r="L36" s="12" t="s">
        <v>110</v>
      </c>
      <c r="N36" s="60" t="s">
        <v>151</v>
      </c>
      <c r="O36" s="60" t="s">
        <v>152</v>
      </c>
      <c r="P36" s="60" t="s">
        <v>153</v>
      </c>
    </row>
    <row r="37" spans="2:16" ht="31.5">
      <c r="B37" s="78">
        <v>34</v>
      </c>
      <c r="C37" s="41"/>
      <c r="D37" s="119" t="s">
        <v>296</v>
      </c>
      <c r="E37" s="108" t="s">
        <v>244</v>
      </c>
      <c r="F37" s="105">
        <v>10</v>
      </c>
      <c r="G37" s="102">
        <v>20</v>
      </c>
      <c r="H37" s="107" t="s">
        <v>437</v>
      </c>
      <c r="J37" s="12">
        <v>43</v>
      </c>
      <c r="K37" s="12" t="s">
        <v>476</v>
      </c>
      <c r="L37" s="12" t="s">
        <v>477</v>
      </c>
      <c r="N37" s="12" t="s">
        <v>530</v>
      </c>
      <c r="O37" s="12" t="s">
        <v>531</v>
      </c>
      <c r="P37" s="12" t="s">
        <v>532</v>
      </c>
    </row>
    <row r="38" spans="2:16" ht="47.25">
      <c r="B38" s="78">
        <v>35</v>
      </c>
      <c r="C38" s="41"/>
      <c r="D38" s="119" t="s">
        <v>297</v>
      </c>
      <c r="E38" s="108" t="s">
        <v>244</v>
      </c>
      <c r="F38" s="120">
        <v>20</v>
      </c>
      <c r="G38" s="102">
        <f t="shared" ref="G38" si="1">IF(OR(E38=9,E38="X"),F38,F38*2)</f>
        <v>40</v>
      </c>
      <c r="H38" s="107" t="s">
        <v>438</v>
      </c>
      <c r="J38" s="89"/>
      <c r="K38" s="89"/>
      <c r="L38" s="89"/>
      <c r="N38" s="12" t="s">
        <v>533</v>
      </c>
      <c r="O38" s="12" t="s">
        <v>534</v>
      </c>
      <c r="P38" s="12" t="s">
        <v>535</v>
      </c>
    </row>
    <row r="39" spans="2:16" ht="47.25">
      <c r="B39" s="78">
        <v>36</v>
      </c>
      <c r="C39" s="41"/>
      <c r="D39" s="97" t="s">
        <v>298</v>
      </c>
      <c r="E39" s="108" t="s">
        <v>87</v>
      </c>
      <c r="F39" s="99">
        <v>1</v>
      </c>
      <c r="G39" s="102">
        <f t="shared" si="0"/>
        <v>1</v>
      </c>
      <c r="H39" s="83" t="s">
        <v>299</v>
      </c>
      <c r="J39" s="12">
        <v>44</v>
      </c>
      <c r="K39" s="12" t="s">
        <v>478</v>
      </c>
      <c r="L39" s="12" t="s">
        <v>479</v>
      </c>
      <c r="N39" s="89"/>
      <c r="O39" s="89"/>
      <c r="P39" s="89"/>
    </row>
    <row r="40" spans="2:16" ht="31.5">
      <c r="B40" s="78">
        <v>37</v>
      </c>
      <c r="C40" s="41"/>
      <c r="D40" s="97" t="s">
        <v>300</v>
      </c>
      <c r="E40" s="108">
        <v>9</v>
      </c>
      <c r="F40" s="99">
        <v>6</v>
      </c>
      <c r="G40" s="102">
        <f t="shared" si="0"/>
        <v>6</v>
      </c>
      <c r="H40" s="107" t="s">
        <v>301</v>
      </c>
      <c r="J40" s="12">
        <v>45</v>
      </c>
      <c r="K40" s="12" t="s">
        <v>480</v>
      </c>
      <c r="L40" s="12" t="s">
        <v>481</v>
      </c>
      <c r="N40" s="89"/>
      <c r="O40" s="89"/>
      <c r="P40" s="89"/>
    </row>
    <row r="41" spans="2:16" ht="47.25">
      <c r="B41" s="78">
        <v>38</v>
      </c>
      <c r="C41" s="41"/>
      <c r="D41" s="97" t="s">
        <v>302</v>
      </c>
      <c r="E41" s="112" t="s">
        <v>244</v>
      </c>
      <c r="F41" s="105">
        <v>10</v>
      </c>
      <c r="G41" s="102">
        <f t="shared" si="0"/>
        <v>20</v>
      </c>
      <c r="H41" s="107" t="s">
        <v>303</v>
      </c>
      <c r="J41" s="12">
        <v>46</v>
      </c>
      <c r="K41" s="12" t="s">
        <v>146</v>
      </c>
      <c r="L41" s="12" t="s">
        <v>147</v>
      </c>
      <c r="N41" s="89"/>
      <c r="O41" s="89"/>
      <c r="P41" s="89"/>
    </row>
    <row r="42" spans="2:16" ht="47.25">
      <c r="B42" s="78">
        <v>39</v>
      </c>
      <c r="C42" s="41"/>
      <c r="D42" s="121" t="s">
        <v>304</v>
      </c>
      <c r="E42" s="108" t="s">
        <v>241</v>
      </c>
      <c r="F42" s="99">
        <v>1</v>
      </c>
      <c r="G42" s="102">
        <f t="shared" si="0"/>
        <v>1</v>
      </c>
      <c r="H42" s="107" t="s">
        <v>439</v>
      </c>
      <c r="J42" s="89"/>
      <c r="K42" s="89"/>
      <c r="L42" s="89"/>
      <c r="N42" s="12" t="s">
        <v>536</v>
      </c>
      <c r="O42" s="12" t="s">
        <v>537</v>
      </c>
      <c r="P42" s="12" t="s">
        <v>538</v>
      </c>
    </row>
    <row r="43" spans="2:16" ht="110.25">
      <c r="B43" s="78">
        <v>40</v>
      </c>
      <c r="C43" s="41"/>
      <c r="D43" s="122" t="s">
        <v>58</v>
      </c>
      <c r="E43" s="108">
        <v>9</v>
      </c>
      <c r="F43" s="99">
        <v>3</v>
      </c>
      <c r="G43" s="102">
        <f t="shared" si="0"/>
        <v>3</v>
      </c>
      <c r="H43" s="107" t="s">
        <v>305</v>
      </c>
      <c r="J43" s="31" t="s">
        <v>139</v>
      </c>
      <c r="K43" s="31" t="s">
        <v>140</v>
      </c>
      <c r="L43" s="31" t="s">
        <v>141</v>
      </c>
      <c r="N43" s="60" t="s">
        <v>182</v>
      </c>
      <c r="O43" s="60" t="s">
        <v>181</v>
      </c>
      <c r="P43" s="60" t="s">
        <v>183</v>
      </c>
    </row>
    <row r="44" spans="2:16" ht="110.25">
      <c r="B44" s="78">
        <v>41</v>
      </c>
      <c r="C44" s="41"/>
      <c r="D44" s="122" t="s">
        <v>68</v>
      </c>
      <c r="E44" s="108">
        <v>9</v>
      </c>
      <c r="F44" s="99">
        <v>3</v>
      </c>
      <c r="G44" s="102">
        <f t="shared" si="0"/>
        <v>3</v>
      </c>
      <c r="H44" s="107" t="s">
        <v>305</v>
      </c>
      <c r="J44" s="31" t="s">
        <v>139</v>
      </c>
      <c r="K44" s="31" t="s">
        <v>140</v>
      </c>
      <c r="L44" s="31" t="s">
        <v>141</v>
      </c>
      <c r="N44" s="60" t="s">
        <v>182</v>
      </c>
      <c r="O44" s="60" t="s">
        <v>181</v>
      </c>
      <c r="P44" s="60" t="s">
        <v>183</v>
      </c>
    </row>
    <row r="45" spans="2:16" ht="110.25">
      <c r="B45" s="78">
        <v>42</v>
      </c>
      <c r="C45" s="41"/>
      <c r="D45" s="122" t="s">
        <v>69</v>
      </c>
      <c r="E45" s="108">
        <v>9</v>
      </c>
      <c r="F45" s="99">
        <v>3</v>
      </c>
      <c r="G45" s="102">
        <f t="shared" si="0"/>
        <v>3</v>
      </c>
      <c r="H45" s="107" t="s">
        <v>305</v>
      </c>
      <c r="J45" s="31" t="s">
        <v>139</v>
      </c>
      <c r="K45" s="31" t="s">
        <v>140</v>
      </c>
      <c r="L45" s="31" t="s">
        <v>141</v>
      </c>
      <c r="N45" s="60" t="s">
        <v>182</v>
      </c>
      <c r="O45" s="60" t="s">
        <v>181</v>
      </c>
      <c r="P45" s="60" t="s">
        <v>183</v>
      </c>
    </row>
    <row r="46" spans="2:16" ht="110.25">
      <c r="B46" s="78">
        <v>43</v>
      </c>
      <c r="C46" s="41"/>
      <c r="D46" s="122" t="s">
        <v>70</v>
      </c>
      <c r="E46" s="108">
        <v>9</v>
      </c>
      <c r="F46" s="99">
        <v>3</v>
      </c>
      <c r="G46" s="102">
        <f t="shared" si="0"/>
        <v>3</v>
      </c>
      <c r="H46" s="107" t="s">
        <v>305</v>
      </c>
      <c r="J46" s="31" t="s">
        <v>139</v>
      </c>
      <c r="K46" s="31" t="s">
        <v>140</v>
      </c>
      <c r="L46" s="31" t="s">
        <v>141</v>
      </c>
      <c r="N46" s="60" t="s">
        <v>182</v>
      </c>
      <c r="O46" s="60" t="s">
        <v>181</v>
      </c>
      <c r="P46" s="60" t="s">
        <v>183</v>
      </c>
    </row>
    <row r="47" spans="2:16" ht="110.25">
      <c r="B47" s="78">
        <v>44</v>
      </c>
      <c r="C47" s="41"/>
      <c r="D47" s="122" t="s">
        <v>71</v>
      </c>
      <c r="E47" s="108">
        <v>9</v>
      </c>
      <c r="F47" s="99">
        <v>3</v>
      </c>
      <c r="G47" s="102">
        <f t="shared" si="0"/>
        <v>3</v>
      </c>
      <c r="H47" s="107" t="s">
        <v>305</v>
      </c>
      <c r="J47" s="31" t="s">
        <v>139</v>
      </c>
      <c r="K47" s="31" t="s">
        <v>140</v>
      </c>
      <c r="L47" s="31" t="s">
        <v>141</v>
      </c>
      <c r="N47" s="60" t="s">
        <v>182</v>
      </c>
      <c r="O47" s="60" t="s">
        <v>181</v>
      </c>
      <c r="P47" s="60" t="s">
        <v>183</v>
      </c>
    </row>
    <row r="48" spans="2:16" ht="110.25">
      <c r="B48" s="78">
        <v>45</v>
      </c>
      <c r="C48" s="41"/>
      <c r="D48" s="122" t="s">
        <v>72</v>
      </c>
      <c r="E48" s="108">
        <v>9</v>
      </c>
      <c r="F48" s="99">
        <v>3</v>
      </c>
      <c r="G48" s="102">
        <f t="shared" si="0"/>
        <v>3</v>
      </c>
      <c r="H48" s="107" t="s">
        <v>305</v>
      </c>
      <c r="J48" s="31" t="s">
        <v>139</v>
      </c>
      <c r="K48" s="31" t="s">
        <v>140</v>
      </c>
      <c r="L48" s="31" t="s">
        <v>141</v>
      </c>
      <c r="N48" s="60" t="s">
        <v>182</v>
      </c>
      <c r="O48" s="60" t="s">
        <v>181</v>
      </c>
      <c r="P48" s="60" t="s">
        <v>183</v>
      </c>
    </row>
    <row r="49" spans="2:16" ht="47.25">
      <c r="B49" s="78">
        <v>46</v>
      </c>
      <c r="C49" s="111"/>
      <c r="D49" s="123" t="s">
        <v>306</v>
      </c>
      <c r="E49" s="112" t="s">
        <v>288</v>
      </c>
      <c r="F49" s="113">
        <v>10</v>
      </c>
      <c r="G49" s="114">
        <f t="shared" si="0"/>
        <v>20</v>
      </c>
      <c r="H49" s="115" t="s">
        <v>307</v>
      </c>
      <c r="J49" s="12" t="s">
        <v>482</v>
      </c>
      <c r="K49" s="12" t="s">
        <v>483</v>
      </c>
      <c r="L49" s="12" t="s">
        <v>484</v>
      </c>
      <c r="N49" s="12" t="s">
        <v>172</v>
      </c>
      <c r="O49" s="12" t="s">
        <v>173</v>
      </c>
      <c r="P49" s="12" t="s">
        <v>174</v>
      </c>
    </row>
    <row r="50" spans="2:16" ht="31.5">
      <c r="B50" s="78">
        <v>47</v>
      </c>
      <c r="C50" s="41"/>
      <c r="D50" s="122" t="s">
        <v>308</v>
      </c>
      <c r="E50" s="108">
        <v>9</v>
      </c>
      <c r="F50" s="99">
        <v>2</v>
      </c>
      <c r="G50" s="102">
        <f t="shared" si="0"/>
        <v>2</v>
      </c>
      <c r="H50" s="107" t="s">
        <v>309</v>
      </c>
      <c r="J50" s="12">
        <v>54</v>
      </c>
      <c r="K50" s="12" t="s">
        <v>485</v>
      </c>
      <c r="L50" s="12" t="s">
        <v>486</v>
      </c>
      <c r="N50" s="12" t="s">
        <v>556</v>
      </c>
      <c r="O50" s="12" t="s">
        <v>539</v>
      </c>
      <c r="P50" s="12" t="s">
        <v>540</v>
      </c>
    </row>
    <row r="51" spans="2:16" ht="31.5">
      <c r="B51" s="78">
        <v>48</v>
      </c>
      <c r="C51" s="41"/>
      <c r="D51" s="122" t="s">
        <v>310</v>
      </c>
      <c r="E51" s="108">
        <v>9</v>
      </c>
      <c r="F51" s="124">
        <v>2</v>
      </c>
      <c r="G51" s="102">
        <f t="shared" si="0"/>
        <v>2</v>
      </c>
      <c r="H51" s="107" t="s">
        <v>311</v>
      </c>
      <c r="J51" s="12">
        <v>55</v>
      </c>
      <c r="K51" s="12" t="s">
        <v>487</v>
      </c>
      <c r="L51" s="12" t="s">
        <v>488</v>
      </c>
      <c r="N51" s="12" t="s">
        <v>541</v>
      </c>
      <c r="O51" s="12" t="s">
        <v>542</v>
      </c>
      <c r="P51" s="12" t="s">
        <v>543</v>
      </c>
    </row>
    <row r="52" spans="2:16" ht="31.5">
      <c r="B52" s="78">
        <v>49</v>
      </c>
      <c r="C52" s="41"/>
      <c r="D52" s="122" t="s">
        <v>312</v>
      </c>
      <c r="E52" s="108">
        <v>9</v>
      </c>
      <c r="F52" s="99">
        <v>2</v>
      </c>
      <c r="G52" s="102">
        <f t="shared" si="0"/>
        <v>2</v>
      </c>
      <c r="H52" s="107" t="s">
        <v>313</v>
      </c>
      <c r="J52" s="12">
        <v>56</v>
      </c>
      <c r="K52" s="12" t="s">
        <v>489</v>
      </c>
      <c r="L52" s="12" t="s">
        <v>490</v>
      </c>
      <c r="N52" s="12" t="s">
        <v>544</v>
      </c>
      <c r="O52" s="12" t="s">
        <v>545</v>
      </c>
      <c r="P52" s="12" t="s">
        <v>546</v>
      </c>
    </row>
    <row r="53" spans="2:16" ht="31.5">
      <c r="B53" s="78">
        <v>50</v>
      </c>
      <c r="C53" s="41"/>
      <c r="D53" s="122" t="s">
        <v>314</v>
      </c>
      <c r="E53" s="108" t="s">
        <v>241</v>
      </c>
      <c r="F53" s="99">
        <v>1</v>
      </c>
      <c r="G53" s="102">
        <f t="shared" si="0"/>
        <v>1</v>
      </c>
      <c r="H53" s="103" t="s">
        <v>250</v>
      </c>
      <c r="J53" s="12">
        <v>57</v>
      </c>
      <c r="K53" s="12" t="s">
        <v>491</v>
      </c>
      <c r="L53" s="12" t="s">
        <v>492</v>
      </c>
      <c r="N53" s="12" t="s">
        <v>547</v>
      </c>
      <c r="O53" s="12" t="s">
        <v>548</v>
      </c>
      <c r="P53" s="12" t="s">
        <v>549</v>
      </c>
    </row>
    <row r="54" spans="2:16">
      <c r="B54" s="78">
        <v>51</v>
      </c>
      <c r="C54" s="41"/>
      <c r="D54" s="122" t="s">
        <v>315</v>
      </c>
      <c r="E54" s="108">
        <v>9</v>
      </c>
      <c r="F54" s="99">
        <v>2</v>
      </c>
      <c r="G54" s="102">
        <f t="shared" si="0"/>
        <v>2</v>
      </c>
      <c r="H54" s="125" t="s">
        <v>316</v>
      </c>
      <c r="J54" s="12">
        <v>58</v>
      </c>
      <c r="K54" s="12" t="s">
        <v>493</v>
      </c>
      <c r="L54" s="12" t="s">
        <v>494</v>
      </c>
      <c r="N54" s="12" t="s">
        <v>550</v>
      </c>
      <c r="O54" s="12" t="s">
        <v>551</v>
      </c>
      <c r="P54" s="12" t="s">
        <v>552</v>
      </c>
    </row>
    <row r="55" spans="2:16">
      <c r="B55" s="78">
        <v>52</v>
      </c>
      <c r="C55" s="41"/>
      <c r="D55" s="122" t="s">
        <v>317</v>
      </c>
      <c r="E55" s="108">
        <v>9</v>
      </c>
      <c r="F55" s="99">
        <v>2</v>
      </c>
      <c r="G55" s="102">
        <f t="shared" si="0"/>
        <v>2</v>
      </c>
      <c r="H55" s="125" t="s">
        <v>316</v>
      </c>
      <c r="J55" s="12">
        <v>59</v>
      </c>
      <c r="K55" s="12" t="s">
        <v>495</v>
      </c>
      <c r="L55" s="12" t="s">
        <v>496</v>
      </c>
      <c r="N55" s="12" t="s">
        <v>553</v>
      </c>
      <c r="O55" s="12" t="s">
        <v>554</v>
      </c>
      <c r="P55" s="12" t="s">
        <v>555</v>
      </c>
    </row>
    <row r="56" spans="2:16" ht="189">
      <c r="B56" s="78">
        <v>53</v>
      </c>
      <c r="C56" s="41"/>
      <c r="D56" s="122" t="s">
        <v>318</v>
      </c>
      <c r="E56" s="108">
        <v>9</v>
      </c>
      <c r="F56" s="99">
        <v>2</v>
      </c>
      <c r="G56" s="102">
        <f t="shared" si="0"/>
        <v>2</v>
      </c>
      <c r="H56" s="125" t="s">
        <v>316</v>
      </c>
      <c r="J56" s="141" t="s">
        <v>499</v>
      </c>
      <c r="K56" s="141" t="s">
        <v>500</v>
      </c>
      <c r="L56" s="141" t="s">
        <v>501</v>
      </c>
      <c r="N56" s="141" t="s">
        <v>557</v>
      </c>
      <c r="O56" s="141" t="s">
        <v>560</v>
      </c>
      <c r="P56" s="141" t="s">
        <v>559</v>
      </c>
    </row>
    <row r="57" spans="2:16" ht="189">
      <c r="B57" s="78">
        <v>54</v>
      </c>
      <c r="C57" s="41"/>
      <c r="D57" s="122" t="s">
        <v>319</v>
      </c>
      <c r="E57" s="108">
        <v>9</v>
      </c>
      <c r="F57" s="99">
        <v>2</v>
      </c>
      <c r="G57" s="102">
        <f t="shared" si="0"/>
        <v>2</v>
      </c>
      <c r="H57" s="125" t="s">
        <v>316</v>
      </c>
      <c r="J57" s="141" t="s">
        <v>499</v>
      </c>
      <c r="K57" s="141" t="s">
        <v>500</v>
      </c>
      <c r="L57" s="141" t="s">
        <v>501</v>
      </c>
      <c r="N57" s="141" t="s">
        <v>557</v>
      </c>
      <c r="O57" s="141" t="s">
        <v>560</v>
      </c>
      <c r="P57" s="141" t="s">
        <v>559</v>
      </c>
    </row>
    <row r="58" spans="2:16" ht="189">
      <c r="B58" s="78">
        <v>55</v>
      </c>
      <c r="C58" s="41"/>
      <c r="D58" s="122" t="s">
        <v>320</v>
      </c>
      <c r="E58" s="108">
        <v>9</v>
      </c>
      <c r="F58" s="99">
        <v>2</v>
      </c>
      <c r="G58" s="102">
        <f t="shared" si="0"/>
        <v>2</v>
      </c>
      <c r="H58" s="125" t="s">
        <v>316</v>
      </c>
      <c r="J58" s="141" t="s">
        <v>499</v>
      </c>
      <c r="K58" s="141" t="s">
        <v>500</v>
      </c>
      <c r="L58" s="141" t="s">
        <v>501</v>
      </c>
      <c r="N58" s="141" t="s">
        <v>565</v>
      </c>
      <c r="O58" s="141" t="s">
        <v>558</v>
      </c>
      <c r="P58" s="141" t="s">
        <v>564</v>
      </c>
    </row>
    <row r="59" spans="2:16" ht="31.5">
      <c r="B59" s="78">
        <v>56</v>
      </c>
      <c r="C59" s="111"/>
      <c r="D59" s="123" t="s">
        <v>321</v>
      </c>
      <c r="E59" s="112" t="s">
        <v>288</v>
      </c>
      <c r="F59" s="113">
        <v>18</v>
      </c>
      <c r="G59" s="114">
        <f t="shared" si="0"/>
        <v>36</v>
      </c>
      <c r="H59" s="115" t="s">
        <v>322</v>
      </c>
      <c r="J59" s="12">
        <v>72</v>
      </c>
      <c r="K59" s="12" t="s">
        <v>497</v>
      </c>
      <c r="L59" s="12" t="s">
        <v>498</v>
      </c>
      <c r="N59" s="12" t="s">
        <v>561</v>
      </c>
      <c r="O59" s="12" t="s">
        <v>562</v>
      </c>
      <c r="P59" s="12" t="s">
        <v>563</v>
      </c>
    </row>
    <row r="60" spans="2:16" ht="31.5">
      <c r="B60" s="78">
        <v>57</v>
      </c>
      <c r="C60" s="41"/>
      <c r="D60" s="122" t="s">
        <v>323</v>
      </c>
      <c r="E60" s="108">
        <v>9</v>
      </c>
      <c r="F60" s="99">
        <v>2</v>
      </c>
      <c r="G60" s="102">
        <f t="shared" si="0"/>
        <v>2</v>
      </c>
      <c r="H60" s="125" t="s">
        <v>324</v>
      </c>
      <c r="J60" s="89"/>
      <c r="K60" s="89"/>
      <c r="L60" s="89"/>
      <c r="N60" s="141" t="s">
        <v>205</v>
      </c>
      <c r="O60" s="141" t="s">
        <v>566</v>
      </c>
      <c r="P60" s="141" t="s">
        <v>567</v>
      </c>
    </row>
    <row r="61" spans="2:16" ht="47.25">
      <c r="B61" s="78">
        <v>58</v>
      </c>
      <c r="C61" s="41"/>
      <c r="D61" s="122" t="s">
        <v>325</v>
      </c>
      <c r="E61" s="108" t="s">
        <v>87</v>
      </c>
      <c r="F61" s="99">
        <v>1</v>
      </c>
      <c r="G61" s="102">
        <f t="shared" si="0"/>
        <v>1</v>
      </c>
      <c r="H61" s="107" t="s">
        <v>440</v>
      </c>
      <c r="J61" s="89"/>
      <c r="K61" s="89"/>
      <c r="L61" s="89"/>
      <c r="N61" s="12" t="s">
        <v>568</v>
      </c>
      <c r="O61" s="12" t="s">
        <v>569</v>
      </c>
      <c r="P61" s="12" t="s">
        <v>570</v>
      </c>
    </row>
    <row r="62" spans="2:16" ht="47.25">
      <c r="B62" s="78">
        <v>59</v>
      </c>
      <c r="C62" s="41"/>
      <c r="D62" s="122" t="s">
        <v>326</v>
      </c>
      <c r="E62" s="108">
        <v>9</v>
      </c>
      <c r="F62" s="99">
        <v>8</v>
      </c>
      <c r="G62" s="102">
        <f t="shared" si="0"/>
        <v>8</v>
      </c>
      <c r="H62" s="107" t="s">
        <v>327</v>
      </c>
      <c r="J62" s="89"/>
      <c r="K62" s="89"/>
      <c r="L62" s="89"/>
      <c r="N62" s="12" t="s">
        <v>223</v>
      </c>
      <c r="O62" s="12" t="s">
        <v>224</v>
      </c>
      <c r="P62" s="12" t="s">
        <v>225</v>
      </c>
    </row>
    <row r="63" spans="2:16" ht="31.5">
      <c r="B63" s="78">
        <v>60</v>
      </c>
      <c r="C63" s="41"/>
      <c r="D63" s="126" t="s">
        <v>328</v>
      </c>
      <c r="E63" s="108" t="s">
        <v>288</v>
      </c>
      <c r="F63" s="99">
        <v>27</v>
      </c>
      <c r="G63" s="102">
        <f t="shared" si="0"/>
        <v>54</v>
      </c>
      <c r="H63" s="125" t="s">
        <v>441</v>
      </c>
      <c r="J63" s="89"/>
      <c r="K63" s="89"/>
      <c r="L63" s="89"/>
      <c r="N63" s="12" t="s">
        <v>175</v>
      </c>
      <c r="O63" s="12" t="s">
        <v>176</v>
      </c>
      <c r="P63" s="12" t="s">
        <v>177</v>
      </c>
    </row>
    <row r="64" spans="2:16" ht="47.25">
      <c r="B64" s="78">
        <v>61</v>
      </c>
      <c r="C64" s="41"/>
      <c r="D64" s="122" t="s">
        <v>329</v>
      </c>
      <c r="E64" s="108" t="s">
        <v>87</v>
      </c>
      <c r="F64" s="99">
        <v>1</v>
      </c>
      <c r="G64" s="102">
        <f t="shared" si="0"/>
        <v>1</v>
      </c>
      <c r="H64" s="107" t="s">
        <v>442</v>
      </c>
      <c r="J64" s="89"/>
      <c r="K64" s="89"/>
      <c r="L64" s="89"/>
      <c r="N64" s="12" t="s">
        <v>571</v>
      </c>
      <c r="O64" s="12" t="s">
        <v>572</v>
      </c>
      <c r="P64" s="12" t="s">
        <v>573</v>
      </c>
    </row>
    <row r="65" spans="2:16" ht="31.5">
      <c r="B65" s="78">
        <v>62</v>
      </c>
      <c r="C65" s="41"/>
      <c r="D65" s="122" t="s">
        <v>330</v>
      </c>
      <c r="E65" s="104" t="s">
        <v>288</v>
      </c>
      <c r="F65" s="105">
        <v>30</v>
      </c>
      <c r="G65" s="102">
        <f t="shared" si="0"/>
        <v>60</v>
      </c>
      <c r="H65" s="107" t="s">
        <v>331</v>
      </c>
      <c r="J65" s="89"/>
      <c r="K65" s="89"/>
      <c r="L65" s="89"/>
      <c r="N65" s="12" t="s">
        <v>574</v>
      </c>
      <c r="O65" s="12" t="s">
        <v>575</v>
      </c>
      <c r="P65" s="12" t="s">
        <v>576</v>
      </c>
    </row>
    <row r="66" spans="2:16" ht="31.5">
      <c r="B66" s="78">
        <v>63</v>
      </c>
      <c r="C66" s="41"/>
      <c r="D66" s="97" t="s">
        <v>332</v>
      </c>
      <c r="E66" s="104" t="s">
        <v>255</v>
      </c>
      <c r="F66" s="105">
        <v>48</v>
      </c>
      <c r="G66" s="102">
        <f t="shared" si="0"/>
        <v>48</v>
      </c>
      <c r="H66" s="107" t="s">
        <v>333</v>
      </c>
      <c r="J66" s="89"/>
      <c r="K66" s="89"/>
      <c r="L66" s="89"/>
      <c r="N66" s="12" t="s">
        <v>577</v>
      </c>
      <c r="O66" s="12" t="s">
        <v>578</v>
      </c>
      <c r="P66" s="12" t="s">
        <v>579</v>
      </c>
    </row>
    <row r="67" spans="2:16" ht="31.5">
      <c r="B67" s="78">
        <v>64</v>
      </c>
      <c r="C67" s="41"/>
      <c r="D67" s="97" t="s">
        <v>334</v>
      </c>
      <c r="E67" s="104">
        <v>9</v>
      </c>
      <c r="F67" s="105">
        <v>8</v>
      </c>
      <c r="G67" s="102">
        <f t="shared" si="0"/>
        <v>8</v>
      </c>
      <c r="H67" s="107" t="s">
        <v>335</v>
      </c>
      <c r="J67" s="89"/>
      <c r="K67" s="89"/>
      <c r="L67" s="89"/>
      <c r="N67" s="12" t="s">
        <v>580</v>
      </c>
      <c r="O67" s="12" t="s">
        <v>581</v>
      </c>
      <c r="P67" s="12" t="s">
        <v>582</v>
      </c>
    </row>
    <row r="68" spans="2:16" ht="31.5">
      <c r="B68" s="78">
        <v>65</v>
      </c>
      <c r="C68" s="41"/>
      <c r="D68" s="97" t="s">
        <v>336</v>
      </c>
      <c r="E68" s="104" t="s">
        <v>288</v>
      </c>
      <c r="F68" s="105">
        <v>10</v>
      </c>
      <c r="G68" s="102">
        <f t="shared" ref="G68:G134" si="2">IF(OR(E68=9,E68="X"),F68,F68*2)</f>
        <v>20</v>
      </c>
      <c r="H68" s="107" t="s">
        <v>333</v>
      </c>
      <c r="J68" s="89"/>
      <c r="K68" s="89"/>
      <c r="L68" s="89"/>
      <c r="N68" s="12" t="s">
        <v>583</v>
      </c>
      <c r="O68" s="12" t="s">
        <v>584</v>
      </c>
      <c r="P68" s="12" t="s">
        <v>585</v>
      </c>
    </row>
    <row r="69" spans="2:16" ht="31.5">
      <c r="B69" s="78">
        <v>66</v>
      </c>
      <c r="C69" s="41"/>
      <c r="D69" s="97" t="s">
        <v>337</v>
      </c>
      <c r="E69" s="104" t="s">
        <v>244</v>
      </c>
      <c r="F69" s="105">
        <v>27</v>
      </c>
      <c r="G69" s="102">
        <f t="shared" si="2"/>
        <v>54</v>
      </c>
      <c r="H69" s="125" t="s">
        <v>443</v>
      </c>
      <c r="J69" s="89"/>
      <c r="K69" s="89"/>
      <c r="L69" s="89"/>
      <c r="N69" s="31" t="s">
        <v>604</v>
      </c>
      <c r="O69" s="31" t="s">
        <v>605</v>
      </c>
      <c r="P69" s="31" t="s">
        <v>606</v>
      </c>
    </row>
    <row r="70" spans="2:16" ht="31.5">
      <c r="B70" s="78">
        <v>67</v>
      </c>
      <c r="C70" s="41"/>
      <c r="D70" s="97" t="s">
        <v>338</v>
      </c>
      <c r="E70" s="104" t="s">
        <v>241</v>
      </c>
      <c r="F70" s="105">
        <v>100</v>
      </c>
      <c r="G70" s="102">
        <f t="shared" si="2"/>
        <v>100</v>
      </c>
      <c r="H70" s="83" t="s">
        <v>339</v>
      </c>
      <c r="J70" s="89"/>
      <c r="K70" s="89"/>
      <c r="L70" s="89"/>
      <c r="N70" s="12" t="s">
        <v>586</v>
      </c>
      <c r="O70" s="12" t="s">
        <v>587</v>
      </c>
      <c r="P70" s="12" t="s">
        <v>588</v>
      </c>
    </row>
    <row r="71" spans="2:16" ht="31.5">
      <c r="B71" s="78">
        <v>68</v>
      </c>
      <c r="C71" s="41"/>
      <c r="D71" s="97" t="s">
        <v>340</v>
      </c>
      <c r="E71" s="104" t="s">
        <v>244</v>
      </c>
      <c r="F71" s="105">
        <v>13</v>
      </c>
      <c r="G71" s="102">
        <f t="shared" si="2"/>
        <v>26</v>
      </c>
      <c r="H71" s="83" t="s">
        <v>339</v>
      </c>
      <c r="J71" s="89"/>
      <c r="K71" s="89"/>
      <c r="L71" s="89"/>
      <c r="N71" s="12" t="s">
        <v>589</v>
      </c>
      <c r="O71" s="12" t="s">
        <v>590</v>
      </c>
      <c r="P71" s="12" t="s">
        <v>591</v>
      </c>
    </row>
    <row r="72" spans="2:16" ht="31.5">
      <c r="B72" s="78">
        <v>69</v>
      </c>
      <c r="C72" s="41"/>
      <c r="D72" s="97" t="s">
        <v>341</v>
      </c>
      <c r="E72" s="104">
        <v>9</v>
      </c>
      <c r="F72" s="105">
        <v>8</v>
      </c>
      <c r="G72" s="102">
        <f t="shared" si="2"/>
        <v>8</v>
      </c>
      <c r="H72" s="83" t="s">
        <v>339</v>
      </c>
      <c r="J72" s="89"/>
      <c r="K72" s="89"/>
      <c r="L72" s="89"/>
      <c r="N72" s="12" t="s">
        <v>592</v>
      </c>
      <c r="O72" s="12" t="s">
        <v>593</v>
      </c>
      <c r="P72" s="12" t="s">
        <v>594</v>
      </c>
    </row>
    <row r="73" spans="2:16" ht="31.5">
      <c r="B73" s="78">
        <v>70</v>
      </c>
      <c r="C73" s="41"/>
      <c r="D73" s="97" t="s">
        <v>342</v>
      </c>
      <c r="E73" s="104" t="s">
        <v>288</v>
      </c>
      <c r="F73" s="105">
        <v>30</v>
      </c>
      <c r="G73" s="102">
        <f t="shared" si="2"/>
        <v>60</v>
      </c>
      <c r="H73" s="83" t="s">
        <v>339</v>
      </c>
      <c r="J73" s="89"/>
      <c r="K73" s="89"/>
      <c r="L73" s="89"/>
      <c r="N73" s="12" t="s">
        <v>595</v>
      </c>
      <c r="O73" s="12" t="s">
        <v>596</v>
      </c>
      <c r="P73" s="12" t="s">
        <v>597</v>
      </c>
    </row>
    <row r="74" spans="2:16" ht="31.5">
      <c r="B74" s="78">
        <v>71</v>
      </c>
      <c r="C74" s="41"/>
      <c r="D74" s="97" t="s">
        <v>343</v>
      </c>
      <c r="E74" s="104" t="s">
        <v>241</v>
      </c>
      <c r="F74" s="105">
        <v>48</v>
      </c>
      <c r="G74" s="102">
        <f t="shared" si="2"/>
        <v>48</v>
      </c>
      <c r="H74" s="83" t="s">
        <v>339</v>
      </c>
      <c r="J74" s="89"/>
      <c r="K74" s="89"/>
      <c r="L74" s="89"/>
      <c r="N74" s="12" t="s">
        <v>598</v>
      </c>
      <c r="O74" s="12" t="s">
        <v>599</v>
      </c>
      <c r="P74" s="12" t="s">
        <v>600</v>
      </c>
    </row>
    <row r="75" spans="2:16" ht="31.5">
      <c r="B75" s="78">
        <v>72</v>
      </c>
      <c r="C75" s="41"/>
      <c r="D75" s="97" t="s">
        <v>344</v>
      </c>
      <c r="E75" s="104">
        <v>9</v>
      </c>
      <c r="F75" s="105">
        <v>8</v>
      </c>
      <c r="G75" s="102">
        <f t="shared" si="2"/>
        <v>8</v>
      </c>
      <c r="H75" s="83" t="s">
        <v>339</v>
      </c>
      <c r="J75" s="89"/>
      <c r="K75" s="89"/>
      <c r="L75" s="89"/>
      <c r="N75" s="12" t="s">
        <v>601</v>
      </c>
      <c r="O75" s="12" t="s">
        <v>602</v>
      </c>
      <c r="P75" s="12" t="s">
        <v>603</v>
      </c>
    </row>
    <row r="76" spans="2:16" ht="31.5">
      <c r="B76" s="78">
        <v>73</v>
      </c>
      <c r="C76" s="41"/>
      <c r="D76" s="97" t="s">
        <v>345</v>
      </c>
      <c r="E76" s="104">
        <v>9</v>
      </c>
      <c r="F76" s="105">
        <v>1</v>
      </c>
      <c r="G76" s="102">
        <f t="shared" si="2"/>
        <v>1</v>
      </c>
      <c r="H76" s="83" t="s">
        <v>346</v>
      </c>
      <c r="J76" s="89"/>
      <c r="K76" s="89"/>
      <c r="L76" s="89"/>
      <c r="N76" s="141" t="s">
        <v>607</v>
      </c>
      <c r="O76" s="141" t="s">
        <v>608</v>
      </c>
      <c r="P76" s="141" t="s">
        <v>609</v>
      </c>
    </row>
    <row r="77" spans="2:16" ht="31.5">
      <c r="B77" s="78">
        <v>74</v>
      </c>
      <c r="C77" s="41"/>
      <c r="D77" s="97" t="s">
        <v>347</v>
      </c>
      <c r="E77" s="104" t="s">
        <v>288</v>
      </c>
      <c r="F77" s="105">
        <v>96</v>
      </c>
      <c r="G77" s="102">
        <f t="shared" si="2"/>
        <v>192</v>
      </c>
      <c r="H77" s="83" t="s">
        <v>339</v>
      </c>
      <c r="J77" s="89"/>
      <c r="K77" s="89"/>
      <c r="L77" s="89"/>
      <c r="N77" s="12" t="s">
        <v>610</v>
      </c>
      <c r="O77" s="12" t="s">
        <v>611</v>
      </c>
      <c r="P77" s="12" t="s">
        <v>612</v>
      </c>
    </row>
    <row r="78" spans="2:16" ht="31.5">
      <c r="B78" s="78">
        <v>75</v>
      </c>
      <c r="C78" s="41"/>
      <c r="D78" s="106" t="s">
        <v>348</v>
      </c>
      <c r="E78" s="127">
        <v>9</v>
      </c>
      <c r="F78" s="128">
        <v>3</v>
      </c>
      <c r="G78" s="129">
        <f t="shared" si="2"/>
        <v>3</v>
      </c>
      <c r="H78" s="103" t="s">
        <v>339</v>
      </c>
      <c r="J78" s="89"/>
      <c r="K78" s="89"/>
      <c r="L78" s="89"/>
      <c r="N78" s="141" t="s">
        <v>613</v>
      </c>
      <c r="O78" s="141" t="s">
        <v>614</v>
      </c>
      <c r="P78" s="141" t="s">
        <v>615</v>
      </c>
    </row>
    <row r="79" spans="2:16" ht="47.25">
      <c r="B79" s="78">
        <v>76</v>
      </c>
      <c r="C79" s="41"/>
      <c r="D79" s="97" t="s">
        <v>349</v>
      </c>
      <c r="E79" s="104" t="s">
        <v>255</v>
      </c>
      <c r="F79" s="105">
        <v>1</v>
      </c>
      <c r="G79" s="102">
        <f t="shared" si="2"/>
        <v>1</v>
      </c>
      <c r="H79" s="87" t="s">
        <v>444</v>
      </c>
      <c r="J79" s="89"/>
      <c r="K79" s="89"/>
      <c r="L79" s="89"/>
      <c r="N79" s="12" t="s">
        <v>618</v>
      </c>
      <c r="O79" s="12" t="s">
        <v>616</v>
      </c>
      <c r="P79" s="12" t="s">
        <v>617</v>
      </c>
    </row>
    <row r="80" spans="2:16" ht="31.5">
      <c r="B80" s="78">
        <v>77</v>
      </c>
      <c r="C80" s="41"/>
      <c r="D80" s="97" t="s">
        <v>350</v>
      </c>
      <c r="E80" s="104" t="s">
        <v>288</v>
      </c>
      <c r="F80" s="105">
        <v>27</v>
      </c>
      <c r="G80" s="102">
        <f t="shared" si="2"/>
        <v>54</v>
      </c>
      <c r="H80" s="83" t="s">
        <v>445</v>
      </c>
      <c r="J80" s="89"/>
      <c r="K80" s="89"/>
      <c r="L80" s="89"/>
      <c r="N80" s="141" t="s">
        <v>619</v>
      </c>
      <c r="O80" s="141" t="s">
        <v>620</v>
      </c>
      <c r="P80" s="141" t="s">
        <v>621</v>
      </c>
    </row>
    <row r="81" spans="2:16" ht="31.5">
      <c r="B81" s="78">
        <v>78</v>
      </c>
      <c r="C81" s="41"/>
      <c r="D81" s="97" t="s">
        <v>351</v>
      </c>
      <c r="E81" s="104" t="s">
        <v>255</v>
      </c>
      <c r="F81" s="105">
        <v>100</v>
      </c>
      <c r="G81" s="102">
        <f t="shared" si="2"/>
        <v>100</v>
      </c>
      <c r="H81" s="83" t="s">
        <v>352</v>
      </c>
      <c r="J81" s="89"/>
      <c r="K81" s="89"/>
      <c r="L81" s="89"/>
      <c r="N81" s="12" t="s">
        <v>622</v>
      </c>
      <c r="O81" s="12" t="s">
        <v>623</v>
      </c>
      <c r="P81" s="12" t="s">
        <v>624</v>
      </c>
    </row>
    <row r="82" spans="2:16" ht="31.5">
      <c r="B82" s="78">
        <v>79</v>
      </c>
      <c r="C82" s="41"/>
      <c r="D82" s="97" t="s">
        <v>353</v>
      </c>
      <c r="E82" s="104" t="s">
        <v>288</v>
      </c>
      <c r="F82" s="105">
        <v>13</v>
      </c>
      <c r="G82" s="102">
        <f t="shared" si="2"/>
        <v>26</v>
      </c>
      <c r="H82" s="83" t="s">
        <v>352</v>
      </c>
      <c r="J82" s="89"/>
      <c r="K82" s="89"/>
      <c r="L82" s="89"/>
      <c r="N82" s="12" t="s">
        <v>625</v>
      </c>
      <c r="O82" s="12" t="s">
        <v>626</v>
      </c>
      <c r="P82" s="12" t="s">
        <v>627</v>
      </c>
    </row>
    <row r="83" spans="2:16" ht="31.5">
      <c r="B83" s="78">
        <v>80</v>
      </c>
      <c r="C83" s="41"/>
      <c r="D83" s="97" t="s">
        <v>354</v>
      </c>
      <c r="E83" s="104">
        <v>9</v>
      </c>
      <c r="F83" s="105">
        <v>8</v>
      </c>
      <c r="G83" s="102">
        <f t="shared" si="2"/>
        <v>8</v>
      </c>
      <c r="H83" s="83" t="s">
        <v>352</v>
      </c>
      <c r="J83" s="89"/>
      <c r="K83" s="89"/>
      <c r="L83" s="89"/>
      <c r="N83" s="12" t="s">
        <v>628</v>
      </c>
      <c r="O83" s="12" t="s">
        <v>629</v>
      </c>
      <c r="P83" s="12" t="s">
        <v>630</v>
      </c>
    </row>
    <row r="84" spans="2:16" ht="31.5">
      <c r="B84" s="78">
        <v>81</v>
      </c>
      <c r="C84" s="41"/>
      <c r="D84" s="97" t="s">
        <v>355</v>
      </c>
      <c r="E84" s="104" t="s">
        <v>288</v>
      </c>
      <c r="F84" s="105">
        <v>30</v>
      </c>
      <c r="G84" s="102">
        <f t="shared" si="2"/>
        <v>60</v>
      </c>
      <c r="H84" s="83" t="s">
        <v>339</v>
      </c>
      <c r="J84" s="89"/>
      <c r="K84" s="89"/>
      <c r="L84" s="89"/>
      <c r="N84" s="12" t="s">
        <v>631</v>
      </c>
      <c r="O84" s="12" t="s">
        <v>632</v>
      </c>
      <c r="P84" s="12" t="s">
        <v>633</v>
      </c>
    </row>
    <row r="85" spans="2:16" ht="31.5">
      <c r="B85" s="78">
        <v>82</v>
      </c>
      <c r="C85" s="41"/>
      <c r="D85" s="97" t="s">
        <v>356</v>
      </c>
      <c r="E85" s="104" t="s">
        <v>241</v>
      </c>
      <c r="F85" s="105">
        <v>48</v>
      </c>
      <c r="G85" s="102">
        <f t="shared" si="2"/>
        <v>48</v>
      </c>
      <c r="H85" s="83" t="s">
        <v>339</v>
      </c>
      <c r="J85" s="89"/>
      <c r="K85" s="89"/>
      <c r="L85" s="89"/>
      <c r="N85" s="12" t="s">
        <v>634</v>
      </c>
      <c r="O85" s="12" t="s">
        <v>635</v>
      </c>
      <c r="P85" s="12" t="s">
        <v>636</v>
      </c>
    </row>
    <row r="86" spans="2:16" ht="31.5">
      <c r="B86" s="78">
        <v>83</v>
      </c>
      <c r="C86" s="41"/>
      <c r="D86" s="97" t="s">
        <v>357</v>
      </c>
      <c r="E86" s="104">
        <v>9</v>
      </c>
      <c r="F86" s="105">
        <v>8</v>
      </c>
      <c r="G86" s="102">
        <f t="shared" si="2"/>
        <v>8</v>
      </c>
      <c r="H86" s="83" t="s">
        <v>339</v>
      </c>
      <c r="J86" s="89"/>
      <c r="K86" s="89"/>
      <c r="L86" s="89"/>
      <c r="N86" s="12" t="s">
        <v>637</v>
      </c>
      <c r="O86" s="12" t="s">
        <v>638</v>
      </c>
      <c r="P86" s="12" t="s">
        <v>639</v>
      </c>
    </row>
    <row r="87" spans="2:16" ht="31.5">
      <c r="B87" s="78">
        <v>84</v>
      </c>
      <c r="C87" s="41"/>
      <c r="D87" s="97" t="s">
        <v>358</v>
      </c>
      <c r="E87" s="104">
        <v>9</v>
      </c>
      <c r="F87" s="105">
        <v>1</v>
      </c>
      <c r="G87" s="102">
        <f t="shared" si="2"/>
        <v>1</v>
      </c>
      <c r="H87" s="83" t="s">
        <v>346</v>
      </c>
      <c r="J87" s="89"/>
      <c r="K87" s="89"/>
      <c r="L87" s="89"/>
      <c r="N87" s="141" t="s">
        <v>640</v>
      </c>
      <c r="O87" s="141" t="s">
        <v>641</v>
      </c>
      <c r="P87" s="141" t="s">
        <v>642</v>
      </c>
    </row>
    <row r="88" spans="2:16" ht="31.5">
      <c r="B88" s="78">
        <v>85</v>
      </c>
      <c r="C88" s="41"/>
      <c r="D88" s="97" t="s">
        <v>359</v>
      </c>
      <c r="E88" s="104" t="s">
        <v>288</v>
      </c>
      <c r="F88" s="105">
        <v>96</v>
      </c>
      <c r="G88" s="102">
        <f t="shared" si="2"/>
        <v>192</v>
      </c>
      <c r="H88" s="83" t="s">
        <v>339</v>
      </c>
      <c r="J88" s="89"/>
      <c r="K88" s="89"/>
      <c r="L88" s="89"/>
      <c r="N88" s="12" t="s">
        <v>643</v>
      </c>
      <c r="O88" s="12" t="s">
        <v>644</v>
      </c>
      <c r="P88" s="12" t="s">
        <v>645</v>
      </c>
    </row>
    <row r="89" spans="2:16" ht="31.5">
      <c r="B89" s="78">
        <v>86</v>
      </c>
      <c r="C89" s="41"/>
      <c r="D89" s="106" t="s">
        <v>360</v>
      </c>
      <c r="E89" s="127">
        <v>9</v>
      </c>
      <c r="F89" s="128">
        <v>3</v>
      </c>
      <c r="G89" s="129">
        <f t="shared" si="2"/>
        <v>3</v>
      </c>
      <c r="H89" s="103" t="s">
        <v>339</v>
      </c>
      <c r="J89" s="89"/>
      <c r="K89" s="89"/>
      <c r="L89" s="89"/>
      <c r="N89" s="141" t="s">
        <v>646</v>
      </c>
      <c r="O89" s="141" t="s">
        <v>647</v>
      </c>
      <c r="P89" s="141" t="s">
        <v>648</v>
      </c>
    </row>
    <row r="90" spans="2:16" ht="47.25">
      <c r="B90" s="78">
        <v>87</v>
      </c>
      <c r="C90" s="41"/>
      <c r="D90" s="97" t="s">
        <v>361</v>
      </c>
      <c r="E90" s="104" t="s">
        <v>255</v>
      </c>
      <c r="F90" s="105">
        <v>1</v>
      </c>
      <c r="G90" s="102">
        <f t="shared" si="2"/>
        <v>1</v>
      </c>
      <c r="H90" s="87" t="s">
        <v>444</v>
      </c>
      <c r="J90" s="89"/>
      <c r="K90" s="89"/>
      <c r="L90" s="89"/>
      <c r="N90" s="12" t="s">
        <v>649</v>
      </c>
      <c r="O90" s="12" t="s">
        <v>650</v>
      </c>
      <c r="P90" s="12" t="s">
        <v>651</v>
      </c>
    </row>
    <row r="91" spans="2:16" ht="31.5">
      <c r="B91" s="78">
        <v>88</v>
      </c>
      <c r="C91" s="41"/>
      <c r="D91" s="97" t="s">
        <v>362</v>
      </c>
      <c r="E91" s="104" t="s">
        <v>288</v>
      </c>
      <c r="F91" s="105">
        <v>27</v>
      </c>
      <c r="G91" s="102">
        <f t="shared" si="2"/>
        <v>54</v>
      </c>
      <c r="H91" s="83" t="s">
        <v>445</v>
      </c>
      <c r="J91" s="89"/>
      <c r="K91" s="89"/>
      <c r="L91" s="89"/>
      <c r="N91" s="141" t="s">
        <v>652</v>
      </c>
      <c r="O91" s="141" t="s">
        <v>653</v>
      </c>
      <c r="P91" s="141" t="s">
        <v>654</v>
      </c>
    </row>
    <row r="92" spans="2:16" ht="31.5">
      <c r="B92" s="78">
        <v>89</v>
      </c>
      <c r="C92" s="41"/>
      <c r="D92" s="97" t="s">
        <v>363</v>
      </c>
      <c r="E92" s="104" t="s">
        <v>255</v>
      </c>
      <c r="F92" s="105">
        <v>100</v>
      </c>
      <c r="G92" s="102">
        <f t="shared" si="2"/>
        <v>100</v>
      </c>
      <c r="H92" s="83" t="s">
        <v>352</v>
      </c>
      <c r="J92" s="89"/>
      <c r="K92" s="89"/>
      <c r="L92" s="89"/>
      <c r="N92" s="12" t="s">
        <v>655</v>
      </c>
      <c r="O92" s="12" t="s">
        <v>656</v>
      </c>
      <c r="P92" s="12" t="s">
        <v>657</v>
      </c>
    </row>
    <row r="93" spans="2:16" ht="31.5">
      <c r="B93" s="78">
        <v>90</v>
      </c>
      <c r="C93" s="41"/>
      <c r="D93" s="97" t="s">
        <v>364</v>
      </c>
      <c r="E93" s="104" t="s">
        <v>288</v>
      </c>
      <c r="F93" s="105">
        <v>13</v>
      </c>
      <c r="G93" s="102">
        <f t="shared" si="2"/>
        <v>26</v>
      </c>
      <c r="H93" s="83" t="s">
        <v>352</v>
      </c>
      <c r="J93" s="89"/>
      <c r="K93" s="89"/>
      <c r="L93" s="89"/>
      <c r="N93" s="12" t="s">
        <v>658</v>
      </c>
      <c r="O93" s="12" t="s">
        <v>659</v>
      </c>
      <c r="P93" s="12" t="s">
        <v>660</v>
      </c>
    </row>
    <row r="94" spans="2:16" ht="31.5">
      <c r="B94" s="78">
        <v>91</v>
      </c>
      <c r="C94" s="41"/>
      <c r="D94" s="97" t="s">
        <v>365</v>
      </c>
      <c r="E94" s="104">
        <v>9</v>
      </c>
      <c r="F94" s="105">
        <v>8</v>
      </c>
      <c r="G94" s="102">
        <f t="shared" si="2"/>
        <v>8</v>
      </c>
      <c r="H94" s="83" t="s">
        <v>352</v>
      </c>
      <c r="J94" s="89"/>
      <c r="K94" s="89"/>
      <c r="L94" s="89"/>
      <c r="N94" s="12" t="s">
        <v>661</v>
      </c>
      <c r="O94" s="12" t="s">
        <v>662</v>
      </c>
      <c r="P94" s="12" t="s">
        <v>663</v>
      </c>
    </row>
    <row r="95" spans="2:16" ht="31.5">
      <c r="B95" s="78">
        <v>92</v>
      </c>
      <c r="C95" s="41"/>
      <c r="D95" s="97" t="s">
        <v>366</v>
      </c>
      <c r="E95" s="104" t="s">
        <v>288</v>
      </c>
      <c r="F95" s="105">
        <v>30</v>
      </c>
      <c r="G95" s="102">
        <f t="shared" si="2"/>
        <v>60</v>
      </c>
      <c r="H95" s="83" t="s">
        <v>339</v>
      </c>
      <c r="J95" s="89"/>
      <c r="K95" s="89"/>
      <c r="L95" s="89"/>
      <c r="N95" s="12" t="s">
        <v>664</v>
      </c>
      <c r="O95" s="12" t="s">
        <v>665</v>
      </c>
      <c r="P95" s="12" t="s">
        <v>666</v>
      </c>
    </row>
    <row r="96" spans="2:16" ht="31.5">
      <c r="B96" s="78">
        <v>93</v>
      </c>
      <c r="C96" s="41"/>
      <c r="D96" s="97" t="s">
        <v>367</v>
      </c>
      <c r="E96" s="104" t="s">
        <v>241</v>
      </c>
      <c r="F96" s="105">
        <v>48</v>
      </c>
      <c r="G96" s="102">
        <f t="shared" si="2"/>
        <v>48</v>
      </c>
      <c r="H96" s="83" t="s">
        <v>339</v>
      </c>
      <c r="J96" s="89"/>
      <c r="K96" s="89"/>
      <c r="L96" s="89"/>
      <c r="N96" s="12" t="s">
        <v>667</v>
      </c>
      <c r="O96" s="12" t="s">
        <v>668</v>
      </c>
      <c r="P96" s="12" t="s">
        <v>669</v>
      </c>
    </row>
    <row r="97" spans="2:16" ht="31.5">
      <c r="B97" s="78">
        <v>94</v>
      </c>
      <c r="C97" s="41"/>
      <c r="D97" s="97" t="s">
        <v>368</v>
      </c>
      <c r="E97" s="104">
        <v>9</v>
      </c>
      <c r="F97" s="105">
        <v>8</v>
      </c>
      <c r="G97" s="102">
        <f t="shared" si="2"/>
        <v>8</v>
      </c>
      <c r="H97" s="83" t="s">
        <v>339</v>
      </c>
      <c r="J97" s="89"/>
      <c r="K97" s="89"/>
      <c r="L97" s="89"/>
      <c r="N97" s="12" t="s">
        <v>670</v>
      </c>
      <c r="O97" s="12" t="s">
        <v>671</v>
      </c>
      <c r="P97" s="12" t="s">
        <v>672</v>
      </c>
    </row>
    <row r="98" spans="2:16" ht="31.5">
      <c r="B98" s="78">
        <v>95</v>
      </c>
      <c r="C98" s="41"/>
      <c r="D98" s="97" t="s">
        <v>369</v>
      </c>
      <c r="E98" s="104">
        <v>9</v>
      </c>
      <c r="F98" s="105">
        <v>1</v>
      </c>
      <c r="G98" s="102">
        <f t="shared" si="2"/>
        <v>1</v>
      </c>
      <c r="H98" s="83" t="s">
        <v>346</v>
      </c>
      <c r="J98" s="89"/>
      <c r="K98" s="89"/>
      <c r="L98" s="89"/>
      <c r="N98" s="141" t="s">
        <v>673</v>
      </c>
      <c r="O98" s="141" t="s">
        <v>674</v>
      </c>
      <c r="P98" s="141" t="s">
        <v>675</v>
      </c>
    </row>
    <row r="99" spans="2:16" ht="31.5">
      <c r="B99" s="78">
        <v>96</v>
      </c>
      <c r="C99" s="41"/>
      <c r="D99" s="97" t="s">
        <v>370</v>
      </c>
      <c r="E99" s="104" t="s">
        <v>288</v>
      </c>
      <c r="F99" s="105">
        <v>96</v>
      </c>
      <c r="G99" s="102">
        <f t="shared" si="2"/>
        <v>192</v>
      </c>
      <c r="H99" s="83" t="s">
        <v>339</v>
      </c>
      <c r="J99" s="89"/>
      <c r="K99" s="89"/>
      <c r="L99" s="89"/>
      <c r="N99" s="12" t="s">
        <v>678</v>
      </c>
      <c r="O99" s="12" t="s">
        <v>676</v>
      </c>
      <c r="P99" s="12" t="s">
        <v>677</v>
      </c>
    </row>
    <row r="100" spans="2:16" ht="31.5">
      <c r="B100" s="78">
        <v>97</v>
      </c>
      <c r="C100" s="41"/>
      <c r="D100" s="106" t="s">
        <v>371</v>
      </c>
      <c r="E100" s="127">
        <v>9</v>
      </c>
      <c r="F100" s="128">
        <v>3</v>
      </c>
      <c r="G100" s="129">
        <f t="shared" si="2"/>
        <v>3</v>
      </c>
      <c r="H100" s="103" t="s">
        <v>339</v>
      </c>
      <c r="J100" s="89"/>
      <c r="K100" s="89"/>
      <c r="L100" s="89"/>
      <c r="N100" s="141" t="s">
        <v>679</v>
      </c>
      <c r="O100" s="141" t="s">
        <v>680</v>
      </c>
      <c r="P100" s="141" t="s">
        <v>681</v>
      </c>
    </row>
    <row r="101" spans="2:16" ht="47.25">
      <c r="B101" s="78">
        <v>98</v>
      </c>
      <c r="C101" s="41"/>
      <c r="D101" s="97" t="s">
        <v>372</v>
      </c>
      <c r="E101" s="104" t="s">
        <v>255</v>
      </c>
      <c r="F101" s="105">
        <v>1</v>
      </c>
      <c r="G101" s="102">
        <f t="shared" si="2"/>
        <v>1</v>
      </c>
      <c r="H101" s="87" t="s">
        <v>444</v>
      </c>
      <c r="J101" s="89"/>
      <c r="K101" s="89"/>
      <c r="L101" s="89"/>
      <c r="N101" s="12" t="s">
        <v>682</v>
      </c>
      <c r="O101" s="12" t="s">
        <v>683</v>
      </c>
      <c r="P101" s="12" t="s">
        <v>684</v>
      </c>
    </row>
    <row r="102" spans="2:16" ht="31.5">
      <c r="B102" s="78">
        <v>99</v>
      </c>
      <c r="C102" s="41"/>
      <c r="D102" s="97" t="s">
        <v>373</v>
      </c>
      <c r="E102" s="104" t="s">
        <v>288</v>
      </c>
      <c r="F102" s="105">
        <v>27</v>
      </c>
      <c r="G102" s="102">
        <f t="shared" si="2"/>
        <v>54</v>
      </c>
      <c r="H102" s="83" t="s">
        <v>445</v>
      </c>
      <c r="J102" s="89"/>
      <c r="K102" s="89"/>
      <c r="L102" s="89"/>
      <c r="N102" s="141" t="s">
        <v>685</v>
      </c>
      <c r="O102" s="141" t="s">
        <v>686</v>
      </c>
      <c r="P102" s="141" t="s">
        <v>687</v>
      </c>
    </row>
    <row r="103" spans="2:16" ht="31.5">
      <c r="B103" s="78">
        <v>100</v>
      </c>
      <c r="C103" s="41"/>
      <c r="D103" s="97" t="s">
        <v>374</v>
      </c>
      <c r="E103" s="104" t="s">
        <v>255</v>
      </c>
      <c r="F103" s="105">
        <v>100</v>
      </c>
      <c r="G103" s="102">
        <f t="shared" si="2"/>
        <v>100</v>
      </c>
      <c r="H103" s="83" t="s">
        <v>352</v>
      </c>
      <c r="J103" s="89"/>
      <c r="K103" s="89"/>
      <c r="L103" s="89"/>
      <c r="N103" s="12" t="s">
        <v>688</v>
      </c>
      <c r="O103" s="12" t="s">
        <v>689</v>
      </c>
      <c r="P103" s="12" t="s">
        <v>690</v>
      </c>
    </row>
    <row r="104" spans="2:16" ht="31.5">
      <c r="B104" s="78">
        <v>101</v>
      </c>
      <c r="C104" s="41"/>
      <c r="D104" s="97" t="s">
        <v>375</v>
      </c>
      <c r="E104" s="104" t="s">
        <v>288</v>
      </c>
      <c r="F104" s="105">
        <v>13</v>
      </c>
      <c r="G104" s="102">
        <f t="shared" si="2"/>
        <v>26</v>
      </c>
      <c r="H104" s="83" t="s">
        <v>352</v>
      </c>
      <c r="J104" s="89"/>
      <c r="K104" s="89"/>
      <c r="L104" s="89"/>
      <c r="N104" s="12" t="s">
        <v>691</v>
      </c>
      <c r="O104" s="12" t="s">
        <v>692</v>
      </c>
      <c r="P104" s="12" t="s">
        <v>693</v>
      </c>
    </row>
    <row r="105" spans="2:16" ht="31.5">
      <c r="B105" s="78">
        <v>102</v>
      </c>
      <c r="C105" s="41"/>
      <c r="D105" s="97" t="s">
        <v>376</v>
      </c>
      <c r="E105" s="104">
        <v>9</v>
      </c>
      <c r="F105" s="105">
        <v>8</v>
      </c>
      <c r="G105" s="102">
        <f t="shared" si="2"/>
        <v>8</v>
      </c>
      <c r="H105" s="83" t="s">
        <v>352</v>
      </c>
      <c r="J105" s="89"/>
      <c r="K105" s="89"/>
      <c r="L105" s="89"/>
      <c r="N105" s="12" t="s">
        <v>694</v>
      </c>
      <c r="O105" s="12" t="s">
        <v>695</v>
      </c>
      <c r="P105" s="12" t="s">
        <v>696</v>
      </c>
    </row>
    <row r="106" spans="2:16" ht="31.5">
      <c r="B106" s="78">
        <v>103</v>
      </c>
      <c r="C106" s="41"/>
      <c r="D106" s="97" t="s">
        <v>377</v>
      </c>
      <c r="E106" s="104" t="s">
        <v>288</v>
      </c>
      <c r="F106" s="105">
        <v>30</v>
      </c>
      <c r="G106" s="102">
        <f t="shared" si="2"/>
        <v>60</v>
      </c>
      <c r="H106" s="83" t="s">
        <v>339</v>
      </c>
      <c r="J106" s="89"/>
      <c r="K106" s="89"/>
      <c r="L106" s="89"/>
      <c r="N106" s="12" t="s">
        <v>697</v>
      </c>
      <c r="O106" s="12" t="s">
        <v>698</v>
      </c>
      <c r="P106" s="12" t="s">
        <v>699</v>
      </c>
    </row>
    <row r="107" spans="2:16" ht="31.5">
      <c r="B107" s="78">
        <v>104</v>
      </c>
      <c r="C107" s="41"/>
      <c r="D107" s="97" t="s">
        <v>378</v>
      </c>
      <c r="E107" s="104" t="s">
        <v>255</v>
      </c>
      <c r="F107" s="105">
        <v>48</v>
      </c>
      <c r="G107" s="102">
        <f t="shared" si="2"/>
        <v>48</v>
      </c>
      <c r="H107" s="83" t="s">
        <v>339</v>
      </c>
      <c r="J107" s="89"/>
      <c r="K107" s="89"/>
      <c r="L107" s="89"/>
      <c r="N107" s="12" t="s">
        <v>700</v>
      </c>
      <c r="O107" s="12" t="s">
        <v>701</v>
      </c>
      <c r="P107" s="12" t="s">
        <v>702</v>
      </c>
    </row>
    <row r="108" spans="2:16" ht="31.5">
      <c r="B108" s="78">
        <v>105</v>
      </c>
      <c r="C108" s="41"/>
      <c r="D108" s="97" t="s">
        <v>379</v>
      </c>
      <c r="E108" s="104" t="s">
        <v>288</v>
      </c>
      <c r="F108" s="105">
        <v>60</v>
      </c>
      <c r="G108" s="102">
        <f t="shared" si="2"/>
        <v>120</v>
      </c>
      <c r="H108" s="83" t="s">
        <v>339</v>
      </c>
      <c r="J108" s="89"/>
      <c r="K108" s="89"/>
      <c r="L108" s="89"/>
      <c r="N108" s="12" t="s">
        <v>703</v>
      </c>
      <c r="O108" s="12" t="s">
        <v>704</v>
      </c>
      <c r="P108" s="12" t="s">
        <v>705</v>
      </c>
    </row>
    <row r="109" spans="2:16" ht="31.5">
      <c r="B109" s="78">
        <v>106</v>
      </c>
      <c r="C109" s="41"/>
      <c r="D109" s="97" t="s">
        <v>380</v>
      </c>
      <c r="E109" s="108" t="s">
        <v>288</v>
      </c>
      <c r="F109" s="99">
        <v>10</v>
      </c>
      <c r="G109" s="102">
        <f t="shared" si="2"/>
        <v>20</v>
      </c>
      <c r="H109" s="83" t="s">
        <v>339</v>
      </c>
      <c r="J109" s="89"/>
      <c r="K109" s="89"/>
      <c r="L109" s="89"/>
      <c r="N109" s="12" t="s">
        <v>706</v>
      </c>
      <c r="O109" s="12" t="s">
        <v>707</v>
      </c>
      <c r="P109" s="12" t="s">
        <v>708</v>
      </c>
    </row>
    <row r="110" spans="2:16" ht="31.5">
      <c r="B110" s="78">
        <v>107</v>
      </c>
      <c r="C110" s="41"/>
      <c r="D110" s="97" t="s">
        <v>381</v>
      </c>
      <c r="E110" s="104" t="s">
        <v>255</v>
      </c>
      <c r="F110" s="105">
        <v>13</v>
      </c>
      <c r="G110" s="102">
        <f t="shared" si="2"/>
        <v>13</v>
      </c>
      <c r="H110" s="83" t="s">
        <v>339</v>
      </c>
      <c r="J110" s="89"/>
      <c r="K110" s="89"/>
      <c r="L110" s="89"/>
      <c r="N110" s="12" t="s">
        <v>709</v>
      </c>
      <c r="O110" s="12" t="s">
        <v>710</v>
      </c>
      <c r="P110" s="12" t="s">
        <v>711</v>
      </c>
    </row>
    <row r="111" spans="2:16" ht="31.5">
      <c r="B111" s="78">
        <v>108</v>
      </c>
      <c r="C111" s="41"/>
      <c r="D111" s="97" t="s">
        <v>382</v>
      </c>
      <c r="E111" s="104" t="s">
        <v>255</v>
      </c>
      <c r="F111" s="105">
        <v>102</v>
      </c>
      <c r="G111" s="102">
        <f t="shared" si="2"/>
        <v>102</v>
      </c>
      <c r="H111" s="83" t="s">
        <v>339</v>
      </c>
      <c r="J111" s="89"/>
      <c r="K111" s="89"/>
      <c r="L111" s="89"/>
      <c r="N111" s="12" t="s">
        <v>715</v>
      </c>
      <c r="O111" s="12" t="s">
        <v>716</v>
      </c>
      <c r="P111" s="12" t="s">
        <v>717</v>
      </c>
    </row>
    <row r="112" spans="2:16" ht="31.5">
      <c r="B112" s="78">
        <v>109</v>
      </c>
      <c r="C112" s="111"/>
      <c r="D112" s="130" t="s">
        <v>383</v>
      </c>
      <c r="E112" s="131" t="s">
        <v>241</v>
      </c>
      <c r="F112" s="132">
        <v>8</v>
      </c>
      <c r="G112" s="130">
        <f t="shared" si="2"/>
        <v>8</v>
      </c>
      <c r="H112" s="133" t="s">
        <v>339</v>
      </c>
      <c r="J112" s="89"/>
      <c r="K112" s="89"/>
      <c r="L112" s="89"/>
      <c r="N112" s="12" t="s">
        <v>712</v>
      </c>
      <c r="O112" s="12" t="s">
        <v>713</v>
      </c>
      <c r="P112" s="12" t="s">
        <v>714</v>
      </c>
    </row>
    <row r="113" spans="2:16" ht="31.5">
      <c r="B113" s="78">
        <v>110</v>
      </c>
      <c r="C113" s="111"/>
      <c r="D113" s="130" t="s">
        <v>384</v>
      </c>
      <c r="E113" s="134" t="s">
        <v>288</v>
      </c>
      <c r="F113" s="135">
        <v>96</v>
      </c>
      <c r="G113" s="130">
        <f t="shared" si="2"/>
        <v>192</v>
      </c>
      <c r="H113" s="133" t="s">
        <v>339</v>
      </c>
      <c r="J113" s="89"/>
      <c r="K113" s="89"/>
      <c r="L113" s="89"/>
      <c r="N113" s="12" t="s">
        <v>718</v>
      </c>
      <c r="O113" s="12" t="s">
        <v>719</v>
      </c>
      <c r="P113" s="12" t="s">
        <v>720</v>
      </c>
    </row>
    <row r="114" spans="2:16" ht="31.5">
      <c r="B114" s="78">
        <v>111</v>
      </c>
      <c r="C114" s="111"/>
      <c r="D114" s="130" t="s">
        <v>385</v>
      </c>
      <c r="E114" s="134" t="s">
        <v>255</v>
      </c>
      <c r="F114" s="135">
        <v>176</v>
      </c>
      <c r="G114" s="130">
        <f t="shared" si="2"/>
        <v>176</v>
      </c>
      <c r="H114" s="133" t="s">
        <v>339</v>
      </c>
      <c r="J114" s="89"/>
      <c r="K114" s="89"/>
      <c r="L114" s="89"/>
      <c r="N114" s="12" t="s">
        <v>721</v>
      </c>
      <c r="O114" s="12" t="s">
        <v>722</v>
      </c>
      <c r="P114" s="12" t="s">
        <v>723</v>
      </c>
    </row>
    <row r="115" spans="2:16">
      <c r="B115" s="78">
        <v>112</v>
      </c>
      <c r="C115" s="41"/>
      <c r="D115" s="136" t="s">
        <v>386</v>
      </c>
      <c r="E115" s="98">
        <v>9</v>
      </c>
      <c r="F115" s="124">
        <v>3</v>
      </c>
      <c r="G115" s="102">
        <f t="shared" si="2"/>
        <v>3</v>
      </c>
      <c r="H115" s="137" t="s">
        <v>387</v>
      </c>
      <c r="J115" s="89"/>
      <c r="K115" s="89"/>
      <c r="L115" s="89"/>
      <c r="N115" s="89"/>
      <c r="O115" s="89"/>
      <c r="P115" s="89"/>
    </row>
    <row r="116" spans="2:16">
      <c r="B116" s="78">
        <v>113</v>
      </c>
      <c r="C116" s="41"/>
      <c r="D116" s="101" t="s">
        <v>388</v>
      </c>
      <c r="E116" s="98">
        <v>9</v>
      </c>
      <c r="F116" s="99">
        <v>7</v>
      </c>
      <c r="G116" s="102">
        <f t="shared" si="2"/>
        <v>7</v>
      </c>
      <c r="H116" s="137" t="s">
        <v>389</v>
      </c>
      <c r="J116" s="89"/>
      <c r="K116" s="89"/>
      <c r="L116" s="89"/>
      <c r="N116" s="89"/>
      <c r="O116" s="89"/>
      <c r="P116" s="89"/>
    </row>
    <row r="117" spans="2:16">
      <c r="B117" s="78">
        <v>114</v>
      </c>
      <c r="C117" s="41"/>
      <c r="D117" s="101" t="s">
        <v>390</v>
      </c>
      <c r="E117" s="98" t="s">
        <v>391</v>
      </c>
      <c r="F117" s="99">
        <v>96</v>
      </c>
      <c r="G117" s="102">
        <f t="shared" si="2"/>
        <v>192</v>
      </c>
      <c r="H117" s="137" t="s">
        <v>392</v>
      </c>
      <c r="J117" s="89"/>
      <c r="K117" s="89"/>
      <c r="L117" s="89"/>
      <c r="N117" s="89"/>
      <c r="O117" s="89"/>
      <c r="P117" s="89"/>
    </row>
    <row r="118" spans="2:16">
      <c r="B118" s="78">
        <v>115</v>
      </c>
      <c r="C118" s="41"/>
      <c r="D118" s="101" t="s">
        <v>393</v>
      </c>
      <c r="E118" s="98" t="s">
        <v>394</v>
      </c>
      <c r="F118" s="99">
        <v>11</v>
      </c>
      <c r="G118" s="102">
        <f t="shared" si="2"/>
        <v>11</v>
      </c>
      <c r="H118" s="137" t="s">
        <v>395</v>
      </c>
      <c r="J118" s="89"/>
      <c r="K118" s="89"/>
      <c r="L118" s="89"/>
      <c r="N118" s="89"/>
      <c r="O118" s="89"/>
      <c r="P118" s="89"/>
    </row>
    <row r="119" spans="2:16">
      <c r="B119" s="78">
        <v>116</v>
      </c>
      <c r="C119" s="41"/>
      <c r="D119" s="101" t="s">
        <v>396</v>
      </c>
      <c r="E119" s="98" t="s">
        <v>394</v>
      </c>
      <c r="F119" s="99">
        <v>11</v>
      </c>
      <c r="G119" s="102">
        <f t="shared" si="2"/>
        <v>11</v>
      </c>
      <c r="H119" s="137" t="s">
        <v>397</v>
      </c>
      <c r="J119" s="89"/>
      <c r="K119" s="89"/>
      <c r="L119" s="89"/>
      <c r="N119" s="89"/>
      <c r="O119" s="89"/>
      <c r="P119" s="89"/>
    </row>
    <row r="120" spans="2:16">
      <c r="B120" s="78">
        <v>117</v>
      </c>
      <c r="C120" s="41"/>
      <c r="D120" s="101" t="s">
        <v>398</v>
      </c>
      <c r="E120" s="98" t="s">
        <v>394</v>
      </c>
      <c r="F120" s="99">
        <v>11</v>
      </c>
      <c r="G120" s="102">
        <f t="shared" si="2"/>
        <v>11</v>
      </c>
      <c r="H120" s="137" t="s">
        <v>399</v>
      </c>
      <c r="J120" s="89"/>
      <c r="K120" s="89"/>
      <c r="L120" s="89"/>
      <c r="N120" s="89"/>
      <c r="O120" s="89"/>
      <c r="P120" s="89"/>
    </row>
    <row r="121" spans="2:16">
      <c r="B121" s="78">
        <v>118</v>
      </c>
      <c r="C121" s="41"/>
      <c r="D121" s="101" t="s">
        <v>400</v>
      </c>
      <c r="E121" s="98">
        <v>9</v>
      </c>
      <c r="F121" s="99">
        <v>4</v>
      </c>
      <c r="G121" s="102">
        <f t="shared" si="2"/>
        <v>4</v>
      </c>
      <c r="H121" s="137" t="s">
        <v>401</v>
      </c>
      <c r="J121" s="89"/>
      <c r="K121" s="89"/>
      <c r="L121" s="89"/>
      <c r="N121" s="89"/>
      <c r="O121" s="89"/>
      <c r="P121" s="89"/>
    </row>
    <row r="122" spans="2:16">
      <c r="B122" s="78">
        <v>119</v>
      </c>
      <c r="C122" s="41"/>
      <c r="D122" s="101" t="s">
        <v>402</v>
      </c>
      <c r="E122" s="98">
        <v>9</v>
      </c>
      <c r="F122" s="99">
        <v>3</v>
      </c>
      <c r="G122" s="102">
        <f t="shared" si="2"/>
        <v>3</v>
      </c>
      <c r="H122" s="137" t="s">
        <v>403</v>
      </c>
      <c r="J122" s="89"/>
      <c r="K122" s="89"/>
      <c r="L122" s="89"/>
      <c r="N122" s="89"/>
      <c r="O122" s="89"/>
      <c r="P122" s="89"/>
    </row>
    <row r="123" spans="2:16">
      <c r="B123" s="78">
        <v>120</v>
      </c>
      <c r="C123" s="41"/>
      <c r="D123" s="101" t="s">
        <v>404</v>
      </c>
      <c r="E123" s="98">
        <v>9</v>
      </c>
      <c r="F123" s="99">
        <v>8</v>
      </c>
      <c r="G123" s="102">
        <f t="shared" si="2"/>
        <v>8</v>
      </c>
      <c r="H123" s="137" t="s">
        <v>405</v>
      </c>
      <c r="J123" s="89"/>
      <c r="K123" s="89"/>
      <c r="L123" s="89"/>
      <c r="N123" s="89"/>
      <c r="O123" s="89"/>
      <c r="P123" s="89"/>
    </row>
    <row r="124" spans="2:16">
      <c r="B124" s="78">
        <v>121</v>
      </c>
      <c r="C124" s="41"/>
      <c r="D124" s="101" t="s">
        <v>406</v>
      </c>
      <c r="E124" s="98">
        <v>9</v>
      </c>
      <c r="F124" s="99">
        <v>3</v>
      </c>
      <c r="G124" s="102">
        <f t="shared" si="2"/>
        <v>3</v>
      </c>
      <c r="H124" s="137" t="s">
        <v>407</v>
      </c>
      <c r="J124" s="89"/>
      <c r="K124" s="89"/>
      <c r="L124" s="89"/>
      <c r="N124" s="89"/>
      <c r="O124" s="89"/>
      <c r="P124" s="89"/>
    </row>
    <row r="125" spans="2:16">
      <c r="B125" s="78">
        <v>122</v>
      </c>
      <c r="C125" s="41"/>
      <c r="D125" s="101" t="s">
        <v>408</v>
      </c>
      <c r="E125" s="98">
        <v>9</v>
      </c>
      <c r="F125" s="99">
        <v>6</v>
      </c>
      <c r="G125" s="102">
        <f t="shared" si="2"/>
        <v>6</v>
      </c>
      <c r="H125" s="137" t="s">
        <v>409</v>
      </c>
      <c r="J125" s="89"/>
      <c r="K125" s="89"/>
      <c r="L125" s="89"/>
      <c r="N125" s="89"/>
      <c r="O125" s="89"/>
      <c r="P125" s="89"/>
    </row>
    <row r="126" spans="2:16">
      <c r="B126" s="78">
        <v>123</v>
      </c>
      <c r="C126" s="41"/>
      <c r="D126" s="101" t="s">
        <v>410</v>
      </c>
      <c r="E126" s="98" t="s">
        <v>391</v>
      </c>
      <c r="F126" s="99">
        <v>10</v>
      </c>
      <c r="G126" s="102">
        <f t="shared" si="2"/>
        <v>20</v>
      </c>
      <c r="H126" s="137" t="s">
        <v>411</v>
      </c>
      <c r="J126" s="89"/>
      <c r="K126" s="89"/>
      <c r="L126" s="89"/>
      <c r="N126" s="89"/>
      <c r="O126" s="89"/>
      <c r="P126" s="89"/>
    </row>
    <row r="127" spans="2:16">
      <c r="B127" s="78">
        <v>124</v>
      </c>
      <c r="C127" s="41"/>
      <c r="D127" s="101" t="s">
        <v>412</v>
      </c>
      <c r="E127" s="108">
        <v>9</v>
      </c>
      <c r="F127" s="99">
        <v>3</v>
      </c>
      <c r="G127" s="102">
        <f t="shared" si="2"/>
        <v>3</v>
      </c>
      <c r="H127" s="137" t="s">
        <v>413</v>
      </c>
      <c r="J127" s="89"/>
      <c r="K127" s="89"/>
      <c r="L127" s="89"/>
      <c r="N127" s="89"/>
      <c r="O127" s="89"/>
      <c r="P127" s="89"/>
    </row>
    <row r="128" spans="2:16">
      <c r="B128" s="78">
        <v>125</v>
      </c>
      <c r="C128" s="41"/>
      <c r="D128" s="101" t="s">
        <v>414</v>
      </c>
      <c r="E128" s="108">
        <v>9</v>
      </c>
      <c r="F128" s="99">
        <v>3</v>
      </c>
      <c r="G128" s="102">
        <f t="shared" si="2"/>
        <v>3</v>
      </c>
      <c r="H128" s="137" t="s">
        <v>415</v>
      </c>
      <c r="J128" s="89"/>
      <c r="K128" s="89"/>
      <c r="L128" s="89"/>
      <c r="N128" s="89"/>
      <c r="O128" s="89"/>
      <c r="P128" s="89"/>
    </row>
    <row r="129" spans="2:16">
      <c r="B129" s="78">
        <v>126</v>
      </c>
      <c r="C129" s="41"/>
      <c r="D129" s="101" t="s">
        <v>416</v>
      </c>
      <c r="E129" s="108">
        <v>9</v>
      </c>
      <c r="F129" s="99">
        <v>3</v>
      </c>
      <c r="G129" s="102">
        <f t="shared" si="2"/>
        <v>3</v>
      </c>
      <c r="H129" s="137" t="s">
        <v>417</v>
      </c>
      <c r="J129" s="89"/>
      <c r="K129" s="89"/>
      <c r="L129" s="89"/>
      <c r="N129" s="89"/>
      <c r="O129" s="89"/>
      <c r="P129" s="89"/>
    </row>
    <row r="130" spans="2:16">
      <c r="B130" s="78">
        <v>127</v>
      </c>
      <c r="C130" s="41"/>
      <c r="D130" s="101" t="s">
        <v>418</v>
      </c>
      <c r="E130" s="108">
        <v>9</v>
      </c>
      <c r="F130" s="99">
        <v>3</v>
      </c>
      <c r="G130" s="102">
        <f t="shared" si="2"/>
        <v>3</v>
      </c>
      <c r="H130" s="137" t="s">
        <v>419</v>
      </c>
      <c r="J130" s="89"/>
      <c r="K130" s="89"/>
      <c r="L130" s="89"/>
      <c r="N130" s="89"/>
      <c r="O130" s="89"/>
      <c r="P130" s="89"/>
    </row>
    <row r="131" spans="2:16">
      <c r="B131" s="78">
        <v>128</v>
      </c>
      <c r="C131" s="41"/>
      <c r="D131" s="101" t="s">
        <v>420</v>
      </c>
      <c r="E131" s="108">
        <v>9</v>
      </c>
      <c r="F131" s="99">
        <v>3</v>
      </c>
      <c r="G131" s="102">
        <f t="shared" si="2"/>
        <v>3</v>
      </c>
      <c r="H131" s="137" t="s">
        <v>421</v>
      </c>
      <c r="J131" s="89"/>
      <c r="K131" s="89"/>
      <c r="L131" s="89"/>
      <c r="N131" s="89"/>
      <c r="O131" s="89"/>
      <c r="P131" s="89"/>
    </row>
    <row r="132" spans="2:16">
      <c r="B132" s="78">
        <v>129</v>
      </c>
      <c r="C132" s="41"/>
      <c r="D132" s="101" t="s">
        <v>422</v>
      </c>
      <c r="E132" s="108">
        <v>9</v>
      </c>
      <c r="F132" s="99">
        <v>3</v>
      </c>
      <c r="G132" s="102">
        <f t="shared" si="2"/>
        <v>3</v>
      </c>
      <c r="H132" s="137" t="s">
        <v>423</v>
      </c>
      <c r="J132" s="89"/>
      <c r="K132" s="89"/>
      <c r="L132" s="89"/>
      <c r="N132" s="89"/>
      <c r="O132" s="89"/>
      <c r="P132" s="89"/>
    </row>
    <row r="133" spans="2:16">
      <c r="B133" s="78">
        <v>130</v>
      </c>
      <c r="C133" s="41"/>
      <c r="D133" s="101" t="s">
        <v>424</v>
      </c>
      <c r="E133" s="98">
        <v>9</v>
      </c>
      <c r="F133" s="99">
        <v>8</v>
      </c>
      <c r="G133" s="102">
        <f t="shared" si="2"/>
        <v>8</v>
      </c>
      <c r="H133" s="137" t="s">
        <v>425</v>
      </c>
      <c r="J133" s="89"/>
      <c r="K133" s="89"/>
      <c r="L133" s="89"/>
      <c r="N133" s="89"/>
      <c r="O133" s="89"/>
      <c r="P133" s="89"/>
    </row>
    <row r="134" spans="2:16">
      <c r="B134" s="78">
        <v>131</v>
      </c>
      <c r="C134" s="41"/>
      <c r="D134" s="101" t="s">
        <v>426</v>
      </c>
      <c r="E134" s="98" t="s">
        <v>391</v>
      </c>
      <c r="F134" s="99">
        <v>15</v>
      </c>
      <c r="G134" s="102">
        <f t="shared" si="2"/>
        <v>30</v>
      </c>
      <c r="H134" s="137" t="s">
        <v>427</v>
      </c>
      <c r="J134" s="89"/>
      <c r="K134" s="89"/>
      <c r="L134" s="89"/>
      <c r="N134" s="89"/>
      <c r="O134" s="89"/>
      <c r="P134" s="89"/>
    </row>
    <row r="135" spans="2:16">
      <c r="B135" s="78">
        <v>132</v>
      </c>
      <c r="C135" s="138"/>
      <c r="D135" s="136" t="s">
        <v>428</v>
      </c>
      <c r="E135" s="98" t="s">
        <v>391</v>
      </c>
      <c r="F135" s="124">
        <v>10</v>
      </c>
      <c r="G135" s="102">
        <f t="shared" ref="G135:G136" si="3">IF(OR(E135=9,E135="X"),F135,F135*2)</f>
        <v>20</v>
      </c>
      <c r="H135" s="137" t="s">
        <v>429</v>
      </c>
      <c r="J135" s="89"/>
      <c r="K135" s="89"/>
      <c r="L135" s="89"/>
      <c r="N135" s="89"/>
      <c r="O135" s="89"/>
      <c r="P135" s="89"/>
    </row>
    <row r="136" spans="2:16">
      <c r="B136" s="78">
        <v>133</v>
      </c>
      <c r="C136" s="138"/>
      <c r="D136" s="136" t="s">
        <v>430</v>
      </c>
      <c r="E136" s="98" t="s">
        <v>391</v>
      </c>
      <c r="F136" s="124">
        <v>24</v>
      </c>
      <c r="G136" s="102">
        <f t="shared" si="3"/>
        <v>48</v>
      </c>
      <c r="H136" s="137" t="s">
        <v>431</v>
      </c>
      <c r="J136" s="89"/>
      <c r="K136" s="89"/>
      <c r="L136" s="89"/>
      <c r="N136" s="89"/>
      <c r="O136" s="89"/>
      <c r="P136" s="89"/>
    </row>
  </sheetData>
  <mergeCells count="2">
    <mergeCell ref="J2:L2"/>
    <mergeCell ref="N2:P2"/>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顧客情報変更データ（回答時）個人</vt:lpstr>
      <vt:lpstr>顧客情報変更データ（回答時）　団体</vt:lpstr>
      <vt:lpstr>【確】回答結果顧客管理データ（個人）</vt:lpstr>
      <vt:lpstr>【確】回答結果顧客管理データ（団体）</vt:lpstr>
      <vt:lpstr>【確】回答結果イメージ管理データ</vt:lpstr>
      <vt:lpstr>金庫事務用データ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kazuyuki</dc:creator>
  <cp:lastModifiedBy>共同印刷株式会社</cp:lastModifiedBy>
  <dcterms:created xsi:type="dcterms:W3CDTF">2015-06-05T18:19:34Z</dcterms:created>
  <dcterms:modified xsi:type="dcterms:W3CDTF">2025-07-12T03:07:50Z</dcterms:modified>
</cp:coreProperties>
</file>