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Africa/"/>
    </mc:Choice>
  </mc:AlternateContent>
  <xr:revisionPtr revIDLastSave="0" documentId="13_ncr:1_{A46A3A06-66C3-8D47-B00D-9E59278CB308}" xr6:coauthVersionLast="46" xr6:coauthVersionMax="46" xr10:uidLastSave="{00000000-0000-0000-0000-000000000000}"/>
  <bookViews>
    <workbookView xWindow="46920" yWindow="342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1" i="1"/>
  <c r="D40" i="1"/>
  <c r="D39" i="1"/>
  <c r="D38" i="1"/>
  <c r="D37" i="1"/>
  <c r="E37" i="1" s="1"/>
  <c r="E45" i="1" s="1"/>
  <c r="D36" i="1"/>
  <c r="D35" i="1"/>
  <c r="D33" i="1"/>
  <c r="D32" i="1"/>
  <c r="D31" i="1"/>
  <c r="D30" i="1"/>
  <c r="D29" i="1"/>
  <c r="D28" i="1"/>
  <c r="E28" i="1" s="1"/>
  <c r="E36" i="1" s="1"/>
  <c r="E44" i="1" s="1"/>
  <c r="D27" i="1"/>
  <c r="D25" i="1"/>
  <c r="E25" i="1" s="1"/>
  <c r="E33" i="1" s="1"/>
  <c r="D24" i="1"/>
  <c r="E24" i="1" s="1"/>
  <c r="D23" i="1"/>
  <c r="E23" i="1" s="1"/>
  <c r="E31" i="1" s="1"/>
  <c r="D22" i="1"/>
  <c r="D21" i="1"/>
  <c r="D20" i="1"/>
  <c r="D19" i="1"/>
  <c r="D17" i="1"/>
  <c r="D16" i="1"/>
  <c r="D15" i="1"/>
  <c r="D14" i="1"/>
  <c r="D6" i="1"/>
  <c r="E6" i="1"/>
  <c r="E14" i="1"/>
  <c r="E22" i="1"/>
  <c r="E30" i="1" s="1"/>
  <c r="E38" i="1" s="1"/>
  <c r="D13" i="1"/>
  <c r="D12" i="1"/>
  <c r="D11" i="1"/>
  <c r="D34" i="1"/>
  <c r="D42" i="1" s="1"/>
  <c r="D18" i="1"/>
  <c r="D26" i="1"/>
  <c r="D9" i="1"/>
  <c r="E9" i="1"/>
  <c r="D8" i="1"/>
  <c r="E8" i="1"/>
  <c r="E16" i="1"/>
  <c r="D7" i="1"/>
  <c r="E7" i="1"/>
  <c r="D5" i="1"/>
  <c r="E5" i="1"/>
  <c r="D4" i="1"/>
  <c r="E4" i="1"/>
  <c r="D3" i="1"/>
  <c r="E3" i="1"/>
  <c r="E11" i="1" s="1"/>
  <c r="E19" i="1" s="1"/>
  <c r="E27" i="1" s="1"/>
  <c r="E35" i="1" s="1"/>
  <c r="E43" i="1" s="1"/>
  <c r="D2" i="1"/>
  <c r="E2" i="1" s="1"/>
  <c r="D10" i="1"/>
  <c r="E10" i="1" s="1"/>
  <c r="E18" i="1" s="1"/>
  <c r="E26" i="1" s="1"/>
  <c r="E34" i="1" s="1"/>
  <c r="E15" i="1"/>
  <c r="E17" i="1"/>
  <c r="E13" i="1"/>
  <c r="E21" i="1"/>
  <c r="E29" i="1"/>
  <c r="E12" i="1"/>
  <c r="E20" i="1" s="1"/>
  <c r="E41" i="1" l="1"/>
  <c r="E49" i="1" s="1"/>
  <c r="E32" i="1"/>
  <c r="E40" i="1" s="1"/>
  <c r="E48" i="1" s="1"/>
  <c r="E42" i="1"/>
  <c r="E39" i="1"/>
  <c r="E47" i="1" s="1"/>
  <c r="E46" i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<sst xmlns="http://schemas.openxmlformats.org/spreadsheetml/2006/main" count="101" uniqueCount="11">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</sst>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Afric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Final energy demand 1.5C"/>
      <sheetName val="Electricity demand 1.5C"/>
      <sheetName val="Installed capacity 1.5C"/>
      <sheetName val="Heat supply 1.5C"/>
      <sheetName val="Primary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Q4">
            <v>31.74</v>
          </cell>
          <cell r="R4">
            <v>71.180000000000007</v>
          </cell>
          <cell r="S4">
            <v>177.06</v>
          </cell>
          <cell r="T4">
            <v>548.29999999999995</v>
          </cell>
          <cell r="U4">
            <v>842.26</v>
          </cell>
          <cell r="V4">
            <v>1096.33</v>
          </cell>
          <cell r="W4">
            <v>1298.24</v>
          </cell>
        </row>
        <row r="6">
          <cell r="Q6">
            <v>4573.49</v>
          </cell>
          <cell r="R6">
            <v>4662.1899999999996</v>
          </cell>
          <cell r="S6">
            <v>4495.7599999999993</v>
          </cell>
          <cell r="T6">
            <v>3763.7</v>
          </cell>
          <cell r="U6">
            <v>3343.2799999999997</v>
          </cell>
          <cell r="V6">
            <v>2908.7400000000002</v>
          </cell>
          <cell r="W6">
            <v>2486.0600000000004</v>
          </cell>
        </row>
        <row r="10">
          <cell r="Q10">
            <v>1072.26</v>
          </cell>
          <cell r="R10">
            <v>1268.17</v>
          </cell>
          <cell r="S10">
            <v>1618.94</v>
          </cell>
          <cell r="T10">
            <v>2073.75</v>
          </cell>
          <cell r="U10">
            <v>2543.16</v>
          </cell>
          <cell r="V10">
            <v>3205.35</v>
          </cell>
          <cell r="W10">
            <v>4152.97</v>
          </cell>
        </row>
        <row r="12">
          <cell r="E12">
            <v>4395.2299999999996</v>
          </cell>
          <cell r="Q12">
            <v>3064.5199999999995</v>
          </cell>
          <cell r="R12">
            <v>2943.6000000000004</v>
          </cell>
          <cell r="S12">
            <v>2838.44</v>
          </cell>
          <cell r="T12">
            <v>2908.29</v>
          </cell>
          <cell r="U12">
            <v>2900.71</v>
          </cell>
          <cell r="V12">
            <v>2919.0000000000005</v>
          </cell>
          <cell r="W12">
            <v>2973.3599999999997</v>
          </cell>
        </row>
        <row r="16">
          <cell r="Q16">
            <v>1651.23</v>
          </cell>
          <cell r="R16">
            <v>2314.6</v>
          </cell>
          <cell r="S16">
            <v>3364.17</v>
          </cell>
          <cell r="T16">
            <v>4825.82</v>
          </cell>
          <cell r="U16">
            <v>6611.68</v>
          </cell>
          <cell r="V16">
            <v>8599.1299999999992</v>
          </cell>
          <cell r="W16">
            <v>11737.83</v>
          </cell>
        </row>
        <row r="17">
          <cell r="E17">
            <v>19.87</v>
          </cell>
        </row>
        <row r="18">
          <cell r="Q18">
            <v>13911.82</v>
          </cell>
          <cell r="R18">
            <v>13484.57</v>
          </cell>
          <cell r="S18">
            <v>11686</v>
          </cell>
          <cell r="T18">
            <v>10335.58</v>
          </cell>
          <cell r="U18">
            <v>9776.2900000000009</v>
          </cell>
          <cell r="V18">
            <v>8934.1299999999992</v>
          </cell>
          <cell r="W18">
            <v>7442.1900000000005</v>
          </cell>
        </row>
        <row r="22">
          <cell r="E22">
            <v>3650.3</v>
          </cell>
        </row>
        <row r="23">
          <cell r="E23">
            <v>924.6</v>
          </cell>
        </row>
        <row r="36">
          <cell r="E36">
            <v>15173.29</v>
          </cell>
        </row>
        <row r="37">
          <cell r="E37">
            <v>1286.46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7" workbookViewId="0">
      <selection activeCell="B34" sqref="B34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19.87</v>
      </c>
      <c r="E2" s="1">
        <f>D2</f>
        <v>19.87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31.74</v>
      </c>
      <c r="E3" s="1">
        <f t="shared" ref="E3:E9" si="0">D3</f>
        <v>31.74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71.180000000000007</v>
      </c>
      <c r="E4" s="1">
        <f t="shared" si="0"/>
        <v>71.180000000000007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177.06</v>
      </c>
      <c r="E5" s="1">
        <f t="shared" si="0"/>
        <v>177.06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548.29999999999995</v>
      </c>
      <c r="E6" s="1">
        <f t="shared" si="0"/>
        <v>548.29999999999995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842.26</v>
      </c>
      <c r="E7" s="1">
        <f t="shared" si="0"/>
        <v>842.26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1096.33</v>
      </c>
      <c r="E8" s="1">
        <f t="shared" si="0"/>
        <v>1096.33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1298.24</v>
      </c>
      <c r="E9" s="1">
        <f t="shared" si="0"/>
        <v>1298.24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4375.3599999999997</v>
      </c>
      <c r="E10" s="1">
        <f>D10+E2</f>
        <v>4395.2299999999996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4573.49</v>
      </c>
      <c r="E11" s="1">
        <f t="shared" ref="E11:E49" si="1">D11+E3</f>
        <v>4605.2299999999996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4662.1899999999996</v>
      </c>
      <c r="E12" s="1">
        <f t="shared" si="1"/>
        <v>4733.37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4495.7599999999993</v>
      </c>
      <c r="E13" s="1">
        <f t="shared" si="1"/>
        <v>4672.82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3763.7</v>
      </c>
      <c r="E14" s="1">
        <f t="shared" si="1"/>
        <v>4312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3343.2799999999997</v>
      </c>
      <c r="E15" s="1">
        <f t="shared" si="1"/>
        <v>4185.54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2908.7400000000002</v>
      </c>
      <c r="E16" s="1">
        <f t="shared" si="1"/>
        <v>4005.07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2486.0600000000004</v>
      </c>
      <c r="E17" s="1">
        <f t="shared" si="1"/>
        <v>3784.3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924.6</v>
      </c>
      <c r="E18" s="1">
        <f t="shared" si="1"/>
        <v>5319.83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1072.26</v>
      </c>
      <c r="E19" s="1">
        <f t="shared" si="1"/>
        <v>5677.49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1268.17</v>
      </c>
      <c r="E20" s="1">
        <f t="shared" si="1"/>
        <v>6001.54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1618.94</v>
      </c>
      <c r="E21" s="1">
        <f t="shared" si="1"/>
        <v>6291.76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2073.75</v>
      </c>
      <c r="E22" s="1">
        <f t="shared" si="1"/>
        <v>6385.75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2543.16</v>
      </c>
      <c r="E23" s="1">
        <f t="shared" si="1"/>
        <v>6728.7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3205.35</v>
      </c>
      <c r="E24" s="1">
        <f t="shared" si="1"/>
        <v>7210.42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4152.97</v>
      </c>
      <c r="E25" s="1">
        <f t="shared" si="1"/>
        <v>7937.27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2725.7000000000003</v>
      </c>
      <c r="E26" s="1">
        <f t="shared" si="1"/>
        <v>8045.5300000000007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3064.5199999999995</v>
      </c>
      <c r="E27" s="1">
        <f t="shared" si="1"/>
        <v>8742.0099999999984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2943.6000000000004</v>
      </c>
      <c r="E28" s="1">
        <f t="shared" si="1"/>
        <v>8945.14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2838.44</v>
      </c>
      <c r="E29" s="1">
        <f t="shared" si="1"/>
        <v>9130.2000000000007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2908.29</v>
      </c>
      <c r="E30" s="1">
        <f t="shared" si="1"/>
        <v>9294.0400000000009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2900.71</v>
      </c>
      <c r="E31" s="1">
        <f t="shared" si="1"/>
        <v>9629.41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2919.0000000000005</v>
      </c>
      <c r="E32" s="1">
        <f t="shared" si="1"/>
        <v>10129.42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2973.3599999999997</v>
      </c>
      <c r="E33" s="1">
        <f t="shared" si="1"/>
        <v>10910.630000000001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1286.46</v>
      </c>
      <c r="E34" s="1">
        <f t="shared" si="1"/>
        <v>9331.9900000000016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1651.23</v>
      </c>
      <c r="E35" s="1">
        <f t="shared" si="1"/>
        <v>10393.239999999998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2314.6</v>
      </c>
      <c r="E36" s="1">
        <f t="shared" si="1"/>
        <v>11259.74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3364.17</v>
      </c>
      <c r="E37" s="1">
        <f t="shared" si="1"/>
        <v>12494.37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4825.82</v>
      </c>
      <c r="E38" s="1">
        <f t="shared" si="1"/>
        <v>14119.86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6611.68</v>
      </c>
      <c r="E39" s="1">
        <f t="shared" si="1"/>
        <v>16241.09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8599.1299999999992</v>
      </c>
      <c r="E40" s="1">
        <f t="shared" si="1"/>
        <v>18728.55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11737.83</v>
      </c>
      <c r="E41" s="1">
        <f t="shared" si="1"/>
        <v>22648.46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13886.830000000002</v>
      </c>
      <c r="E42" s="1">
        <f t="shared" si="1"/>
        <v>23218.820000000003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13911.82</v>
      </c>
      <c r="E43" s="1">
        <f t="shared" si="1"/>
        <v>24305.059999999998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13484.57</v>
      </c>
      <c r="E44" s="1">
        <f t="shared" si="1"/>
        <v>24744.309999999998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11686</v>
      </c>
      <c r="E45" s="1">
        <f t="shared" si="1"/>
        <v>24180.370000000003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10335.58</v>
      </c>
      <c r="E46" s="1">
        <f t="shared" si="1"/>
        <v>24455.440000000002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9776.2900000000009</v>
      </c>
      <c r="E47" s="1">
        <f t="shared" si="1"/>
        <v>26017.38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8934.1299999999992</v>
      </c>
      <c r="E48" s="1">
        <f t="shared" si="1"/>
        <v>27662.68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7442.1900000000005</v>
      </c>
      <c r="E49" s="1">
        <f t="shared" si="1"/>
        <v>30090.65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2021-01-20T06:32:08Z</dcterms:modified>
</cp:coreProperties>
</file>