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Sequencing/"/>
    </mc:Choice>
  </mc:AlternateContent>
  <xr:revisionPtr revIDLastSave="8" documentId="13_ncr:1_{0A7BF42E-C1C0-4FA7-81D9-85665F7D8F5F}" xr6:coauthVersionLast="47" xr6:coauthVersionMax="47" xr10:uidLastSave="{FD1C9551-067A-429D-BFE3-F3F115F7AB15}"/>
  <bookViews>
    <workbookView minimized="1" xWindow="0" yWindow="0" windowWidth="11400" windowHeight="11700" xr2:uid="{00000000-000D-0000-FFFF-FFFF00000000}"/>
  </bookViews>
  <sheets>
    <sheet name="总26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0" i="1" l="1"/>
  <c r="K270" i="1"/>
  <c r="M270" i="1" s="1"/>
  <c r="L269" i="1"/>
  <c r="K269" i="1"/>
  <c r="L268" i="1"/>
  <c r="K268" i="1"/>
  <c r="L267" i="1"/>
  <c r="K267" i="1"/>
  <c r="L266" i="1"/>
  <c r="M266" i="1" s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L256" i="1"/>
  <c r="K256" i="1"/>
  <c r="L255" i="1"/>
  <c r="K255" i="1"/>
  <c r="L254" i="1"/>
  <c r="K254" i="1"/>
  <c r="L253" i="1"/>
  <c r="M253" i="1" s="1"/>
  <c r="K253" i="1"/>
  <c r="L252" i="1"/>
  <c r="K252" i="1"/>
  <c r="L251" i="1"/>
  <c r="K251" i="1"/>
  <c r="L250" i="1"/>
  <c r="K250" i="1"/>
  <c r="L249" i="1"/>
  <c r="K249" i="1"/>
  <c r="L248" i="1"/>
  <c r="K248" i="1"/>
  <c r="M248" i="1" s="1"/>
  <c r="L247" i="1"/>
  <c r="K247" i="1"/>
  <c r="L246" i="1"/>
  <c r="K246" i="1"/>
  <c r="M246" i="1" s="1"/>
  <c r="L245" i="1"/>
  <c r="K245" i="1"/>
  <c r="L244" i="1"/>
  <c r="K244" i="1"/>
  <c r="M244" i="1" s="1"/>
  <c r="L243" i="1"/>
  <c r="K243" i="1"/>
  <c r="L242" i="1"/>
  <c r="K242" i="1"/>
  <c r="L241" i="1"/>
  <c r="K241" i="1"/>
  <c r="L240" i="1"/>
  <c r="K240" i="1"/>
  <c r="L239" i="1"/>
  <c r="K239" i="1"/>
  <c r="L238" i="1"/>
  <c r="K238" i="1"/>
  <c r="M238" i="1" s="1"/>
  <c r="L237" i="1"/>
  <c r="M237" i="1" s="1"/>
  <c r="K237" i="1"/>
  <c r="L236" i="1"/>
  <c r="K236" i="1"/>
  <c r="L235" i="1"/>
  <c r="K235" i="1"/>
  <c r="L234" i="1"/>
  <c r="K234" i="1"/>
  <c r="L233" i="1"/>
  <c r="K233" i="1"/>
  <c r="L232" i="1"/>
  <c r="K232" i="1"/>
  <c r="M232" i="1" s="1"/>
  <c r="L231" i="1"/>
  <c r="K231" i="1"/>
  <c r="L230" i="1"/>
  <c r="K230" i="1"/>
  <c r="L229" i="1"/>
  <c r="K229" i="1"/>
  <c r="L228" i="1"/>
  <c r="K228" i="1"/>
  <c r="M228" i="1" s="1"/>
  <c r="L227" i="1"/>
  <c r="K227" i="1"/>
  <c r="L226" i="1"/>
  <c r="K226" i="1"/>
  <c r="L225" i="1"/>
  <c r="K225" i="1"/>
  <c r="L224" i="1"/>
  <c r="K224" i="1"/>
  <c r="L223" i="1"/>
  <c r="K223" i="1"/>
  <c r="M223" i="1" s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M215" i="1" s="1"/>
  <c r="L214" i="1"/>
  <c r="K214" i="1"/>
  <c r="L213" i="1"/>
  <c r="K213" i="1"/>
  <c r="L212" i="1"/>
  <c r="K212" i="1"/>
  <c r="L211" i="1"/>
  <c r="K211" i="1"/>
  <c r="M211" i="1" s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M199" i="1" s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M191" i="1" s="1"/>
  <c r="L190" i="1"/>
  <c r="K190" i="1"/>
  <c r="L189" i="1"/>
  <c r="K189" i="1"/>
  <c r="L188" i="1"/>
  <c r="K188" i="1"/>
  <c r="L187" i="1"/>
  <c r="K187" i="1"/>
  <c r="L186" i="1"/>
  <c r="M186" i="1" s="1"/>
  <c r="K186" i="1"/>
  <c r="L185" i="1"/>
  <c r="K185" i="1"/>
  <c r="L184" i="1"/>
  <c r="K184" i="1"/>
  <c r="L183" i="1"/>
  <c r="K183" i="1"/>
  <c r="M183" i="1" s="1"/>
  <c r="L182" i="1"/>
  <c r="K182" i="1"/>
  <c r="L181" i="1"/>
  <c r="K181" i="1"/>
  <c r="L180" i="1"/>
  <c r="K180" i="1"/>
  <c r="L179" i="1"/>
  <c r="K179" i="1"/>
  <c r="M179" i="1" s="1"/>
  <c r="L178" i="1"/>
  <c r="M178" i="1" s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M159" i="1" s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M122" i="1" s="1"/>
  <c r="K122" i="1"/>
  <c r="L121" i="1"/>
  <c r="K121" i="1"/>
  <c r="L120" i="1"/>
  <c r="K120" i="1"/>
  <c r="L119" i="1"/>
  <c r="K119" i="1"/>
  <c r="M119" i="1" s="1"/>
  <c r="L118" i="1"/>
  <c r="K118" i="1"/>
  <c r="L117" i="1"/>
  <c r="K117" i="1"/>
  <c r="L116" i="1"/>
  <c r="K116" i="1"/>
  <c r="L115" i="1"/>
  <c r="K115" i="1"/>
  <c r="M115" i="1" s="1"/>
  <c r="L114" i="1"/>
  <c r="M114" i="1" s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M102" i="1"/>
  <c r="L102" i="1"/>
  <c r="K102" i="1"/>
  <c r="L101" i="1"/>
  <c r="K101" i="1"/>
  <c r="L100" i="1"/>
  <c r="K100" i="1"/>
  <c r="L99" i="1"/>
  <c r="K99" i="1"/>
  <c r="M99" i="1" s="1"/>
  <c r="L98" i="1"/>
  <c r="K98" i="1"/>
  <c r="L97" i="1"/>
  <c r="K97" i="1"/>
  <c r="M97" i="1" s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M82" i="1" s="1"/>
  <c r="L81" i="1"/>
  <c r="K81" i="1"/>
  <c r="L80" i="1"/>
  <c r="K80" i="1"/>
  <c r="L79" i="1"/>
  <c r="K79" i="1"/>
  <c r="M79" i="1" s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M71" i="1" s="1"/>
  <c r="L70" i="1"/>
  <c r="K70" i="1"/>
  <c r="M70" i="1" s="1"/>
  <c r="L69" i="1"/>
  <c r="K69" i="1"/>
  <c r="L68" i="1"/>
  <c r="K68" i="1"/>
  <c r="L67" i="1"/>
  <c r="K67" i="1"/>
  <c r="M67" i="1" s="1"/>
  <c r="L66" i="1"/>
  <c r="K66" i="1"/>
  <c r="M66" i="1" s="1"/>
  <c r="L65" i="1"/>
  <c r="K65" i="1"/>
  <c r="L64" i="1"/>
  <c r="K64" i="1"/>
  <c r="L63" i="1"/>
  <c r="K63" i="1"/>
  <c r="L62" i="1"/>
  <c r="K62" i="1"/>
  <c r="M62" i="1" s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M47" i="1" s="1"/>
  <c r="K47" i="1"/>
  <c r="L46" i="1"/>
  <c r="K46" i="1"/>
  <c r="M46" i="1" s="1"/>
  <c r="L45" i="1"/>
  <c r="K45" i="1"/>
  <c r="L44" i="1"/>
  <c r="K44" i="1"/>
  <c r="M44" i="1" s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M33" i="1" s="1"/>
  <c r="L32" i="1"/>
  <c r="K32" i="1"/>
  <c r="L31" i="1"/>
  <c r="K31" i="1"/>
  <c r="L30" i="1"/>
  <c r="K30" i="1"/>
  <c r="M30" i="1" s="1"/>
  <c r="L29" i="1"/>
  <c r="K29" i="1"/>
  <c r="L28" i="1"/>
  <c r="K28" i="1"/>
  <c r="M28" i="1" s="1"/>
  <c r="L27" i="1"/>
  <c r="K27" i="1"/>
  <c r="L26" i="1"/>
  <c r="K26" i="1"/>
  <c r="L25" i="1"/>
  <c r="K25" i="1"/>
  <c r="L24" i="1"/>
  <c r="K24" i="1"/>
  <c r="M24" i="1" s="1"/>
  <c r="L23" i="1"/>
  <c r="K23" i="1"/>
  <c r="L22" i="1"/>
  <c r="K22" i="1"/>
  <c r="L21" i="1"/>
  <c r="K21" i="1"/>
  <c r="L20" i="1"/>
  <c r="K20" i="1"/>
  <c r="M20" i="1" s="1"/>
  <c r="L19" i="1"/>
  <c r="K19" i="1"/>
  <c r="L18" i="1"/>
  <c r="K18" i="1"/>
  <c r="L17" i="1"/>
  <c r="K17" i="1"/>
  <c r="L16" i="1"/>
  <c r="K16" i="1"/>
  <c r="L15" i="1"/>
  <c r="M15" i="1" s="1"/>
  <c r="K15" i="1"/>
  <c r="L14" i="1"/>
  <c r="K14" i="1"/>
  <c r="L13" i="1"/>
  <c r="K13" i="1"/>
  <c r="L12" i="1"/>
  <c r="K12" i="1"/>
  <c r="M12" i="1" s="1"/>
  <c r="L11" i="1"/>
  <c r="K11" i="1"/>
  <c r="L10" i="1"/>
  <c r="K10" i="1"/>
  <c r="M10" i="1" s="1"/>
  <c r="L9" i="1"/>
  <c r="K9" i="1"/>
  <c r="L8" i="1"/>
  <c r="K8" i="1"/>
  <c r="M8" i="1" s="1"/>
  <c r="L7" i="1"/>
  <c r="K7" i="1"/>
  <c r="L6" i="1"/>
  <c r="K6" i="1"/>
  <c r="M6" i="1" s="1"/>
  <c r="L5" i="1"/>
  <c r="K5" i="1"/>
  <c r="L4" i="1"/>
  <c r="K4" i="1"/>
  <c r="L3" i="1"/>
  <c r="K3" i="1"/>
  <c r="L2" i="1"/>
  <c r="K2" i="1"/>
  <c r="M2" i="1" s="1"/>
  <c r="M4" i="1" l="1"/>
  <c r="M157" i="1"/>
  <c r="M45" i="1"/>
  <c r="M31" i="1"/>
  <c r="M35" i="1"/>
  <c r="M39" i="1"/>
  <c r="M154" i="1"/>
  <c r="M158" i="1"/>
  <c r="M205" i="1"/>
  <c r="M213" i="1"/>
  <c r="M217" i="1"/>
  <c r="M221" i="1"/>
  <c r="M225" i="1"/>
  <c r="M257" i="1"/>
  <c r="M261" i="1"/>
  <c r="M265" i="1"/>
  <c r="M269" i="1"/>
  <c r="M95" i="1"/>
  <c r="M170" i="1"/>
  <c r="M254" i="1"/>
  <c r="M202" i="1"/>
  <c r="M222" i="1"/>
  <c r="M226" i="1"/>
  <c r="M255" i="1"/>
  <c r="M63" i="1"/>
  <c r="M138" i="1"/>
  <c r="M150" i="1"/>
  <c r="M173" i="1"/>
  <c r="M3" i="1"/>
  <c r="M7" i="1"/>
  <c r="M14" i="1"/>
  <c r="M60" i="1"/>
  <c r="M68" i="1"/>
  <c r="M72" i="1"/>
  <c r="M76" i="1"/>
  <c r="M92" i="1"/>
  <c r="M100" i="1"/>
  <c r="M103" i="1"/>
  <c r="M111" i="1"/>
  <c r="M127" i="1"/>
  <c r="M135" i="1"/>
  <c r="M143" i="1"/>
  <c r="M147" i="1"/>
  <c r="M151" i="1"/>
  <c r="M166" i="1"/>
  <c r="M34" i="1"/>
  <c r="M38" i="1"/>
  <c r="M42" i="1"/>
  <c r="M49" i="1"/>
  <c r="M108" i="1"/>
  <c r="M116" i="1"/>
  <c r="M120" i="1"/>
  <c r="M167" i="1"/>
  <c r="M206" i="1"/>
  <c r="M210" i="1"/>
  <c r="M214" i="1"/>
  <c r="M245" i="1"/>
  <c r="M249" i="1"/>
  <c r="M77" i="1"/>
  <c r="M175" i="1"/>
  <c r="M234" i="1"/>
  <c r="M58" i="1"/>
  <c r="M86" i="1"/>
  <c r="M94" i="1"/>
  <c r="M98" i="1"/>
  <c r="M109" i="1"/>
  <c r="M172" i="1"/>
  <c r="M180" i="1"/>
  <c r="M184" i="1"/>
  <c r="M242" i="1"/>
  <c r="M258" i="1"/>
  <c r="M36" i="1"/>
  <c r="M40" i="1"/>
  <c r="M78" i="1"/>
  <c r="M161" i="1"/>
  <c r="M169" i="1"/>
  <c r="M212" i="1"/>
  <c r="M216" i="1"/>
  <c r="M239" i="1"/>
  <c r="M243" i="1"/>
  <c r="M247" i="1"/>
  <c r="M250" i="1"/>
  <c r="M90" i="1"/>
  <c r="M165" i="1"/>
  <c r="M17" i="1"/>
  <c r="M50" i="1"/>
  <c r="M54" i="1"/>
  <c r="M61" i="1"/>
  <c r="M83" i="1"/>
  <c r="M87" i="1"/>
  <c r="M101" i="1"/>
  <c r="M124" i="1"/>
  <c r="M128" i="1"/>
  <c r="M136" i="1"/>
  <c r="M144" i="1"/>
  <c r="M155" i="1"/>
  <c r="M162" i="1"/>
  <c r="M188" i="1"/>
  <c r="M192" i="1"/>
  <c r="M200" i="1"/>
  <c r="M207" i="1"/>
  <c r="M218" i="1"/>
  <c r="M229" i="1"/>
  <c r="M233" i="1"/>
  <c r="M262" i="1"/>
  <c r="M13" i="1"/>
  <c r="M18" i="1"/>
  <c r="M22" i="1"/>
  <c r="M26" i="1"/>
  <c r="M29" i="1"/>
  <c r="M51" i="1"/>
  <c r="M55" i="1"/>
  <c r="M84" i="1"/>
  <c r="M88" i="1"/>
  <c r="M106" i="1"/>
  <c r="M110" i="1"/>
  <c r="M137" i="1"/>
  <c r="M145" i="1"/>
  <c r="M163" i="1"/>
  <c r="M174" i="1"/>
  <c r="M201" i="1"/>
  <c r="M230" i="1"/>
  <c r="M241" i="1"/>
  <c r="M263" i="1"/>
  <c r="M93" i="1"/>
  <c r="M19" i="1"/>
  <c r="M23" i="1"/>
  <c r="M52" i="1"/>
  <c r="M56" i="1"/>
  <c r="M74" i="1"/>
  <c r="M81" i="1"/>
  <c r="M107" i="1"/>
  <c r="M118" i="1"/>
  <c r="M126" i="1"/>
  <c r="M130" i="1"/>
  <c r="M134" i="1"/>
  <c r="M142" i="1"/>
  <c r="M146" i="1"/>
  <c r="M153" i="1"/>
  <c r="M164" i="1"/>
  <c r="M171" i="1"/>
  <c r="M182" i="1"/>
  <c r="M190" i="1"/>
  <c r="M194" i="1"/>
  <c r="M198" i="1"/>
  <c r="M209" i="1"/>
  <c r="M227" i="1"/>
  <c r="M231" i="1"/>
  <c r="M260" i="1"/>
  <c r="M264" i="1"/>
  <c r="M65" i="1"/>
  <c r="M117" i="1"/>
  <c r="M181" i="1"/>
  <c r="M259" i="1"/>
  <c r="M11" i="1"/>
  <c r="M27" i="1"/>
  <c r="M43" i="1"/>
  <c r="M59" i="1"/>
  <c r="M75" i="1"/>
  <c r="M91" i="1"/>
  <c r="M104" i="1"/>
  <c r="M121" i="1"/>
  <c r="M131" i="1"/>
  <c r="M141" i="1"/>
  <c r="M148" i="1"/>
  <c r="M168" i="1"/>
  <c r="M185" i="1"/>
  <c r="M195" i="1"/>
  <c r="M208" i="1"/>
  <c r="M224" i="1"/>
  <c r="M240" i="1"/>
  <c r="M256" i="1"/>
  <c r="M5" i="1"/>
  <c r="M21" i="1"/>
  <c r="M37" i="1"/>
  <c r="M53" i="1"/>
  <c r="M69" i="1"/>
  <c r="M85" i="1"/>
  <c r="M105" i="1"/>
  <c r="M125" i="1"/>
  <c r="M132" i="1"/>
  <c r="M152" i="1"/>
  <c r="M189" i="1"/>
  <c r="M196" i="1"/>
  <c r="M9" i="1"/>
  <c r="M25" i="1"/>
  <c r="M41" i="1"/>
  <c r="M57" i="1"/>
  <c r="M73" i="1"/>
  <c r="M89" i="1"/>
  <c r="M112" i="1"/>
  <c r="M129" i="1"/>
  <c r="M139" i="1"/>
  <c r="M149" i="1"/>
  <c r="M156" i="1"/>
  <c r="M176" i="1"/>
  <c r="M193" i="1"/>
  <c r="M203" i="1"/>
  <c r="M219" i="1"/>
  <c r="M235" i="1"/>
  <c r="M251" i="1"/>
  <c r="M267" i="1"/>
  <c r="M16" i="1"/>
  <c r="M32" i="1"/>
  <c r="M48" i="1"/>
  <c r="M64" i="1"/>
  <c r="M80" i="1"/>
  <c r="M96" i="1"/>
  <c r="M113" i="1"/>
  <c r="M123" i="1"/>
  <c r="M133" i="1"/>
  <c r="M140" i="1"/>
  <c r="M160" i="1"/>
  <c r="M177" i="1"/>
  <c r="M187" i="1"/>
  <c r="M197" i="1"/>
  <c r="M204" i="1"/>
  <c r="M220" i="1"/>
  <c r="M236" i="1"/>
  <c r="M252" i="1"/>
  <c r="M268" i="1"/>
</calcChain>
</file>

<file path=xl/sharedStrings.xml><?xml version="1.0" encoding="utf-8"?>
<sst xmlns="http://schemas.openxmlformats.org/spreadsheetml/2006/main" count="326" uniqueCount="326">
  <si>
    <t>Sample</t>
  </si>
  <si>
    <t>Library Name</t>
  </si>
  <si>
    <t>Raw reads</t>
  </si>
  <si>
    <t>Raw data</t>
  </si>
  <si>
    <t>Effective(%)</t>
  </si>
  <si>
    <t>Error(%)</t>
  </si>
  <si>
    <t>Q20(%)</t>
  </si>
  <si>
    <t>Q30(%)</t>
  </si>
  <si>
    <t>GC(%)</t>
  </si>
  <si>
    <t>rRNA rate(%)</t>
  </si>
  <si>
    <t>FRAL210228808-1a</t>
  </si>
  <si>
    <t>FRAL210228830-1a</t>
  </si>
  <si>
    <t>FRAL210228983-1a</t>
  </si>
  <si>
    <t>FRAL210228980-1a</t>
  </si>
  <si>
    <t>FRAL210228920-1a</t>
  </si>
  <si>
    <t>FRAL210228944-1a</t>
  </si>
  <si>
    <t>FRAL210228832-1a</t>
  </si>
  <si>
    <t>FRAL210228984-1a</t>
  </si>
  <si>
    <t>FRAL210228844-1a</t>
  </si>
  <si>
    <t>FRAL210228923-1a</t>
  </si>
  <si>
    <t>FRAL210228788-1a</t>
  </si>
  <si>
    <t>FRAL210229016-1a</t>
  </si>
  <si>
    <t>FRAL210228816-1a</t>
  </si>
  <si>
    <t>FRAL210228911-1a</t>
  </si>
  <si>
    <t>FRAL210228947-1a</t>
  </si>
  <si>
    <t>FRAL210228995-1a</t>
  </si>
  <si>
    <t>FRAL210228985-1a</t>
  </si>
  <si>
    <t>FRAL210228915-1a</t>
  </si>
  <si>
    <t>FRAL210228880-1a</t>
  </si>
  <si>
    <t>FRAL210228982-1a</t>
  </si>
  <si>
    <t>FRAL210228773-1a</t>
  </si>
  <si>
    <t>FRAL210228825-1a</t>
  </si>
  <si>
    <t>FRAL210228990-1a</t>
  </si>
  <si>
    <t>FRAL210228991-1a</t>
  </si>
  <si>
    <t>FRAL210228881-1a</t>
  </si>
  <si>
    <t>FRAL210228910-1a</t>
  </si>
  <si>
    <t>FRAL210228826-1a</t>
  </si>
  <si>
    <t>FRAL210228989-1a</t>
  </si>
  <si>
    <t>FRAL210228971-1a</t>
  </si>
  <si>
    <t>FRAL210228796-1a</t>
  </si>
  <si>
    <t>FRAL210229004-1a</t>
  </si>
  <si>
    <t>FRAL210228992-1a</t>
  </si>
  <si>
    <t>FRAL210228916-1a</t>
  </si>
  <si>
    <t>FRAL210228912-1a</t>
  </si>
  <si>
    <t>FRAL210228907-1a</t>
  </si>
  <si>
    <t>FRAL210228974-1a</t>
  </si>
  <si>
    <t>FRAL210228807-1a</t>
  </si>
  <si>
    <t>FRAL210228815-1a</t>
  </si>
  <si>
    <t>FRAL210228993-1a</t>
  </si>
  <si>
    <t>FRAL210228917-1a</t>
  </si>
  <si>
    <t>FRAL210228924-1a</t>
  </si>
  <si>
    <t>FRAL210228943-1a</t>
  </si>
  <si>
    <t>FRAL210228811-1a</t>
  </si>
  <si>
    <t>FRAL210228809-1a</t>
  </si>
  <si>
    <t>FRAL210228866-1a</t>
  </si>
  <si>
    <t>FRAL210228889-1a</t>
  </si>
  <si>
    <t>FRAL210228997-1a</t>
  </si>
  <si>
    <t>FRAL210228895-1a</t>
  </si>
  <si>
    <t>FRAL210228852-1a</t>
  </si>
  <si>
    <t>FRAL210228968-1a</t>
  </si>
  <si>
    <t>FRAL210228970-1a</t>
  </si>
  <si>
    <t>FRAL210228967-1a</t>
  </si>
  <si>
    <t>FRAL210228981-1a</t>
  </si>
  <si>
    <t>FRAL210228804-1a</t>
  </si>
  <si>
    <t>FRAL210228929-1a</t>
  </si>
  <si>
    <t>FRAL210228908-1a</t>
  </si>
  <si>
    <t>FRAL210228897-1a</t>
  </si>
  <si>
    <t>FRAL210228935-1a</t>
  </si>
  <si>
    <t>FRAL210228931-1a</t>
  </si>
  <si>
    <t>FRAL210228966-1a</t>
  </si>
  <si>
    <t>FRAL210228972-1a</t>
  </si>
  <si>
    <t>FRAL210229007-1a</t>
  </si>
  <si>
    <t>FRAL210228784-1a</t>
  </si>
  <si>
    <t>FRAL210228797-1a</t>
  </si>
  <si>
    <t>FRAL210228810-1a</t>
  </si>
  <si>
    <t>FRAL210228843-1a</t>
  </si>
  <si>
    <t>FRAL210228998-1a</t>
  </si>
  <si>
    <t>FRAL210228817-1a</t>
  </si>
  <si>
    <t>FRAL210228922-1a</t>
  </si>
  <si>
    <t>FRAL210228893-1a</t>
  </si>
  <si>
    <t>FRAL210228946-1a</t>
  </si>
  <si>
    <t>FRAL210228779-1a</t>
  </si>
  <si>
    <t>FRAL210228798-1a</t>
  </si>
  <si>
    <t>FRAL210228814-1a</t>
  </si>
  <si>
    <t>FRAL210228886-1a</t>
  </si>
  <si>
    <t>FRAL210228818-1a</t>
  </si>
  <si>
    <t>FRAL210228835-1a</t>
  </si>
  <si>
    <t>FRAL210228890-1a</t>
  </si>
  <si>
    <t>FRAL210228949-1a</t>
  </si>
  <si>
    <t>FRAL210228988-1a</t>
  </si>
  <si>
    <t>FRAL210229015-1a</t>
  </si>
  <si>
    <t>FRAL210228863-1a</t>
  </si>
  <si>
    <t>FRAL210228986-1a</t>
  </si>
  <si>
    <t>FRAL210228819-1a</t>
  </si>
  <si>
    <t>FRAL210228791-1a</t>
  </si>
  <si>
    <t>FRAL210228885-1a</t>
  </si>
  <si>
    <t>FRAL210228976-1a</t>
  </si>
  <si>
    <t>FRAL210228975-1a</t>
  </si>
  <si>
    <t>FRAL210228799-1a</t>
  </si>
  <si>
    <t>FRAL210228945-1a</t>
  </si>
  <si>
    <t>FRAL210229009-1a</t>
  </si>
  <si>
    <t>FRAL210228792-1a</t>
  </si>
  <si>
    <t>FRAL210228806-1a</t>
  </si>
  <si>
    <t>FRAL210228803-1a</t>
  </si>
  <si>
    <t>FRAL210228841-1a</t>
  </si>
  <si>
    <t>FRAL210228877-1a</t>
  </si>
  <si>
    <t>FRAL210229018-1a</t>
  </si>
  <si>
    <t>FRAL210229019-1a</t>
  </si>
  <si>
    <t>FRAL210228782-1a</t>
  </si>
  <si>
    <t>FRAL210228795-1a</t>
  </si>
  <si>
    <t>FRAL210228898-1a</t>
  </si>
  <si>
    <t>FRAL210228948-1a</t>
  </si>
  <si>
    <t>FRAL210228765-1a</t>
  </si>
  <si>
    <t>FRAL210228837-1a</t>
  </si>
  <si>
    <t>FRAL210228820-1a</t>
  </si>
  <si>
    <t>FRAL210228836-1a</t>
  </si>
  <si>
    <t>FRAL210228887-1a</t>
  </si>
  <si>
    <t>FRAL210228950-1a</t>
  </si>
  <si>
    <t>FRAL210228918-1a</t>
  </si>
  <si>
    <t>FRAL210228994-1a</t>
  </si>
  <si>
    <t>FRAL210229012-1a</t>
  </si>
  <si>
    <t>FRAL210229011-1a</t>
  </si>
  <si>
    <t>FRAL210229010-1a</t>
  </si>
  <si>
    <t>FRAL210228787-1a</t>
  </si>
  <si>
    <t>FRAL210228824-1a</t>
  </si>
  <si>
    <t>FRAL210228802-1a</t>
  </si>
  <si>
    <t>FRAL210228861-1a</t>
  </si>
  <si>
    <t>FRAL210228921-1a</t>
  </si>
  <si>
    <t>FRAL210228813-1a</t>
  </si>
  <si>
    <t>FRAL210228785-1a</t>
  </si>
  <si>
    <t>FRAL210228892-1a</t>
  </si>
  <si>
    <t>FRAL210228805-1a</t>
  </si>
  <si>
    <t>FRAL210228864-1a</t>
  </si>
  <si>
    <t>FRAL210228933-1a</t>
  </si>
  <si>
    <t>FRAL210228939-1a</t>
  </si>
  <si>
    <t>FRAL210228930-1a</t>
  </si>
  <si>
    <t>FRAL210228909-1a</t>
  </si>
  <si>
    <t>FRAL210228954-1a</t>
  </si>
  <si>
    <t>FRAL210228979-1a</t>
  </si>
  <si>
    <t>FRAL210228794-1a</t>
  </si>
  <si>
    <t>FRAL210228828-1a</t>
  </si>
  <si>
    <t>FRAL210228851-1a</t>
  </si>
  <si>
    <t>FRAL210228846-1a</t>
  </si>
  <si>
    <t>FRAL210228903-1a</t>
  </si>
  <si>
    <t>FRAL210228996-1a</t>
  </si>
  <si>
    <t>FRAL210228780-1a</t>
  </si>
  <si>
    <t>FRAL210228762-1a</t>
  </si>
  <si>
    <t>FRAL210228801-1a</t>
  </si>
  <si>
    <t>FRAL210228793-1a</t>
  </si>
  <si>
    <t>FRAL210228883-1a</t>
  </si>
  <si>
    <t>FRAL210228884-1a</t>
  </si>
  <si>
    <t>FRAL210228840-1a</t>
  </si>
  <si>
    <t>FRAL210228862-1a</t>
  </si>
  <si>
    <t>FRAL210228934-1a</t>
  </si>
  <si>
    <t>FRAL210228978-1a</t>
  </si>
  <si>
    <t>FRAL210228942-1a</t>
  </si>
  <si>
    <t>FRAL210228973-1a</t>
  </si>
  <si>
    <t>FRAL210228834-1a</t>
  </si>
  <si>
    <t>FRAL210229013-1a</t>
  </si>
  <si>
    <t>FRAL210228781-1a</t>
  </si>
  <si>
    <t>FRAL210228833-1a</t>
  </si>
  <si>
    <t>FRAL210228987-1a</t>
  </si>
  <si>
    <t>FRAL210228901-1a</t>
  </si>
  <si>
    <t>FRAL210228953-1a</t>
  </si>
  <si>
    <t>FRAL210228999-1a</t>
  </si>
  <si>
    <t>FRAL210228857-1a</t>
  </si>
  <si>
    <t>FRAL210228875-1a</t>
  </si>
  <si>
    <t>FRAL210228882-1a</t>
  </si>
  <si>
    <t>FRAL210228926-1a</t>
  </si>
  <si>
    <t>FRAL210229020-1a</t>
  </si>
  <si>
    <t>FRAL210229022-1a</t>
  </si>
  <si>
    <t>FRAL210229017-1a</t>
  </si>
  <si>
    <t>FRAL210228905-1a</t>
  </si>
  <si>
    <t>FRAL210228928-1a</t>
  </si>
  <si>
    <t>FRAL210228812-1a</t>
  </si>
  <si>
    <t>FRAL210228977-1a</t>
  </si>
  <si>
    <t>FRAL210228768-1a</t>
  </si>
  <si>
    <t>FRAL210228774-1a</t>
  </si>
  <si>
    <t>FRAL210228772-1a</t>
  </si>
  <si>
    <t>FRAL210228831-1a</t>
  </si>
  <si>
    <t>FRAL210228899-1a</t>
  </si>
  <si>
    <t>FRAL210229002-1a</t>
  </si>
  <si>
    <t>FRAL210228800-1a</t>
  </si>
  <si>
    <t>FRAL210228865-1a</t>
  </si>
  <si>
    <t>FRAL210228873-1a</t>
  </si>
  <si>
    <t>FRAL210228913-1a</t>
  </si>
  <si>
    <t>FRAL210228764-1a</t>
  </si>
  <si>
    <t>FRAL210228769-1a</t>
  </si>
  <si>
    <t>FRAL210228879-1a</t>
  </si>
  <si>
    <t>FRAL210228927-1a</t>
  </si>
  <si>
    <t>FRAL210228894-1a</t>
  </si>
  <si>
    <t>FRAL210229029-1a</t>
  </si>
  <si>
    <t>FRAL210229023-1a</t>
  </si>
  <si>
    <t>FRAL210228822-1a</t>
  </si>
  <si>
    <t>FRAL210228874-1a</t>
  </si>
  <si>
    <t>FRAL210228914-1a</t>
  </si>
  <si>
    <t>FRAL210228778-1a</t>
  </si>
  <si>
    <t>FRAL210228869-1a</t>
  </si>
  <si>
    <t>FRAL210228872-1a</t>
  </si>
  <si>
    <t>FRAL210228850-1a</t>
  </si>
  <si>
    <t>FRAL210228842-1a</t>
  </si>
  <si>
    <t>FRAL210228888-1a</t>
  </si>
  <si>
    <t>FRAL210228962-1a</t>
  </si>
  <si>
    <t>FRAL210229000-1a</t>
  </si>
  <si>
    <t>FRAL210229003-1a</t>
  </si>
  <si>
    <t>FRAL210229024-1a</t>
  </si>
  <si>
    <t>FRAL210229030-1a</t>
  </si>
  <si>
    <t>FRAL210229027-1a</t>
  </si>
  <si>
    <t>FRAL210228786-1a</t>
  </si>
  <si>
    <t>FRAL210228827-1a</t>
  </si>
  <si>
    <t>FRAL210228936-1a</t>
  </si>
  <si>
    <t>FRAL210228896-1a</t>
  </si>
  <si>
    <t>FRAL210228777-1a</t>
  </si>
  <si>
    <t>FRAL210228838-1a</t>
  </si>
  <si>
    <t>FRAL210228870-1a</t>
  </si>
  <si>
    <t>FRAL210228919-1a</t>
  </si>
  <si>
    <t>FRAL210229025-1a</t>
  </si>
  <si>
    <t>FRAL210228902-1a</t>
  </si>
  <si>
    <t>FRAL210228876-1a</t>
  </si>
  <si>
    <t>FRAL210228845-1a</t>
  </si>
  <si>
    <t>FRAL210228904-1a</t>
  </si>
  <si>
    <t>FRAL210228969-1a</t>
  </si>
  <si>
    <t>FRAL210228952-1a</t>
  </si>
  <si>
    <t>FRAL210228829-1a</t>
  </si>
  <si>
    <t>FRAL210228790-1a</t>
  </si>
  <si>
    <t>FRAL210228891-1a</t>
  </si>
  <si>
    <t>FRAL210228941-1a</t>
  </si>
  <si>
    <t>FRAL210229021-1a</t>
  </si>
  <si>
    <t>FRAL210228871-1a</t>
  </si>
  <si>
    <t>FRAL210229014-1a</t>
  </si>
  <si>
    <t>FRAL210228770-1a</t>
  </si>
  <si>
    <t>FRAL210228961-1a</t>
  </si>
  <si>
    <t>FRAL210228849-1a</t>
  </si>
  <si>
    <t>FRAL210228938-1a</t>
  </si>
  <si>
    <t>FRAL210228906-1a</t>
  </si>
  <si>
    <t>FRAL210229008-1a</t>
  </si>
  <si>
    <t>FRAL210228775-1a</t>
  </si>
  <si>
    <t>FRAL210228776-1a</t>
  </si>
  <si>
    <t>FRAL210228771-1a</t>
  </si>
  <si>
    <t>FRAL210228767-1a</t>
  </si>
  <si>
    <t>FRAL210229006-1a</t>
  </si>
  <si>
    <t>FRAL210229001-1a</t>
  </si>
  <si>
    <t>FRAL210228821-1a</t>
  </si>
  <si>
    <t>FRAL210228856-1a</t>
  </si>
  <si>
    <t>FRAL210228860-1a</t>
  </si>
  <si>
    <t>FRAL210228854-1a</t>
  </si>
  <si>
    <t>FRAL210228960-1a</t>
  </si>
  <si>
    <t>FRAL210229005-1a</t>
  </si>
  <si>
    <t>FRAL210228783-1a</t>
  </si>
  <si>
    <t>FRAL210228937-1a</t>
  </si>
  <si>
    <t>FRAL210228878-1a</t>
  </si>
  <si>
    <t>FRAL210228940-1a</t>
  </si>
  <si>
    <t>FRAL210229028-1a</t>
  </si>
  <si>
    <t>FRAL210228900-1a</t>
  </si>
  <si>
    <t>FRAL210228925-1a</t>
  </si>
  <si>
    <t>FRAL210228956-1a</t>
  </si>
  <si>
    <t>FRAL210228789-1a</t>
  </si>
  <si>
    <t>FRAL210228965-1a</t>
  </si>
  <si>
    <t>FRAL210228763-1a</t>
  </si>
  <si>
    <t>FRAL210228847-1a</t>
  </si>
  <si>
    <t>FRAL210228932-1a</t>
  </si>
  <si>
    <t>FRAL210229026-1a</t>
  </si>
  <si>
    <t>FRAL210228823-1a</t>
  </si>
  <si>
    <t>FRAL210228839-1a</t>
  </si>
  <si>
    <t>FRAL210228766-1a</t>
  </si>
  <si>
    <t>FRAL210228858-1a</t>
  </si>
  <si>
    <t>FRAL210228951-1a</t>
  </si>
  <si>
    <t>FRAL210228964-1a</t>
  </si>
  <si>
    <t>FRAL210228848-1a</t>
  </si>
  <si>
    <t>FRAL210228867-1a</t>
  </si>
  <si>
    <t>FRAL210228855-1a</t>
  </si>
  <si>
    <t>FRAL210228963-1a</t>
  </si>
  <si>
    <t>FRAL210228853-1a</t>
  </si>
  <si>
    <t>FRAL210228959-1a</t>
  </si>
  <si>
    <t>FRAL210228868-1a</t>
  </si>
  <si>
    <t>FRAL210228955-1a</t>
  </si>
  <si>
    <t>FRAL210228957-1a</t>
  </si>
  <si>
    <t>FRAL210228859-1a</t>
  </si>
  <si>
    <t>FRAL210228958-1a</t>
  </si>
  <si>
    <t>322r</t>
  </si>
  <si>
    <t>346r</t>
  </si>
  <si>
    <t>E195</t>
  </si>
  <si>
    <t>E158</t>
  </si>
  <si>
    <t>E151</t>
  </si>
  <si>
    <t>372r</t>
  </si>
  <si>
    <t>E183</t>
  </si>
  <si>
    <t>E152</t>
  </si>
  <si>
    <t>348r</t>
  </si>
  <si>
    <t>351r</t>
  </si>
  <si>
    <t>E192</t>
  </si>
  <si>
    <t>286r</t>
  </si>
  <si>
    <t>38r</t>
  </si>
  <si>
    <t>347r</t>
  </si>
  <si>
    <t>E185</t>
  </si>
  <si>
    <t>R143</t>
  </si>
  <si>
    <t>R147</t>
  </si>
  <si>
    <t>E188</t>
  </si>
  <si>
    <t>E187</t>
  </si>
  <si>
    <t>E186</t>
  </si>
  <si>
    <t>E189</t>
  </si>
  <si>
    <t>E153</t>
  </si>
  <si>
    <t>283r</t>
  </si>
  <si>
    <t>R153</t>
  </si>
  <si>
    <t>R155</t>
  </si>
  <si>
    <t>E200</t>
  </si>
  <si>
    <t>E156</t>
  </si>
  <si>
    <t>315r</t>
  </si>
  <si>
    <t>R163</t>
  </si>
  <si>
    <t>R157</t>
  </si>
  <si>
    <t>E154</t>
  </si>
  <si>
    <t>E157</t>
  </si>
  <si>
    <t>R158</t>
  </si>
  <si>
    <t>R164</t>
  </si>
  <si>
    <t>R161</t>
  </si>
  <si>
    <t>R159</t>
  </si>
  <si>
    <t>R154</t>
  </si>
  <si>
    <t>E190</t>
  </si>
  <si>
    <t>363r</t>
  </si>
  <si>
    <t>E184</t>
  </si>
  <si>
    <t>E168</t>
  </si>
  <si>
    <t>E155</t>
  </si>
  <si>
    <t>93r</t>
  </si>
  <si>
    <t>E159</t>
  </si>
  <si>
    <t>R162</t>
  </si>
  <si>
    <t>367r</t>
  </si>
  <si>
    <t>R160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</si>
</sst>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sqref="A1:A1048576"/>
    </sheetView>
  </sheetViews>
  <sheetFormatPr defaultColWidth="9.19921875" defaultRowHeight="15.6"/>
  <cols>
    <col min="1" max="10" width="18.3984375" customWidth="1"/>
    <col min="12" max="12" width="12.69921875"/>
    <col min="13" max="13" width="13.8984375"/>
  </cols>
  <sheetData>
    <row r="1" spans="1:14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s="4" customFormat="1" ht="21" customHeight="1">
      <c r="A2" s="5">
        <v>47</v>
      </c>
      <c r="B2" s="5" t="s">
        <v>10</v>
      </c>
      <c r="C2" s="5">
        <v>10897432</v>
      </c>
      <c r="D2" s="5">
        <v>1.6</v>
      </c>
      <c r="E2" s="5">
        <v>90.51</v>
      </c>
      <c r="F2" s="5">
        <v>0.03</v>
      </c>
      <c r="G2" s="5">
        <v>96.56</v>
      </c>
      <c r="H2" s="5">
        <v>91.11</v>
      </c>
      <c r="I2" s="5">
        <v>47.36</v>
      </c>
      <c r="J2" s="5">
        <v>13.48</v>
      </c>
      <c r="K2" s="4">
        <f>6-D2</f>
        <v>4.4000000000000004</v>
      </c>
      <c r="L2" s="4">
        <f>D2/6</f>
        <v>0.26666666666666666</v>
      </c>
      <c r="M2" s="4">
        <f>K2/L2</f>
        <v>16.5</v>
      </c>
    </row>
    <row r="3" spans="1:14" ht="21" customHeight="1">
      <c r="A3" s="2">
        <v>69</v>
      </c>
      <c r="B3" s="2" t="s">
        <v>11</v>
      </c>
      <c r="C3" s="2">
        <v>18007334</v>
      </c>
      <c r="D3" s="3">
        <v>2.7</v>
      </c>
      <c r="E3" s="2">
        <v>90.31</v>
      </c>
      <c r="F3" s="2">
        <v>0.03</v>
      </c>
      <c r="G3" s="2">
        <v>97.42</v>
      </c>
      <c r="H3" s="2">
        <v>93.35</v>
      </c>
      <c r="I3" s="2">
        <v>56.54</v>
      </c>
      <c r="J3" s="2">
        <v>30.85</v>
      </c>
      <c r="K3">
        <f t="shared" ref="K3:K66" si="0">6-D3</f>
        <v>3.3</v>
      </c>
      <c r="L3">
        <f t="shared" ref="L3:L66" si="1">D3/6</f>
        <v>0.45</v>
      </c>
      <c r="M3">
        <f t="shared" ref="M3:M66" si="2">K3/L3</f>
        <v>7.333333333333333</v>
      </c>
      <c r="N3">
        <v>7.5</v>
      </c>
    </row>
    <row r="4" spans="1:14" ht="21" customHeight="1">
      <c r="A4" s="2">
        <v>419</v>
      </c>
      <c r="B4" s="2" t="s">
        <v>12</v>
      </c>
      <c r="C4" s="2">
        <v>21535852</v>
      </c>
      <c r="D4" s="3">
        <v>3.2</v>
      </c>
      <c r="E4" s="2">
        <v>96.79</v>
      </c>
      <c r="F4" s="2">
        <v>0.03</v>
      </c>
      <c r="G4" s="2">
        <v>97.39</v>
      </c>
      <c r="H4" s="2">
        <v>92.74</v>
      </c>
      <c r="I4" s="2">
        <v>41.36</v>
      </c>
      <c r="J4" s="2">
        <v>1.89</v>
      </c>
      <c r="K4">
        <f t="shared" si="0"/>
        <v>2.8</v>
      </c>
      <c r="L4">
        <f t="shared" si="1"/>
        <v>0.53333333333333333</v>
      </c>
      <c r="M4">
        <f t="shared" si="2"/>
        <v>5.25</v>
      </c>
      <c r="N4">
        <v>5.5</v>
      </c>
    </row>
    <row r="5" spans="1:14" ht="21" customHeight="1">
      <c r="A5" s="2">
        <v>407</v>
      </c>
      <c r="B5" s="2" t="s">
        <v>13</v>
      </c>
      <c r="C5" s="2">
        <v>21436336</v>
      </c>
      <c r="D5" s="3">
        <v>3.2</v>
      </c>
      <c r="E5" s="2">
        <v>96.33</v>
      </c>
      <c r="F5" s="2">
        <v>0.03</v>
      </c>
      <c r="G5" s="2">
        <v>97.2</v>
      </c>
      <c r="H5" s="2">
        <v>92.5</v>
      </c>
      <c r="I5" s="2">
        <v>44.41</v>
      </c>
      <c r="J5" s="2">
        <v>0.44</v>
      </c>
      <c r="K5">
        <f t="shared" si="0"/>
        <v>2.8</v>
      </c>
      <c r="L5">
        <f t="shared" si="1"/>
        <v>0.53333333333333333</v>
      </c>
      <c r="M5">
        <f t="shared" si="2"/>
        <v>5.25</v>
      </c>
      <c r="N5">
        <v>5.5</v>
      </c>
    </row>
    <row r="6" spans="1:14" ht="21" customHeight="1">
      <c r="A6" s="2" t="s">
        <v>279</v>
      </c>
      <c r="B6" s="2" t="s">
        <v>14</v>
      </c>
      <c r="C6" s="2">
        <v>21327988</v>
      </c>
      <c r="D6" s="3">
        <v>3.2</v>
      </c>
      <c r="E6" s="2">
        <v>97.34</v>
      </c>
      <c r="F6" s="2">
        <v>0.03</v>
      </c>
      <c r="G6" s="2">
        <v>97.27</v>
      </c>
      <c r="H6" s="2">
        <v>92.7</v>
      </c>
      <c r="I6" s="2">
        <v>50.24</v>
      </c>
      <c r="J6" s="2">
        <v>73.709999999999994</v>
      </c>
      <c r="K6">
        <f t="shared" si="0"/>
        <v>2.8</v>
      </c>
      <c r="L6">
        <f t="shared" si="1"/>
        <v>0.53333333333333333</v>
      </c>
      <c r="M6">
        <f t="shared" si="2"/>
        <v>5.25</v>
      </c>
      <c r="N6">
        <v>5.5</v>
      </c>
    </row>
    <row r="7" spans="1:14" ht="21" customHeight="1">
      <c r="A7" s="2" t="s">
        <v>280</v>
      </c>
      <c r="B7" s="2" t="s">
        <v>15</v>
      </c>
      <c r="C7" s="2">
        <v>22756716</v>
      </c>
      <c r="D7" s="3">
        <v>3.4</v>
      </c>
      <c r="E7" s="2">
        <v>97.72</v>
      </c>
      <c r="F7" s="2">
        <v>0.03</v>
      </c>
      <c r="G7" s="2">
        <v>97.46</v>
      </c>
      <c r="H7" s="2">
        <v>93</v>
      </c>
      <c r="I7" s="2">
        <v>49.95</v>
      </c>
      <c r="J7" s="2">
        <v>83.37</v>
      </c>
      <c r="K7">
        <f t="shared" si="0"/>
        <v>2.6</v>
      </c>
      <c r="L7">
        <f t="shared" si="1"/>
        <v>0.56666666666666665</v>
      </c>
      <c r="M7">
        <f t="shared" si="2"/>
        <v>4.5882352941176476</v>
      </c>
      <c r="N7">
        <v>5</v>
      </c>
    </row>
    <row r="8" spans="1:14" ht="21" customHeight="1">
      <c r="A8" s="2">
        <v>71</v>
      </c>
      <c r="B8" s="2" t="s">
        <v>16</v>
      </c>
      <c r="C8" s="2">
        <v>22508024</v>
      </c>
      <c r="D8" s="3">
        <v>3.4</v>
      </c>
      <c r="E8" s="2">
        <v>98.75</v>
      </c>
      <c r="F8" s="2">
        <v>0.03</v>
      </c>
      <c r="G8" s="2">
        <v>97.87</v>
      </c>
      <c r="H8" s="2">
        <v>93.8</v>
      </c>
      <c r="I8" s="2">
        <v>49.24</v>
      </c>
      <c r="J8" s="2">
        <v>72.290000000000006</v>
      </c>
      <c r="K8">
        <f t="shared" si="0"/>
        <v>2.6</v>
      </c>
      <c r="L8">
        <f t="shared" si="1"/>
        <v>0.56666666666666665</v>
      </c>
      <c r="M8">
        <f t="shared" si="2"/>
        <v>4.5882352941176476</v>
      </c>
      <c r="N8">
        <v>5</v>
      </c>
    </row>
    <row r="9" spans="1:14" ht="21" customHeight="1">
      <c r="A9" s="2">
        <v>423</v>
      </c>
      <c r="B9" s="2" t="s">
        <v>17</v>
      </c>
      <c r="C9" s="2">
        <v>23452438</v>
      </c>
      <c r="D9" s="3">
        <v>3.5</v>
      </c>
      <c r="E9" s="2">
        <v>97.35</v>
      </c>
      <c r="F9" s="2">
        <v>0.03</v>
      </c>
      <c r="G9" s="2">
        <v>97.21</v>
      </c>
      <c r="H9" s="2">
        <v>92.47</v>
      </c>
      <c r="I9" s="2">
        <v>41.66</v>
      </c>
      <c r="J9" s="2">
        <v>0.37</v>
      </c>
      <c r="K9">
        <f t="shared" si="0"/>
        <v>2.5</v>
      </c>
      <c r="L9">
        <f t="shared" si="1"/>
        <v>0.58333333333333337</v>
      </c>
      <c r="M9">
        <f t="shared" si="2"/>
        <v>4.2857142857142856</v>
      </c>
      <c r="N9">
        <v>4.5</v>
      </c>
    </row>
    <row r="10" spans="1:14" ht="21" customHeight="1">
      <c r="A10" s="2">
        <v>83</v>
      </c>
      <c r="B10" s="2" t="s">
        <v>18</v>
      </c>
      <c r="C10" s="2">
        <v>23454336</v>
      </c>
      <c r="D10" s="3">
        <v>3.5</v>
      </c>
      <c r="E10" s="2">
        <v>98.79</v>
      </c>
      <c r="F10" s="2">
        <v>0.03</v>
      </c>
      <c r="G10" s="2">
        <v>97.77</v>
      </c>
      <c r="H10" s="2">
        <v>93.65</v>
      </c>
      <c r="I10" s="2">
        <v>47.48</v>
      </c>
      <c r="J10" s="2">
        <v>37.57</v>
      </c>
      <c r="K10">
        <f t="shared" si="0"/>
        <v>2.5</v>
      </c>
      <c r="L10">
        <f t="shared" si="1"/>
        <v>0.58333333333333337</v>
      </c>
      <c r="M10">
        <f t="shared" si="2"/>
        <v>4.2857142857142856</v>
      </c>
      <c r="N10">
        <v>4.5</v>
      </c>
    </row>
    <row r="11" spans="1:14" ht="21" customHeight="1">
      <c r="A11" s="2">
        <v>325</v>
      </c>
      <c r="B11" s="2" t="s">
        <v>19</v>
      </c>
      <c r="C11" s="2">
        <v>24122882</v>
      </c>
      <c r="D11" s="3">
        <v>3.6</v>
      </c>
      <c r="E11" s="2">
        <v>98.66</v>
      </c>
      <c r="F11" s="2">
        <v>0.03</v>
      </c>
      <c r="G11" s="2">
        <v>97.62</v>
      </c>
      <c r="H11" s="2">
        <v>93.38</v>
      </c>
      <c r="I11" s="2">
        <v>53.3</v>
      </c>
      <c r="J11" s="2">
        <v>59.2</v>
      </c>
      <c r="K11">
        <f t="shared" si="0"/>
        <v>2.4</v>
      </c>
      <c r="L11">
        <f t="shared" si="1"/>
        <v>0.6</v>
      </c>
      <c r="M11">
        <f t="shared" si="2"/>
        <v>4</v>
      </c>
      <c r="N11">
        <v>4</v>
      </c>
    </row>
    <row r="12" spans="1:14" ht="21" customHeight="1">
      <c r="A12" s="2">
        <v>27</v>
      </c>
      <c r="B12" s="2" t="s">
        <v>20</v>
      </c>
      <c r="C12" s="2">
        <v>23797138</v>
      </c>
      <c r="D12" s="3">
        <v>3.6</v>
      </c>
      <c r="E12" s="2">
        <v>71.819999999999993</v>
      </c>
      <c r="F12" s="2">
        <v>0.03</v>
      </c>
      <c r="G12" s="2">
        <v>97.1</v>
      </c>
      <c r="H12" s="2">
        <v>92.87</v>
      </c>
      <c r="I12" s="2">
        <v>49.45</v>
      </c>
      <c r="J12" s="2">
        <v>48.89</v>
      </c>
      <c r="K12">
        <f t="shared" si="0"/>
        <v>2.4</v>
      </c>
      <c r="L12">
        <f t="shared" si="1"/>
        <v>0.6</v>
      </c>
      <c r="M12">
        <f t="shared" si="2"/>
        <v>4</v>
      </c>
      <c r="N12">
        <v>4</v>
      </c>
    </row>
    <row r="13" spans="1:14" ht="21" customHeight="1">
      <c r="A13" s="2" t="s">
        <v>281</v>
      </c>
      <c r="B13" s="2" t="s">
        <v>21</v>
      </c>
      <c r="C13" s="2">
        <v>24148664</v>
      </c>
      <c r="D13" s="3">
        <v>3.6</v>
      </c>
      <c r="E13" s="2">
        <v>97.81</v>
      </c>
      <c r="F13" s="2">
        <v>0.03</v>
      </c>
      <c r="G13" s="2">
        <v>97.52</v>
      </c>
      <c r="H13" s="2">
        <v>92.99</v>
      </c>
      <c r="I13" s="2">
        <v>45.71</v>
      </c>
      <c r="J13" s="2">
        <v>0.82</v>
      </c>
      <c r="K13">
        <f t="shared" si="0"/>
        <v>2.4</v>
      </c>
      <c r="L13">
        <f t="shared" si="1"/>
        <v>0.6</v>
      </c>
      <c r="M13">
        <f t="shared" si="2"/>
        <v>4</v>
      </c>
      <c r="N13">
        <v>4</v>
      </c>
    </row>
    <row r="14" spans="1:14" ht="21" customHeight="1">
      <c r="A14" s="2">
        <v>55</v>
      </c>
      <c r="B14" s="2" t="s">
        <v>22</v>
      </c>
      <c r="C14" s="2">
        <v>24922654</v>
      </c>
      <c r="D14" s="3">
        <v>3.7</v>
      </c>
      <c r="E14" s="2">
        <v>97.27</v>
      </c>
      <c r="F14" s="2">
        <v>0.03</v>
      </c>
      <c r="G14" s="2">
        <v>97.82</v>
      </c>
      <c r="H14" s="2">
        <v>93.73</v>
      </c>
      <c r="I14" s="2">
        <v>49.9</v>
      </c>
      <c r="J14" s="2">
        <v>75.569999999999993</v>
      </c>
      <c r="K14">
        <f t="shared" si="0"/>
        <v>2.2999999999999998</v>
      </c>
      <c r="L14">
        <f t="shared" si="1"/>
        <v>0.6166666666666667</v>
      </c>
      <c r="M14">
        <f t="shared" si="2"/>
        <v>3.7297297297297294</v>
      </c>
      <c r="N14">
        <v>4</v>
      </c>
    </row>
    <row r="15" spans="1:14" ht="21" customHeight="1">
      <c r="A15" s="2">
        <v>313</v>
      </c>
      <c r="B15" s="2" t="s">
        <v>23</v>
      </c>
      <c r="C15" s="2">
        <v>25656636</v>
      </c>
      <c r="D15" s="3">
        <v>3.8</v>
      </c>
      <c r="E15" s="2">
        <v>97.57</v>
      </c>
      <c r="F15" s="2">
        <v>0.03</v>
      </c>
      <c r="G15" s="2">
        <v>97.76</v>
      </c>
      <c r="H15" s="2">
        <v>93.61</v>
      </c>
      <c r="I15" s="2">
        <v>50.21</v>
      </c>
      <c r="J15" s="2">
        <v>81.39</v>
      </c>
      <c r="K15">
        <f t="shared" si="0"/>
        <v>2.2000000000000002</v>
      </c>
      <c r="L15">
        <f t="shared" si="1"/>
        <v>0.6333333333333333</v>
      </c>
      <c r="M15">
        <f t="shared" si="2"/>
        <v>3.4736842105263164</v>
      </c>
      <c r="N15">
        <v>3.5</v>
      </c>
    </row>
    <row r="16" spans="1:14" ht="21" customHeight="1">
      <c r="A16" s="2">
        <v>349</v>
      </c>
      <c r="B16" s="2" t="s">
        <v>24</v>
      </c>
      <c r="C16" s="2">
        <v>25596874</v>
      </c>
      <c r="D16" s="3">
        <v>3.8</v>
      </c>
      <c r="E16" s="2">
        <v>76.34</v>
      </c>
      <c r="F16" s="2">
        <v>0.03</v>
      </c>
      <c r="G16" s="2">
        <v>97.06</v>
      </c>
      <c r="H16" s="2">
        <v>92.57</v>
      </c>
      <c r="I16" s="2">
        <v>53.34</v>
      </c>
      <c r="J16" s="2">
        <v>49.22</v>
      </c>
      <c r="K16">
        <f t="shared" si="0"/>
        <v>2.2000000000000002</v>
      </c>
      <c r="L16">
        <f t="shared" si="1"/>
        <v>0.6333333333333333</v>
      </c>
      <c r="M16">
        <f t="shared" si="2"/>
        <v>3.4736842105263164</v>
      </c>
      <c r="N16">
        <v>3.5</v>
      </c>
    </row>
    <row r="17" spans="1:14" ht="21" customHeight="1">
      <c r="A17" s="2">
        <v>460</v>
      </c>
      <c r="B17" s="2" t="s">
        <v>25</v>
      </c>
      <c r="C17" s="2">
        <v>25632466</v>
      </c>
      <c r="D17" s="3">
        <v>3.8</v>
      </c>
      <c r="E17" s="2">
        <v>96.17</v>
      </c>
      <c r="F17" s="2">
        <v>0.03</v>
      </c>
      <c r="G17" s="2">
        <v>97.25</v>
      </c>
      <c r="H17" s="2">
        <v>92.65</v>
      </c>
      <c r="I17" s="2">
        <v>45.7</v>
      </c>
      <c r="J17" s="2">
        <v>2.41</v>
      </c>
      <c r="K17">
        <f t="shared" si="0"/>
        <v>2.2000000000000002</v>
      </c>
      <c r="L17">
        <f t="shared" si="1"/>
        <v>0.6333333333333333</v>
      </c>
      <c r="M17">
        <f t="shared" si="2"/>
        <v>3.4736842105263164</v>
      </c>
      <c r="N17">
        <v>3.5</v>
      </c>
    </row>
    <row r="18" spans="1:14" ht="21" customHeight="1">
      <c r="A18" s="2">
        <v>429</v>
      </c>
      <c r="B18" s="2" t="s">
        <v>26</v>
      </c>
      <c r="C18" s="2">
        <v>26306206</v>
      </c>
      <c r="D18" s="3">
        <v>3.9</v>
      </c>
      <c r="E18" s="2">
        <v>98.04</v>
      </c>
      <c r="F18" s="2">
        <v>0.03</v>
      </c>
      <c r="G18" s="2">
        <v>97.25</v>
      </c>
      <c r="H18" s="2">
        <v>92.56</v>
      </c>
      <c r="I18" s="2">
        <v>43.04</v>
      </c>
      <c r="J18" s="2">
        <v>0.72</v>
      </c>
      <c r="K18">
        <f t="shared" si="0"/>
        <v>2.1</v>
      </c>
      <c r="L18">
        <f t="shared" si="1"/>
        <v>0.65</v>
      </c>
      <c r="M18">
        <f t="shared" si="2"/>
        <v>3.2307692307692308</v>
      </c>
      <c r="N18">
        <v>3.5</v>
      </c>
    </row>
    <row r="19" spans="1:14" ht="21" customHeight="1">
      <c r="A19" s="2">
        <v>317</v>
      </c>
      <c r="B19" s="2" t="s">
        <v>27</v>
      </c>
      <c r="C19" s="2">
        <v>26328880</v>
      </c>
      <c r="D19" s="3">
        <v>3.9</v>
      </c>
      <c r="E19" s="2">
        <v>96.87</v>
      </c>
      <c r="F19" s="2">
        <v>0.03</v>
      </c>
      <c r="G19" s="2">
        <v>97.48</v>
      </c>
      <c r="H19" s="2">
        <v>93.16</v>
      </c>
      <c r="I19" s="2">
        <v>46.39</v>
      </c>
      <c r="J19" s="2">
        <v>29.23</v>
      </c>
      <c r="K19">
        <f t="shared" si="0"/>
        <v>2.1</v>
      </c>
      <c r="L19">
        <f t="shared" si="1"/>
        <v>0.65</v>
      </c>
      <c r="M19">
        <f t="shared" si="2"/>
        <v>3.2307692307692308</v>
      </c>
      <c r="N19">
        <v>3.5</v>
      </c>
    </row>
    <row r="20" spans="1:14" ht="21" customHeight="1">
      <c r="A20" s="2">
        <v>280</v>
      </c>
      <c r="B20" s="2" t="s">
        <v>28</v>
      </c>
      <c r="C20" s="2">
        <v>26578796</v>
      </c>
      <c r="D20" s="3">
        <v>4</v>
      </c>
      <c r="E20" s="2">
        <v>98.58</v>
      </c>
      <c r="F20" s="2">
        <v>0.03</v>
      </c>
      <c r="G20" s="2">
        <v>97.91</v>
      </c>
      <c r="H20" s="2">
        <v>93.93</v>
      </c>
      <c r="I20" s="2">
        <v>49.96</v>
      </c>
      <c r="J20" s="2">
        <v>76.66</v>
      </c>
      <c r="K20">
        <f t="shared" si="0"/>
        <v>2</v>
      </c>
      <c r="L20">
        <f t="shared" si="1"/>
        <v>0.66666666666666663</v>
      </c>
      <c r="M20">
        <f t="shared" si="2"/>
        <v>3</v>
      </c>
      <c r="N20">
        <v>3</v>
      </c>
    </row>
    <row r="21" spans="1:14" ht="21" customHeight="1">
      <c r="A21" s="2">
        <v>417</v>
      </c>
      <c r="B21" s="2" t="s">
        <v>29</v>
      </c>
      <c r="C21" s="2">
        <v>26870722</v>
      </c>
      <c r="D21" s="3">
        <v>4</v>
      </c>
      <c r="E21" s="2">
        <v>96.43</v>
      </c>
      <c r="F21" s="2">
        <v>0.03</v>
      </c>
      <c r="G21" s="2">
        <v>97.44</v>
      </c>
      <c r="H21" s="2">
        <v>92.9</v>
      </c>
      <c r="I21" s="2">
        <v>42.16</v>
      </c>
      <c r="J21" s="2">
        <v>0.19</v>
      </c>
      <c r="K21">
        <f t="shared" si="0"/>
        <v>2</v>
      </c>
      <c r="L21">
        <f t="shared" si="1"/>
        <v>0.66666666666666663</v>
      </c>
      <c r="M21">
        <f t="shared" si="2"/>
        <v>3</v>
      </c>
      <c r="N21">
        <v>3</v>
      </c>
    </row>
    <row r="22" spans="1:14" ht="21" customHeight="1">
      <c r="A22" s="2">
        <v>12</v>
      </c>
      <c r="B22" s="2" t="s">
        <v>30</v>
      </c>
      <c r="C22" s="2">
        <v>26869030</v>
      </c>
      <c r="D22" s="3">
        <v>4</v>
      </c>
      <c r="E22" s="2">
        <v>87.47</v>
      </c>
      <c r="F22" s="2">
        <v>0.03</v>
      </c>
      <c r="G22" s="2">
        <v>97.47</v>
      </c>
      <c r="H22" s="2">
        <v>93.54</v>
      </c>
      <c r="I22" s="2">
        <v>50.92</v>
      </c>
      <c r="J22" s="2">
        <v>68.849999999999994</v>
      </c>
      <c r="K22">
        <f t="shared" si="0"/>
        <v>2</v>
      </c>
      <c r="L22">
        <f t="shared" si="1"/>
        <v>0.66666666666666663</v>
      </c>
      <c r="M22">
        <f t="shared" si="2"/>
        <v>3</v>
      </c>
      <c r="N22">
        <v>3</v>
      </c>
    </row>
    <row r="23" spans="1:14" ht="21" customHeight="1">
      <c r="A23" s="2">
        <v>64</v>
      </c>
      <c r="B23" s="2" t="s">
        <v>31</v>
      </c>
      <c r="C23" s="2">
        <v>26650084</v>
      </c>
      <c r="D23" s="3">
        <v>4</v>
      </c>
      <c r="E23" s="2">
        <v>98.06</v>
      </c>
      <c r="F23" s="2">
        <v>0.03</v>
      </c>
      <c r="G23" s="2">
        <v>97.87</v>
      </c>
      <c r="H23" s="2">
        <v>93.91</v>
      </c>
      <c r="I23" s="2">
        <v>45.34</v>
      </c>
      <c r="J23" s="2">
        <v>37.9</v>
      </c>
      <c r="K23">
        <f t="shared" si="0"/>
        <v>2</v>
      </c>
      <c r="L23">
        <f t="shared" si="1"/>
        <v>0.66666666666666663</v>
      </c>
      <c r="M23">
        <f t="shared" si="2"/>
        <v>3</v>
      </c>
      <c r="N23">
        <v>3</v>
      </c>
    </row>
    <row r="24" spans="1:14" ht="21" customHeight="1">
      <c r="A24" s="2">
        <v>455</v>
      </c>
      <c r="B24" s="2" t="s">
        <v>32</v>
      </c>
      <c r="C24" s="2">
        <v>26537446</v>
      </c>
      <c r="D24" s="3">
        <v>4</v>
      </c>
      <c r="E24" s="2">
        <v>95.05</v>
      </c>
      <c r="F24" s="2">
        <v>0.03</v>
      </c>
      <c r="G24" s="2">
        <v>97.25</v>
      </c>
      <c r="H24" s="2">
        <v>92.71</v>
      </c>
      <c r="I24" s="2">
        <v>45.77</v>
      </c>
      <c r="J24" s="2">
        <v>9.1999999999999993</v>
      </c>
      <c r="K24">
        <f t="shared" si="0"/>
        <v>2</v>
      </c>
      <c r="L24">
        <f t="shared" si="1"/>
        <v>0.66666666666666663</v>
      </c>
      <c r="M24">
        <f t="shared" si="2"/>
        <v>3</v>
      </c>
      <c r="N24">
        <v>3</v>
      </c>
    </row>
    <row r="25" spans="1:14" ht="21" customHeight="1">
      <c r="A25" s="2">
        <v>456</v>
      </c>
      <c r="B25" s="2" t="s">
        <v>33</v>
      </c>
      <c r="C25" s="2">
        <v>26715198</v>
      </c>
      <c r="D25" s="3">
        <v>4</v>
      </c>
      <c r="E25" s="2">
        <v>96.24</v>
      </c>
      <c r="F25" s="2">
        <v>0.03</v>
      </c>
      <c r="G25" s="2">
        <v>96.76</v>
      </c>
      <c r="H25" s="2">
        <v>91.91</v>
      </c>
      <c r="I25" s="2">
        <v>44.3</v>
      </c>
      <c r="J25" s="2">
        <v>1.35</v>
      </c>
      <c r="K25">
        <f t="shared" si="0"/>
        <v>2</v>
      </c>
      <c r="L25">
        <f t="shared" si="1"/>
        <v>0.66666666666666663</v>
      </c>
      <c r="M25">
        <f t="shared" si="2"/>
        <v>3</v>
      </c>
      <c r="N25">
        <v>3</v>
      </c>
    </row>
    <row r="26" spans="1:14" ht="21" customHeight="1">
      <c r="A26" s="2">
        <v>282</v>
      </c>
      <c r="B26" s="2" t="s">
        <v>34</v>
      </c>
      <c r="C26" s="2">
        <v>27614872</v>
      </c>
      <c r="D26" s="3">
        <v>4.0999999999999996</v>
      </c>
      <c r="E26" s="2">
        <v>98.39</v>
      </c>
      <c r="F26" s="2">
        <v>0.03</v>
      </c>
      <c r="G26" s="2">
        <v>97.9</v>
      </c>
      <c r="H26" s="2">
        <v>93.85</v>
      </c>
      <c r="I26" s="2">
        <v>49.42</v>
      </c>
      <c r="J26" s="2">
        <v>78.02</v>
      </c>
      <c r="K26">
        <f t="shared" si="0"/>
        <v>1.9000000000000004</v>
      </c>
      <c r="L26">
        <f t="shared" si="1"/>
        <v>0.68333333333333324</v>
      </c>
      <c r="M26">
        <f t="shared" si="2"/>
        <v>2.7804878048780495</v>
      </c>
      <c r="N26">
        <v>3</v>
      </c>
    </row>
    <row r="27" spans="1:14" ht="21" customHeight="1">
      <c r="A27" s="2">
        <v>312</v>
      </c>
      <c r="B27" s="2" t="s">
        <v>35</v>
      </c>
      <c r="C27" s="2">
        <v>27085270</v>
      </c>
      <c r="D27" s="3">
        <v>4.0999999999999996</v>
      </c>
      <c r="E27" s="2">
        <v>93.63</v>
      </c>
      <c r="F27" s="2">
        <v>0.03</v>
      </c>
      <c r="G27" s="2">
        <v>96.83</v>
      </c>
      <c r="H27" s="2">
        <v>92.12</v>
      </c>
      <c r="I27" s="2">
        <v>50.52</v>
      </c>
      <c r="J27" s="2">
        <v>61.09</v>
      </c>
      <c r="K27">
        <f t="shared" si="0"/>
        <v>1.9000000000000004</v>
      </c>
      <c r="L27">
        <f t="shared" si="1"/>
        <v>0.68333333333333324</v>
      </c>
      <c r="M27">
        <f t="shared" si="2"/>
        <v>2.7804878048780495</v>
      </c>
      <c r="N27">
        <v>3</v>
      </c>
    </row>
    <row r="28" spans="1:14" ht="21" customHeight="1">
      <c r="A28" s="2">
        <v>65</v>
      </c>
      <c r="B28" s="2" t="s">
        <v>36</v>
      </c>
      <c r="C28" s="2">
        <v>27062086</v>
      </c>
      <c r="D28" s="3">
        <v>4.0999999999999996</v>
      </c>
      <c r="E28" s="2">
        <v>98.23</v>
      </c>
      <c r="F28" s="2">
        <v>0.03</v>
      </c>
      <c r="G28" s="2">
        <v>97.35</v>
      </c>
      <c r="H28" s="2">
        <v>92.84</v>
      </c>
      <c r="I28" s="2">
        <v>45.95</v>
      </c>
      <c r="J28" s="2">
        <v>35.9</v>
      </c>
      <c r="K28">
        <f t="shared" si="0"/>
        <v>1.9000000000000004</v>
      </c>
      <c r="L28">
        <f t="shared" si="1"/>
        <v>0.68333333333333324</v>
      </c>
      <c r="M28">
        <f t="shared" si="2"/>
        <v>2.7804878048780495</v>
      </c>
      <c r="N28">
        <v>3</v>
      </c>
    </row>
    <row r="29" spans="1:14" ht="21" customHeight="1">
      <c r="A29" s="2">
        <v>454</v>
      </c>
      <c r="B29" s="2" t="s">
        <v>37</v>
      </c>
      <c r="C29" s="2">
        <v>27583510</v>
      </c>
      <c r="D29" s="3">
        <v>4.0999999999999996</v>
      </c>
      <c r="E29" s="2">
        <v>96.34</v>
      </c>
      <c r="F29" s="2">
        <v>0.03</v>
      </c>
      <c r="G29" s="2">
        <v>97.04</v>
      </c>
      <c r="H29" s="2">
        <v>92.39</v>
      </c>
      <c r="I29" s="2">
        <v>45.34</v>
      </c>
      <c r="J29" s="2">
        <v>3.73</v>
      </c>
      <c r="K29">
        <f t="shared" si="0"/>
        <v>1.9000000000000004</v>
      </c>
      <c r="L29">
        <f t="shared" si="1"/>
        <v>0.68333333333333324</v>
      </c>
      <c r="M29">
        <f t="shared" si="2"/>
        <v>2.7804878048780495</v>
      </c>
      <c r="N29">
        <v>3</v>
      </c>
    </row>
    <row r="30" spans="1:14" ht="21" customHeight="1">
      <c r="A30" s="2">
        <v>373</v>
      </c>
      <c r="B30" s="2" t="s">
        <v>38</v>
      </c>
      <c r="C30" s="2">
        <v>27914656</v>
      </c>
      <c r="D30" s="3">
        <v>4.2</v>
      </c>
      <c r="E30" s="2">
        <v>90.94</v>
      </c>
      <c r="F30" s="2">
        <v>0.03</v>
      </c>
      <c r="G30" s="2">
        <v>96.93</v>
      </c>
      <c r="H30" s="2">
        <v>92.1</v>
      </c>
      <c r="I30" s="2">
        <v>47.23</v>
      </c>
      <c r="J30" s="2">
        <v>45.57</v>
      </c>
      <c r="K30">
        <f t="shared" si="0"/>
        <v>1.7999999999999998</v>
      </c>
      <c r="L30">
        <f t="shared" si="1"/>
        <v>0.70000000000000007</v>
      </c>
      <c r="M30">
        <f t="shared" si="2"/>
        <v>2.5714285714285707</v>
      </c>
      <c r="N30">
        <v>3</v>
      </c>
    </row>
    <row r="31" spans="1:14" ht="21" customHeight="1">
      <c r="A31" s="2">
        <v>35</v>
      </c>
      <c r="B31" s="2" t="s">
        <v>39</v>
      </c>
      <c r="C31" s="2">
        <v>27757292</v>
      </c>
      <c r="D31" s="3">
        <v>4.2</v>
      </c>
      <c r="E31" s="2">
        <v>98.59</v>
      </c>
      <c r="F31" s="2">
        <v>0.03</v>
      </c>
      <c r="G31" s="2">
        <v>97.99</v>
      </c>
      <c r="H31" s="2">
        <v>94.2</v>
      </c>
      <c r="I31" s="2">
        <v>46.44</v>
      </c>
      <c r="J31" s="2">
        <v>9.2799999999999994</v>
      </c>
      <c r="K31">
        <f t="shared" si="0"/>
        <v>1.7999999999999998</v>
      </c>
      <c r="L31">
        <f t="shared" si="1"/>
        <v>0.70000000000000007</v>
      </c>
      <c r="M31">
        <f t="shared" si="2"/>
        <v>2.5714285714285707</v>
      </c>
      <c r="N31">
        <v>3</v>
      </c>
    </row>
    <row r="32" spans="1:14" ht="21" customHeight="1">
      <c r="A32" s="2" t="s">
        <v>282</v>
      </c>
      <c r="B32" s="2" t="s">
        <v>40</v>
      </c>
      <c r="C32" s="2">
        <v>27821102</v>
      </c>
      <c r="D32" s="3">
        <v>4.2</v>
      </c>
      <c r="E32" s="2">
        <v>95.95</v>
      </c>
      <c r="F32" s="2">
        <v>0.03</v>
      </c>
      <c r="G32" s="2">
        <v>96.19</v>
      </c>
      <c r="H32" s="2">
        <v>91.13</v>
      </c>
      <c r="I32" s="2">
        <v>43.35</v>
      </c>
      <c r="J32" s="2">
        <v>8.8000000000000007</v>
      </c>
      <c r="K32">
        <f t="shared" si="0"/>
        <v>1.7999999999999998</v>
      </c>
      <c r="L32">
        <f t="shared" si="1"/>
        <v>0.70000000000000007</v>
      </c>
      <c r="M32">
        <f t="shared" si="2"/>
        <v>2.5714285714285707</v>
      </c>
      <c r="N32">
        <v>3</v>
      </c>
    </row>
    <row r="33" spans="1:14" ht="21" customHeight="1">
      <c r="A33" s="2">
        <v>457</v>
      </c>
      <c r="B33" s="2" t="s">
        <v>41</v>
      </c>
      <c r="C33" s="2">
        <v>27927488</v>
      </c>
      <c r="D33" s="3">
        <v>4.2</v>
      </c>
      <c r="E33" s="2">
        <v>97.28</v>
      </c>
      <c r="F33" s="2">
        <v>0.03</v>
      </c>
      <c r="G33" s="2">
        <v>97.25</v>
      </c>
      <c r="H33" s="2">
        <v>92.6</v>
      </c>
      <c r="I33" s="2">
        <v>43.22</v>
      </c>
      <c r="J33" s="2">
        <v>1.07</v>
      </c>
      <c r="K33">
        <f t="shared" si="0"/>
        <v>1.7999999999999998</v>
      </c>
      <c r="L33">
        <f t="shared" si="1"/>
        <v>0.70000000000000007</v>
      </c>
      <c r="M33">
        <f t="shared" si="2"/>
        <v>2.5714285714285707</v>
      </c>
      <c r="N33">
        <v>3</v>
      </c>
    </row>
    <row r="34" spans="1:14" ht="21" customHeight="1">
      <c r="A34" s="2">
        <v>318</v>
      </c>
      <c r="B34" s="2" t="s">
        <v>42</v>
      </c>
      <c r="C34" s="2">
        <v>28914914</v>
      </c>
      <c r="D34" s="3">
        <v>4.3</v>
      </c>
      <c r="E34" s="2">
        <v>95.65</v>
      </c>
      <c r="F34" s="2">
        <v>0.03</v>
      </c>
      <c r="G34" s="2">
        <v>97.18</v>
      </c>
      <c r="H34" s="2">
        <v>92.57</v>
      </c>
      <c r="I34" s="2">
        <v>49.15</v>
      </c>
      <c r="J34" s="2">
        <v>51.89</v>
      </c>
      <c r="K34">
        <f t="shared" si="0"/>
        <v>1.7000000000000002</v>
      </c>
      <c r="L34">
        <f t="shared" si="1"/>
        <v>0.71666666666666667</v>
      </c>
      <c r="M34">
        <f t="shared" si="2"/>
        <v>2.3720930232558142</v>
      </c>
      <c r="N34">
        <v>2.5</v>
      </c>
    </row>
    <row r="35" spans="1:14" ht="21" customHeight="1">
      <c r="A35" s="2">
        <v>314</v>
      </c>
      <c r="B35" s="2" t="s">
        <v>43</v>
      </c>
      <c r="C35" s="2">
        <v>28583214</v>
      </c>
      <c r="D35" s="3">
        <v>4.3</v>
      </c>
      <c r="E35" s="2">
        <v>97.31</v>
      </c>
      <c r="F35" s="2">
        <v>0.03</v>
      </c>
      <c r="G35" s="2">
        <v>97.56</v>
      </c>
      <c r="H35" s="2">
        <v>93.27</v>
      </c>
      <c r="I35" s="2">
        <v>50.54</v>
      </c>
      <c r="J35" s="2">
        <v>73.19</v>
      </c>
      <c r="K35">
        <f t="shared" si="0"/>
        <v>1.7000000000000002</v>
      </c>
      <c r="L35">
        <f t="shared" si="1"/>
        <v>0.71666666666666667</v>
      </c>
      <c r="M35">
        <f t="shared" si="2"/>
        <v>2.3720930232558142</v>
      </c>
      <c r="N35">
        <v>2.5</v>
      </c>
    </row>
    <row r="36" spans="1:14" ht="21" customHeight="1">
      <c r="A36" s="2">
        <v>309</v>
      </c>
      <c r="B36" s="2" t="s">
        <v>44</v>
      </c>
      <c r="C36" s="2">
        <v>28914094</v>
      </c>
      <c r="D36" s="3">
        <v>4.3</v>
      </c>
      <c r="E36" s="2">
        <v>93.79</v>
      </c>
      <c r="F36" s="2">
        <v>0.03</v>
      </c>
      <c r="G36" s="2">
        <v>97.73</v>
      </c>
      <c r="H36" s="2">
        <v>93.73</v>
      </c>
      <c r="I36" s="2">
        <v>49.84</v>
      </c>
      <c r="J36" s="2">
        <v>68.39</v>
      </c>
      <c r="K36">
        <f t="shared" si="0"/>
        <v>1.7000000000000002</v>
      </c>
      <c r="L36">
        <f t="shared" si="1"/>
        <v>0.71666666666666667</v>
      </c>
      <c r="M36">
        <f t="shared" si="2"/>
        <v>2.3720930232558142</v>
      </c>
      <c r="N36">
        <v>2.5</v>
      </c>
    </row>
    <row r="37" spans="1:14" ht="21" customHeight="1">
      <c r="A37" s="2">
        <v>376</v>
      </c>
      <c r="B37" s="2" t="s">
        <v>45</v>
      </c>
      <c r="C37" s="2">
        <v>28358510</v>
      </c>
      <c r="D37" s="3">
        <v>4.3</v>
      </c>
      <c r="E37" s="2">
        <v>91.8</v>
      </c>
      <c r="F37" s="2">
        <v>0.03</v>
      </c>
      <c r="G37" s="2">
        <v>96.46</v>
      </c>
      <c r="H37" s="2">
        <v>91.31</v>
      </c>
      <c r="I37" s="2">
        <v>46.72</v>
      </c>
      <c r="J37" s="2">
        <v>37.869999999999997</v>
      </c>
      <c r="K37">
        <f t="shared" si="0"/>
        <v>1.7000000000000002</v>
      </c>
      <c r="L37">
        <f t="shared" si="1"/>
        <v>0.71666666666666667</v>
      </c>
      <c r="M37">
        <f t="shared" si="2"/>
        <v>2.3720930232558142</v>
      </c>
      <c r="N37">
        <v>2.5</v>
      </c>
    </row>
    <row r="38" spans="1:14" ht="21" customHeight="1">
      <c r="A38" s="2">
        <v>46</v>
      </c>
      <c r="B38" s="2" t="s">
        <v>46</v>
      </c>
      <c r="C38" s="2">
        <v>28421816</v>
      </c>
      <c r="D38" s="3">
        <v>4.3</v>
      </c>
      <c r="E38" s="2">
        <v>95.19</v>
      </c>
      <c r="F38" s="2">
        <v>0.03</v>
      </c>
      <c r="G38" s="2">
        <v>97.77</v>
      </c>
      <c r="H38" s="2">
        <v>93.74</v>
      </c>
      <c r="I38" s="2">
        <v>50.65</v>
      </c>
      <c r="J38" s="2">
        <v>13.74</v>
      </c>
      <c r="K38">
        <f t="shared" si="0"/>
        <v>1.7000000000000002</v>
      </c>
      <c r="L38">
        <f t="shared" si="1"/>
        <v>0.71666666666666667</v>
      </c>
      <c r="M38">
        <f t="shared" si="2"/>
        <v>2.3720930232558142</v>
      </c>
      <c r="N38">
        <v>2.5</v>
      </c>
    </row>
    <row r="39" spans="1:14" ht="21" customHeight="1">
      <c r="A39" s="2">
        <v>54</v>
      </c>
      <c r="B39" s="2" t="s">
        <v>47</v>
      </c>
      <c r="C39" s="2">
        <v>28762948</v>
      </c>
      <c r="D39" s="3">
        <v>4.3</v>
      </c>
      <c r="E39" s="2">
        <v>98.92</v>
      </c>
      <c r="F39" s="2">
        <v>0.03</v>
      </c>
      <c r="G39" s="2">
        <v>97.96</v>
      </c>
      <c r="H39" s="2">
        <v>94.05</v>
      </c>
      <c r="I39" s="2">
        <v>49.34</v>
      </c>
      <c r="J39" s="2">
        <v>69.38</v>
      </c>
      <c r="K39">
        <f t="shared" si="0"/>
        <v>1.7000000000000002</v>
      </c>
      <c r="L39">
        <f t="shared" si="1"/>
        <v>0.71666666666666667</v>
      </c>
      <c r="M39">
        <f t="shared" si="2"/>
        <v>2.3720930232558142</v>
      </c>
      <c r="N39">
        <v>2.5</v>
      </c>
    </row>
    <row r="40" spans="1:14" ht="21" customHeight="1">
      <c r="A40" s="2">
        <v>458</v>
      </c>
      <c r="B40" s="2" t="s">
        <v>48</v>
      </c>
      <c r="C40" s="2">
        <v>28867700</v>
      </c>
      <c r="D40" s="3">
        <v>4.3</v>
      </c>
      <c r="E40" s="2">
        <v>95.71</v>
      </c>
      <c r="F40" s="2">
        <v>0.03</v>
      </c>
      <c r="G40" s="2">
        <v>97.3</v>
      </c>
      <c r="H40" s="2">
        <v>92.72</v>
      </c>
      <c r="I40" s="2">
        <v>45.81</v>
      </c>
      <c r="J40" s="2">
        <v>3.02</v>
      </c>
      <c r="K40">
        <f t="shared" si="0"/>
        <v>1.7000000000000002</v>
      </c>
      <c r="L40">
        <f t="shared" si="1"/>
        <v>0.71666666666666667</v>
      </c>
      <c r="M40">
        <f t="shared" si="2"/>
        <v>2.3720930232558142</v>
      </c>
      <c r="N40">
        <v>2.5</v>
      </c>
    </row>
    <row r="41" spans="1:14" ht="21" customHeight="1">
      <c r="A41" s="2">
        <v>319</v>
      </c>
      <c r="B41" s="2" t="s">
        <v>49</v>
      </c>
      <c r="C41" s="2">
        <v>29039412</v>
      </c>
      <c r="D41" s="3">
        <v>4.4000000000000004</v>
      </c>
      <c r="E41" s="2">
        <v>95.83</v>
      </c>
      <c r="F41" s="2">
        <v>0.03</v>
      </c>
      <c r="G41" s="2">
        <v>97.46</v>
      </c>
      <c r="H41" s="2">
        <v>93.16</v>
      </c>
      <c r="I41" s="2">
        <v>46.67</v>
      </c>
      <c r="J41" s="2">
        <v>21.71</v>
      </c>
      <c r="K41">
        <f t="shared" si="0"/>
        <v>1.5999999999999996</v>
      </c>
      <c r="L41">
        <f t="shared" si="1"/>
        <v>0.73333333333333339</v>
      </c>
      <c r="M41">
        <f t="shared" si="2"/>
        <v>2.1818181818181812</v>
      </c>
      <c r="N41">
        <v>2.5</v>
      </c>
    </row>
    <row r="42" spans="1:14" ht="21" customHeight="1">
      <c r="A42" s="2">
        <v>326</v>
      </c>
      <c r="B42" s="2" t="s">
        <v>50</v>
      </c>
      <c r="C42" s="2">
        <v>29366396</v>
      </c>
      <c r="D42" s="3">
        <v>4.4000000000000004</v>
      </c>
      <c r="E42" s="2">
        <v>98.83</v>
      </c>
      <c r="F42" s="2">
        <v>0.03</v>
      </c>
      <c r="G42" s="2">
        <v>97.46</v>
      </c>
      <c r="H42" s="2">
        <v>93.05</v>
      </c>
      <c r="I42" s="2">
        <v>48.98</v>
      </c>
      <c r="J42" s="2">
        <v>61.8</v>
      </c>
      <c r="K42">
        <f t="shared" si="0"/>
        <v>1.5999999999999996</v>
      </c>
      <c r="L42">
        <f t="shared" si="1"/>
        <v>0.73333333333333339</v>
      </c>
      <c r="M42">
        <f t="shared" si="2"/>
        <v>2.1818181818181812</v>
      </c>
      <c r="N42">
        <v>2.5</v>
      </c>
    </row>
    <row r="43" spans="1:14" ht="21" customHeight="1">
      <c r="A43" s="2">
        <v>345</v>
      </c>
      <c r="B43" s="2" t="s">
        <v>51</v>
      </c>
      <c r="C43" s="2">
        <v>29492682</v>
      </c>
      <c r="D43" s="3">
        <v>4.4000000000000004</v>
      </c>
      <c r="E43" s="2">
        <v>97.49</v>
      </c>
      <c r="F43" s="2">
        <v>0.03</v>
      </c>
      <c r="G43" s="2">
        <v>97.53</v>
      </c>
      <c r="H43" s="2">
        <v>93.2</v>
      </c>
      <c r="I43" s="2">
        <v>49.74</v>
      </c>
      <c r="J43" s="2">
        <v>75.84</v>
      </c>
      <c r="K43">
        <f t="shared" si="0"/>
        <v>1.5999999999999996</v>
      </c>
      <c r="L43">
        <f t="shared" si="1"/>
        <v>0.73333333333333339</v>
      </c>
      <c r="M43">
        <f t="shared" si="2"/>
        <v>2.1818181818181812</v>
      </c>
      <c r="N43">
        <v>2.5</v>
      </c>
    </row>
    <row r="44" spans="1:14" ht="21" customHeight="1">
      <c r="A44" s="2">
        <v>50</v>
      </c>
      <c r="B44" s="2" t="s">
        <v>52</v>
      </c>
      <c r="C44" s="2">
        <v>29524232</v>
      </c>
      <c r="D44" s="3">
        <v>4.4000000000000004</v>
      </c>
      <c r="E44" s="2">
        <v>97.62</v>
      </c>
      <c r="F44" s="2">
        <v>0.03</v>
      </c>
      <c r="G44" s="2">
        <v>97.02</v>
      </c>
      <c r="H44" s="2">
        <v>92.31</v>
      </c>
      <c r="I44" s="2">
        <v>43.42</v>
      </c>
      <c r="J44" s="2">
        <v>14.47</v>
      </c>
      <c r="K44">
        <f t="shared" si="0"/>
        <v>1.5999999999999996</v>
      </c>
      <c r="L44">
        <f t="shared" si="1"/>
        <v>0.73333333333333339</v>
      </c>
      <c r="M44">
        <f t="shared" si="2"/>
        <v>2.1818181818181812</v>
      </c>
      <c r="N44">
        <v>2.5</v>
      </c>
    </row>
    <row r="45" spans="1:14" ht="21" customHeight="1">
      <c r="A45" s="2">
        <v>48</v>
      </c>
      <c r="B45" s="2" t="s">
        <v>53</v>
      </c>
      <c r="C45" s="2">
        <v>29423588</v>
      </c>
      <c r="D45" s="3">
        <v>4.4000000000000004</v>
      </c>
      <c r="E45" s="2">
        <v>97.35</v>
      </c>
      <c r="F45" s="2">
        <v>0.03</v>
      </c>
      <c r="G45" s="2">
        <v>97.93</v>
      </c>
      <c r="H45" s="2">
        <v>93.87</v>
      </c>
      <c r="I45" s="2">
        <v>49.17</v>
      </c>
      <c r="J45" s="2">
        <v>21.51</v>
      </c>
      <c r="K45">
        <f t="shared" si="0"/>
        <v>1.5999999999999996</v>
      </c>
      <c r="L45">
        <f t="shared" si="1"/>
        <v>0.73333333333333339</v>
      </c>
      <c r="M45">
        <f t="shared" si="2"/>
        <v>2.1818181818181812</v>
      </c>
      <c r="N45">
        <v>2.5</v>
      </c>
    </row>
    <row r="46" spans="1:14" ht="21" customHeight="1">
      <c r="A46" s="2">
        <v>105</v>
      </c>
      <c r="B46" s="2" t="s">
        <v>54</v>
      </c>
      <c r="C46" s="2">
        <v>29641940</v>
      </c>
      <c r="D46" s="3">
        <v>4.4000000000000004</v>
      </c>
      <c r="E46" s="2">
        <v>95.26</v>
      </c>
      <c r="F46" s="2">
        <v>0.03</v>
      </c>
      <c r="G46" s="2">
        <v>97.3</v>
      </c>
      <c r="H46" s="2">
        <v>92.94</v>
      </c>
      <c r="I46" s="2">
        <v>50.88</v>
      </c>
      <c r="J46" s="2">
        <v>61.22</v>
      </c>
      <c r="K46">
        <f t="shared" si="0"/>
        <v>1.5999999999999996</v>
      </c>
      <c r="L46">
        <f t="shared" si="1"/>
        <v>0.73333333333333339</v>
      </c>
      <c r="M46">
        <f t="shared" si="2"/>
        <v>2.1818181818181812</v>
      </c>
      <c r="N46">
        <v>2.5</v>
      </c>
    </row>
    <row r="47" spans="1:14" ht="21" customHeight="1">
      <c r="A47" s="2">
        <v>290</v>
      </c>
      <c r="B47" s="2" t="s">
        <v>55</v>
      </c>
      <c r="C47" s="2">
        <v>29658464</v>
      </c>
      <c r="D47" s="3">
        <v>4.4000000000000004</v>
      </c>
      <c r="E47" s="2">
        <v>97.28</v>
      </c>
      <c r="F47" s="2">
        <v>0.03</v>
      </c>
      <c r="G47" s="2">
        <v>97.89</v>
      </c>
      <c r="H47" s="2">
        <v>93.88</v>
      </c>
      <c r="I47" s="2">
        <v>50.3</v>
      </c>
      <c r="J47" s="2">
        <v>76.97</v>
      </c>
      <c r="K47">
        <f t="shared" si="0"/>
        <v>1.5999999999999996</v>
      </c>
      <c r="L47">
        <f t="shared" si="1"/>
        <v>0.73333333333333339</v>
      </c>
      <c r="M47">
        <f t="shared" si="2"/>
        <v>2.1818181818181812</v>
      </c>
      <c r="N47">
        <v>2.5</v>
      </c>
    </row>
    <row r="48" spans="1:14" ht="21" customHeight="1">
      <c r="A48" s="2" t="s">
        <v>283</v>
      </c>
      <c r="B48" s="2" t="s">
        <v>56</v>
      </c>
      <c r="C48" s="2">
        <v>29327228</v>
      </c>
      <c r="D48" s="3">
        <v>4.4000000000000004</v>
      </c>
      <c r="E48" s="2">
        <v>96.54</v>
      </c>
      <c r="F48" s="2">
        <v>0.03</v>
      </c>
      <c r="G48" s="2">
        <v>96.92</v>
      </c>
      <c r="H48" s="2">
        <v>92.14</v>
      </c>
      <c r="I48" s="2">
        <v>44.89</v>
      </c>
      <c r="J48" s="2">
        <v>2.68</v>
      </c>
      <c r="K48">
        <f t="shared" si="0"/>
        <v>1.5999999999999996</v>
      </c>
      <c r="L48">
        <f t="shared" si="1"/>
        <v>0.73333333333333339</v>
      </c>
      <c r="M48">
        <f t="shared" si="2"/>
        <v>2.1818181818181812</v>
      </c>
      <c r="N48">
        <v>2.5</v>
      </c>
    </row>
    <row r="49" spans="1:14" ht="21" customHeight="1">
      <c r="A49" s="2">
        <v>297</v>
      </c>
      <c r="B49" s="2" t="s">
        <v>57</v>
      </c>
      <c r="C49" s="2">
        <v>30082724</v>
      </c>
      <c r="D49" s="3">
        <v>4.5</v>
      </c>
      <c r="E49" s="2">
        <v>93.45</v>
      </c>
      <c r="F49" s="2">
        <v>0.03</v>
      </c>
      <c r="G49" s="2">
        <v>97.72</v>
      </c>
      <c r="H49" s="2">
        <v>93.67</v>
      </c>
      <c r="I49" s="2">
        <v>50.23</v>
      </c>
      <c r="J49" s="2">
        <v>72.66</v>
      </c>
      <c r="K49">
        <f t="shared" si="0"/>
        <v>1.5</v>
      </c>
      <c r="L49">
        <f t="shared" si="1"/>
        <v>0.75</v>
      </c>
      <c r="M49">
        <f t="shared" si="2"/>
        <v>2</v>
      </c>
      <c r="N49">
        <v>2</v>
      </c>
    </row>
    <row r="50" spans="1:14" ht="21" customHeight="1">
      <c r="A50" s="2">
        <v>91</v>
      </c>
      <c r="B50" s="2" t="s">
        <v>58</v>
      </c>
      <c r="C50" s="2">
        <v>29737672</v>
      </c>
      <c r="D50" s="3">
        <v>4.5</v>
      </c>
      <c r="E50" s="2">
        <v>98.6</v>
      </c>
      <c r="F50" s="2">
        <v>0.03</v>
      </c>
      <c r="G50" s="2">
        <v>97.8</v>
      </c>
      <c r="H50" s="2">
        <v>93.74</v>
      </c>
      <c r="I50" s="2">
        <v>46.37</v>
      </c>
      <c r="J50" s="2">
        <v>22.29</v>
      </c>
      <c r="K50">
        <f t="shared" si="0"/>
        <v>1.5</v>
      </c>
      <c r="L50">
        <f t="shared" si="1"/>
        <v>0.75</v>
      </c>
      <c r="M50">
        <f t="shared" si="2"/>
        <v>2</v>
      </c>
      <c r="N50">
        <v>2</v>
      </c>
    </row>
    <row r="51" spans="1:14" ht="21" customHeight="1">
      <c r="A51" s="2">
        <v>370</v>
      </c>
      <c r="B51" s="2" t="s">
        <v>59</v>
      </c>
      <c r="C51" s="2">
        <v>30195924</v>
      </c>
      <c r="D51" s="3">
        <v>4.5</v>
      </c>
      <c r="E51" s="2">
        <v>80.47</v>
      </c>
      <c r="F51" s="2">
        <v>0.03</v>
      </c>
      <c r="G51" s="2">
        <v>96.85</v>
      </c>
      <c r="H51" s="2">
        <v>92.05</v>
      </c>
      <c r="I51" s="2">
        <v>50.28</v>
      </c>
      <c r="J51" s="2">
        <v>71.12</v>
      </c>
      <c r="K51">
        <f t="shared" si="0"/>
        <v>1.5</v>
      </c>
      <c r="L51">
        <f t="shared" si="1"/>
        <v>0.75</v>
      </c>
      <c r="M51">
        <f t="shared" si="2"/>
        <v>2</v>
      </c>
      <c r="N51">
        <v>2</v>
      </c>
    </row>
    <row r="52" spans="1:14" ht="21" customHeight="1">
      <c r="A52" s="2" t="s">
        <v>284</v>
      </c>
      <c r="B52" s="2" t="s">
        <v>60</v>
      </c>
      <c r="C52" s="2">
        <v>29987708</v>
      </c>
      <c r="D52" s="3">
        <v>4.5</v>
      </c>
      <c r="E52" s="2">
        <v>88.48</v>
      </c>
      <c r="F52" s="2">
        <v>0.03</v>
      </c>
      <c r="G52" s="2">
        <v>96.73</v>
      </c>
      <c r="H52" s="2">
        <v>91.88</v>
      </c>
      <c r="I52" s="2">
        <v>48.21</v>
      </c>
      <c r="J52" s="2">
        <v>44.67</v>
      </c>
      <c r="K52">
        <f t="shared" si="0"/>
        <v>1.5</v>
      </c>
      <c r="L52">
        <f t="shared" si="1"/>
        <v>0.75</v>
      </c>
      <c r="M52">
        <f t="shared" si="2"/>
        <v>2</v>
      </c>
      <c r="N52">
        <v>2</v>
      </c>
    </row>
    <row r="53" spans="1:14" ht="21" customHeight="1">
      <c r="A53" s="2">
        <v>369</v>
      </c>
      <c r="B53" s="2" t="s">
        <v>61</v>
      </c>
      <c r="C53" s="2">
        <v>29706718</v>
      </c>
      <c r="D53" s="3">
        <v>4.5</v>
      </c>
      <c r="E53" s="2">
        <v>82.4</v>
      </c>
      <c r="F53" s="2">
        <v>0.03</v>
      </c>
      <c r="G53" s="2">
        <v>96.36</v>
      </c>
      <c r="H53" s="2">
        <v>91.37</v>
      </c>
      <c r="I53" s="2">
        <v>49.57</v>
      </c>
      <c r="J53" s="2">
        <v>67.260000000000005</v>
      </c>
      <c r="K53">
        <f t="shared" si="0"/>
        <v>1.5</v>
      </c>
      <c r="L53">
        <f t="shared" si="1"/>
        <v>0.75</v>
      </c>
      <c r="M53">
        <f t="shared" si="2"/>
        <v>2</v>
      </c>
      <c r="N53">
        <v>2</v>
      </c>
    </row>
    <row r="54" spans="1:14" ht="21" customHeight="1">
      <c r="A54" s="2">
        <v>416</v>
      </c>
      <c r="B54" s="2" t="s">
        <v>62</v>
      </c>
      <c r="C54" s="2">
        <v>30282262</v>
      </c>
      <c r="D54" s="3">
        <v>4.5</v>
      </c>
      <c r="E54" s="2">
        <v>96.27</v>
      </c>
      <c r="F54" s="2">
        <v>0.03</v>
      </c>
      <c r="G54" s="2">
        <v>97.44</v>
      </c>
      <c r="H54" s="2">
        <v>92.9</v>
      </c>
      <c r="I54" s="2">
        <v>45.36</v>
      </c>
      <c r="J54" s="2">
        <v>0.47</v>
      </c>
      <c r="K54">
        <f t="shared" si="0"/>
        <v>1.5</v>
      </c>
      <c r="L54">
        <f t="shared" si="1"/>
        <v>0.75</v>
      </c>
      <c r="M54">
        <f t="shared" si="2"/>
        <v>2</v>
      </c>
      <c r="N54">
        <v>2</v>
      </c>
    </row>
    <row r="55" spans="1:14" ht="21" customHeight="1">
      <c r="A55" s="2">
        <v>43</v>
      </c>
      <c r="B55" s="2" t="s">
        <v>63</v>
      </c>
      <c r="C55" s="2">
        <v>30956930</v>
      </c>
      <c r="D55" s="3">
        <v>4.5999999999999996</v>
      </c>
      <c r="E55" s="2">
        <v>98.1</v>
      </c>
      <c r="F55" s="2">
        <v>0.02</v>
      </c>
      <c r="G55" s="2">
        <v>98.12</v>
      </c>
      <c r="H55" s="2">
        <v>94.07</v>
      </c>
      <c r="I55" s="2">
        <v>45.92</v>
      </c>
      <c r="J55" s="2">
        <v>39.43</v>
      </c>
      <c r="K55">
        <f t="shared" si="0"/>
        <v>1.4000000000000004</v>
      </c>
      <c r="L55">
        <f t="shared" si="1"/>
        <v>0.76666666666666661</v>
      </c>
      <c r="M55">
        <f t="shared" si="2"/>
        <v>1.8260869565217397</v>
      </c>
      <c r="N55">
        <v>2</v>
      </c>
    </row>
    <row r="56" spans="1:14" ht="21" customHeight="1">
      <c r="A56" s="2">
        <v>331</v>
      </c>
      <c r="B56" s="2" t="s">
        <v>64</v>
      </c>
      <c r="C56" s="2">
        <v>30676634</v>
      </c>
      <c r="D56" s="3">
        <v>4.5999999999999996</v>
      </c>
      <c r="E56" s="2">
        <v>97.88</v>
      </c>
      <c r="F56" s="2">
        <v>0.03</v>
      </c>
      <c r="G56" s="2">
        <v>97.52</v>
      </c>
      <c r="H56" s="2">
        <v>93.21</v>
      </c>
      <c r="I56" s="2">
        <v>52.23</v>
      </c>
      <c r="J56" s="2">
        <v>59.48</v>
      </c>
      <c r="K56">
        <f t="shared" si="0"/>
        <v>1.4000000000000004</v>
      </c>
      <c r="L56">
        <f t="shared" si="1"/>
        <v>0.76666666666666661</v>
      </c>
      <c r="M56">
        <f t="shared" si="2"/>
        <v>1.8260869565217397</v>
      </c>
      <c r="N56">
        <v>2</v>
      </c>
    </row>
    <row r="57" spans="1:14" ht="21" customHeight="1">
      <c r="A57" s="2">
        <v>310</v>
      </c>
      <c r="B57" s="2" t="s">
        <v>65</v>
      </c>
      <c r="C57" s="2">
        <v>30722010</v>
      </c>
      <c r="D57" s="3">
        <v>4.5999999999999996</v>
      </c>
      <c r="E57" s="2">
        <v>96.58</v>
      </c>
      <c r="F57" s="2">
        <v>0.03</v>
      </c>
      <c r="G57" s="2">
        <v>97.6</v>
      </c>
      <c r="H57" s="2">
        <v>93.4</v>
      </c>
      <c r="I57" s="2">
        <v>51.7</v>
      </c>
      <c r="J57" s="2">
        <v>66.69</v>
      </c>
      <c r="K57">
        <f t="shared" si="0"/>
        <v>1.4000000000000004</v>
      </c>
      <c r="L57">
        <f t="shared" si="1"/>
        <v>0.76666666666666661</v>
      </c>
      <c r="M57">
        <f t="shared" si="2"/>
        <v>1.8260869565217397</v>
      </c>
      <c r="N57">
        <v>2</v>
      </c>
    </row>
    <row r="58" spans="1:14" ht="21" customHeight="1">
      <c r="A58" s="2">
        <v>299</v>
      </c>
      <c r="B58" s="2" t="s">
        <v>66</v>
      </c>
      <c r="C58" s="2">
        <v>30582666</v>
      </c>
      <c r="D58" s="3">
        <v>4.5999999999999996</v>
      </c>
      <c r="E58" s="2">
        <v>94.15</v>
      </c>
      <c r="F58" s="2">
        <v>0.03</v>
      </c>
      <c r="G58" s="2">
        <v>97.9</v>
      </c>
      <c r="H58" s="2">
        <v>93.97</v>
      </c>
      <c r="I58" s="2">
        <v>45.61</v>
      </c>
      <c r="J58" s="2">
        <v>35.03</v>
      </c>
      <c r="K58">
        <f t="shared" si="0"/>
        <v>1.4000000000000004</v>
      </c>
      <c r="L58">
        <f t="shared" si="1"/>
        <v>0.76666666666666661</v>
      </c>
      <c r="M58">
        <f t="shared" si="2"/>
        <v>1.8260869565217397</v>
      </c>
      <c r="N58">
        <v>2</v>
      </c>
    </row>
    <row r="59" spans="1:14" ht="21" customHeight="1">
      <c r="A59" s="2">
        <v>337</v>
      </c>
      <c r="B59" s="2" t="s">
        <v>67</v>
      </c>
      <c r="C59" s="2">
        <v>30945546</v>
      </c>
      <c r="D59" s="3">
        <v>4.5999999999999996</v>
      </c>
      <c r="E59" s="2">
        <v>97.8</v>
      </c>
      <c r="F59" s="2">
        <v>0.03</v>
      </c>
      <c r="G59" s="2">
        <v>97.26</v>
      </c>
      <c r="H59" s="2">
        <v>92.49</v>
      </c>
      <c r="I59" s="2">
        <v>45.3</v>
      </c>
      <c r="J59" s="2">
        <v>29.02</v>
      </c>
      <c r="K59">
        <f t="shared" si="0"/>
        <v>1.4000000000000004</v>
      </c>
      <c r="L59">
        <f t="shared" si="1"/>
        <v>0.76666666666666661</v>
      </c>
      <c r="M59">
        <f t="shared" si="2"/>
        <v>1.8260869565217397</v>
      </c>
      <c r="N59">
        <v>2</v>
      </c>
    </row>
    <row r="60" spans="1:14" ht="21" customHeight="1">
      <c r="A60" s="2">
        <v>333</v>
      </c>
      <c r="B60" s="2" t="s">
        <v>68</v>
      </c>
      <c r="C60" s="2">
        <v>30684560</v>
      </c>
      <c r="D60" s="3">
        <v>4.5999999999999996</v>
      </c>
      <c r="E60" s="2">
        <v>98.12</v>
      </c>
      <c r="F60" s="2">
        <v>0.03</v>
      </c>
      <c r="G60" s="2">
        <v>97.57</v>
      </c>
      <c r="H60" s="2">
        <v>93.33</v>
      </c>
      <c r="I60" s="2">
        <v>51.04</v>
      </c>
      <c r="J60" s="2">
        <v>63.11</v>
      </c>
      <c r="K60">
        <f t="shared" si="0"/>
        <v>1.4000000000000004</v>
      </c>
      <c r="L60">
        <f t="shared" si="1"/>
        <v>0.76666666666666661</v>
      </c>
      <c r="M60">
        <f t="shared" si="2"/>
        <v>1.8260869565217397</v>
      </c>
      <c r="N60">
        <v>2</v>
      </c>
    </row>
    <row r="61" spans="1:14" ht="21" customHeight="1">
      <c r="A61" s="2">
        <v>368</v>
      </c>
      <c r="B61" s="2" t="s">
        <v>69</v>
      </c>
      <c r="C61" s="2">
        <v>30807854</v>
      </c>
      <c r="D61" s="3">
        <v>4.5999999999999996</v>
      </c>
      <c r="E61" s="2">
        <v>90.31</v>
      </c>
      <c r="F61" s="2">
        <v>0.03</v>
      </c>
      <c r="G61" s="2">
        <v>97.16</v>
      </c>
      <c r="H61" s="2">
        <v>92.43</v>
      </c>
      <c r="I61" s="2">
        <v>49.19</v>
      </c>
      <c r="J61" s="2">
        <v>69.930000000000007</v>
      </c>
      <c r="K61">
        <f t="shared" si="0"/>
        <v>1.4000000000000004</v>
      </c>
      <c r="L61">
        <f t="shared" si="1"/>
        <v>0.76666666666666661</v>
      </c>
      <c r="M61">
        <f t="shared" si="2"/>
        <v>1.8260869565217397</v>
      </c>
      <c r="N61">
        <v>2</v>
      </c>
    </row>
    <row r="62" spans="1:14" ht="21" customHeight="1">
      <c r="A62" s="2">
        <v>374</v>
      </c>
      <c r="B62" s="2" t="s">
        <v>70</v>
      </c>
      <c r="C62" s="2">
        <v>30828554</v>
      </c>
      <c r="D62" s="3">
        <v>4.5999999999999996</v>
      </c>
      <c r="E62" s="2">
        <v>84</v>
      </c>
      <c r="F62" s="2">
        <v>0.03</v>
      </c>
      <c r="G62" s="2">
        <v>96.42</v>
      </c>
      <c r="H62" s="2">
        <v>91.42</v>
      </c>
      <c r="I62" s="2">
        <v>48.09</v>
      </c>
      <c r="J62" s="2">
        <v>40.369999999999997</v>
      </c>
      <c r="K62">
        <f t="shared" si="0"/>
        <v>1.4000000000000004</v>
      </c>
      <c r="L62">
        <f t="shared" si="1"/>
        <v>0.76666666666666661</v>
      </c>
      <c r="M62">
        <f t="shared" si="2"/>
        <v>1.8260869565217397</v>
      </c>
      <c r="N62">
        <v>2</v>
      </c>
    </row>
    <row r="63" spans="1:14" ht="21" customHeight="1">
      <c r="A63" s="2" t="s">
        <v>285</v>
      </c>
      <c r="B63" s="2" t="s">
        <v>71</v>
      </c>
      <c r="C63" s="2">
        <v>30669694</v>
      </c>
      <c r="D63" s="3">
        <v>4.5999999999999996</v>
      </c>
      <c r="E63" s="2">
        <v>95.96</v>
      </c>
      <c r="F63" s="2">
        <v>0.03</v>
      </c>
      <c r="G63" s="2">
        <v>97.34</v>
      </c>
      <c r="H63" s="2">
        <v>92.93</v>
      </c>
      <c r="I63" s="2">
        <v>51.87</v>
      </c>
      <c r="J63" s="2">
        <v>39.700000000000003</v>
      </c>
      <c r="K63">
        <f t="shared" si="0"/>
        <v>1.4000000000000004</v>
      </c>
      <c r="L63">
        <f t="shared" si="1"/>
        <v>0.76666666666666661</v>
      </c>
      <c r="M63">
        <f t="shared" si="2"/>
        <v>1.8260869565217397</v>
      </c>
      <c r="N63">
        <v>2</v>
      </c>
    </row>
    <row r="64" spans="1:14" ht="21" customHeight="1">
      <c r="A64" s="2">
        <v>23</v>
      </c>
      <c r="B64" s="2" t="s">
        <v>72</v>
      </c>
      <c r="C64" s="2">
        <v>30509462</v>
      </c>
      <c r="D64" s="3">
        <v>4.5999999999999996</v>
      </c>
      <c r="E64" s="2">
        <v>96.11</v>
      </c>
      <c r="F64" s="2">
        <v>0.02</v>
      </c>
      <c r="G64" s="2">
        <v>98.06</v>
      </c>
      <c r="H64" s="2">
        <v>94.41</v>
      </c>
      <c r="I64" s="2">
        <v>49.57</v>
      </c>
      <c r="J64" s="2">
        <v>79.39</v>
      </c>
      <c r="K64">
        <f t="shared" si="0"/>
        <v>1.4000000000000004</v>
      </c>
      <c r="L64">
        <f t="shared" si="1"/>
        <v>0.76666666666666661</v>
      </c>
      <c r="M64">
        <f t="shared" si="2"/>
        <v>1.8260869565217397</v>
      </c>
      <c r="N64">
        <v>2</v>
      </c>
    </row>
    <row r="65" spans="1:14" ht="21" customHeight="1">
      <c r="A65" s="2">
        <v>36</v>
      </c>
      <c r="B65" s="2" t="s">
        <v>73</v>
      </c>
      <c r="C65" s="2">
        <v>30571332</v>
      </c>
      <c r="D65" s="3">
        <v>4.5999999999999996</v>
      </c>
      <c r="E65" s="2">
        <v>98.29</v>
      </c>
      <c r="F65" s="2">
        <v>0.03</v>
      </c>
      <c r="G65" s="2">
        <v>97.91</v>
      </c>
      <c r="H65" s="2">
        <v>94.15</v>
      </c>
      <c r="I65" s="2">
        <v>50.41</v>
      </c>
      <c r="J65" s="2">
        <v>53.67</v>
      </c>
      <c r="K65">
        <f t="shared" si="0"/>
        <v>1.4000000000000004</v>
      </c>
      <c r="L65">
        <f t="shared" si="1"/>
        <v>0.76666666666666661</v>
      </c>
      <c r="M65">
        <f t="shared" si="2"/>
        <v>1.8260869565217397</v>
      </c>
      <c r="N65">
        <v>2</v>
      </c>
    </row>
    <row r="66" spans="1:14" ht="21" customHeight="1">
      <c r="A66" s="2">
        <v>49</v>
      </c>
      <c r="B66" s="2" t="s">
        <v>74</v>
      </c>
      <c r="C66" s="2">
        <v>30516528</v>
      </c>
      <c r="D66" s="3">
        <v>4.5999999999999996</v>
      </c>
      <c r="E66" s="2">
        <v>98.18</v>
      </c>
      <c r="F66" s="2">
        <v>0.03</v>
      </c>
      <c r="G66" s="2">
        <v>97.86</v>
      </c>
      <c r="H66" s="2">
        <v>93.75</v>
      </c>
      <c r="I66" s="2">
        <v>49.49</v>
      </c>
      <c r="J66" s="2">
        <v>16.04</v>
      </c>
      <c r="K66">
        <f t="shared" si="0"/>
        <v>1.4000000000000004</v>
      </c>
      <c r="L66">
        <f t="shared" si="1"/>
        <v>0.76666666666666661</v>
      </c>
      <c r="M66">
        <f t="shared" si="2"/>
        <v>1.8260869565217397</v>
      </c>
      <c r="N66">
        <v>2</v>
      </c>
    </row>
    <row r="67" spans="1:14" ht="21" customHeight="1">
      <c r="A67" s="2">
        <v>82</v>
      </c>
      <c r="B67" s="2" t="s">
        <v>75</v>
      </c>
      <c r="C67" s="2">
        <v>30789284</v>
      </c>
      <c r="D67" s="3">
        <v>4.5999999999999996</v>
      </c>
      <c r="E67" s="2">
        <v>98.81</v>
      </c>
      <c r="F67" s="2">
        <v>0.03</v>
      </c>
      <c r="G67" s="2">
        <v>97.84</v>
      </c>
      <c r="H67" s="2">
        <v>93.81</v>
      </c>
      <c r="I67" s="2">
        <v>47.13</v>
      </c>
      <c r="J67" s="2">
        <v>33.22</v>
      </c>
      <c r="K67">
        <f t="shared" ref="K67:K130" si="3">6-D67</f>
        <v>1.4000000000000004</v>
      </c>
      <c r="L67">
        <f t="shared" ref="L67:L130" si="4">D67/6</f>
        <v>0.76666666666666661</v>
      </c>
      <c r="M67">
        <f t="shared" ref="M67:M130" si="5">K67/L67</f>
        <v>1.8260869565217397</v>
      </c>
      <c r="N67">
        <v>2</v>
      </c>
    </row>
    <row r="68" spans="1:14" ht="21" customHeight="1">
      <c r="A68" s="2" t="s">
        <v>286</v>
      </c>
      <c r="B68" s="2" t="s">
        <v>76</v>
      </c>
      <c r="C68" s="2">
        <v>30374754</v>
      </c>
      <c r="D68" s="3">
        <v>4.5999999999999996</v>
      </c>
      <c r="E68" s="2">
        <v>96.9</v>
      </c>
      <c r="F68" s="2">
        <v>0.03</v>
      </c>
      <c r="G68" s="2">
        <v>97.05</v>
      </c>
      <c r="H68" s="2">
        <v>92.22</v>
      </c>
      <c r="I68" s="2">
        <v>43.07</v>
      </c>
      <c r="J68" s="2">
        <v>1.27</v>
      </c>
      <c r="K68">
        <f t="shared" si="3"/>
        <v>1.4000000000000004</v>
      </c>
      <c r="L68">
        <f t="shared" si="4"/>
        <v>0.76666666666666661</v>
      </c>
      <c r="M68">
        <f t="shared" si="5"/>
        <v>1.8260869565217397</v>
      </c>
      <c r="N68">
        <v>2</v>
      </c>
    </row>
    <row r="69" spans="1:14" ht="21" customHeight="1">
      <c r="A69" s="2">
        <v>56</v>
      </c>
      <c r="B69" s="2" t="s">
        <v>77</v>
      </c>
      <c r="C69" s="2">
        <v>30727448</v>
      </c>
      <c r="D69" s="3">
        <v>4.5999999999999996</v>
      </c>
      <c r="E69" s="2">
        <v>97.67</v>
      </c>
      <c r="F69" s="2">
        <v>0.03</v>
      </c>
      <c r="G69" s="2">
        <v>97.87</v>
      </c>
      <c r="H69" s="2">
        <v>93.82</v>
      </c>
      <c r="I69" s="2">
        <v>49.42</v>
      </c>
      <c r="J69" s="2">
        <v>63.44</v>
      </c>
      <c r="K69">
        <f t="shared" si="3"/>
        <v>1.4000000000000004</v>
      </c>
      <c r="L69">
        <f t="shared" si="4"/>
        <v>0.76666666666666661</v>
      </c>
      <c r="M69">
        <f t="shared" si="5"/>
        <v>1.8260869565217397</v>
      </c>
      <c r="N69">
        <v>2</v>
      </c>
    </row>
    <row r="70" spans="1:14" ht="21" customHeight="1">
      <c r="A70" s="2">
        <v>324</v>
      </c>
      <c r="B70" s="2" t="s">
        <v>78</v>
      </c>
      <c r="C70" s="2">
        <v>31453120</v>
      </c>
      <c r="D70" s="3">
        <v>4.7</v>
      </c>
      <c r="E70" s="2">
        <v>98.82</v>
      </c>
      <c r="F70" s="2">
        <v>0.03</v>
      </c>
      <c r="G70" s="2">
        <v>97.38</v>
      </c>
      <c r="H70" s="2">
        <v>92.81</v>
      </c>
      <c r="I70" s="2">
        <v>48.58</v>
      </c>
      <c r="J70" s="2">
        <v>47.44</v>
      </c>
      <c r="K70">
        <f t="shared" si="3"/>
        <v>1.2999999999999998</v>
      </c>
      <c r="L70">
        <f t="shared" si="4"/>
        <v>0.78333333333333333</v>
      </c>
      <c r="M70">
        <f t="shared" si="5"/>
        <v>1.6595744680851061</v>
      </c>
      <c r="N70">
        <v>2</v>
      </c>
    </row>
    <row r="71" spans="1:14" ht="21" customHeight="1">
      <c r="A71" s="2">
        <v>294</v>
      </c>
      <c r="B71" s="2" t="s">
        <v>79</v>
      </c>
      <c r="C71" s="2">
        <v>31192034</v>
      </c>
      <c r="D71" s="3">
        <v>4.7</v>
      </c>
      <c r="E71" s="2">
        <v>98.03</v>
      </c>
      <c r="F71" s="2">
        <v>0.03</v>
      </c>
      <c r="G71" s="2">
        <v>97.92</v>
      </c>
      <c r="H71" s="2">
        <v>93.92</v>
      </c>
      <c r="I71" s="2">
        <v>45.05</v>
      </c>
      <c r="J71" s="2">
        <v>39.770000000000003</v>
      </c>
      <c r="K71">
        <f t="shared" si="3"/>
        <v>1.2999999999999998</v>
      </c>
      <c r="L71">
        <f t="shared" si="4"/>
        <v>0.78333333333333333</v>
      </c>
      <c r="M71">
        <f t="shared" si="5"/>
        <v>1.6595744680851061</v>
      </c>
      <c r="N71">
        <v>2</v>
      </c>
    </row>
    <row r="72" spans="1:14" ht="21" customHeight="1">
      <c r="A72" s="2" t="s">
        <v>287</v>
      </c>
      <c r="B72" s="2" t="s">
        <v>80</v>
      </c>
      <c r="C72" s="2">
        <v>31342084</v>
      </c>
      <c r="D72" s="3">
        <v>4.7</v>
      </c>
      <c r="E72" s="2">
        <v>98.29</v>
      </c>
      <c r="F72" s="2">
        <v>0.03</v>
      </c>
      <c r="G72" s="2">
        <v>97.54</v>
      </c>
      <c r="H72" s="2">
        <v>93.15</v>
      </c>
      <c r="I72" s="2">
        <v>48.85</v>
      </c>
      <c r="J72" s="2">
        <v>75.08</v>
      </c>
      <c r="K72">
        <f t="shared" si="3"/>
        <v>1.2999999999999998</v>
      </c>
      <c r="L72">
        <f t="shared" si="4"/>
        <v>0.78333333333333333</v>
      </c>
      <c r="M72">
        <f t="shared" si="5"/>
        <v>1.6595744680851061</v>
      </c>
      <c r="N72">
        <v>2</v>
      </c>
    </row>
    <row r="73" spans="1:14" ht="21" customHeight="1">
      <c r="A73" s="2">
        <v>18</v>
      </c>
      <c r="B73" s="2" t="s">
        <v>81</v>
      </c>
      <c r="C73" s="2">
        <v>31555046</v>
      </c>
      <c r="D73" s="3">
        <v>4.7</v>
      </c>
      <c r="E73" s="2">
        <v>65.28</v>
      </c>
      <c r="F73" s="2">
        <v>0.03</v>
      </c>
      <c r="G73" s="2">
        <v>96.25</v>
      </c>
      <c r="H73" s="2">
        <v>91.83</v>
      </c>
      <c r="I73" s="2">
        <v>50.3</v>
      </c>
      <c r="J73" s="2">
        <v>53.97</v>
      </c>
      <c r="K73">
        <f t="shared" si="3"/>
        <v>1.2999999999999998</v>
      </c>
      <c r="L73">
        <f t="shared" si="4"/>
        <v>0.78333333333333333</v>
      </c>
      <c r="M73">
        <f t="shared" si="5"/>
        <v>1.6595744680851061</v>
      </c>
      <c r="N73">
        <v>2</v>
      </c>
    </row>
    <row r="74" spans="1:14" ht="21" customHeight="1">
      <c r="A74" s="2">
        <v>37</v>
      </c>
      <c r="B74" s="2" t="s">
        <v>82</v>
      </c>
      <c r="C74" s="2">
        <v>31541954</v>
      </c>
      <c r="D74" s="3">
        <v>4.7</v>
      </c>
      <c r="E74" s="2">
        <v>98.36</v>
      </c>
      <c r="F74" s="2">
        <v>0.02</v>
      </c>
      <c r="G74" s="2">
        <v>98.1</v>
      </c>
      <c r="H74" s="2">
        <v>94.48</v>
      </c>
      <c r="I74" s="2">
        <v>52.06</v>
      </c>
      <c r="J74" s="2">
        <v>71.36</v>
      </c>
      <c r="K74">
        <f t="shared" si="3"/>
        <v>1.2999999999999998</v>
      </c>
      <c r="L74">
        <f t="shared" si="4"/>
        <v>0.78333333333333333</v>
      </c>
      <c r="M74">
        <f t="shared" si="5"/>
        <v>1.6595744680851061</v>
      </c>
      <c r="N74">
        <v>2</v>
      </c>
    </row>
    <row r="75" spans="1:14" ht="21" customHeight="1">
      <c r="A75" s="2">
        <v>53</v>
      </c>
      <c r="B75" s="2" t="s">
        <v>83</v>
      </c>
      <c r="C75" s="2">
        <v>31630418</v>
      </c>
      <c r="D75" s="3">
        <v>4.7</v>
      </c>
      <c r="E75" s="2">
        <v>98.08</v>
      </c>
      <c r="F75" s="2">
        <v>0.03</v>
      </c>
      <c r="G75" s="2">
        <v>97.63</v>
      </c>
      <c r="H75" s="2">
        <v>92.76</v>
      </c>
      <c r="I75" s="2">
        <v>48.78</v>
      </c>
      <c r="J75" s="2">
        <v>66.400000000000006</v>
      </c>
      <c r="K75">
        <f t="shared" si="3"/>
        <v>1.2999999999999998</v>
      </c>
      <c r="L75">
        <f t="shared" si="4"/>
        <v>0.78333333333333333</v>
      </c>
      <c r="M75">
        <f t="shared" si="5"/>
        <v>1.6595744680851061</v>
      </c>
      <c r="N75">
        <v>2</v>
      </c>
    </row>
    <row r="76" spans="1:14" ht="21" customHeight="1">
      <c r="A76" s="2">
        <v>287</v>
      </c>
      <c r="B76" s="2" t="s">
        <v>84</v>
      </c>
      <c r="C76" s="2">
        <v>31229804</v>
      </c>
      <c r="D76" s="3">
        <v>4.7</v>
      </c>
      <c r="E76" s="2">
        <v>94.31</v>
      </c>
      <c r="F76" s="2">
        <v>0.03</v>
      </c>
      <c r="G76" s="2">
        <v>97.73</v>
      </c>
      <c r="H76" s="2">
        <v>93.64</v>
      </c>
      <c r="I76" s="2">
        <v>50.92</v>
      </c>
      <c r="J76" s="2">
        <v>75.87</v>
      </c>
      <c r="K76">
        <f t="shared" si="3"/>
        <v>1.2999999999999998</v>
      </c>
      <c r="L76">
        <f t="shared" si="4"/>
        <v>0.78333333333333333</v>
      </c>
      <c r="M76">
        <f t="shared" si="5"/>
        <v>1.6595744680851061</v>
      </c>
      <c r="N76">
        <v>2</v>
      </c>
    </row>
    <row r="77" spans="1:14" ht="21" customHeight="1">
      <c r="A77" s="2">
        <v>57</v>
      </c>
      <c r="B77" s="2" t="s">
        <v>85</v>
      </c>
      <c r="C77" s="2">
        <v>32167326</v>
      </c>
      <c r="D77" s="3">
        <v>4.8</v>
      </c>
      <c r="E77" s="2">
        <v>98.54</v>
      </c>
      <c r="F77" s="2">
        <v>0.02</v>
      </c>
      <c r="G77" s="2">
        <v>98.09</v>
      </c>
      <c r="H77" s="2">
        <v>94.27</v>
      </c>
      <c r="I77" s="2">
        <v>50.37</v>
      </c>
      <c r="J77" s="2">
        <v>83.79</v>
      </c>
      <c r="K77">
        <f t="shared" si="3"/>
        <v>1.2000000000000002</v>
      </c>
      <c r="L77">
        <f t="shared" si="4"/>
        <v>0.79999999999999993</v>
      </c>
      <c r="M77">
        <f t="shared" si="5"/>
        <v>1.5000000000000004</v>
      </c>
      <c r="N77">
        <v>1.5</v>
      </c>
    </row>
    <row r="78" spans="1:14" ht="21" customHeight="1">
      <c r="A78" s="2">
        <v>74</v>
      </c>
      <c r="B78" s="2" t="s">
        <v>86</v>
      </c>
      <c r="C78" s="2">
        <v>31904742</v>
      </c>
      <c r="D78" s="3">
        <v>4.8</v>
      </c>
      <c r="E78" s="2">
        <v>98.59</v>
      </c>
      <c r="F78" s="2">
        <v>0.03</v>
      </c>
      <c r="G78" s="2">
        <v>98.01</v>
      </c>
      <c r="H78" s="2">
        <v>94.07</v>
      </c>
      <c r="I78" s="2">
        <v>50.04</v>
      </c>
      <c r="J78" s="2">
        <v>81.12</v>
      </c>
      <c r="K78">
        <f t="shared" si="3"/>
        <v>1.2000000000000002</v>
      </c>
      <c r="L78">
        <f t="shared" si="4"/>
        <v>0.79999999999999993</v>
      </c>
      <c r="M78">
        <f t="shared" si="5"/>
        <v>1.5000000000000004</v>
      </c>
      <c r="N78">
        <v>1.5</v>
      </c>
    </row>
    <row r="79" spans="1:14" ht="21" customHeight="1">
      <c r="A79" s="2">
        <v>291</v>
      </c>
      <c r="B79" s="2" t="s">
        <v>87</v>
      </c>
      <c r="C79" s="2">
        <v>31917196</v>
      </c>
      <c r="D79" s="3">
        <v>4.8</v>
      </c>
      <c r="E79" s="2">
        <v>98.27</v>
      </c>
      <c r="F79" s="2">
        <v>0.03</v>
      </c>
      <c r="G79" s="2">
        <v>97.75</v>
      </c>
      <c r="H79" s="2">
        <v>93.56</v>
      </c>
      <c r="I79" s="2">
        <v>47.38</v>
      </c>
      <c r="J79" s="2">
        <v>59.64</v>
      </c>
      <c r="K79">
        <f t="shared" si="3"/>
        <v>1.2000000000000002</v>
      </c>
      <c r="L79">
        <f t="shared" si="4"/>
        <v>0.79999999999999993</v>
      </c>
      <c r="M79">
        <f t="shared" si="5"/>
        <v>1.5000000000000004</v>
      </c>
      <c r="N79">
        <v>1.5</v>
      </c>
    </row>
    <row r="80" spans="1:14" ht="21" customHeight="1">
      <c r="A80" s="2" t="s">
        <v>288</v>
      </c>
      <c r="B80" s="2" t="s">
        <v>88</v>
      </c>
      <c r="C80" s="2">
        <v>31739790</v>
      </c>
      <c r="D80" s="3">
        <v>4.8</v>
      </c>
      <c r="E80" s="2">
        <v>98.24</v>
      </c>
      <c r="F80" s="2">
        <v>0.03</v>
      </c>
      <c r="G80" s="2">
        <v>97.56</v>
      </c>
      <c r="H80" s="2">
        <v>93.21</v>
      </c>
      <c r="I80" s="2">
        <v>48.65</v>
      </c>
      <c r="J80" s="2">
        <v>72.63</v>
      </c>
      <c r="K80">
        <f t="shared" si="3"/>
        <v>1.2000000000000002</v>
      </c>
      <c r="L80">
        <f t="shared" si="4"/>
        <v>0.79999999999999993</v>
      </c>
      <c r="M80">
        <f t="shared" si="5"/>
        <v>1.5000000000000004</v>
      </c>
      <c r="N80">
        <v>1.5</v>
      </c>
    </row>
    <row r="81" spans="1:14" ht="21" customHeight="1">
      <c r="A81" s="2">
        <v>443</v>
      </c>
      <c r="B81" s="2" t="s">
        <v>89</v>
      </c>
      <c r="C81" s="2">
        <v>32003678</v>
      </c>
      <c r="D81" s="3">
        <v>4.8</v>
      </c>
      <c r="E81" s="2">
        <v>96.07</v>
      </c>
      <c r="F81" s="2">
        <v>0.03</v>
      </c>
      <c r="G81" s="2">
        <v>97.26</v>
      </c>
      <c r="H81" s="2">
        <v>92.6</v>
      </c>
      <c r="I81" s="2">
        <v>45.61</v>
      </c>
      <c r="J81" s="2">
        <v>0.68</v>
      </c>
      <c r="K81">
        <f t="shared" si="3"/>
        <v>1.2000000000000002</v>
      </c>
      <c r="L81">
        <f t="shared" si="4"/>
        <v>0.79999999999999993</v>
      </c>
      <c r="M81">
        <f t="shared" si="5"/>
        <v>1.5000000000000004</v>
      </c>
      <c r="N81">
        <v>1.5</v>
      </c>
    </row>
    <row r="82" spans="1:14" ht="21" customHeight="1">
      <c r="A82" s="2" t="s">
        <v>289</v>
      </c>
      <c r="B82" s="2" t="s">
        <v>90</v>
      </c>
      <c r="C82" s="2">
        <v>32032016</v>
      </c>
      <c r="D82" s="3">
        <v>4.8</v>
      </c>
      <c r="E82" s="2">
        <v>97.93</v>
      </c>
      <c r="F82" s="2">
        <v>0.03</v>
      </c>
      <c r="G82" s="2">
        <v>97.53</v>
      </c>
      <c r="H82" s="2">
        <v>93.05</v>
      </c>
      <c r="I82" s="2">
        <v>47.1</v>
      </c>
      <c r="J82" s="2">
        <v>1.1599999999999999</v>
      </c>
      <c r="K82">
        <f t="shared" si="3"/>
        <v>1.2000000000000002</v>
      </c>
      <c r="L82">
        <f t="shared" si="4"/>
        <v>0.79999999999999993</v>
      </c>
      <c r="M82">
        <f t="shared" si="5"/>
        <v>1.5000000000000004</v>
      </c>
      <c r="N82">
        <v>1.5</v>
      </c>
    </row>
    <row r="83" spans="1:14" ht="21" customHeight="1">
      <c r="A83" s="2">
        <v>102</v>
      </c>
      <c r="B83" s="2" t="s">
        <v>91</v>
      </c>
      <c r="C83" s="2">
        <v>32042566</v>
      </c>
      <c r="D83" s="3">
        <v>4.8</v>
      </c>
      <c r="E83" s="2">
        <v>98.12</v>
      </c>
      <c r="F83" s="2">
        <v>0.03</v>
      </c>
      <c r="G83" s="2">
        <v>97.41</v>
      </c>
      <c r="H83" s="2">
        <v>93</v>
      </c>
      <c r="I83" s="2">
        <v>48.67</v>
      </c>
      <c r="J83" s="2">
        <v>36.81</v>
      </c>
      <c r="K83">
        <f t="shared" si="3"/>
        <v>1.2000000000000002</v>
      </c>
      <c r="L83">
        <f t="shared" si="4"/>
        <v>0.79999999999999993</v>
      </c>
      <c r="M83">
        <f t="shared" si="5"/>
        <v>1.5000000000000004</v>
      </c>
      <c r="N83">
        <v>1.5</v>
      </c>
    </row>
    <row r="84" spans="1:14" ht="21" customHeight="1">
      <c r="A84" s="2">
        <v>437</v>
      </c>
      <c r="B84" s="2" t="s">
        <v>92</v>
      </c>
      <c r="C84" s="2">
        <v>32294884</v>
      </c>
      <c r="D84" s="3">
        <v>4.8</v>
      </c>
      <c r="E84" s="2">
        <v>97.77</v>
      </c>
      <c r="F84" s="2">
        <v>0.03</v>
      </c>
      <c r="G84" s="2">
        <v>96.86</v>
      </c>
      <c r="H84" s="2">
        <v>91.92</v>
      </c>
      <c r="I84" s="2">
        <v>56.27</v>
      </c>
      <c r="J84" s="2">
        <v>56.2</v>
      </c>
      <c r="K84">
        <f t="shared" si="3"/>
        <v>1.2000000000000002</v>
      </c>
      <c r="L84">
        <f t="shared" si="4"/>
        <v>0.79999999999999993</v>
      </c>
      <c r="M84">
        <f t="shared" si="5"/>
        <v>1.5000000000000004</v>
      </c>
      <c r="N84">
        <v>1.5</v>
      </c>
    </row>
    <row r="85" spans="1:14" ht="21" customHeight="1">
      <c r="A85" s="2">
        <v>58</v>
      </c>
      <c r="B85" s="2" t="s">
        <v>93</v>
      </c>
      <c r="C85" s="2">
        <v>31945202</v>
      </c>
      <c r="D85" s="3">
        <v>4.8</v>
      </c>
      <c r="E85" s="2">
        <v>97.16</v>
      </c>
      <c r="F85" s="2">
        <v>0.03</v>
      </c>
      <c r="G85" s="2">
        <v>97.9</v>
      </c>
      <c r="H85" s="2">
        <v>93.91</v>
      </c>
      <c r="I85" s="2">
        <v>49.78</v>
      </c>
      <c r="J85" s="2">
        <v>77.67</v>
      </c>
      <c r="K85">
        <f t="shared" si="3"/>
        <v>1.2000000000000002</v>
      </c>
      <c r="L85">
        <f t="shared" si="4"/>
        <v>0.79999999999999993</v>
      </c>
      <c r="M85">
        <f t="shared" si="5"/>
        <v>1.5000000000000004</v>
      </c>
      <c r="N85">
        <v>1.5</v>
      </c>
    </row>
    <row r="86" spans="1:14" ht="21" customHeight="1">
      <c r="A86" s="2">
        <v>30</v>
      </c>
      <c r="B86" s="2" t="s">
        <v>94</v>
      </c>
      <c r="C86" s="2">
        <v>32834770</v>
      </c>
      <c r="D86" s="3">
        <v>4.9000000000000004</v>
      </c>
      <c r="E86" s="2">
        <v>90.44</v>
      </c>
      <c r="F86" s="2">
        <v>0.03</v>
      </c>
      <c r="G86" s="2">
        <v>97.7</v>
      </c>
      <c r="H86" s="2">
        <v>93.69</v>
      </c>
      <c r="I86" s="2">
        <v>43.66</v>
      </c>
      <c r="J86" s="2">
        <v>20.57</v>
      </c>
      <c r="K86">
        <f t="shared" si="3"/>
        <v>1.0999999999999996</v>
      </c>
      <c r="L86">
        <f t="shared" si="4"/>
        <v>0.81666666666666676</v>
      </c>
      <c r="M86">
        <f t="shared" si="5"/>
        <v>1.3469387755102036</v>
      </c>
      <c r="N86">
        <v>1.5</v>
      </c>
    </row>
    <row r="87" spans="1:14" ht="21" customHeight="1">
      <c r="A87" s="2" t="s">
        <v>290</v>
      </c>
      <c r="B87" s="2" t="s">
        <v>95</v>
      </c>
      <c r="C87" s="2">
        <v>32461918</v>
      </c>
      <c r="D87" s="3">
        <v>4.9000000000000004</v>
      </c>
      <c r="E87" s="2">
        <v>96.62</v>
      </c>
      <c r="F87" s="2">
        <v>0.03</v>
      </c>
      <c r="G87" s="2">
        <v>97.86</v>
      </c>
      <c r="H87" s="2">
        <v>93.83</v>
      </c>
      <c r="I87" s="2">
        <v>47.98</v>
      </c>
      <c r="J87" s="2">
        <v>63.08</v>
      </c>
      <c r="K87">
        <f t="shared" si="3"/>
        <v>1.0999999999999996</v>
      </c>
      <c r="L87">
        <f t="shared" si="4"/>
        <v>0.81666666666666676</v>
      </c>
      <c r="M87">
        <f t="shared" si="5"/>
        <v>1.3469387755102036</v>
      </c>
      <c r="N87">
        <v>1.5</v>
      </c>
    </row>
    <row r="88" spans="1:14" ht="21" customHeight="1">
      <c r="A88" s="2">
        <v>378</v>
      </c>
      <c r="B88" s="2" t="s">
        <v>96</v>
      </c>
      <c r="C88" s="2">
        <v>32595210</v>
      </c>
      <c r="D88" s="3">
        <v>4.9000000000000004</v>
      </c>
      <c r="E88" s="2">
        <v>80.42</v>
      </c>
      <c r="F88" s="2">
        <v>0.03</v>
      </c>
      <c r="G88" s="2">
        <v>96.12</v>
      </c>
      <c r="H88" s="2">
        <v>90.9</v>
      </c>
      <c r="I88" s="2">
        <v>46.46</v>
      </c>
      <c r="J88" s="2">
        <v>11.73</v>
      </c>
      <c r="K88">
        <f t="shared" si="3"/>
        <v>1.0999999999999996</v>
      </c>
      <c r="L88">
        <f t="shared" si="4"/>
        <v>0.81666666666666676</v>
      </c>
      <c r="M88">
        <f t="shared" si="5"/>
        <v>1.3469387755102036</v>
      </c>
      <c r="N88">
        <v>1.5</v>
      </c>
    </row>
    <row r="89" spans="1:14" ht="21" customHeight="1">
      <c r="A89" s="2">
        <v>377</v>
      </c>
      <c r="B89" s="2" t="s">
        <v>97</v>
      </c>
      <c r="C89" s="2">
        <v>32613038</v>
      </c>
      <c r="D89" s="3">
        <v>4.9000000000000004</v>
      </c>
      <c r="E89" s="2">
        <v>76.430000000000007</v>
      </c>
      <c r="F89" s="2">
        <v>0.03</v>
      </c>
      <c r="G89" s="2">
        <v>96.23</v>
      </c>
      <c r="H89" s="2">
        <v>91.09</v>
      </c>
      <c r="I89" s="2">
        <v>48.06</v>
      </c>
      <c r="J89" s="2">
        <v>22.07</v>
      </c>
      <c r="K89">
        <f t="shared" si="3"/>
        <v>1.0999999999999996</v>
      </c>
      <c r="L89">
        <f t="shared" si="4"/>
        <v>0.81666666666666676</v>
      </c>
      <c r="M89">
        <f t="shared" si="5"/>
        <v>1.3469387755102036</v>
      </c>
      <c r="N89">
        <v>1.5</v>
      </c>
    </row>
    <row r="90" spans="1:14" ht="21" customHeight="1">
      <c r="A90" s="2" t="s">
        <v>291</v>
      </c>
      <c r="B90" s="2" t="s">
        <v>98</v>
      </c>
      <c r="C90" s="2">
        <v>32815752</v>
      </c>
      <c r="D90" s="3">
        <v>4.9000000000000004</v>
      </c>
      <c r="E90" s="2">
        <v>98.45</v>
      </c>
      <c r="F90" s="2">
        <v>0.03</v>
      </c>
      <c r="G90" s="2">
        <v>97.81</v>
      </c>
      <c r="H90" s="2">
        <v>93.85</v>
      </c>
      <c r="I90" s="2">
        <v>50.56</v>
      </c>
      <c r="J90" s="2">
        <v>82.59</v>
      </c>
      <c r="K90">
        <f t="shared" si="3"/>
        <v>1.0999999999999996</v>
      </c>
      <c r="L90">
        <f t="shared" si="4"/>
        <v>0.81666666666666676</v>
      </c>
      <c r="M90">
        <f t="shared" si="5"/>
        <v>1.3469387755102036</v>
      </c>
      <c r="N90">
        <v>1.5</v>
      </c>
    </row>
    <row r="91" spans="1:14" ht="21" customHeight="1">
      <c r="A91" s="2" t="s">
        <v>292</v>
      </c>
      <c r="B91" s="2" t="s">
        <v>99</v>
      </c>
      <c r="C91" s="2">
        <v>32690294</v>
      </c>
      <c r="D91" s="3">
        <v>4.9000000000000004</v>
      </c>
      <c r="E91" s="2">
        <v>93.39</v>
      </c>
      <c r="F91" s="2">
        <v>0.03</v>
      </c>
      <c r="G91" s="2">
        <v>96.94</v>
      </c>
      <c r="H91" s="2">
        <v>92.34</v>
      </c>
      <c r="I91" s="2">
        <v>51.03</v>
      </c>
      <c r="J91" s="2">
        <v>78.55</v>
      </c>
      <c r="K91">
        <f t="shared" si="3"/>
        <v>1.0999999999999996</v>
      </c>
      <c r="L91">
        <f t="shared" si="4"/>
        <v>0.81666666666666676</v>
      </c>
      <c r="M91">
        <f t="shared" si="5"/>
        <v>1.3469387755102036</v>
      </c>
      <c r="N91">
        <v>1.5</v>
      </c>
    </row>
    <row r="92" spans="1:14" ht="21" customHeight="1">
      <c r="A92" s="2" t="s">
        <v>293</v>
      </c>
      <c r="B92" s="2" t="s">
        <v>100</v>
      </c>
      <c r="C92" s="2">
        <v>32793058</v>
      </c>
      <c r="D92" s="3">
        <v>4.9000000000000004</v>
      </c>
      <c r="E92" s="2">
        <v>97.99</v>
      </c>
      <c r="F92" s="2">
        <v>0.03</v>
      </c>
      <c r="G92" s="2">
        <v>95.36</v>
      </c>
      <c r="H92" s="2">
        <v>89.72</v>
      </c>
      <c r="I92" s="2">
        <v>42.14</v>
      </c>
      <c r="J92" s="2">
        <v>6.06</v>
      </c>
      <c r="K92">
        <f t="shared" si="3"/>
        <v>1.0999999999999996</v>
      </c>
      <c r="L92">
        <f t="shared" si="4"/>
        <v>0.81666666666666676</v>
      </c>
      <c r="M92">
        <f t="shared" si="5"/>
        <v>1.3469387755102036</v>
      </c>
      <c r="N92">
        <v>1.5</v>
      </c>
    </row>
    <row r="93" spans="1:14" ht="21" customHeight="1">
      <c r="A93" s="2">
        <v>31</v>
      </c>
      <c r="B93" s="2" t="s">
        <v>101</v>
      </c>
      <c r="C93" s="2">
        <v>32369334</v>
      </c>
      <c r="D93" s="3">
        <v>4.9000000000000004</v>
      </c>
      <c r="E93" s="2">
        <v>97.7</v>
      </c>
      <c r="F93" s="2">
        <v>0.03</v>
      </c>
      <c r="G93" s="2">
        <v>97.95</v>
      </c>
      <c r="H93" s="2">
        <v>94.16</v>
      </c>
      <c r="I93" s="2">
        <v>48.58</v>
      </c>
      <c r="J93" s="2">
        <v>62.98</v>
      </c>
      <c r="K93">
        <f t="shared" si="3"/>
        <v>1.0999999999999996</v>
      </c>
      <c r="L93">
        <f t="shared" si="4"/>
        <v>0.81666666666666676</v>
      </c>
      <c r="M93">
        <f t="shared" si="5"/>
        <v>1.3469387755102036</v>
      </c>
      <c r="N93">
        <v>1.5</v>
      </c>
    </row>
    <row r="94" spans="1:14" ht="21" customHeight="1">
      <c r="A94" s="2">
        <v>45</v>
      </c>
      <c r="B94" s="2" t="s">
        <v>102</v>
      </c>
      <c r="C94" s="2">
        <v>33218484</v>
      </c>
      <c r="D94" s="3">
        <v>5</v>
      </c>
      <c r="E94" s="2">
        <v>99.01</v>
      </c>
      <c r="F94" s="2">
        <v>0.02</v>
      </c>
      <c r="G94" s="2">
        <v>98.18</v>
      </c>
      <c r="H94" s="2">
        <v>94.18</v>
      </c>
      <c r="I94" s="2">
        <v>49.7</v>
      </c>
      <c r="J94" s="2">
        <v>72.17</v>
      </c>
      <c r="K94">
        <f t="shared" si="3"/>
        <v>1</v>
      </c>
      <c r="L94">
        <f t="shared" si="4"/>
        <v>0.83333333333333337</v>
      </c>
      <c r="M94">
        <f t="shared" si="5"/>
        <v>1.2</v>
      </c>
      <c r="N94">
        <v>1.5</v>
      </c>
    </row>
    <row r="95" spans="1:14" ht="21" customHeight="1">
      <c r="A95" s="2">
        <v>42</v>
      </c>
      <c r="B95" s="2" t="s">
        <v>103</v>
      </c>
      <c r="C95" s="2">
        <v>33036422</v>
      </c>
      <c r="D95" s="3">
        <v>5</v>
      </c>
      <c r="E95" s="2">
        <v>97.19</v>
      </c>
      <c r="F95" s="2">
        <v>0.02</v>
      </c>
      <c r="G95" s="2">
        <v>98.08</v>
      </c>
      <c r="H95" s="2">
        <v>94.41</v>
      </c>
      <c r="I95" s="2">
        <v>45.29</v>
      </c>
      <c r="J95" s="2">
        <v>21.86</v>
      </c>
      <c r="K95">
        <f t="shared" si="3"/>
        <v>1</v>
      </c>
      <c r="L95">
        <f t="shared" si="4"/>
        <v>0.83333333333333337</v>
      </c>
      <c r="M95">
        <f t="shared" si="5"/>
        <v>1.2</v>
      </c>
      <c r="N95">
        <v>1.5</v>
      </c>
    </row>
    <row r="96" spans="1:14" ht="21" customHeight="1">
      <c r="A96" s="2">
        <v>80</v>
      </c>
      <c r="B96" s="2" t="s">
        <v>104</v>
      </c>
      <c r="C96" s="2">
        <v>33510928</v>
      </c>
      <c r="D96" s="3">
        <v>5</v>
      </c>
      <c r="E96" s="2">
        <v>98.61</v>
      </c>
      <c r="F96" s="2">
        <v>0.03</v>
      </c>
      <c r="G96" s="2">
        <v>97.99</v>
      </c>
      <c r="H96" s="2">
        <v>94.09</v>
      </c>
      <c r="I96" s="2">
        <v>48.06</v>
      </c>
      <c r="J96" s="2">
        <v>54.47</v>
      </c>
      <c r="K96">
        <f t="shared" si="3"/>
        <v>1</v>
      </c>
      <c r="L96">
        <f t="shared" si="4"/>
        <v>0.83333333333333337</v>
      </c>
      <c r="M96">
        <f t="shared" si="5"/>
        <v>1.2</v>
      </c>
      <c r="N96">
        <v>1.5</v>
      </c>
    </row>
    <row r="97" spans="1:14" ht="21" customHeight="1">
      <c r="A97" s="2">
        <v>277</v>
      </c>
      <c r="B97" s="2" t="s">
        <v>105</v>
      </c>
      <c r="C97" s="2">
        <v>33545788</v>
      </c>
      <c r="D97" s="3">
        <v>5</v>
      </c>
      <c r="E97" s="2">
        <v>97.34</v>
      </c>
      <c r="F97" s="2">
        <v>0.03</v>
      </c>
      <c r="G97" s="2">
        <v>97.77</v>
      </c>
      <c r="H97" s="2">
        <v>93.71</v>
      </c>
      <c r="I97" s="2">
        <v>50.26</v>
      </c>
      <c r="J97" s="2">
        <v>74.209999999999994</v>
      </c>
      <c r="K97">
        <f t="shared" si="3"/>
        <v>1</v>
      </c>
      <c r="L97">
        <f t="shared" si="4"/>
        <v>0.83333333333333337</v>
      </c>
      <c r="M97">
        <f t="shared" si="5"/>
        <v>1.2</v>
      </c>
      <c r="N97">
        <v>1.5</v>
      </c>
    </row>
    <row r="98" spans="1:14" ht="21" customHeight="1">
      <c r="A98" s="2" t="s">
        <v>294</v>
      </c>
      <c r="B98" s="2" t="s">
        <v>106</v>
      </c>
      <c r="C98" s="2">
        <v>33100106</v>
      </c>
      <c r="D98" s="3">
        <v>5</v>
      </c>
      <c r="E98" s="2">
        <v>97.56</v>
      </c>
      <c r="F98" s="2">
        <v>0.03</v>
      </c>
      <c r="G98" s="2">
        <v>97.55</v>
      </c>
      <c r="H98" s="2">
        <v>93.02</v>
      </c>
      <c r="I98" s="2">
        <v>42.63</v>
      </c>
      <c r="J98" s="2">
        <v>1.3</v>
      </c>
      <c r="K98">
        <f t="shared" si="3"/>
        <v>1</v>
      </c>
      <c r="L98">
        <f t="shared" si="4"/>
        <v>0.83333333333333337</v>
      </c>
      <c r="M98">
        <f t="shared" si="5"/>
        <v>1.2</v>
      </c>
      <c r="N98">
        <v>1.5</v>
      </c>
    </row>
    <row r="99" spans="1:14" ht="21" customHeight="1">
      <c r="A99" s="2" t="s">
        <v>295</v>
      </c>
      <c r="B99" s="2" t="s">
        <v>107</v>
      </c>
      <c r="C99" s="2">
        <v>33407160</v>
      </c>
      <c r="D99" s="3">
        <v>5</v>
      </c>
      <c r="E99" s="2">
        <v>87.98</v>
      </c>
      <c r="F99" s="2">
        <v>0.03</v>
      </c>
      <c r="G99" s="2">
        <v>97.23</v>
      </c>
      <c r="H99" s="2">
        <v>92.73</v>
      </c>
      <c r="I99" s="2">
        <v>43.31</v>
      </c>
      <c r="J99" s="2">
        <v>0.63</v>
      </c>
      <c r="K99">
        <f t="shared" si="3"/>
        <v>1</v>
      </c>
      <c r="L99">
        <f t="shared" si="4"/>
        <v>0.83333333333333337</v>
      </c>
      <c r="M99">
        <f t="shared" si="5"/>
        <v>1.2</v>
      </c>
      <c r="N99">
        <v>1.5</v>
      </c>
    </row>
    <row r="100" spans="1:14" ht="21" customHeight="1">
      <c r="A100" s="2">
        <v>21</v>
      </c>
      <c r="B100" s="2" t="s">
        <v>108</v>
      </c>
      <c r="C100" s="2">
        <v>33497148</v>
      </c>
      <c r="D100" s="3">
        <v>5</v>
      </c>
      <c r="E100" s="2">
        <v>96.18</v>
      </c>
      <c r="F100" s="2">
        <v>0.03</v>
      </c>
      <c r="G100" s="2">
        <v>97.98</v>
      </c>
      <c r="H100" s="2">
        <v>94.21</v>
      </c>
      <c r="I100" s="2">
        <v>47.48</v>
      </c>
      <c r="J100" s="2">
        <v>48.67</v>
      </c>
      <c r="K100">
        <f t="shared" si="3"/>
        <v>1</v>
      </c>
      <c r="L100">
        <f t="shared" si="4"/>
        <v>0.83333333333333337</v>
      </c>
      <c r="M100">
        <f t="shared" si="5"/>
        <v>1.2</v>
      </c>
      <c r="N100">
        <v>1.5</v>
      </c>
    </row>
    <row r="101" spans="1:14" ht="21" customHeight="1">
      <c r="A101" s="2">
        <v>34</v>
      </c>
      <c r="B101" s="2" t="s">
        <v>109</v>
      </c>
      <c r="C101" s="2">
        <v>33622238</v>
      </c>
      <c r="D101" s="3">
        <v>5</v>
      </c>
      <c r="E101" s="2">
        <v>97.22</v>
      </c>
      <c r="F101" s="2">
        <v>0.02</v>
      </c>
      <c r="G101" s="2">
        <v>98.07</v>
      </c>
      <c r="H101" s="2">
        <v>94.5</v>
      </c>
      <c r="I101" s="2">
        <v>51.58</v>
      </c>
      <c r="J101" s="2">
        <v>55.64</v>
      </c>
      <c r="K101">
        <f t="shared" si="3"/>
        <v>1</v>
      </c>
      <c r="L101">
        <f t="shared" si="4"/>
        <v>0.83333333333333337</v>
      </c>
      <c r="M101">
        <f t="shared" si="5"/>
        <v>1.2</v>
      </c>
      <c r="N101">
        <v>1.5</v>
      </c>
    </row>
    <row r="102" spans="1:14" ht="21" customHeight="1">
      <c r="A102" s="2">
        <v>300</v>
      </c>
      <c r="B102" s="2" t="s">
        <v>110</v>
      </c>
      <c r="C102" s="2">
        <v>33222030</v>
      </c>
      <c r="D102" s="3">
        <v>5</v>
      </c>
      <c r="E102" s="2">
        <v>85.84</v>
      </c>
      <c r="F102" s="2">
        <v>0.03</v>
      </c>
      <c r="G102" s="2">
        <v>97.35</v>
      </c>
      <c r="H102" s="2">
        <v>93.24</v>
      </c>
      <c r="I102" s="2">
        <v>50.71</v>
      </c>
      <c r="J102" s="2">
        <v>65.209999999999994</v>
      </c>
      <c r="K102">
        <f t="shared" si="3"/>
        <v>1</v>
      </c>
      <c r="L102">
        <f t="shared" si="4"/>
        <v>0.83333333333333337</v>
      </c>
      <c r="M102">
        <f t="shared" si="5"/>
        <v>1.2</v>
      </c>
      <c r="N102">
        <v>1.5</v>
      </c>
    </row>
    <row r="103" spans="1:14" ht="21" customHeight="1">
      <c r="A103" s="2">
        <v>350</v>
      </c>
      <c r="B103" s="2" t="s">
        <v>111</v>
      </c>
      <c r="C103" s="2">
        <v>33320314</v>
      </c>
      <c r="D103" s="3">
        <v>5</v>
      </c>
      <c r="E103" s="2">
        <v>97.21</v>
      </c>
      <c r="F103" s="2">
        <v>0.03</v>
      </c>
      <c r="G103" s="2">
        <v>97.41</v>
      </c>
      <c r="H103" s="2">
        <v>92.96</v>
      </c>
      <c r="I103" s="2">
        <v>50.4</v>
      </c>
      <c r="J103" s="2">
        <v>78.62</v>
      </c>
      <c r="K103">
        <f t="shared" si="3"/>
        <v>1</v>
      </c>
      <c r="L103">
        <f t="shared" si="4"/>
        <v>0.83333333333333337</v>
      </c>
      <c r="M103">
        <f t="shared" si="5"/>
        <v>1.2</v>
      </c>
      <c r="N103">
        <v>1.5</v>
      </c>
    </row>
    <row r="104" spans="1:14" ht="21" customHeight="1">
      <c r="A104" s="2">
        <v>4</v>
      </c>
      <c r="B104" s="2" t="s">
        <v>112</v>
      </c>
      <c r="C104" s="2">
        <v>33291558</v>
      </c>
      <c r="D104" s="3">
        <v>5</v>
      </c>
      <c r="E104" s="2">
        <v>97.54</v>
      </c>
      <c r="F104" s="2">
        <v>0.03</v>
      </c>
      <c r="G104" s="2">
        <v>97.83</v>
      </c>
      <c r="H104" s="2">
        <v>93.87</v>
      </c>
      <c r="I104" s="2">
        <v>47.71</v>
      </c>
      <c r="J104" s="2">
        <v>66.650000000000006</v>
      </c>
      <c r="K104">
        <f t="shared" si="3"/>
        <v>1</v>
      </c>
      <c r="L104">
        <f t="shared" si="4"/>
        <v>0.83333333333333337</v>
      </c>
      <c r="M104">
        <f t="shared" si="5"/>
        <v>1.2</v>
      </c>
      <c r="N104">
        <v>1.5</v>
      </c>
    </row>
    <row r="105" spans="1:14" ht="21" customHeight="1">
      <c r="A105" s="2">
        <v>76</v>
      </c>
      <c r="B105" s="2" t="s">
        <v>113</v>
      </c>
      <c r="C105" s="2">
        <v>33413042</v>
      </c>
      <c r="D105" s="3">
        <v>5</v>
      </c>
      <c r="E105" s="2">
        <v>98.18</v>
      </c>
      <c r="F105" s="2">
        <v>0.03</v>
      </c>
      <c r="G105" s="2">
        <v>97.5</v>
      </c>
      <c r="H105" s="2">
        <v>93.06</v>
      </c>
      <c r="I105" s="2">
        <v>49.03</v>
      </c>
      <c r="J105" s="2">
        <v>73.63</v>
      </c>
      <c r="K105">
        <f t="shared" si="3"/>
        <v>1</v>
      </c>
      <c r="L105">
        <f t="shared" si="4"/>
        <v>0.83333333333333337</v>
      </c>
      <c r="M105">
        <f t="shared" si="5"/>
        <v>1.2</v>
      </c>
      <c r="N105">
        <v>1.5</v>
      </c>
    </row>
    <row r="106" spans="1:14" ht="21" customHeight="1">
      <c r="A106" s="2">
        <v>59</v>
      </c>
      <c r="B106" s="2" t="s">
        <v>114</v>
      </c>
      <c r="C106" s="2">
        <v>34071344</v>
      </c>
      <c r="D106" s="3">
        <v>5.0999999999999996</v>
      </c>
      <c r="E106" s="2">
        <v>98</v>
      </c>
      <c r="F106" s="2">
        <v>0.03</v>
      </c>
      <c r="G106" s="2">
        <v>97.78</v>
      </c>
      <c r="H106" s="2">
        <v>93.6</v>
      </c>
      <c r="I106" s="2">
        <v>47.34</v>
      </c>
      <c r="J106" s="2">
        <v>46.58</v>
      </c>
      <c r="K106">
        <f t="shared" si="3"/>
        <v>0.90000000000000036</v>
      </c>
      <c r="L106">
        <f t="shared" si="4"/>
        <v>0.85</v>
      </c>
      <c r="M106">
        <f t="shared" si="5"/>
        <v>1.0588235294117652</v>
      </c>
      <c r="N106">
        <v>1.5</v>
      </c>
    </row>
    <row r="107" spans="1:14" ht="21" customHeight="1">
      <c r="A107" s="2">
        <v>75</v>
      </c>
      <c r="B107" s="2" t="s">
        <v>115</v>
      </c>
      <c r="C107" s="2">
        <v>33946404</v>
      </c>
      <c r="D107" s="3">
        <v>5.0999999999999996</v>
      </c>
      <c r="E107" s="2">
        <v>98.33</v>
      </c>
      <c r="F107" s="2">
        <v>0.03</v>
      </c>
      <c r="G107" s="2">
        <v>97.86</v>
      </c>
      <c r="H107" s="2">
        <v>93.9</v>
      </c>
      <c r="I107" s="2">
        <v>46.95</v>
      </c>
      <c r="J107" s="2">
        <v>36.909999999999997</v>
      </c>
      <c r="K107">
        <f t="shared" si="3"/>
        <v>0.90000000000000036</v>
      </c>
      <c r="L107">
        <f t="shared" si="4"/>
        <v>0.85</v>
      </c>
      <c r="M107">
        <f t="shared" si="5"/>
        <v>1.0588235294117652</v>
      </c>
      <c r="N107">
        <v>1.5</v>
      </c>
    </row>
    <row r="108" spans="1:14" ht="21" customHeight="1">
      <c r="A108" s="2">
        <v>288</v>
      </c>
      <c r="B108" s="2" t="s">
        <v>116</v>
      </c>
      <c r="C108" s="2">
        <v>33944920</v>
      </c>
      <c r="D108" s="3">
        <v>5.0999999999999996</v>
      </c>
      <c r="E108" s="2">
        <v>97.6</v>
      </c>
      <c r="F108" s="2">
        <v>0.03</v>
      </c>
      <c r="G108" s="2">
        <v>97.86</v>
      </c>
      <c r="H108" s="2">
        <v>93.83</v>
      </c>
      <c r="I108" s="2">
        <v>47.48</v>
      </c>
      <c r="J108" s="2">
        <v>59.87</v>
      </c>
      <c r="K108">
        <f t="shared" si="3"/>
        <v>0.90000000000000036</v>
      </c>
      <c r="L108">
        <f t="shared" si="4"/>
        <v>0.85</v>
      </c>
      <c r="M108">
        <f t="shared" si="5"/>
        <v>1.0588235294117652</v>
      </c>
      <c r="N108">
        <v>1.5</v>
      </c>
    </row>
    <row r="109" spans="1:14" ht="21" customHeight="1">
      <c r="A109" s="2">
        <v>352</v>
      </c>
      <c r="B109" s="2" t="s">
        <v>117</v>
      </c>
      <c r="C109" s="2">
        <v>33677336</v>
      </c>
      <c r="D109" s="3">
        <v>5.0999999999999996</v>
      </c>
      <c r="E109" s="2">
        <v>96.08</v>
      </c>
      <c r="F109" s="2">
        <v>0.03</v>
      </c>
      <c r="G109" s="2">
        <v>97.31</v>
      </c>
      <c r="H109" s="2">
        <v>92.8</v>
      </c>
      <c r="I109" s="2">
        <v>49.25</v>
      </c>
      <c r="J109" s="2">
        <v>58.9</v>
      </c>
      <c r="K109">
        <f t="shared" si="3"/>
        <v>0.90000000000000036</v>
      </c>
      <c r="L109">
        <f t="shared" si="4"/>
        <v>0.85</v>
      </c>
      <c r="M109">
        <f t="shared" si="5"/>
        <v>1.0588235294117652</v>
      </c>
      <c r="N109">
        <v>1.5</v>
      </c>
    </row>
    <row r="110" spans="1:14" ht="21" customHeight="1">
      <c r="A110" s="2">
        <v>320</v>
      </c>
      <c r="B110" s="2" t="s">
        <v>118</v>
      </c>
      <c r="C110" s="2">
        <v>34120070</v>
      </c>
      <c r="D110" s="3">
        <v>5.0999999999999996</v>
      </c>
      <c r="E110" s="2">
        <v>97.86</v>
      </c>
      <c r="F110" s="2">
        <v>0.03</v>
      </c>
      <c r="G110" s="2">
        <v>97.43</v>
      </c>
      <c r="H110" s="2">
        <v>93.02</v>
      </c>
      <c r="I110" s="2">
        <v>45.43</v>
      </c>
      <c r="J110" s="2">
        <v>28.55</v>
      </c>
      <c r="K110">
        <f t="shared" si="3"/>
        <v>0.90000000000000036</v>
      </c>
      <c r="L110">
        <f t="shared" si="4"/>
        <v>0.85</v>
      </c>
      <c r="M110">
        <f t="shared" si="5"/>
        <v>1.0588235294117652</v>
      </c>
      <c r="N110">
        <v>1.5</v>
      </c>
    </row>
    <row r="111" spans="1:14" ht="21" customHeight="1">
      <c r="A111" s="2">
        <v>459</v>
      </c>
      <c r="B111" s="2" t="s">
        <v>119</v>
      </c>
      <c r="C111" s="2">
        <v>34181778</v>
      </c>
      <c r="D111" s="3">
        <v>5.0999999999999996</v>
      </c>
      <c r="E111" s="2">
        <v>96.94</v>
      </c>
      <c r="F111" s="2">
        <v>0.03</v>
      </c>
      <c r="G111" s="2">
        <v>97.28</v>
      </c>
      <c r="H111" s="2">
        <v>92.71</v>
      </c>
      <c r="I111" s="2">
        <v>45.21</v>
      </c>
      <c r="J111" s="2">
        <v>3.89</v>
      </c>
      <c r="K111">
        <f t="shared" si="3"/>
        <v>0.90000000000000036</v>
      </c>
      <c r="L111">
        <f t="shared" si="4"/>
        <v>0.85</v>
      </c>
      <c r="M111">
        <f t="shared" si="5"/>
        <v>1.0588235294117652</v>
      </c>
      <c r="N111">
        <v>1.5</v>
      </c>
    </row>
    <row r="112" spans="1:14" ht="21" customHeight="1">
      <c r="A112" s="2" t="s">
        <v>296</v>
      </c>
      <c r="B112" s="2" t="s">
        <v>120</v>
      </c>
      <c r="C112" s="2">
        <v>34236752</v>
      </c>
      <c r="D112" s="3">
        <v>5.0999999999999996</v>
      </c>
      <c r="E112" s="2">
        <v>97.53</v>
      </c>
      <c r="F112" s="2">
        <v>0.03</v>
      </c>
      <c r="G112" s="2">
        <v>96.74</v>
      </c>
      <c r="H112" s="2">
        <v>91.75</v>
      </c>
      <c r="I112" s="2">
        <v>44.74</v>
      </c>
      <c r="J112" s="2">
        <v>2.4</v>
      </c>
      <c r="K112">
        <f t="shared" si="3"/>
        <v>0.90000000000000036</v>
      </c>
      <c r="L112">
        <f t="shared" si="4"/>
        <v>0.85</v>
      </c>
      <c r="M112">
        <f t="shared" si="5"/>
        <v>1.0588235294117652</v>
      </c>
      <c r="N112">
        <v>1.5</v>
      </c>
    </row>
    <row r="113" spans="1:14" ht="21" customHeight="1">
      <c r="A113" s="2" t="s">
        <v>297</v>
      </c>
      <c r="B113" s="2" t="s">
        <v>121</v>
      </c>
      <c r="C113" s="2">
        <v>34020116</v>
      </c>
      <c r="D113" s="3">
        <v>5.0999999999999996</v>
      </c>
      <c r="E113" s="2">
        <v>97.87</v>
      </c>
      <c r="F113" s="2">
        <v>0.03</v>
      </c>
      <c r="G113" s="2">
        <v>95.19</v>
      </c>
      <c r="H113" s="2">
        <v>89.65</v>
      </c>
      <c r="I113" s="2">
        <v>43.71</v>
      </c>
      <c r="J113" s="2">
        <v>4.8600000000000003</v>
      </c>
      <c r="K113">
        <f t="shared" si="3"/>
        <v>0.90000000000000036</v>
      </c>
      <c r="L113">
        <f t="shared" si="4"/>
        <v>0.85</v>
      </c>
      <c r="M113">
        <f t="shared" si="5"/>
        <v>1.0588235294117652</v>
      </c>
      <c r="N113">
        <v>1.5</v>
      </c>
    </row>
    <row r="114" spans="1:14" ht="21" customHeight="1">
      <c r="A114" s="2" t="s">
        <v>298</v>
      </c>
      <c r="B114" s="2" t="s">
        <v>122</v>
      </c>
      <c r="C114" s="2">
        <v>34316488</v>
      </c>
      <c r="D114" s="3">
        <v>5.0999999999999996</v>
      </c>
      <c r="E114" s="2">
        <v>98.05</v>
      </c>
      <c r="F114" s="2">
        <v>0.03</v>
      </c>
      <c r="G114" s="2">
        <v>96.28</v>
      </c>
      <c r="H114" s="2">
        <v>91.26</v>
      </c>
      <c r="I114" s="2">
        <v>45.48</v>
      </c>
      <c r="J114" s="2">
        <v>3.02</v>
      </c>
      <c r="K114">
        <f t="shared" si="3"/>
        <v>0.90000000000000036</v>
      </c>
      <c r="L114">
        <f t="shared" si="4"/>
        <v>0.85</v>
      </c>
      <c r="M114">
        <f t="shared" si="5"/>
        <v>1.0588235294117652</v>
      </c>
      <c r="N114">
        <v>1.5</v>
      </c>
    </row>
    <row r="115" spans="1:14" ht="21" customHeight="1">
      <c r="A115" s="2">
        <v>26</v>
      </c>
      <c r="B115" s="2" t="s">
        <v>123</v>
      </c>
      <c r="C115" s="2">
        <v>34176770</v>
      </c>
      <c r="D115" s="3">
        <v>5.0999999999999996</v>
      </c>
      <c r="E115" s="2">
        <v>80.83</v>
      </c>
      <c r="F115" s="2">
        <v>0.03</v>
      </c>
      <c r="G115" s="2">
        <v>96.71</v>
      </c>
      <c r="H115" s="2">
        <v>92.6</v>
      </c>
      <c r="I115" s="2">
        <v>54.52</v>
      </c>
      <c r="J115" s="2">
        <v>18.73</v>
      </c>
      <c r="K115">
        <f t="shared" si="3"/>
        <v>0.90000000000000036</v>
      </c>
      <c r="L115">
        <f t="shared" si="4"/>
        <v>0.85</v>
      </c>
      <c r="M115">
        <f t="shared" si="5"/>
        <v>1.0588235294117652</v>
      </c>
      <c r="N115">
        <v>1.5</v>
      </c>
    </row>
    <row r="116" spans="1:14" ht="21" customHeight="1">
      <c r="A116" s="2">
        <v>63</v>
      </c>
      <c r="B116" s="2" t="s">
        <v>124</v>
      </c>
      <c r="C116" s="2">
        <v>33782244</v>
      </c>
      <c r="D116" s="3">
        <v>5.0999999999999996</v>
      </c>
      <c r="E116" s="2">
        <v>98.77</v>
      </c>
      <c r="F116" s="2">
        <v>0.03</v>
      </c>
      <c r="G116" s="2">
        <v>97.74</v>
      </c>
      <c r="H116" s="2">
        <v>93.61</v>
      </c>
      <c r="I116" s="2">
        <v>46.42</v>
      </c>
      <c r="J116" s="2">
        <v>26.45</v>
      </c>
      <c r="K116">
        <f t="shared" si="3"/>
        <v>0.90000000000000036</v>
      </c>
      <c r="L116">
        <f t="shared" si="4"/>
        <v>0.85</v>
      </c>
      <c r="M116">
        <f t="shared" si="5"/>
        <v>1.0588235294117652</v>
      </c>
      <c r="N116">
        <v>1.5</v>
      </c>
    </row>
    <row r="117" spans="1:14" ht="21" customHeight="1">
      <c r="A117" s="2">
        <v>41</v>
      </c>
      <c r="B117" s="2" t="s">
        <v>125</v>
      </c>
      <c r="C117" s="2">
        <v>34381820</v>
      </c>
      <c r="D117" s="3">
        <v>5.2</v>
      </c>
      <c r="E117" s="2">
        <v>98.71</v>
      </c>
      <c r="F117" s="2">
        <v>0.02</v>
      </c>
      <c r="G117" s="2">
        <v>98.01</v>
      </c>
      <c r="H117" s="2">
        <v>94.3</v>
      </c>
      <c r="I117" s="2">
        <v>48.78</v>
      </c>
      <c r="J117" s="2">
        <v>64.47</v>
      </c>
      <c r="K117">
        <f t="shared" si="3"/>
        <v>0.79999999999999982</v>
      </c>
      <c r="L117">
        <f t="shared" si="4"/>
        <v>0.8666666666666667</v>
      </c>
      <c r="M117">
        <f t="shared" si="5"/>
        <v>0.9230769230769228</v>
      </c>
      <c r="N117">
        <v>1</v>
      </c>
    </row>
    <row r="118" spans="1:14" ht="21" customHeight="1">
      <c r="A118" s="2">
        <v>100</v>
      </c>
      <c r="B118" s="2" t="s">
        <v>126</v>
      </c>
      <c r="C118" s="2">
        <v>34634736</v>
      </c>
      <c r="D118" s="3">
        <v>5.2</v>
      </c>
      <c r="E118" s="2">
        <v>98.22</v>
      </c>
      <c r="F118" s="2">
        <v>0.03</v>
      </c>
      <c r="G118" s="2">
        <v>97.44</v>
      </c>
      <c r="H118" s="2">
        <v>93.03</v>
      </c>
      <c r="I118" s="2">
        <v>47.99</v>
      </c>
      <c r="J118" s="2">
        <v>53.43</v>
      </c>
      <c r="K118">
        <f t="shared" si="3"/>
        <v>0.79999999999999982</v>
      </c>
      <c r="L118">
        <f t="shared" si="4"/>
        <v>0.8666666666666667</v>
      </c>
      <c r="M118">
        <f t="shared" si="5"/>
        <v>0.9230769230769228</v>
      </c>
      <c r="N118">
        <v>1</v>
      </c>
    </row>
    <row r="119" spans="1:14" ht="21" customHeight="1">
      <c r="A119" s="2">
        <v>323</v>
      </c>
      <c r="B119" s="2" t="s">
        <v>127</v>
      </c>
      <c r="C119" s="2">
        <v>34473340</v>
      </c>
      <c r="D119" s="3">
        <v>5.2</v>
      </c>
      <c r="E119" s="2">
        <v>98.64</v>
      </c>
      <c r="F119" s="2">
        <v>0.03</v>
      </c>
      <c r="G119" s="2">
        <v>97.57</v>
      </c>
      <c r="H119" s="2">
        <v>93.22</v>
      </c>
      <c r="I119" s="2">
        <v>51.64</v>
      </c>
      <c r="J119" s="2">
        <v>83.74</v>
      </c>
      <c r="K119">
        <f t="shared" si="3"/>
        <v>0.79999999999999982</v>
      </c>
      <c r="L119">
        <f t="shared" si="4"/>
        <v>0.8666666666666667</v>
      </c>
      <c r="M119">
        <f t="shared" si="5"/>
        <v>0.9230769230769228</v>
      </c>
      <c r="N119">
        <v>1</v>
      </c>
    </row>
    <row r="120" spans="1:14" ht="21" customHeight="1">
      <c r="A120" s="2">
        <v>52</v>
      </c>
      <c r="B120" s="2" t="s">
        <v>128</v>
      </c>
      <c r="C120" s="2">
        <v>34597214</v>
      </c>
      <c r="D120" s="3">
        <v>5.2</v>
      </c>
      <c r="E120" s="2">
        <v>99.05</v>
      </c>
      <c r="F120" s="2">
        <v>0.02</v>
      </c>
      <c r="G120" s="2">
        <v>98.13</v>
      </c>
      <c r="H120" s="2">
        <v>94.1</v>
      </c>
      <c r="I120" s="2">
        <v>49.65</v>
      </c>
      <c r="J120" s="2">
        <v>77.67</v>
      </c>
      <c r="K120">
        <f t="shared" si="3"/>
        <v>0.79999999999999982</v>
      </c>
      <c r="L120">
        <f t="shared" si="4"/>
        <v>0.8666666666666667</v>
      </c>
      <c r="M120">
        <f t="shared" si="5"/>
        <v>0.9230769230769228</v>
      </c>
      <c r="N120">
        <v>1</v>
      </c>
    </row>
    <row r="121" spans="1:14" ht="21" customHeight="1">
      <c r="A121" s="2">
        <v>24</v>
      </c>
      <c r="B121" s="2" t="s">
        <v>129</v>
      </c>
      <c r="C121" s="2">
        <v>34960490</v>
      </c>
      <c r="D121" s="3">
        <v>5.2</v>
      </c>
      <c r="E121" s="2">
        <v>95.53</v>
      </c>
      <c r="F121" s="2">
        <v>0.03</v>
      </c>
      <c r="G121" s="2">
        <v>97.79</v>
      </c>
      <c r="H121" s="2">
        <v>93.94</v>
      </c>
      <c r="I121" s="2">
        <v>49.84</v>
      </c>
      <c r="J121" s="2">
        <v>78.180000000000007</v>
      </c>
      <c r="K121">
        <f t="shared" si="3"/>
        <v>0.79999999999999982</v>
      </c>
      <c r="L121">
        <f t="shared" si="4"/>
        <v>0.8666666666666667</v>
      </c>
      <c r="M121">
        <f t="shared" si="5"/>
        <v>0.9230769230769228</v>
      </c>
      <c r="N121">
        <v>1</v>
      </c>
    </row>
    <row r="122" spans="1:14" ht="21" customHeight="1">
      <c r="A122" s="2">
        <v>293</v>
      </c>
      <c r="B122" s="2" t="s">
        <v>130</v>
      </c>
      <c r="C122" s="2">
        <v>35414796</v>
      </c>
      <c r="D122" s="3">
        <v>5.3</v>
      </c>
      <c r="E122" s="2">
        <v>91.09</v>
      </c>
      <c r="F122" s="2">
        <v>0.03</v>
      </c>
      <c r="G122" s="2">
        <v>97.54</v>
      </c>
      <c r="H122" s="2">
        <v>93.33</v>
      </c>
      <c r="I122" s="2">
        <v>50.85</v>
      </c>
      <c r="J122" s="2">
        <v>71.08</v>
      </c>
      <c r="K122">
        <f t="shared" si="3"/>
        <v>0.70000000000000018</v>
      </c>
      <c r="L122">
        <f t="shared" si="4"/>
        <v>0.8833333333333333</v>
      </c>
      <c r="M122">
        <f t="shared" si="5"/>
        <v>0.79245283018867951</v>
      </c>
      <c r="N122">
        <v>1</v>
      </c>
    </row>
    <row r="123" spans="1:14" ht="21" customHeight="1">
      <c r="A123" s="2">
        <v>44</v>
      </c>
      <c r="B123" s="2" t="s">
        <v>131</v>
      </c>
      <c r="C123" s="2">
        <v>35461906</v>
      </c>
      <c r="D123" s="3">
        <v>5.3</v>
      </c>
      <c r="E123" s="2">
        <v>98.94</v>
      </c>
      <c r="F123" s="2">
        <v>0.03</v>
      </c>
      <c r="G123" s="2">
        <v>97.99</v>
      </c>
      <c r="H123" s="2">
        <v>94.2</v>
      </c>
      <c r="I123" s="2">
        <v>48.54</v>
      </c>
      <c r="J123" s="2">
        <v>63.29</v>
      </c>
      <c r="K123">
        <f t="shared" si="3"/>
        <v>0.70000000000000018</v>
      </c>
      <c r="L123">
        <f t="shared" si="4"/>
        <v>0.8833333333333333</v>
      </c>
      <c r="M123">
        <f t="shared" si="5"/>
        <v>0.79245283018867951</v>
      </c>
      <c r="N123">
        <v>1</v>
      </c>
    </row>
    <row r="124" spans="1:14" ht="21" customHeight="1">
      <c r="A124" s="2">
        <v>103</v>
      </c>
      <c r="B124" s="2" t="s">
        <v>132</v>
      </c>
      <c r="C124" s="2">
        <v>35611754</v>
      </c>
      <c r="D124" s="3">
        <v>5.3</v>
      </c>
      <c r="E124" s="2">
        <v>97.93</v>
      </c>
      <c r="F124" s="2">
        <v>0.03</v>
      </c>
      <c r="G124" s="2">
        <v>97.36</v>
      </c>
      <c r="H124" s="2">
        <v>92.97</v>
      </c>
      <c r="I124" s="2">
        <v>49.88</v>
      </c>
      <c r="J124" s="2">
        <v>34.409999999999997</v>
      </c>
      <c r="K124">
        <f t="shared" si="3"/>
        <v>0.70000000000000018</v>
      </c>
      <c r="L124">
        <f t="shared" si="4"/>
        <v>0.8833333333333333</v>
      </c>
      <c r="M124">
        <f t="shared" si="5"/>
        <v>0.79245283018867951</v>
      </c>
      <c r="N124">
        <v>1</v>
      </c>
    </row>
    <row r="125" spans="1:14" ht="21" customHeight="1">
      <c r="A125" s="2">
        <v>335</v>
      </c>
      <c r="B125" s="2" t="s">
        <v>133</v>
      </c>
      <c r="C125" s="2">
        <v>35335286</v>
      </c>
      <c r="D125" s="3">
        <v>5.3</v>
      </c>
      <c r="E125" s="2">
        <v>96.87</v>
      </c>
      <c r="F125" s="2">
        <v>0.03</v>
      </c>
      <c r="G125" s="2">
        <v>97.43</v>
      </c>
      <c r="H125" s="2">
        <v>92.99</v>
      </c>
      <c r="I125" s="2">
        <v>49.44</v>
      </c>
      <c r="J125" s="2">
        <v>56.46</v>
      </c>
      <c r="K125">
        <f t="shared" si="3"/>
        <v>0.70000000000000018</v>
      </c>
      <c r="L125">
        <f t="shared" si="4"/>
        <v>0.8833333333333333</v>
      </c>
      <c r="M125">
        <f t="shared" si="5"/>
        <v>0.79245283018867951</v>
      </c>
      <c r="N125">
        <v>1</v>
      </c>
    </row>
    <row r="126" spans="1:14" ht="21" customHeight="1">
      <c r="A126" s="2">
        <v>341</v>
      </c>
      <c r="B126" s="2" t="s">
        <v>134</v>
      </c>
      <c r="C126" s="2">
        <v>35281710</v>
      </c>
      <c r="D126" s="3">
        <v>5.3</v>
      </c>
      <c r="E126" s="2">
        <v>98</v>
      </c>
      <c r="F126" s="2">
        <v>0.03</v>
      </c>
      <c r="G126" s="2">
        <v>97.31</v>
      </c>
      <c r="H126" s="2">
        <v>92.8</v>
      </c>
      <c r="I126" s="2">
        <v>44.02</v>
      </c>
      <c r="J126" s="2">
        <v>21.86</v>
      </c>
      <c r="K126">
        <f t="shared" si="3"/>
        <v>0.70000000000000018</v>
      </c>
      <c r="L126">
        <f t="shared" si="4"/>
        <v>0.8833333333333333</v>
      </c>
      <c r="M126">
        <f t="shared" si="5"/>
        <v>0.79245283018867951</v>
      </c>
      <c r="N126">
        <v>1</v>
      </c>
    </row>
    <row r="127" spans="1:14" ht="21" customHeight="1">
      <c r="A127" s="2">
        <v>332</v>
      </c>
      <c r="B127" s="2" t="s">
        <v>135</v>
      </c>
      <c r="C127" s="2">
        <v>35115458</v>
      </c>
      <c r="D127" s="3">
        <v>5.3</v>
      </c>
      <c r="E127" s="2">
        <v>98.27</v>
      </c>
      <c r="F127" s="2">
        <v>0.03</v>
      </c>
      <c r="G127" s="2">
        <v>97.58</v>
      </c>
      <c r="H127" s="2">
        <v>93.3</v>
      </c>
      <c r="I127" s="2">
        <v>49.63</v>
      </c>
      <c r="J127" s="2">
        <v>61.97</v>
      </c>
      <c r="K127">
        <f t="shared" si="3"/>
        <v>0.70000000000000018</v>
      </c>
      <c r="L127">
        <f t="shared" si="4"/>
        <v>0.8833333333333333</v>
      </c>
      <c r="M127">
        <f t="shared" si="5"/>
        <v>0.79245283018867951</v>
      </c>
      <c r="N127">
        <v>1</v>
      </c>
    </row>
    <row r="128" spans="1:14" ht="21" customHeight="1">
      <c r="A128" s="2">
        <v>311</v>
      </c>
      <c r="B128" s="2" t="s">
        <v>136</v>
      </c>
      <c r="C128" s="2">
        <v>35160202</v>
      </c>
      <c r="D128" s="3">
        <v>5.3</v>
      </c>
      <c r="E128" s="2">
        <v>97.94</v>
      </c>
      <c r="F128" s="2">
        <v>0.03</v>
      </c>
      <c r="G128" s="2">
        <v>97.53</v>
      </c>
      <c r="H128" s="2">
        <v>93.14</v>
      </c>
      <c r="I128" s="2">
        <v>48.29</v>
      </c>
      <c r="J128" s="2">
        <v>68.73</v>
      </c>
      <c r="K128">
        <f t="shared" si="3"/>
        <v>0.70000000000000018</v>
      </c>
      <c r="L128">
        <f t="shared" si="4"/>
        <v>0.8833333333333333</v>
      </c>
      <c r="M128">
        <f t="shared" si="5"/>
        <v>0.79245283018867951</v>
      </c>
      <c r="N128">
        <v>1</v>
      </c>
    </row>
    <row r="129" spans="1:14" ht="21" customHeight="1">
      <c r="A129" s="2">
        <v>356</v>
      </c>
      <c r="B129" s="2" t="s">
        <v>137</v>
      </c>
      <c r="C129" s="2">
        <v>35286398</v>
      </c>
      <c r="D129" s="3">
        <v>5.3</v>
      </c>
      <c r="E129" s="2">
        <v>97.3</v>
      </c>
      <c r="F129" s="2">
        <v>0.03</v>
      </c>
      <c r="G129" s="2">
        <v>97.5</v>
      </c>
      <c r="H129" s="2">
        <v>93.11</v>
      </c>
      <c r="I129" s="2">
        <v>48.02</v>
      </c>
      <c r="J129" s="2">
        <v>58.86</v>
      </c>
      <c r="K129">
        <f t="shared" si="3"/>
        <v>0.70000000000000018</v>
      </c>
      <c r="L129">
        <f t="shared" si="4"/>
        <v>0.8833333333333333</v>
      </c>
      <c r="M129">
        <f t="shared" si="5"/>
        <v>0.79245283018867951</v>
      </c>
      <c r="N129">
        <v>1</v>
      </c>
    </row>
    <row r="130" spans="1:14" ht="21" customHeight="1">
      <c r="A130" s="2">
        <v>381</v>
      </c>
      <c r="B130" s="2" t="s">
        <v>138</v>
      </c>
      <c r="C130" s="2">
        <v>35311990</v>
      </c>
      <c r="D130" s="3">
        <v>5.3</v>
      </c>
      <c r="E130" s="2">
        <v>93.69</v>
      </c>
      <c r="F130" s="2">
        <v>0.03</v>
      </c>
      <c r="G130" s="2">
        <v>96.69</v>
      </c>
      <c r="H130" s="2">
        <v>91.96</v>
      </c>
      <c r="I130" s="2">
        <v>55.88</v>
      </c>
      <c r="J130" s="2">
        <v>4.46</v>
      </c>
      <c r="K130">
        <f t="shared" si="3"/>
        <v>0.70000000000000018</v>
      </c>
      <c r="L130">
        <f t="shared" si="4"/>
        <v>0.8833333333333333</v>
      </c>
      <c r="M130">
        <f t="shared" si="5"/>
        <v>0.79245283018867951</v>
      </c>
      <c r="N130">
        <v>1</v>
      </c>
    </row>
    <row r="131" spans="1:14" ht="21" customHeight="1">
      <c r="A131" s="2">
        <v>33</v>
      </c>
      <c r="B131" s="2" t="s">
        <v>139</v>
      </c>
      <c r="C131" s="2">
        <v>35433964</v>
      </c>
      <c r="D131" s="3">
        <v>5.3</v>
      </c>
      <c r="E131" s="2">
        <v>98.73</v>
      </c>
      <c r="F131" s="2">
        <v>0.02</v>
      </c>
      <c r="G131" s="2">
        <v>98.07</v>
      </c>
      <c r="H131" s="2">
        <v>94.33</v>
      </c>
      <c r="I131" s="2">
        <v>49.17</v>
      </c>
      <c r="J131" s="2">
        <v>72.5</v>
      </c>
      <c r="K131">
        <f t="shared" ref="K131:K194" si="6">6-D131</f>
        <v>0.70000000000000018</v>
      </c>
      <c r="L131">
        <f t="shared" ref="L131:L194" si="7">D131/6</f>
        <v>0.8833333333333333</v>
      </c>
      <c r="M131">
        <f t="shared" ref="M131:M194" si="8">K131/L131</f>
        <v>0.79245283018867951</v>
      </c>
      <c r="N131">
        <v>1</v>
      </c>
    </row>
    <row r="132" spans="1:14" ht="21" customHeight="1">
      <c r="A132" s="2">
        <v>67</v>
      </c>
      <c r="B132" s="2" t="s">
        <v>140</v>
      </c>
      <c r="C132" s="2">
        <v>35187986</v>
      </c>
      <c r="D132" s="3">
        <v>5.3</v>
      </c>
      <c r="E132" s="2">
        <v>98.01</v>
      </c>
      <c r="F132" s="2">
        <v>0.03</v>
      </c>
      <c r="G132" s="2">
        <v>97.6</v>
      </c>
      <c r="H132" s="2">
        <v>93.41</v>
      </c>
      <c r="I132" s="2">
        <v>43.1</v>
      </c>
      <c r="J132" s="2">
        <v>7.86</v>
      </c>
      <c r="K132">
        <f t="shared" si="6"/>
        <v>0.70000000000000018</v>
      </c>
      <c r="L132">
        <f t="shared" si="7"/>
        <v>0.8833333333333333</v>
      </c>
      <c r="M132">
        <f t="shared" si="8"/>
        <v>0.79245283018867951</v>
      </c>
      <c r="N132">
        <v>1</v>
      </c>
    </row>
    <row r="133" spans="1:14" ht="21" customHeight="1">
      <c r="A133" s="2">
        <v>90</v>
      </c>
      <c r="B133" s="2" t="s">
        <v>141</v>
      </c>
      <c r="C133" s="2">
        <v>35289840</v>
      </c>
      <c r="D133" s="3">
        <v>5.3</v>
      </c>
      <c r="E133" s="2">
        <v>97.15</v>
      </c>
      <c r="F133" s="2">
        <v>0.04</v>
      </c>
      <c r="G133" s="2">
        <v>93.13</v>
      </c>
      <c r="H133" s="2">
        <v>86.62</v>
      </c>
      <c r="I133" s="2">
        <v>31.88</v>
      </c>
      <c r="J133" s="2">
        <v>6.8</v>
      </c>
      <c r="K133">
        <f t="shared" si="6"/>
        <v>0.70000000000000018</v>
      </c>
      <c r="L133">
        <f t="shared" si="7"/>
        <v>0.8833333333333333</v>
      </c>
      <c r="M133">
        <f t="shared" si="8"/>
        <v>0.79245283018867951</v>
      </c>
      <c r="N133">
        <v>1</v>
      </c>
    </row>
    <row r="134" spans="1:14" ht="21" customHeight="1">
      <c r="A134" s="2">
        <v>85</v>
      </c>
      <c r="B134" s="2" t="s">
        <v>142</v>
      </c>
      <c r="C134" s="2">
        <v>35563950</v>
      </c>
      <c r="D134" s="3">
        <v>5.3</v>
      </c>
      <c r="E134" s="2">
        <v>97.43</v>
      </c>
      <c r="F134" s="2">
        <v>0.03</v>
      </c>
      <c r="G134" s="2">
        <v>97.78</v>
      </c>
      <c r="H134" s="2">
        <v>93.78</v>
      </c>
      <c r="I134" s="2">
        <v>49.62</v>
      </c>
      <c r="J134" s="2">
        <v>64.45</v>
      </c>
      <c r="K134">
        <f t="shared" si="6"/>
        <v>0.70000000000000018</v>
      </c>
      <c r="L134">
        <f t="shared" si="7"/>
        <v>0.8833333333333333</v>
      </c>
      <c r="M134">
        <f t="shared" si="8"/>
        <v>0.79245283018867951</v>
      </c>
      <c r="N134">
        <v>1</v>
      </c>
    </row>
    <row r="135" spans="1:14" ht="21" customHeight="1">
      <c r="A135" s="2">
        <v>305</v>
      </c>
      <c r="B135" s="2" t="s">
        <v>143</v>
      </c>
      <c r="C135" s="2">
        <v>35258572</v>
      </c>
      <c r="D135" s="3">
        <v>5.3</v>
      </c>
      <c r="E135" s="2">
        <v>81.13</v>
      </c>
      <c r="F135" s="2">
        <v>0.03</v>
      </c>
      <c r="G135" s="2">
        <v>97.41</v>
      </c>
      <c r="H135" s="2">
        <v>93.19</v>
      </c>
      <c r="I135" s="2">
        <v>52.41</v>
      </c>
      <c r="J135" s="2">
        <v>51.56</v>
      </c>
      <c r="K135">
        <f t="shared" si="6"/>
        <v>0.70000000000000018</v>
      </c>
      <c r="L135">
        <f t="shared" si="7"/>
        <v>0.8833333333333333</v>
      </c>
      <c r="M135">
        <f t="shared" si="8"/>
        <v>0.79245283018867951</v>
      </c>
      <c r="N135">
        <v>1</v>
      </c>
    </row>
    <row r="136" spans="1:14" ht="21" customHeight="1">
      <c r="A136" s="2">
        <v>461</v>
      </c>
      <c r="B136" s="2" t="s">
        <v>144</v>
      </c>
      <c r="C136" s="2">
        <v>35128988</v>
      </c>
      <c r="D136" s="3">
        <v>5.3</v>
      </c>
      <c r="E136" s="2">
        <v>88.28</v>
      </c>
      <c r="F136" s="2">
        <v>0.03</v>
      </c>
      <c r="G136" s="2">
        <v>97.14</v>
      </c>
      <c r="H136" s="2">
        <v>92.53</v>
      </c>
      <c r="I136" s="2">
        <v>51.73</v>
      </c>
      <c r="J136" s="2">
        <v>20.67</v>
      </c>
      <c r="K136">
        <f t="shared" si="6"/>
        <v>0.70000000000000018</v>
      </c>
      <c r="L136">
        <f t="shared" si="7"/>
        <v>0.8833333333333333</v>
      </c>
      <c r="M136">
        <f t="shared" si="8"/>
        <v>0.79245283018867951</v>
      </c>
      <c r="N136">
        <v>1</v>
      </c>
    </row>
    <row r="137" spans="1:14" ht="21" customHeight="1">
      <c r="A137" s="2">
        <v>19</v>
      </c>
      <c r="B137" s="2" t="s">
        <v>145</v>
      </c>
      <c r="C137" s="2">
        <v>35226778</v>
      </c>
      <c r="D137" s="3">
        <v>5.3</v>
      </c>
      <c r="E137" s="2">
        <v>91.85</v>
      </c>
      <c r="F137" s="2">
        <v>0.03</v>
      </c>
      <c r="G137" s="2">
        <v>97.94</v>
      </c>
      <c r="H137" s="2">
        <v>94.16</v>
      </c>
      <c r="I137" s="2">
        <v>47.78</v>
      </c>
      <c r="J137" s="2">
        <v>55.08</v>
      </c>
      <c r="K137">
        <f t="shared" si="6"/>
        <v>0.70000000000000018</v>
      </c>
      <c r="L137">
        <f t="shared" si="7"/>
        <v>0.8833333333333333</v>
      </c>
      <c r="M137">
        <f t="shared" si="8"/>
        <v>0.79245283018867951</v>
      </c>
      <c r="N137">
        <v>1</v>
      </c>
    </row>
    <row r="138" spans="1:14" ht="21" customHeight="1">
      <c r="A138" s="2">
        <v>1</v>
      </c>
      <c r="B138" s="2" t="s">
        <v>146</v>
      </c>
      <c r="C138" s="2">
        <v>35096852</v>
      </c>
      <c r="D138" s="3">
        <v>5.3</v>
      </c>
      <c r="E138" s="2">
        <v>97.2</v>
      </c>
      <c r="F138" s="2">
        <v>0.03</v>
      </c>
      <c r="G138" s="2">
        <v>97.96</v>
      </c>
      <c r="H138" s="2">
        <v>94.05</v>
      </c>
      <c r="I138" s="2">
        <v>49.3</v>
      </c>
      <c r="J138" s="2">
        <v>69.959999999999994</v>
      </c>
      <c r="K138">
        <f t="shared" si="6"/>
        <v>0.70000000000000018</v>
      </c>
      <c r="L138">
        <f t="shared" si="7"/>
        <v>0.8833333333333333</v>
      </c>
      <c r="M138">
        <f t="shared" si="8"/>
        <v>0.79245283018867951</v>
      </c>
      <c r="N138">
        <v>1</v>
      </c>
    </row>
    <row r="139" spans="1:14" ht="21" customHeight="1">
      <c r="A139" s="2">
        <v>40</v>
      </c>
      <c r="B139" s="2" t="s">
        <v>147</v>
      </c>
      <c r="C139" s="2">
        <v>35552998</v>
      </c>
      <c r="D139" s="3">
        <v>5.3</v>
      </c>
      <c r="E139" s="2">
        <v>98.3</v>
      </c>
      <c r="F139" s="2">
        <v>0.03</v>
      </c>
      <c r="G139" s="2">
        <v>97.91</v>
      </c>
      <c r="H139" s="2">
        <v>94.01</v>
      </c>
      <c r="I139" s="2">
        <v>46.93</v>
      </c>
      <c r="J139" s="2">
        <v>46.41</v>
      </c>
      <c r="K139">
        <f t="shared" si="6"/>
        <v>0.70000000000000018</v>
      </c>
      <c r="L139">
        <f t="shared" si="7"/>
        <v>0.8833333333333333</v>
      </c>
      <c r="M139">
        <f t="shared" si="8"/>
        <v>0.79245283018867951</v>
      </c>
      <c r="N139">
        <v>1</v>
      </c>
    </row>
    <row r="140" spans="1:14" ht="21" customHeight="1">
      <c r="A140" s="2">
        <v>32</v>
      </c>
      <c r="B140" s="2" t="s">
        <v>148</v>
      </c>
      <c r="C140" s="2">
        <v>36227262</v>
      </c>
      <c r="D140" s="3">
        <v>5.4</v>
      </c>
      <c r="E140" s="2">
        <v>98.71</v>
      </c>
      <c r="F140" s="2">
        <v>0.03</v>
      </c>
      <c r="G140" s="2">
        <v>97.92</v>
      </c>
      <c r="H140" s="2">
        <v>94.06</v>
      </c>
      <c r="I140" s="2">
        <v>48.96</v>
      </c>
      <c r="J140" s="2">
        <v>75.67</v>
      </c>
      <c r="K140">
        <f t="shared" si="6"/>
        <v>0.59999999999999964</v>
      </c>
      <c r="L140">
        <f t="shared" si="7"/>
        <v>0.9</v>
      </c>
      <c r="M140">
        <f t="shared" si="8"/>
        <v>0.6666666666666663</v>
      </c>
      <c r="N140">
        <v>1</v>
      </c>
    </row>
    <row r="141" spans="1:14" ht="21" customHeight="1">
      <c r="A141" s="2">
        <v>284</v>
      </c>
      <c r="B141" s="2" t="s">
        <v>149</v>
      </c>
      <c r="C141" s="2">
        <v>35898296</v>
      </c>
      <c r="D141" s="3">
        <v>5.4</v>
      </c>
      <c r="E141" s="2">
        <v>98.59</v>
      </c>
      <c r="F141" s="2">
        <v>0.03</v>
      </c>
      <c r="G141" s="2">
        <v>97.95</v>
      </c>
      <c r="H141" s="2">
        <v>93.97</v>
      </c>
      <c r="I141" s="2">
        <v>49.43</v>
      </c>
      <c r="J141" s="2">
        <v>78.42</v>
      </c>
      <c r="K141">
        <f t="shared" si="6"/>
        <v>0.59999999999999964</v>
      </c>
      <c r="L141">
        <f t="shared" si="7"/>
        <v>0.9</v>
      </c>
      <c r="M141">
        <f t="shared" si="8"/>
        <v>0.6666666666666663</v>
      </c>
      <c r="N141">
        <v>1</v>
      </c>
    </row>
    <row r="142" spans="1:14" ht="21" customHeight="1">
      <c r="A142" s="2">
        <v>285</v>
      </c>
      <c r="B142" s="2" t="s">
        <v>150</v>
      </c>
      <c r="C142" s="2">
        <v>35770982</v>
      </c>
      <c r="D142" s="3">
        <v>5.4</v>
      </c>
      <c r="E142" s="2">
        <v>98.32</v>
      </c>
      <c r="F142" s="2">
        <v>0.02</v>
      </c>
      <c r="G142" s="2">
        <v>98.08</v>
      </c>
      <c r="H142" s="2">
        <v>94.24</v>
      </c>
      <c r="I142" s="2">
        <v>49.47</v>
      </c>
      <c r="J142" s="2">
        <v>78.38</v>
      </c>
      <c r="K142">
        <f t="shared" si="6"/>
        <v>0.59999999999999964</v>
      </c>
      <c r="L142">
        <f t="shared" si="7"/>
        <v>0.9</v>
      </c>
      <c r="M142">
        <f t="shared" si="8"/>
        <v>0.6666666666666663</v>
      </c>
      <c r="N142">
        <v>1</v>
      </c>
    </row>
    <row r="143" spans="1:14" ht="21" customHeight="1">
      <c r="A143" s="2">
        <v>79</v>
      </c>
      <c r="B143" s="2" t="s">
        <v>151</v>
      </c>
      <c r="C143" s="2">
        <v>36226236</v>
      </c>
      <c r="D143" s="3">
        <v>5.4</v>
      </c>
      <c r="E143" s="2">
        <v>98.87</v>
      </c>
      <c r="F143" s="2">
        <v>0.03</v>
      </c>
      <c r="G143" s="2">
        <v>97.85</v>
      </c>
      <c r="H143" s="2">
        <v>93.76</v>
      </c>
      <c r="I143" s="2">
        <v>49.35</v>
      </c>
      <c r="J143" s="2">
        <v>71.599999999999994</v>
      </c>
      <c r="K143">
        <f t="shared" si="6"/>
        <v>0.59999999999999964</v>
      </c>
      <c r="L143">
        <f t="shared" si="7"/>
        <v>0.9</v>
      </c>
      <c r="M143">
        <f t="shared" si="8"/>
        <v>0.6666666666666663</v>
      </c>
      <c r="N143">
        <v>1</v>
      </c>
    </row>
    <row r="144" spans="1:14" ht="21" customHeight="1">
      <c r="A144" s="2">
        <v>101</v>
      </c>
      <c r="B144" s="2" t="s">
        <v>152</v>
      </c>
      <c r="C144" s="2">
        <v>36066780</v>
      </c>
      <c r="D144" s="3">
        <v>5.4</v>
      </c>
      <c r="E144" s="2">
        <v>97.4</v>
      </c>
      <c r="F144" s="2">
        <v>0.03</v>
      </c>
      <c r="G144" s="2">
        <v>97.47</v>
      </c>
      <c r="H144" s="2">
        <v>93.15</v>
      </c>
      <c r="I144" s="2">
        <v>51.39</v>
      </c>
      <c r="J144" s="2">
        <v>79.39</v>
      </c>
      <c r="K144">
        <f t="shared" si="6"/>
        <v>0.59999999999999964</v>
      </c>
      <c r="L144">
        <f t="shared" si="7"/>
        <v>0.9</v>
      </c>
      <c r="M144">
        <f t="shared" si="8"/>
        <v>0.6666666666666663</v>
      </c>
      <c r="N144">
        <v>1</v>
      </c>
    </row>
    <row r="145" spans="1:14" ht="21" customHeight="1">
      <c r="A145" s="2">
        <v>336</v>
      </c>
      <c r="B145" s="2" t="s">
        <v>153</v>
      </c>
      <c r="C145" s="2">
        <v>36055778</v>
      </c>
      <c r="D145" s="3">
        <v>5.4</v>
      </c>
      <c r="E145" s="2">
        <v>95.09</v>
      </c>
      <c r="F145" s="2">
        <v>0.03</v>
      </c>
      <c r="G145" s="2">
        <v>97.15</v>
      </c>
      <c r="H145" s="2">
        <v>92.61</v>
      </c>
      <c r="I145" s="2">
        <v>49.53</v>
      </c>
      <c r="J145" s="2">
        <v>52.62</v>
      </c>
      <c r="K145">
        <f t="shared" si="6"/>
        <v>0.59999999999999964</v>
      </c>
      <c r="L145">
        <f t="shared" si="7"/>
        <v>0.9</v>
      </c>
      <c r="M145">
        <f t="shared" si="8"/>
        <v>0.6666666666666663</v>
      </c>
      <c r="N145">
        <v>1</v>
      </c>
    </row>
    <row r="146" spans="1:14" ht="21" customHeight="1">
      <c r="A146" s="2">
        <v>380</v>
      </c>
      <c r="B146" s="2" t="s">
        <v>154</v>
      </c>
      <c r="C146" s="2">
        <v>36084722</v>
      </c>
      <c r="D146" s="3">
        <v>5.4</v>
      </c>
      <c r="E146" s="2">
        <v>53.04</v>
      </c>
      <c r="F146" s="2">
        <v>0.03</v>
      </c>
      <c r="G146" s="2">
        <v>95.43</v>
      </c>
      <c r="H146" s="2">
        <v>89.98</v>
      </c>
      <c r="I146" s="2">
        <v>51.34</v>
      </c>
      <c r="J146" s="2">
        <v>7.17</v>
      </c>
      <c r="K146">
        <f t="shared" si="6"/>
        <v>0.59999999999999964</v>
      </c>
      <c r="L146">
        <f t="shared" si="7"/>
        <v>0.9</v>
      </c>
      <c r="M146">
        <f t="shared" si="8"/>
        <v>0.6666666666666663</v>
      </c>
      <c r="N146">
        <v>1</v>
      </c>
    </row>
    <row r="147" spans="1:14" ht="21" customHeight="1">
      <c r="A147" s="2">
        <v>344</v>
      </c>
      <c r="B147" s="2" t="s">
        <v>155</v>
      </c>
      <c r="C147" s="2">
        <v>35843306</v>
      </c>
      <c r="D147" s="3">
        <v>5.4</v>
      </c>
      <c r="E147" s="2">
        <v>93.2</v>
      </c>
      <c r="F147" s="2">
        <v>0.03</v>
      </c>
      <c r="G147" s="2">
        <v>97.16</v>
      </c>
      <c r="H147" s="2">
        <v>92.82</v>
      </c>
      <c r="I147" s="2">
        <v>54.33</v>
      </c>
      <c r="J147" s="2">
        <v>48.42</v>
      </c>
      <c r="K147">
        <f t="shared" si="6"/>
        <v>0.59999999999999964</v>
      </c>
      <c r="L147">
        <f t="shared" si="7"/>
        <v>0.9</v>
      </c>
      <c r="M147">
        <f t="shared" si="8"/>
        <v>0.6666666666666663</v>
      </c>
      <c r="N147">
        <v>1</v>
      </c>
    </row>
    <row r="148" spans="1:14" ht="21" customHeight="1">
      <c r="A148" s="2">
        <v>375</v>
      </c>
      <c r="B148" s="2" t="s">
        <v>156</v>
      </c>
      <c r="C148" s="2">
        <v>36287960</v>
      </c>
      <c r="D148" s="3">
        <v>5.4</v>
      </c>
      <c r="E148" s="2">
        <v>82.27</v>
      </c>
      <c r="F148" s="2">
        <v>0.03</v>
      </c>
      <c r="G148" s="2">
        <v>96.41</v>
      </c>
      <c r="H148" s="2">
        <v>91.4</v>
      </c>
      <c r="I148" s="2">
        <v>48.78</v>
      </c>
      <c r="J148" s="2">
        <v>34.729999999999997</v>
      </c>
      <c r="K148">
        <f t="shared" si="6"/>
        <v>0.59999999999999964</v>
      </c>
      <c r="L148">
        <f t="shared" si="7"/>
        <v>0.9</v>
      </c>
      <c r="M148">
        <f t="shared" si="8"/>
        <v>0.6666666666666663</v>
      </c>
      <c r="N148">
        <v>1</v>
      </c>
    </row>
    <row r="149" spans="1:14" ht="21" customHeight="1">
      <c r="A149" s="2">
        <v>73</v>
      </c>
      <c r="B149" s="2" t="s">
        <v>157</v>
      </c>
      <c r="C149" s="2">
        <v>36037182</v>
      </c>
      <c r="D149" s="3">
        <v>5.4</v>
      </c>
      <c r="E149" s="2">
        <v>98.17</v>
      </c>
      <c r="F149" s="2">
        <v>0.03</v>
      </c>
      <c r="G149" s="2">
        <v>97.84</v>
      </c>
      <c r="H149" s="2">
        <v>93.67</v>
      </c>
      <c r="I149" s="2">
        <v>50.66</v>
      </c>
      <c r="J149" s="2">
        <v>87.01</v>
      </c>
      <c r="K149">
        <f t="shared" si="6"/>
        <v>0.59999999999999964</v>
      </c>
      <c r="L149">
        <f t="shared" si="7"/>
        <v>0.9</v>
      </c>
      <c r="M149">
        <f t="shared" si="8"/>
        <v>0.6666666666666663</v>
      </c>
      <c r="N149">
        <v>1</v>
      </c>
    </row>
    <row r="150" spans="1:14" ht="21" customHeight="1">
      <c r="A150" s="2" t="s">
        <v>299</v>
      </c>
      <c r="B150" s="2" t="s">
        <v>158</v>
      </c>
      <c r="C150" s="2">
        <v>35871734</v>
      </c>
      <c r="D150" s="3">
        <v>5.4</v>
      </c>
      <c r="E150" s="2">
        <v>98.32</v>
      </c>
      <c r="F150" s="2">
        <v>0.03</v>
      </c>
      <c r="G150" s="2">
        <v>96.03</v>
      </c>
      <c r="H150" s="2">
        <v>90.8</v>
      </c>
      <c r="I150" s="2">
        <v>43.41</v>
      </c>
      <c r="J150" s="2">
        <v>7.47</v>
      </c>
      <c r="K150">
        <f t="shared" si="6"/>
        <v>0.59999999999999964</v>
      </c>
      <c r="L150">
        <f t="shared" si="7"/>
        <v>0.9</v>
      </c>
      <c r="M150">
        <f t="shared" si="8"/>
        <v>0.6666666666666663</v>
      </c>
      <c r="N150">
        <v>1</v>
      </c>
    </row>
    <row r="151" spans="1:14" ht="21" customHeight="1">
      <c r="A151" s="2">
        <v>20</v>
      </c>
      <c r="B151" s="2" t="s">
        <v>159</v>
      </c>
      <c r="C151" s="2">
        <v>35941968</v>
      </c>
      <c r="D151" s="3">
        <v>5.4</v>
      </c>
      <c r="E151" s="2">
        <v>96.98</v>
      </c>
      <c r="F151" s="2">
        <v>0.03</v>
      </c>
      <c r="G151" s="2">
        <v>97.92</v>
      </c>
      <c r="H151" s="2">
        <v>94.12</v>
      </c>
      <c r="I151" s="2">
        <v>48.54</v>
      </c>
      <c r="J151" s="2">
        <v>65.680000000000007</v>
      </c>
      <c r="K151">
        <f t="shared" si="6"/>
        <v>0.59999999999999964</v>
      </c>
      <c r="L151">
        <f t="shared" si="7"/>
        <v>0.9</v>
      </c>
      <c r="M151">
        <f t="shared" si="8"/>
        <v>0.6666666666666663</v>
      </c>
      <c r="N151">
        <v>1</v>
      </c>
    </row>
    <row r="152" spans="1:14" ht="21" customHeight="1">
      <c r="A152" s="2">
        <v>72</v>
      </c>
      <c r="B152" s="2" t="s">
        <v>160</v>
      </c>
      <c r="C152" s="2">
        <v>35680004</v>
      </c>
      <c r="D152" s="3">
        <v>5.4</v>
      </c>
      <c r="E152" s="2">
        <v>98.46</v>
      </c>
      <c r="F152" s="2">
        <v>0.03</v>
      </c>
      <c r="G152" s="2">
        <v>97.88</v>
      </c>
      <c r="H152" s="2">
        <v>93.84</v>
      </c>
      <c r="I152" s="2">
        <v>48.93</v>
      </c>
      <c r="J152" s="2">
        <v>68.97</v>
      </c>
      <c r="K152">
        <f t="shared" si="6"/>
        <v>0.59999999999999964</v>
      </c>
      <c r="L152">
        <f t="shared" si="7"/>
        <v>0.9</v>
      </c>
      <c r="M152">
        <f t="shared" si="8"/>
        <v>0.6666666666666663</v>
      </c>
      <c r="N152">
        <v>1</v>
      </c>
    </row>
    <row r="153" spans="1:14" ht="21" customHeight="1">
      <c r="A153" s="2">
        <v>438</v>
      </c>
      <c r="B153" s="2" t="s">
        <v>161</v>
      </c>
      <c r="C153" s="2">
        <v>36518218</v>
      </c>
      <c r="D153" s="3">
        <v>5.5</v>
      </c>
      <c r="E153" s="2">
        <v>96.73</v>
      </c>
      <c r="F153" s="2">
        <v>0.03</v>
      </c>
      <c r="G153" s="2">
        <v>97.28</v>
      </c>
      <c r="H153" s="2">
        <v>92.71</v>
      </c>
      <c r="I153" s="2">
        <v>46.71</v>
      </c>
      <c r="J153" s="2">
        <v>0.35</v>
      </c>
      <c r="K153">
        <f t="shared" si="6"/>
        <v>0.5</v>
      </c>
      <c r="L153">
        <f t="shared" si="7"/>
        <v>0.91666666666666663</v>
      </c>
      <c r="M153">
        <f t="shared" si="8"/>
        <v>0.54545454545454553</v>
      </c>
      <c r="N153">
        <v>1</v>
      </c>
    </row>
    <row r="154" spans="1:14" ht="21" customHeight="1">
      <c r="A154" s="2">
        <v>303</v>
      </c>
      <c r="B154" s="2" t="s">
        <v>162</v>
      </c>
      <c r="C154" s="2">
        <v>36721948</v>
      </c>
      <c r="D154" s="3">
        <v>5.5</v>
      </c>
      <c r="E154" s="2">
        <v>89.8</v>
      </c>
      <c r="F154" s="2">
        <v>0.03</v>
      </c>
      <c r="G154" s="2">
        <v>97.5</v>
      </c>
      <c r="H154" s="2">
        <v>93.42</v>
      </c>
      <c r="I154" s="2">
        <v>50.78</v>
      </c>
      <c r="J154" s="2">
        <v>49.67</v>
      </c>
      <c r="K154">
        <f t="shared" si="6"/>
        <v>0.5</v>
      </c>
      <c r="L154">
        <f t="shared" si="7"/>
        <v>0.91666666666666663</v>
      </c>
      <c r="M154">
        <f t="shared" si="8"/>
        <v>0.54545454545454553</v>
      </c>
      <c r="N154">
        <v>1</v>
      </c>
    </row>
    <row r="155" spans="1:14" ht="21" customHeight="1">
      <c r="A155" s="2">
        <v>355</v>
      </c>
      <c r="B155" s="2" t="s">
        <v>163</v>
      </c>
      <c r="C155" s="2">
        <v>36935742</v>
      </c>
      <c r="D155" s="3">
        <v>5.5</v>
      </c>
      <c r="E155" s="2">
        <v>87.46</v>
      </c>
      <c r="F155" s="2">
        <v>0.03</v>
      </c>
      <c r="G155" s="2">
        <v>97.58</v>
      </c>
      <c r="H155" s="2">
        <v>93.43</v>
      </c>
      <c r="I155" s="2">
        <v>50.87</v>
      </c>
      <c r="J155" s="2">
        <v>55.95</v>
      </c>
      <c r="K155">
        <f t="shared" si="6"/>
        <v>0.5</v>
      </c>
      <c r="L155">
        <f t="shared" si="7"/>
        <v>0.91666666666666663</v>
      </c>
      <c r="M155">
        <f t="shared" si="8"/>
        <v>0.54545454545454553</v>
      </c>
      <c r="N155">
        <v>1</v>
      </c>
    </row>
    <row r="156" spans="1:14" ht="21" customHeight="1">
      <c r="A156" s="2" t="s">
        <v>300</v>
      </c>
      <c r="B156" s="2" t="s">
        <v>164</v>
      </c>
      <c r="C156" s="2">
        <v>36433368</v>
      </c>
      <c r="D156" s="3">
        <v>5.5</v>
      </c>
      <c r="E156" s="2">
        <v>95.59</v>
      </c>
      <c r="F156" s="2">
        <v>0.03</v>
      </c>
      <c r="G156" s="2">
        <v>95.11</v>
      </c>
      <c r="H156" s="2">
        <v>89.48</v>
      </c>
      <c r="I156" s="2">
        <v>39.96</v>
      </c>
      <c r="J156" s="2">
        <v>4.17</v>
      </c>
      <c r="K156">
        <f t="shared" si="6"/>
        <v>0.5</v>
      </c>
      <c r="L156">
        <f t="shared" si="7"/>
        <v>0.91666666666666663</v>
      </c>
      <c r="M156">
        <f t="shared" si="8"/>
        <v>0.54545454545454553</v>
      </c>
      <c r="N156">
        <v>1</v>
      </c>
    </row>
    <row r="157" spans="1:14" ht="21" customHeight="1">
      <c r="A157" s="2">
        <v>96</v>
      </c>
      <c r="B157" s="2" t="s">
        <v>165</v>
      </c>
      <c r="C157" s="2">
        <v>37278284</v>
      </c>
      <c r="D157" s="3">
        <v>5.6</v>
      </c>
      <c r="E157" s="2">
        <v>99</v>
      </c>
      <c r="F157" s="2">
        <v>0.03</v>
      </c>
      <c r="G157" s="2">
        <v>97.8</v>
      </c>
      <c r="H157" s="2">
        <v>93.61</v>
      </c>
      <c r="I157" s="2">
        <v>48.94</v>
      </c>
      <c r="J157" s="2">
        <v>72.83</v>
      </c>
      <c r="K157">
        <f t="shared" si="6"/>
        <v>0.40000000000000036</v>
      </c>
      <c r="L157">
        <f t="shared" si="7"/>
        <v>0.93333333333333324</v>
      </c>
      <c r="M157">
        <f t="shared" si="8"/>
        <v>0.42857142857142899</v>
      </c>
      <c r="N157">
        <v>1</v>
      </c>
    </row>
    <row r="158" spans="1:14" ht="21" customHeight="1">
      <c r="A158" s="2">
        <v>275</v>
      </c>
      <c r="B158" s="2" t="s">
        <v>166</v>
      </c>
      <c r="C158" s="2">
        <v>37468920</v>
      </c>
      <c r="D158" s="3">
        <v>5.6</v>
      </c>
      <c r="E158" s="2">
        <v>97.26</v>
      </c>
      <c r="F158" s="2">
        <v>0.03</v>
      </c>
      <c r="G158" s="2">
        <v>97.84</v>
      </c>
      <c r="H158" s="2">
        <v>93.79</v>
      </c>
      <c r="I158" s="2">
        <v>51.15</v>
      </c>
      <c r="J158" s="2">
        <v>76.67</v>
      </c>
      <c r="K158">
        <f t="shared" si="6"/>
        <v>0.40000000000000036</v>
      </c>
      <c r="L158">
        <f t="shared" si="7"/>
        <v>0.93333333333333324</v>
      </c>
      <c r="M158">
        <f t="shared" si="8"/>
        <v>0.42857142857142899</v>
      </c>
      <c r="N158">
        <v>1</v>
      </c>
    </row>
    <row r="159" spans="1:14" ht="21" customHeight="1">
      <c r="A159" s="2" t="s">
        <v>301</v>
      </c>
      <c r="B159" s="2" t="s">
        <v>167</v>
      </c>
      <c r="C159" s="2">
        <v>37447144</v>
      </c>
      <c r="D159" s="3">
        <v>5.6</v>
      </c>
      <c r="E159" s="2">
        <v>98.13</v>
      </c>
      <c r="F159" s="2">
        <v>0.03</v>
      </c>
      <c r="G159" s="2">
        <v>97.79</v>
      </c>
      <c r="H159" s="2">
        <v>93.65</v>
      </c>
      <c r="I159" s="2">
        <v>47.23</v>
      </c>
      <c r="J159" s="2">
        <v>51.34</v>
      </c>
      <c r="K159">
        <f t="shared" si="6"/>
        <v>0.40000000000000036</v>
      </c>
      <c r="L159">
        <f t="shared" si="7"/>
        <v>0.93333333333333324</v>
      </c>
      <c r="M159">
        <f t="shared" si="8"/>
        <v>0.42857142857142899</v>
      </c>
      <c r="N159">
        <v>1</v>
      </c>
    </row>
    <row r="160" spans="1:14" ht="21" customHeight="1">
      <c r="A160" s="2">
        <v>328</v>
      </c>
      <c r="B160" s="2" t="s">
        <v>168</v>
      </c>
      <c r="C160" s="2">
        <v>37214000</v>
      </c>
      <c r="D160" s="3">
        <v>5.6</v>
      </c>
      <c r="E160" s="2">
        <v>98.59</v>
      </c>
      <c r="F160" s="2">
        <v>0.03</v>
      </c>
      <c r="G160" s="2">
        <v>97.58</v>
      </c>
      <c r="H160" s="2">
        <v>93.24</v>
      </c>
      <c r="I160" s="2">
        <v>50.85</v>
      </c>
      <c r="J160" s="2">
        <v>76.22</v>
      </c>
      <c r="K160">
        <f t="shared" si="6"/>
        <v>0.40000000000000036</v>
      </c>
      <c r="L160">
        <f t="shared" si="7"/>
        <v>0.93333333333333324</v>
      </c>
      <c r="M160">
        <f t="shared" si="8"/>
        <v>0.42857142857142899</v>
      </c>
      <c r="N160">
        <v>1</v>
      </c>
    </row>
    <row r="161" spans="1:14" ht="21" customHeight="1">
      <c r="A161" s="2" t="s">
        <v>302</v>
      </c>
      <c r="B161" s="2" t="s">
        <v>169</v>
      </c>
      <c r="C161" s="2">
        <v>37569370</v>
      </c>
      <c r="D161" s="3">
        <v>5.6</v>
      </c>
      <c r="E161" s="2">
        <v>96.2</v>
      </c>
      <c r="F161" s="2">
        <v>0.03</v>
      </c>
      <c r="G161" s="2">
        <v>97.31</v>
      </c>
      <c r="H161" s="2">
        <v>92.62</v>
      </c>
      <c r="I161" s="2">
        <v>42.59</v>
      </c>
      <c r="J161" s="2">
        <v>1.18</v>
      </c>
      <c r="K161">
        <f t="shared" si="6"/>
        <v>0.40000000000000036</v>
      </c>
      <c r="L161">
        <f t="shared" si="7"/>
        <v>0.93333333333333324</v>
      </c>
      <c r="M161">
        <f t="shared" si="8"/>
        <v>0.42857142857142899</v>
      </c>
      <c r="N161">
        <v>1</v>
      </c>
    </row>
    <row r="162" spans="1:14" ht="21" customHeight="1">
      <c r="A162" s="2" t="s">
        <v>303</v>
      </c>
      <c r="B162" s="2" t="s">
        <v>170</v>
      </c>
      <c r="C162" s="2">
        <v>37066528</v>
      </c>
      <c r="D162" s="3">
        <v>5.6</v>
      </c>
      <c r="E162" s="2">
        <v>97.14</v>
      </c>
      <c r="F162" s="2">
        <v>0.03</v>
      </c>
      <c r="G162" s="2">
        <v>97.3</v>
      </c>
      <c r="H162" s="2">
        <v>92.36</v>
      </c>
      <c r="I162" s="2">
        <v>41.67</v>
      </c>
      <c r="J162" s="2">
        <v>1.04</v>
      </c>
      <c r="K162">
        <f t="shared" si="6"/>
        <v>0.40000000000000036</v>
      </c>
      <c r="L162">
        <f t="shared" si="7"/>
        <v>0.93333333333333324</v>
      </c>
      <c r="M162">
        <f t="shared" si="8"/>
        <v>0.42857142857142899</v>
      </c>
      <c r="N162">
        <v>1</v>
      </c>
    </row>
    <row r="163" spans="1:14" ht="21" customHeight="1">
      <c r="A163" s="2" t="s">
        <v>304</v>
      </c>
      <c r="B163" s="2" t="s">
        <v>171</v>
      </c>
      <c r="C163" s="2">
        <v>37296846</v>
      </c>
      <c r="D163" s="3">
        <v>5.6</v>
      </c>
      <c r="E163" s="2">
        <v>97.95</v>
      </c>
      <c r="F163" s="2">
        <v>0.03</v>
      </c>
      <c r="G163" s="2">
        <v>97.56</v>
      </c>
      <c r="H163" s="2">
        <v>93.05</v>
      </c>
      <c r="I163" s="2">
        <v>44.62</v>
      </c>
      <c r="J163" s="2">
        <v>0.82</v>
      </c>
      <c r="K163">
        <f t="shared" si="6"/>
        <v>0.40000000000000036</v>
      </c>
      <c r="L163">
        <f t="shared" si="7"/>
        <v>0.93333333333333324</v>
      </c>
      <c r="M163">
        <f t="shared" si="8"/>
        <v>0.42857142857142899</v>
      </c>
      <c r="N163">
        <v>1</v>
      </c>
    </row>
    <row r="164" spans="1:14" ht="21" customHeight="1">
      <c r="A164" s="2">
        <v>307</v>
      </c>
      <c r="B164" s="2" t="s">
        <v>172</v>
      </c>
      <c r="C164" s="2">
        <v>37181304</v>
      </c>
      <c r="D164" s="3">
        <v>5.6</v>
      </c>
      <c r="E164" s="2">
        <v>84.84</v>
      </c>
      <c r="F164" s="2">
        <v>0.03</v>
      </c>
      <c r="G164" s="2">
        <v>97.67</v>
      </c>
      <c r="H164" s="2">
        <v>93.77</v>
      </c>
      <c r="I164" s="2">
        <v>55.32</v>
      </c>
      <c r="J164" s="2">
        <v>34.549999999999997</v>
      </c>
      <c r="K164">
        <f t="shared" si="6"/>
        <v>0.40000000000000036</v>
      </c>
      <c r="L164">
        <f t="shared" si="7"/>
        <v>0.93333333333333324</v>
      </c>
      <c r="M164">
        <f t="shared" si="8"/>
        <v>0.42857142857142899</v>
      </c>
      <c r="N164">
        <v>1</v>
      </c>
    </row>
    <row r="165" spans="1:14" ht="21" customHeight="1">
      <c r="A165" s="2">
        <v>330</v>
      </c>
      <c r="B165" s="2" t="s">
        <v>173</v>
      </c>
      <c r="C165" s="2">
        <v>37386720</v>
      </c>
      <c r="D165" s="3">
        <v>5.6</v>
      </c>
      <c r="E165" s="2">
        <v>97.63</v>
      </c>
      <c r="F165" s="2">
        <v>0.03</v>
      </c>
      <c r="G165" s="2">
        <v>97.56</v>
      </c>
      <c r="H165" s="2">
        <v>93.43</v>
      </c>
      <c r="I165" s="2">
        <v>56.74</v>
      </c>
      <c r="J165" s="2">
        <v>25.12</v>
      </c>
      <c r="K165">
        <f t="shared" si="6"/>
        <v>0.40000000000000036</v>
      </c>
      <c r="L165">
        <f t="shared" si="7"/>
        <v>0.93333333333333324</v>
      </c>
      <c r="M165">
        <f t="shared" si="8"/>
        <v>0.42857142857142899</v>
      </c>
      <c r="N165">
        <v>1</v>
      </c>
    </row>
    <row r="166" spans="1:14" ht="21" customHeight="1">
      <c r="A166" s="2">
        <v>51</v>
      </c>
      <c r="B166" s="2" t="s">
        <v>174</v>
      </c>
      <c r="C166" s="2">
        <v>37630382</v>
      </c>
      <c r="D166" s="3">
        <v>5.6</v>
      </c>
      <c r="E166" s="2">
        <v>98.43</v>
      </c>
      <c r="F166" s="2">
        <v>0.02</v>
      </c>
      <c r="G166" s="2">
        <v>98.19</v>
      </c>
      <c r="H166" s="2">
        <v>94.26</v>
      </c>
      <c r="I166" s="2">
        <v>49.77</v>
      </c>
      <c r="J166" s="2">
        <v>71.260000000000005</v>
      </c>
      <c r="K166">
        <f t="shared" si="6"/>
        <v>0.40000000000000036</v>
      </c>
      <c r="L166">
        <f t="shared" si="7"/>
        <v>0.93333333333333324</v>
      </c>
      <c r="M166">
        <f t="shared" si="8"/>
        <v>0.42857142857142899</v>
      </c>
      <c r="N166">
        <v>1</v>
      </c>
    </row>
    <row r="167" spans="1:14" ht="21" customHeight="1">
      <c r="A167" s="2">
        <v>379</v>
      </c>
      <c r="B167" s="2" t="s">
        <v>175</v>
      </c>
      <c r="C167" s="2">
        <v>37714474</v>
      </c>
      <c r="D167" s="3">
        <v>5.7</v>
      </c>
      <c r="E167" s="2">
        <v>86.08</v>
      </c>
      <c r="F167" s="2">
        <v>0.03</v>
      </c>
      <c r="G167" s="2">
        <v>96.73</v>
      </c>
      <c r="H167" s="2">
        <v>91.8</v>
      </c>
      <c r="I167" s="2">
        <v>49.14</v>
      </c>
      <c r="J167" s="2">
        <v>27.66</v>
      </c>
      <c r="K167">
        <f t="shared" si="6"/>
        <v>0.29999999999999982</v>
      </c>
      <c r="L167">
        <f t="shared" si="7"/>
        <v>0.95000000000000007</v>
      </c>
      <c r="M167">
        <f t="shared" si="8"/>
        <v>0.31578947368421034</v>
      </c>
      <c r="N167">
        <v>1</v>
      </c>
    </row>
    <row r="168" spans="1:14" ht="21" customHeight="1">
      <c r="A168" s="2">
        <v>7</v>
      </c>
      <c r="B168" s="2" t="s">
        <v>176</v>
      </c>
      <c r="C168" s="2">
        <v>38303188</v>
      </c>
      <c r="D168" s="3">
        <v>5.7</v>
      </c>
      <c r="E168" s="2">
        <v>93.61</v>
      </c>
      <c r="F168" s="2">
        <v>0.03</v>
      </c>
      <c r="G168" s="2">
        <v>97.72</v>
      </c>
      <c r="H168" s="2">
        <v>93.85</v>
      </c>
      <c r="I168" s="2">
        <v>48.32</v>
      </c>
      <c r="J168" s="2">
        <v>52.91</v>
      </c>
      <c r="K168">
        <f t="shared" si="6"/>
        <v>0.29999999999999982</v>
      </c>
      <c r="L168">
        <f t="shared" si="7"/>
        <v>0.95000000000000007</v>
      </c>
      <c r="M168">
        <f t="shared" si="8"/>
        <v>0.31578947368421034</v>
      </c>
      <c r="N168">
        <v>1</v>
      </c>
    </row>
    <row r="169" spans="1:14" ht="21" customHeight="1">
      <c r="A169" s="2">
        <v>13</v>
      </c>
      <c r="B169" s="2" t="s">
        <v>177</v>
      </c>
      <c r="C169" s="2">
        <v>37710208</v>
      </c>
      <c r="D169" s="3">
        <v>5.7</v>
      </c>
      <c r="E169" s="2">
        <v>95.78</v>
      </c>
      <c r="F169" s="2">
        <v>0.03</v>
      </c>
      <c r="G169" s="2">
        <v>97.88</v>
      </c>
      <c r="H169" s="2">
        <v>93.96</v>
      </c>
      <c r="I169" s="2">
        <v>49.54</v>
      </c>
      <c r="J169" s="2">
        <v>78.33</v>
      </c>
      <c r="K169">
        <f t="shared" si="6"/>
        <v>0.29999999999999982</v>
      </c>
      <c r="L169">
        <f t="shared" si="7"/>
        <v>0.95000000000000007</v>
      </c>
      <c r="M169">
        <f t="shared" si="8"/>
        <v>0.31578947368421034</v>
      </c>
      <c r="N169">
        <v>1</v>
      </c>
    </row>
    <row r="170" spans="1:14" ht="21" customHeight="1">
      <c r="A170" s="2">
        <v>11</v>
      </c>
      <c r="B170" s="2" t="s">
        <v>178</v>
      </c>
      <c r="C170" s="2">
        <v>37786748</v>
      </c>
      <c r="D170" s="3">
        <v>5.7</v>
      </c>
      <c r="E170" s="2">
        <v>93.23</v>
      </c>
      <c r="F170" s="2">
        <v>0.03</v>
      </c>
      <c r="G170" s="2">
        <v>97.95</v>
      </c>
      <c r="H170" s="2">
        <v>94.15</v>
      </c>
      <c r="I170" s="2">
        <v>50.43</v>
      </c>
      <c r="J170" s="2">
        <v>76.83</v>
      </c>
      <c r="K170">
        <f t="shared" si="6"/>
        <v>0.29999999999999982</v>
      </c>
      <c r="L170">
        <f t="shared" si="7"/>
        <v>0.95000000000000007</v>
      </c>
      <c r="M170">
        <f t="shared" si="8"/>
        <v>0.31578947368421034</v>
      </c>
      <c r="N170">
        <v>1</v>
      </c>
    </row>
    <row r="171" spans="1:14" ht="21" customHeight="1">
      <c r="A171" s="2">
        <v>70</v>
      </c>
      <c r="B171" s="2" t="s">
        <v>179</v>
      </c>
      <c r="C171" s="2">
        <v>37710660</v>
      </c>
      <c r="D171" s="3">
        <v>5.7</v>
      </c>
      <c r="E171" s="2">
        <v>94.34</v>
      </c>
      <c r="F171" s="2">
        <v>0.03</v>
      </c>
      <c r="G171" s="2">
        <v>95.91</v>
      </c>
      <c r="H171" s="2">
        <v>90.86</v>
      </c>
      <c r="I171" s="2">
        <v>45.92</v>
      </c>
      <c r="J171" s="2">
        <v>20.38</v>
      </c>
      <c r="K171">
        <f t="shared" si="6"/>
        <v>0.29999999999999982</v>
      </c>
      <c r="L171">
        <f t="shared" si="7"/>
        <v>0.95000000000000007</v>
      </c>
      <c r="M171">
        <f t="shared" si="8"/>
        <v>0.31578947368421034</v>
      </c>
      <c r="N171">
        <v>1</v>
      </c>
    </row>
    <row r="172" spans="1:14" ht="21" customHeight="1">
      <c r="A172" s="2">
        <v>301</v>
      </c>
      <c r="B172" s="2" t="s">
        <v>180</v>
      </c>
      <c r="C172" s="2">
        <v>38244624</v>
      </c>
      <c r="D172" s="3">
        <v>5.7</v>
      </c>
      <c r="E172" s="2">
        <v>81.99</v>
      </c>
      <c r="F172" s="2">
        <v>0.03</v>
      </c>
      <c r="G172" s="2">
        <v>96.15</v>
      </c>
      <c r="H172" s="2">
        <v>90.8</v>
      </c>
      <c r="I172" s="2">
        <v>46.9</v>
      </c>
      <c r="J172" s="2">
        <v>39.270000000000003</v>
      </c>
      <c r="K172">
        <f t="shared" si="6"/>
        <v>0.29999999999999982</v>
      </c>
      <c r="L172">
        <f t="shared" si="7"/>
        <v>0.95000000000000007</v>
      </c>
      <c r="M172">
        <f t="shared" si="8"/>
        <v>0.31578947368421034</v>
      </c>
      <c r="N172">
        <v>1</v>
      </c>
    </row>
    <row r="173" spans="1:14" ht="21" customHeight="1">
      <c r="A173" s="2" t="s">
        <v>305</v>
      </c>
      <c r="B173" s="2" t="s">
        <v>181</v>
      </c>
      <c r="C173" s="2">
        <v>38302452</v>
      </c>
      <c r="D173" s="3">
        <v>5.7</v>
      </c>
      <c r="E173" s="2">
        <v>95.2</v>
      </c>
      <c r="F173" s="2">
        <v>0.03</v>
      </c>
      <c r="G173" s="2">
        <v>96.7</v>
      </c>
      <c r="H173" s="2">
        <v>91.9</v>
      </c>
      <c r="I173" s="2">
        <v>45.5</v>
      </c>
      <c r="J173" s="2">
        <v>6.06</v>
      </c>
      <c r="K173">
        <f t="shared" si="6"/>
        <v>0.29999999999999982</v>
      </c>
      <c r="L173">
        <f t="shared" si="7"/>
        <v>0.95000000000000007</v>
      </c>
      <c r="M173">
        <f t="shared" si="8"/>
        <v>0.31578947368421034</v>
      </c>
      <c r="N173">
        <v>1</v>
      </c>
    </row>
    <row r="174" spans="1:14" ht="21" customHeight="1">
      <c r="A174" s="2">
        <v>39</v>
      </c>
      <c r="B174" s="2" t="s">
        <v>182</v>
      </c>
      <c r="C174" s="2">
        <v>37788424</v>
      </c>
      <c r="D174" s="3">
        <v>5.7</v>
      </c>
      <c r="E174" s="2">
        <v>98.79</v>
      </c>
      <c r="F174" s="2">
        <v>0.03</v>
      </c>
      <c r="G174" s="2">
        <v>97.87</v>
      </c>
      <c r="H174" s="2">
        <v>94.03</v>
      </c>
      <c r="I174" s="2">
        <v>47.16</v>
      </c>
      <c r="J174" s="2">
        <v>61.18</v>
      </c>
      <c r="K174">
        <f t="shared" si="6"/>
        <v>0.29999999999999982</v>
      </c>
      <c r="L174">
        <f t="shared" si="7"/>
        <v>0.95000000000000007</v>
      </c>
      <c r="M174">
        <f t="shared" si="8"/>
        <v>0.31578947368421034</v>
      </c>
      <c r="N174">
        <v>1</v>
      </c>
    </row>
    <row r="175" spans="1:14" ht="21" customHeight="1">
      <c r="A175" s="2">
        <v>104</v>
      </c>
      <c r="B175" s="2" t="s">
        <v>183</v>
      </c>
      <c r="C175" s="2">
        <v>38701998</v>
      </c>
      <c r="D175" s="3">
        <v>5.8</v>
      </c>
      <c r="E175" s="2">
        <v>97.96</v>
      </c>
      <c r="F175" s="2">
        <v>0.03</v>
      </c>
      <c r="G175" s="2">
        <v>97.48</v>
      </c>
      <c r="H175" s="2">
        <v>93.15</v>
      </c>
      <c r="I175" s="2">
        <v>50.58</v>
      </c>
      <c r="J175" s="2">
        <v>65.099999999999994</v>
      </c>
      <c r="K175">
        <f t="shared" si="6"/>
        <v>0.20000000000000018</v>
      </c>
      <c r="L175">
        <f t="shared" si="7"/>
        <v>0.96666666666666667</v>
      </c>
      <c r="M175">
        <f t="shared" si="8"/>
        <v>0.20689655172413812</v>
      </c>
      <c r="N175">
        <v>1</v>
      </c>
    </row>
    <row r="176" spans="1:14" ht="21" customHeight="1">
      <c r="A176" s="2">
        <v>273</v>
      </c>
      <c r="B176" s="2" t="s">
        <v>184</v>
      </c>
      <c r="C176" s="2">
        <v>38401646</v>
      </c>
      <c r="D176" s="3">
        <v>5.8</v>
      </c>
      <c r="E176" s="2">
        <v>96.82</v>
      </c>
      <c r="F176" s="2">
        <v>0.03</v>
      </c>
      <c r="G176" s="2">
        <v>97.75</v>
      </c>
      <c r="H176" s="2">
        <v>93.65</v>
      </c>
      <c r="I176" s="2">
        <v>48.41</v>
      </c>
      <c r="J176" s="2">
        <v>46.58</v>
      </c>
      <c r="K176">
        <f t="shared" si="6"/>
        <v>0.20000000000000018</v>
      </c>
      <c r="L176">
        <f t="shared" si="7"/>
        <v>0.96666666666666667</v>
      </c>
      <c r="M176">
        <f t="shared" si="8"/>
        <v>0.20689655172413812</v>
      </c>
      <c r="N176">
        <v>1</v>
      </c>
    </row>
    <row r="177" spans="1:14" ht="21" customHeight="1">
      <c r="A177" s="2" t="s">
        <v>306</v>
      </c>
      <c r="B177" s="2" t="s">
        <v>185</v>
      </c>
      <c r="C177" s="2">
        <v>38692490</v>
      </c>
      <c r="D177" s="3">
        <v>5.8</v>
      </c>
      <c r="E177" s="2">
        <v>97.77</v>
      </c>
      <c r="F177" s="2">
        <v>0.03</v>
      </c>
      <c r="G177" s="2">
        <v>97.42</v>
      </c>
      <c r="H177" s="2">
        <v>92.95</v>
      </c>
      <c r="I177" s="2">
        <v>48.56</v>
      </c>
      <c r="J177" s="2">
        <v>62.49</v>
      </c>
      <c r="K177">
        <f t="shared" si="6"/>
        <v>0.20000000000000018</v>
      </c>
      <c r="L177">
        <f t="shared" si="7"/>
        <v>0.96666666666666667</v>
      </c>
      <c r="M177">
        <f t="shared" si="8"/>
        <v>0.20689655172413812</v>
      </c>
      <c r="N177">
        <v>1</v>
      </c>
    </row>
    <row r="178" spans="1:14" ht="21" customHeight="1">
      <c r="A178" s="2">
        <v>3</v>
      </c>
      <c r="B178" s="2" t="s">
        <v>186</v>
      </c>
      <c r="C178" s="2">
        <v>38532546</v>
      </c>
      <c r="D178" s="3">
        <v>5.8</v>
      </c>
      <c r="E178" s="2">
        <v>98.83</v>
      </c>
      <c r="F178" s="2">
        <v>0.02</v>
      </c>
      <c r="G178" s="2">
        <v>98.02</v>
      </c>
      <c r="H178" s="2">
        <v>94.22</v>
      </c>
      <c r="I178" s="2">
        <v>50.32</v>
      </c>
      <c r="J178" s="2">
        <v>87.22</v>
      </c>
      <c r="K178">
        <f t="shared" si="6"/>
        <v>0.20000000000000018</v>
      </c>
      <c r="L178">
        <f t="shared" si="7"/>
        <v>0.96666666666666667</v>
      </c>
      <c r="M178">
        <f t="shared" si="8"/>
        <v>0.20689655172413812</v>
      </c>
      <c r="N178">
        <v>1</v>
      </c>
    </row>
    <row r="179" spans="1:14" ht="21" customHeight="1">
      <c r="A179" s="2">
        <v>8</v>
      </c>
      <c r="B179" s="2" t="s">
        <v>187</v>
      </c>
      <c r="C179" s="2">
        <v>38407508</v>
      </c>
      <c r="D179" s="3">
        <v>5.8</v>
      </c>
      <c r="E179" s="2">
        <v>87.83</v>
      </c>
      <c r="F179" s="2">
        <v>0.03</v>
      </c>
      <c r="G179" s="2">
        <v>97.84</v>
      </c>
      <c r="H179" s="2">
        <v>94.03</v>
      </c>
      <c r="I179" s="2">
        <v>50.01</v>
      </c>
      <c r="J179" s="2">
        <v>70.760000000000005</v>
      </c>
      <c r="K179">
        <f t="shared" si="6"/>
        <v>0.20000000000000018</v>
      </c>
      <c r="L179">
        <f t="shared" si="7"/>
        <v>0.96666666666666667</v>
      </c>
      <c r="M179">
        <f t="shared" si="8"/>
        <v>0.20689655172413812</v>
      </c>
      <c r="N179">
        <v>1</v>
      </c>
    </row>
    <row r="180" spans="1:14" ht="21" customHeight="1">
      <c r="A180" s="2">
        <v>279</v>
      </c>
      <c r="B180" s="2" t="s">
        <v>188</v>
      </c>
      <c r="C180" s="2">
        <v>38423382</v>
      </c>
      <c r="D180" s="3">
        <v>5.8</v>
      </c>
      <c r="E180" s="2">
        <v>98.05</v>
      </c>
      <c r="F180" s="2">
        <v>0.03</v>
      </c>
      <c r="G180" s="2">
        <v>97.79</v>
      </c>
      <c r="H180" s="2">
        <v>93.65</v>
      </c>
      <c r="I180" s="2">
        <v>50.6</v>
      </c>
      <c r="J180" s="2">
        <v>81.37</v>
      </c>
      <c r="K180">
        <f t="shared" si="6"/>
        <v>0.20000000000000018</v>
      </c>
      <c r="L180">
        <f t="shared" si="7"/>
        <v>0.96666666666666667</v>
      </c>
      <c r="M180">
        <f t="shared" si="8"/>
        <v>0.20689655172413812</v>
      </c>
      <c r="N180">
        <v>1</v>
      </c>
    </row>
    <row r="181" spans="1:14" ht="21" customHeight="1">
      <c r="A181" s="2">
        <v>329</v>
      </c>
      <c r="B181" s="2" t="s">
        <v>189</v>
      </c>
      <c r="C181" s="2">
        <v>38445682</v>
      </c>
      <c r="D181" s="3">
        <v>5.8</v>
      </c>
      <c r="E181" s="2">
        <v>98.43</v>
      </c>
      <c r="F181" s="2">
        <v>0.03</v>
      </c>
      <c r="G181" s="2">
        <v>97.51</v>
      </c>
      <c r="H181" s="2">
        <v>93.17</v>
      </c>
      <c r="I181" s="2">
        <v>53.4</v>
      </c>
      <c r="J181" s="2">
        <v>56.76</v>
      </c>
      <c r="K181">
        <f t="shared" si="6"/>
        <v>0.20000000000000018</v>
      </c>
      <c r="L181">
        <f t="shared" si="7"/>
        <v>0.96666666666666667</v>
      </c>
      <c r="M181">
        <f t="shared" si="8"/>
        <v>0.20689655172413812</v>
      </c>
      <c r="N181">
        <v>1</v>
      </c>
    </row>
    <row r="182" spans="1:14" ht="21" customHeight="1">
      <c r="A182" s="2">
        <v>295</v>
      </c>
      <c r="B182" s="2" t="s">
        <v>190</v>
      </c>
      <c r="C182" s="2">
        <v>38871216</v>
      </c>
      <c r="D182" s="3">
        <v>5.8</v>
      </c>
      <c r="E182" s="2">
        <v>87.48</v>
      </c>
      <c r="F182" s="2">
        <v>0.03</v>
      </c>
      <c r="G182" s="2">
        <v>97.71</v>
      </c>
      <c r="H182" s="2">
        <v>93.71</v>
      </c>
      <c r="I182" s="2">
        <v>53.31</v>
      </c>
      <c r="J182" s="2">
        <v>55.17</v>
      </c>
      <c r="K182">
        <f t="shared" si="6"/>
        <v>0.20000000000000018</v>
      </c>
      <c r="L182">
        <f t="shared" si="7"/>
        <v>0.96666666666666667</v>
      </c>
      <c r="M182">
        <f t="shared" si="8"/>
        <v>0.20689655172413812</v>
      </c>
      <c r="N182">
        <v>1</v>
      </c>
    </row>
    <row r="183" spans="1:14" ht="21" customHeight="1">
      <c r="A183" s="2" t="s">
        <v>307</v>
      </c>
      <c r="B183" s="2" t="s">
        <v>191</v>
      </c>
      <c r="C183" s="2">
        <v>38387602</v>
      </c>
      <c r="D183" s="3">
        <v>5.8</v>
      </c>
      <c r="E183" s="2">
        <v>96.62</v>
      </c>
      <c r="F183" s="2">
        <v>0.03</v>
      </c>
      <c r="G183" s="2">
        <v>95.25</v>
      </c>
      <c r="H183" s="2">
        <v>89.77</v>
      </c>
      <c r="I183" s="2">
        <v>46.38</v>
      </c>
      <c r="J183" s="2">
        <v>6.07</v>
      </c>
      <c r="K183">
        <f t="shared" si="6"/>
        <v>0.20000000000000018</v>
      </c>
      <c r="L183">
        <f t="shared" si="7"/>
        <v>0.96666666666666667</v>
      </c>
      <c r="M183">
        <f t="shared" si="8"/>
        <v>0.20689655172413812</v>
      </c>
      <c r="N183">
        <v>1</v>
      </c>
    </row>
    <row r="184" spans="1:14" ht="21" customHeight="1">
      <c r="A184" s="2" t="s">
        <v>308</v>
      </c>
      <c r="B184" s="2" t="s">
        <v>192</v>
      </c>
      <c r="C184" s="2">
        <v>38797240</v>
      </c>
      <c r="D184" s="3">
        <v>5.8</v>
      </c>
      <c r="E184" s="2">
        <v>92.9</v>
      </c>
      <c r="F184" s="2">
        <v>0.03</v>
      </c>
      <c r="G184" s="2">
        <v>95.98</v>
      </c>
      <c r="H184" s="2">
        <v>91.06</v>
      </c>
      <c r="I184" s="2">
        <v>53.17</v>
      </c>
      <c r="J184" s="2">
        <v>3.76</v>
      </c>
      <c r="K184">
        <f t="shared" si="6"/>
        <v>0.20000000000000018</v>
      </c>
      <c r="L184">
        <f t="shared" si="7"/>
        <v>0.96666666666666667</v>
      </c>
      <c r="M184">
        <f t="shared" si="8"/>
        <v>0.20689655172413812</v>
      </c>
      <c r="N184">
        <v>1</v>
      </c>
    </row>
    <row r="185" spans="1:14" ht="21" customHeight="1">
      <c r="A185" s="2">
        <v>61</v>
      </c>
      <c r="B185" s="2" t="s">
        <v>193</v>
      </c>
      <c r="C185" s="2">
        <v>38934654</v>
      </c>
      <c r="D185" s="3">
        <v>5.8</v>
      </c>
      <c r="E185" s="2">
        <v>98.05</v>
      </c>
      <c r="F185" s="2">
        <v>0.03</v>
      </c>
      <c r="G185" s="2">
        <v>97.86</v>
      </c>
      <c r="H185" s="2">
        <v>93.8</v>
      </c>
      <c r="I185" s="2">
        <v>49.05</v>
      </c>
      <c r="J185" s="2">
        <v>64.58</v>
      </c>
      <c r="K185">
        <f t="shared" si="6"/>
        <v>0.20000000000000018</v>
      </c>
      <c r="L185">
        <f t="shared" si="7"/>
        <v>0.96666666666666667</v>
      </c>
      <c r="M185">
        <f t="shared" si="8"/>
        <v>0.20689655172413812</v>
      </c>
      <c r="N185">
        <v>1</v>
      </c>
    </row>
    <row r="186" spans="1:14" ht="21" customHeight="1">
      <c r="A186" s="2">
        <v>274</v>
      </c>
      <c r="B186" s="2" t="s">
        <v>194</v>
      </c>
      <c r="C186" s="2">
        <v>39473634</v>
      </c>
      <c r="D186" s="3">
        <v>5.9</v>
      </c>
      <c r="E186" s="2">
        <v>97.3</v>
      </c>
      <c r="F186" s="2">
        <v>0.03</v>
      </c>
      <c r="G186" s="2">
        <v>97.94</v>
      </c>
      <c r="H186" s="2">
        <v>94.07</v>
      </c>
      <c r="I186" s="2">
        <v>50.09</v>
      </c>
      <c r="J186" s="2">
        <v>59.62</v>
      </c>
      <c r="K186">
        <f t="shared" si="6"/>
        <v>9.9999999999999645E-2</v>
      </c>
      <c r="L186">
        <f t="shared" si="7"/>
        <v>0.98333333333333339</v>
      </c>
      <c r="M186">
        <f t="shared" si="8"/>
        <v>0.10169491525423692</v>
      </c>
      <c r="N186">
        <v>1</v>
      </c>
    </row>
    <row r="187" spans="1:14" ht="21" customHeight="1">
      <c r="A187" s="2">
        <v>316</v>
      </c>
      <c r="B187" s="2" t="s">
        <v>195</v>
      </c>
      <c r="C187" s="2">
        <v>39430322</v>
      </c>
      <c r="D187" s="3">
        <v>5.9</v>
      </c>
      <c r="E187" s="2">
        <v>97.46</v>
      </c>
      <c r="F187" s="2">
        <v>0.03</v>
      </c>
      <c r="G187" s="2">
        <v>97.48</v>
      </c>
      <c r="H187" s="2">
        <v>93.11</v>
      </c>
      <c r="I187" s="2">
        <v>47.92</v>
      </c>
      <c r="J187" s="2">
        <v>57.27</v>
      </c>
      <c r="K187">
        <f t="shared" si="6"/>
        <v>9.9999999999999645E-2</v>
      </c>
      <c r="L187">
        <f t="shared" si="7"/>
        <v>0.98333333333333339</v>
      </c>
      <c r="M187">
        <f t="shared" si="8"/>
        <v>0.10169491525423692</v>
      </c>
      <c r="N187">
        <v>1</v>
      </c>
    </row>
    <row r="188" spans="1:14" ht="21" customHeight="1">
      <c r="A188" s="2">
        <v>17</v>
      </c>
      <c r="B188" s="2" t="s">
        <v>196</v>
      </c>
      <c r="C188" s="2">
        <v>39072834</v>
      </c>
      <c r="D188" s="3">
        <v>5.9</v>
      </c>
      <c r="E188" s="2">
        <v>93.35</v>
      </c>
      <c r="F188" s="2">
        <v>0.02</v>
      </c>
      <c r="G188" s="2">
        <v>98.03</v>
      </c>
      <c r="H188" s="2">
        <v>94.33</v>
      </c>
      <c r="I188" s="2">
        <v>49.58</v>
      </c>
      <c r="J188" s="2">
        <v>75.44</v>
      </c>
      <c r="K188">
        <f t="shared" si="6"/>
        <v>9.9999999999999645E-2</v>
      </c>
      <c r="L188">
        <f t="shared" si="7"/>
        <v>0.98333333333333339</v>
      </c>
      <c r="M188">
        <f t="shared" si="8"/>
        <v>0.10169491525423692</v>
      </c>
      <c r="N188">
        <v>1</v>
      </c>
    </row>
    <row r="189" spans="1:14" ht="21" customHeight="1">
      <c r="A189" s="2">
        <v>108</v>
      </c>
      <c r="B189" s="2" t="s">
        <v>197</v>
      </c>
      <c r="C189" s="2">
        <v>39459642</v>
      </c>
      <c r="D189" s="3">
        <v>5.9</v>
      </c>
      <c r="E189" s="2">
        <v>89.32</v>
      </c>
      <c r="F189" s="2">
        <v>0.03</v>
      </c>
      <c r="G189" s="2">
        <v>96.59</v>
      </c>
      <c r="H189" s="2">
        <v>92.09</v>
      </c>
      <c r="I189" s="2">
        <v>55.77</v>
      </c>
      <c r="J189" s="2">
        <v>8.84</v>
      </c>
      <c r="K189">
        <f t="shared" si="6"/>
        <v>9.9999999999999645E-2</v>
      </c>
      <c r="L189">
        <f t="shared" si="7"/>
        <v>0.98333333333333339</v>
      </c>
      <c r="M189">
        <f t="shared" si="8"/>
        <v>0.10169491525423692</v>
      </c>
      <c r="N189">
        <v>1</v>
      </c>
    </row>
    <row r="190" spans="1:14" ht="21" customHeight="1">
      <c r="A190" s="2">
        <v>272</v>
      </c>
      <c r="B190" s="2" t="s">
        <v>198</v>
      </c>
      <c r="C190" s="2">
        <v>39021950</v>
      </c>
      <c r="D190" s="3">
        <v>5.9</v>
      </c>
      <c r="E190" s="2">
        <v>95.67</v>
      </c>
      <c r="F190" s="2">
        <v>0.03</v>
      </c>
      <c r="G190" s="2">
        <v>97.59</v>
      </c>
      <c r="H190" s="2">
        <v>93.52</v>
      </c>
      <c r="I190" s="2">
        <v>55.41</v>
      </c>
      <c r="J190" s="2">
        <v>37.78</v>
      </c>
      <c r="K190">
        <f t="shared" si="6"/>
        <v>9.9999999999999645E-2</v>
      </c>
      <c r="L190">
        <f t="shared" si="7"/>
        <v>0.98333333333333339</v>
      </c>
      <c r="M190">
        <f t="shared" si="8"/>
        <v>0.10169491525423692</v>
      </c>
      <c r="N190">
        <v>1</v>
      </c>
    </row>
    <row r="191" spans="1:14" ht="21" customHeight="1">
      <c r="A191" s="2">
        <v>89</v>
      </c>
      <c r="B191" s="2" t="s">
        <v>199</v>
      </c>
      <c r="C191" s="2">
        <v>39291450</v>
      </c>
      <c r="D191" s="3">
        <v>5.9</v>
      </c>
      <c r="E191" s="2">
        <v>97.17</v>
      </c>
      <c r="F191" s="2">
        <v>0.03</v>
      </c>
      <c r="G191" s="2">
        <v>94.38</v>
      </c>
      <c r="H191" s="2">
        <v>88.71</v>
      </c>
      <c r="I191" s="2">
        <v>39.92</v>
      </c>
      <c r="J191" s="2">
        <v>7.07</v>
      </c>
      <c r="K191">
        <f t="shared" si="6"/>
        <v>9.9999999999999645E-2</v>
      </c>
      <c r="L191">
        <f t="shared" si="7"/>
        <v>0.98333333333333339</v>
      </c>
      <c r="M191">
        <f t="shared" si="8"/>
        <v>0.10169491525423692</v>
      </c>
      <c r="N191">
        <v>1</v>
      </c>
    </row>
    <row r="192" spans="1:14" ht="21" customHeight="1">
      <c r="A192" s="2">
        <v>81</v>
      </c>
      <c r="B192" s="2" t="s">
        <v>200</v>
      </c>
      <c r="C192" s="2">
        <v>39543418</v>
      </c>
      <c r="D192" s="3">
        <v>5.9</v>
      </c>
      <c r="E192" s="2">
        <v>98.8</v>
      </c>
      <c r="F192" s="2">
        <v>0.03</v>
      </c>
      <c r="G192" s="2">
        <v>97.43</v>
      </c>
      <c r="H192" s="2">
        <v>92.94</v>
      </c>
      <c r="I192" s="2">
        <v>48.91</v>
      </c>
      <c r="J192" s="2">
        <v>61.04</v>
      </c>
      <c r="K192">
        <f t="shared" si="6"/>
        <v>9.9999999999999645E-2</v>
      </c>
      <c r="L192">
        <f t="shared" si="7"/>
        <v>0.98333333333333339</v>
      </c>
      <c r="M192">
        <f t="shared" si="8"/>
        <v>0.10169491525423692</v>
      </c>
      <c r="N192">
        <v>1</v>
      </c>
    </row>
    <row r="193" spans="1:14" ht="21" customHeight="1">
      <c r="A193" s="2">
        <v>289</v>
      </c>
      <c r="B193" s="2" t="s">
        <v>201</v>
      </c>
      <c r="C193" s="2">
        <v>39304580</v>
      </c>
      <c r="D193" s="3">
        <v>5.9</v>
      </c>
      <c r="E193" s="2">
        <v>83.58</v>
      </c>
      <c r="F193" s="2">
        <v>0.03</v>
      </c>
      <c r="G193" s="2">
        <v>97.58</v>
      </c>
      <c r="H193" s="2">
        <v>93.41</v>
      </c>
      <c r="I193" s="2">
        <v>50.48</v>
      </c>
      <c r="J193" s="2">
        <v>54.6</v>
      </c>
      <c r="K193">
        <f t="shared" si="6"/>
        <v>9.9999999999999645E-2</v>
      </c>
      <c r="L193">
        <f t="shared" si="7"/>
        <v>0.98333333333333339</v>
      </c>
      <c r="M193">
        <f t="shared" si="8"/>
        <v>0.10169491525423692</v>
      </c>
      <c r="N193">
        <v>1</v>
      </c>
    </row>
    <row r="194" spans="1:14" ht="21" customHeight="1">
      <c r="A194" s="2">
        <v>364</v>
      </c>
      <c r="B194" s="2" t="s">
        <v>202</v>
      </c>
      <c r="C194" s="2">
        <v>39037672</v>
      </c>
      <c r="D194" s="3">
        <v>5.9</v>
      </c>
      <c r="E194" s="2">
        <v>85.4</v>
      </c>
      <c r="F194" s="2">
        <v>0.03</v>
      </c>
      <c r="G194" s="2">
        <v>97.6</v>
      </c>
      <c r="H194" s="2">
        <v>93.42</v>
      </c>
      <c r="I194" s="2">
        <v>50.38</v>
      </c>
      <c r="J194" s="2">
        <v>74.17</v>
      </c>
      <c r="K194">
        <f t="shared" si="6"/>
        <v>9.9999999999999645E-2</v>
      </c>
      <c r="L194">
        <f t="shared" si="7"/>
        <v>0.98333333333333339</v>
      </c>
      <c r="M194">
        <f t="shared" si="8"/>
        <v>0.10169491525423692</v>
      </c>
      <c r="N194">
        <v>1</v>
      </c>
    </row>
    <row r="195" spans="1:14" ht="21" customHeight="1">
      <c r="A195" s="2" t="s">
        <v>309</v>
      </c>
      <c r="B195" s="2" t="s">
        <v>203</v>
      </c>
      <c r="C195" s="2">
        <v>39161288</v>
      </c>
      <c r="D195" s="3">
        <v>5.9</v>
      </c>
      <c r="E195" s="2">
        <v>96.01</v>
      </c>
      <c r="F195" s="2">
        <v>0.03</v>
      </c>
      <c r="G195" s="2">
        <v>96.63</v>
      </c>
      <c r="H195" s="2">
        <v>91.61</v>
      </c>
      <c r="I195" s="2">
        <v>43.92</v>
      </c>
      <c r="J195" s="2">
        <v>3.33</v>
      </c>
      <c r="K195">
        <f t="shared" ref="K195:K258" si="9">6-D195</f>
        <v>9.9999999999999645E-2</v>
      </c>
      <c r="L195">
        <f t="shared" ref="L195:L258" si="10">D195/6</f>
        <v>0.98333333333333339</v>
      </c>
      <c r="M195">
        <f t="shared" ref="M195:M258" si="11">K195/L195</f>
        <v>0.10169491525423692</v>
      </c>
      <c r="N195">
        <v>1</v>
      </c>
    </row>
    <row r="196" spans="1:14" ht="21" customHeight="1">
      <c r="A196" s="2" t="s">
        <v>310</v>
      </c>
      <c r="B196" s="2" t="s">
        <v>204</v>
      </c>
      <c r="C196" s="2">
        <v>39481148</v>
      </c>
      <c r="D196" s="3">
        <v>5.9</v>
      </c>
      <c r="E196" s="2">
        <v>97.46</v>
      </c>
      <c r="F196" s="2">
        <v>0.03</v>
      </c>
      <c r="G196" s="2">
        <v>95.87</v>
      </c>
      <c r="H196" s="2">
        <v>90.48</v>
      </c>
      <c r="I196" s="2">
        <v>42.68</v>
      </c>
      <c r="J196" s="2">
        <v>7.28</v>
      </c>
      <c r="K196">
        <f t="shared" si="9"/>
        <v>9.9999999999999645E-2</v>
      </c>
      <c r="L196">
        <f t="shared" si="10"/>
        <v>0.98333333333333339</v>
      </c>
      <c r="M196">
        <f t="shared" si="11"/>
        <v>0.10169491525423692</v>
      </c>
      <c r="N196">
        <v>1</v>
      </c>
    </row>
    <row r="197" spans="1:14" ht="21" customHeight="1">
      <c r="A197" s="2" t="s">
        <v>311</v>
      </c>
      <c r="B197" s="2" t="s">
        <v>205</v>
      </c>
      <c r="C197" s="2">
        <v>39599236</v>
      </c>
      <c r="D197" s="3">
        <v>5.9</v>
      </c>
      <c r="E197" s="2">
        <v>92.32</v>
      </c>
      <c r="F197" s="2">
        <v>0.03</v>
      </c>
      <c r="G197" s="2">
        <v>96.01</v>
      </c>
      <c r="H197" s="2">
        <v>91.14</v>
      </c>
      <c r="I197" s="2">
        <v>49.01</v>
      </c>
      <c r="J197" s="2">
        <v>6.32</v>
      </c>
      <c r="K197">
        <f t="shared" si="9"/>
        <v>9.9999999999999645E-2</v>
      </c>
      <c r="L197">
        <f t="shared" si="10"/>
        <v>0.98333333333333339</v>
      </c>
      <c r="M197">
        <f t="shared" si="11"/>
        <v>0.10169491525423692</v>
      </c>
      <c r="N197">
        <v>1</v>
      </c>
    </row>
    <row r="198" spans="1:14" ht="21" customHeight="1">
      <c r="A198" s="2" t="s">
        <v>312</v>
      </c>
      <c r="B198" s="2" t="s">
        <v>206</v>
      </c>
      <c r="C198" s="2">
        <v>39377178</v>
      </c>
      <c r="D198" s="3">
        <v>5.9</v>
      </c>
      <c r="E198" s="2">
        <v>96.85</v>
      </c>
      <c r="F198" s="2">
        <v>0.03</v>
      </c>
      <c r="G198" s="2">
        <v>96.56</v>
      </c>
      <c r="H198" s="2">
        <v>91.89</v>
      </c>
      <c r="I198" s="2">
        <v>54.72</v>
      </c>
      <c r="J198" s="2">
        <v>4.18</v>
      </c>
      <c r="K198">
        <f t="shared" si="9"/>
        <v>9.9999999999999645E-2</v>
      </c>
      <c r="L198">
        <f t="shared" si="10"/>
        <v>0.98333333333333339</v>
      </c>
      <c r="M198">
        <f t="shared" si="11"/>
        <v>0.10169491525423692</v>
      </c>
      <c r="N198">
        <v>1</v>
      </c>
    </row>
    <row r="199" spans="1:14" ht="21" customHeight="1">
      <c r="A199" s="2" t="s">
        <v>313</v>
      </c>
      <c r="B199" s="2" t="s">
        <v>207</v>
      </c>
      <c r="C199" s="2">
        <v>39262214</v>
      </c>
      <c r="D199" s="3">
        <v>5.9</v>
      </c>
      <c r="E199" s="2">
        <v>93.27</v>
      </c>
      <c r="F199" s="2">
        <v>0.03</v>
      </c>
      <c r="G199" s="2">
        <v>95.45</v>
      </c>
      <c r="H199" s="2">
        <v>90.1</v>
      </c>
      <c r="I199" s="2">
        <v>45.58</v>
      </c>
      <c r="J199" s="2">
        <v>7.26</v>
      </c>
      <c r="K199">
        <f t="shared" si="9"/>
        <v>9.9999999999999645E-2</v>
      </c>
      <c r="L199">
        <f t="shared" si="10"/>
        <v>0.98333333333333339</v>
      </c>
      <c r="M199">
        <f t="shared" si="11"/>
        <v>0.10169491525423692</v>
      </c>
      <c r="N199">
        <v>1</v>
      </c>
    </row>
    <row r="200" spans="1:14" ht="21" customHeight="1">
      <c r="A200" s="2">
        <v>25</v>
      </c>
      <c r="B200" s="2" t="s">
        <v>208</v>
      </c>
      <c r="C200" s="2">
        <v>39648222</v>
      </c>
      <c r="D200" s="3">
        <v>5.9</v>
      </c>
      <c r="E200" s="2">
        <v>76.95</v>
      </c>
      <c r="F200" s="2">
        <v>0.03</v>
      </c>
      <c r="G200" s="2">
        <v>97.09</v>
      </c>
      <c r="H200" s="2">
        <v>92.91</v>
      </c>
      <c r="I200" s="2">
        <v>48.37</v>
      </c>
      <c r="J200" s="2">
        <v>37.4</v>
      </c>
      <c r="K200">
        <f t="shared" si="9"/>
        <v>9.9999999999999645E-2</v>
      </c>
      <c r="L200">
        <f t="shared" si="10"/>
        <v>0.98333333333333339</v>
      </c>
      <c r="M200">
        <f t="shared" si="11"/>
        <v>0.10169491525423692</v>
      </c>
      <c r="N200">
        <v>1</v>
      </c>
    </row>
    <row r="201" spans="1:14" ht="21" customHeight="1">
      <c r="A201" s="2">
        <v>66</v>
      </c>
      <c r="B201" s="2" t="s">
        <v>209</v>
      </c>
      <c r="C201" s="2">
        <v>39631878</v>
      </c>
      <c r="D201" s="3">
        <v>5.9</v>
      </c>
      <c r="E201" s="2">
        <v>98.55</v>
      </c>
      <c r="F201" s="2">
        <v>0.03</v>
      </c>
      <c r="G201" s="2">
        <v>97.62</v>
      </c>
      <c r="H201" s="2">
        <v>93.53</v>
      </c>
      <c r="I201" s="2">
        <v>47.39</v>
      </c>
      <c r="J201" s="2">
        <v>1.83</v>
      </c>
      <c r="K201">
        <f t="shared" si="9"/>
        <v>9.9999999999999645E-2</v>
      </c>
      <c r="L201">
        <f t="shared" si="10"/>
        <v>0.98333333333333339</v>
      </c>
      <c r="M201">
        <f t="shared" si="11"/>
        <v>0.10169491525423692</v>
      </c>
      <c r="N201">
        <v>1</v>
      </c>
    </row>
    <row r="202" spans="1:14" ht="21" customHeight="1">
      <c r="A202" s="2">
        <v>338</v>
      </c>
      <c r="B202" s="2" t="s">
        <v>210</v>
      </c>
      <c r="C202" s="2">
        <v>40187236</v>
      </c>
      <c r="D202" s="2">
        <v>6</v>
      </c>
      <c r="E202" s="2">
        <v>97.55</v>
      </c>
      <c r="F202" s="2">
        <v>0.03</v>
      </c>
      <c r="G202" s="2">
        <v>97.64</v>
      </c>
      <c r="H202" s="2">
        <v>93.42</v>
      </c>
      <c r="I202" s="2">
        <v>46.18</v>
      </c>
      <c r="J202" s="2">
        <v>37.31</v>
      </c>
      <c r="K202">
        <f t="shared" si="9"/>
        <v>0</v>
      </c>
      <c r="L202">
        <f t="shared" si="10"/>
        <v>1</v>
      </c>
      <c r="M202">
        <f t="shared" si="11"/>
        <v>0</v>
      </c>
    </row>
    <row r="203" spans="1:14" ht="21" customHeight="1">
      <c r="A203" s="2">
        <v>298</v>
      </c>
      <c r="B203" s="2" t="s">
        <v>211</v>
      </c>
      <c r="C203" s="2">
        <v>39959508</v>
      </c>
      <c r="D203" s="2">
        <v>6</v>
      </c>
      <c r="E203" s="2">
        <v>84.93</v>
      </c>
      <c r="F203" s="2">
        <v>0.03</v>
      </c>
      <c r="G203" s="2">
        <v>95.99</v>
      </c>
      <c r="H203" s="2">
        <v>90.52</v>
      </c>
      <c r="I203" s="2">
        <v>50.12</v>
      </c>
      <c r="J203" s="2">
        <v>68.14</v>
      </c>
      <c r="K203">
        <f t="shared" si="9"/>
        <v>0</v>
      </c>
      <c r="L203">
        <f t="shared" si="10"/>
        <v>1</v>
      </c>
      <c r="M203">
        <f t="shared" si="11"/>
        <v>0</v>
      </c>
    </row>
    <row r="204" spans="1:14" ht="21" customHeight="1">
      <c r="A204" s="2">
        <v>16</v>
      </c>
      <c r="B204" s="2" t="s">
        <v>212</v>
      </c>
      <c r="C204" s="2">
        <v>39916572</v>
      </c>
      <c r="D204" s="2">
        <v>6</v>
      </c>
      <c r="E204" s="2">
        <v>94.78</v>
      </c>
      <c r="F204" s="2">
        <v>0.02</v>
      </c>
      <c r="G204" s="2">
        <v>98.04</v>
      </c>
      <c r="H204" s="2">
        <v>94.43</v>
      </c>
      <c r="I204" s="2">
        <v>49.48</v>
      </c>
      <c r="J204" s="2">
        <v>73.3</v>
      </c>
      <c r="K204">
        <f t="shared" si="9"/>
        <v>0</v>
      </c>
      <c r="L204">
        <f t="shared" si="10"/>
        <v>1</v>
      </c>
      <c r="M204">
        <f t="shared" si="11"/>
        <v>0</v>
      </c>
    </row>
    <row r="205" spans="1:14" ht="21" customHeight="1">
      <c r="A205" s="2">
        <v>77</v>
      </c>
      <c r="B205" s="2" t="s">
        <v>213</v>
      </c>
      <c r="C205" s="2">
        <v>39954866</v>
      </c>
      <c r="D205" s="2">
        <v>6</v>
      </c>
      <c r="E205" s="2">
        <v>98.5</v>
      </c>
      <c r="F205" s="2">
        <v>0.03</v>
      </c>
      <c r="G205" s="2">
        <v>97.98</v>
      </c>
      <c r="H205" s="2">
        <v>94.09</v>
      </c>
      <c r="I205" s="2">
        <v>49.97</v>
      </c>
      <c r="J205" s="2">
        <v>85.74</v>
      </c>
      <c r="K205">
        <f t="shared" si="9"/>
        <v>0</v>
      </c>
      <c r="L205">
        <f t="shared" si="10"/>
        <v>1</v>
      </c>
      <c r="M205">
        <f t="shared" si="11"/>
        <v>0</v>
      </c>
    </row>
    <row r="206" spans="1:14" ht="21" customHeight="1">
      <c r="A206" s="2">
        <v>109</v>
      </c>
      <c r="B206" s="2" t="s">
        <v>214</v>
      </c>
      <c r="C206" s="2">
        <v>39704084</v>
      </c>
      <c r="D206" s="2">
        <v>6</v>
      </c>
      <c r="E206" s="2">
        <v>71.400000000000006</v>
      </c>
      <c r="F206" s="2">
        <v>0.03</v>
      </c>
      <c r="G206" s="2">
        <v>97.4</v>
      </c>
      <c r="H206" s="2">
        <v>93.31</v>
      </c>
      <c r="I206" s="2">
        <v>54.39</v>
      </c>
      <c r="J206" s="2">
        <v>54.58</v>
      </c>
      <c r="K206">
        <f t="shared" si="9"/>
        <v>0</v>
      </c>
      <c r="L206">
        <f t="shared" si="10"/>
        <v>1</v>
      </c>
      <c r="M206">
        <f t="shared" si="11"/>
        <v>0</v>
      </c>
    </row>
    <row r="207" spans="1:14" ht="21" customHeight="1">
      <c r="A207" s="2">
        <v>321</v>
      </c>
      <c r="B207" s="2" t="s">
        <v>215</v>
      </c>
      <c r="C207" s="2">
        <v>39730398</v>
      </c>
      <c r="D207" s="2">
        <v>6</v>
      </c>
      <c r="E207" s="2">
        <v>85.07</v>
      </c>
      <c r="F207" s="2">
        <v>0.03</v>
      </c>
      <c r="G207" s="2">
        <v>97.1</v>
      </c>
      <c r="H207" s="2">
        <v>92.7</v>
      </c>
      <c r="I207" s="2">
        <v>46.61</v>
      </c>
      <c r="J207" s="2">
        <v>26.4</v>
      </c>
      <c r="K207">
        <f t="shared" si="9"/>
        <v>0</v>
      </c>
      <c r="L207">
        <f t="shared" si="10"/>
        <v>1</v>
      </c>
      <c r="M207">
        <f t="shared" si="11"/>
        <v>0</v>
      </c>
    </row>
    <row r="208" spans="1:14" ht="21" customHeight="1">
      <c r="A208" s="2" t="s">
        <v>314</v>
      </c>
      <c r="B208" s="2" t="s">
        <v>216</v>
      </c>
      <c r="C208" s="2">
        <v>39693298</v>
      </c>
      <c r="D208" s="2">
        <v>6</v>
      </c>
      <c r="E208" s="2">
        <v>85.15</v>
      </c>
      <c r="F208" s="2">
        <v>0.03</v>
      </c>
      <c r="G208" s="2">
        <v>96.52</v>
      </c>
      <c r="H208" s="2">
        <v>92</v>
      </c>
      <c r="I208" s="2">
        <v>53.99</v>
      </c>
      <c r="J208" s="2">
        <v>11.62</v>
      </c>
      <c r="K208">
        <f t="shared" si="9"/>
        <v>0</v>
      </c>
      <c r="L208">
        <f t="shared" si="10"/>
        <v>1</v>
      </c>
      <c r="M208">
        <f t="shared" si="11"/>
        <v>0</v>
      </c>
    </row>
    <row r="209" spans="1:13" ht="21" customHeight="1">
      <c r="A209" s="2">
        <v>304</v>
      </c>
      <c r="B209" s="2" t="s">
        <v>217</v>
      </c>
      <c r="C209" s="2">
        <v>40369170</v>
      </c>
      <c r="D209" s="2">
        <v>6.1</v>
      </c>
      <c r="E209" s="2">
        <v>72.91</v>
      </c>
      <c r="F209" s="2">
        <v>0.03</v>
      </c>
      <c r="G209" s="2">
        <v>96.95</v>
      </c>
      <c r="H209" s="2">
        <v>92.56</v>
      </c>
      <c r="I209" s="2">
        <v>52.07</v>
      </c>
      <c r="J209" s="2">
        <v>40.770000000000003</v>
      </c>
      <c r="K209">
        <f t="shared" si="9"/>
        <v>-9.9999999999999645E-2</v>
      </c>
      <c r="L209">
        <f t="shared" si="10"/>
        <v>1.0166666666666666</v>
      </c>
      <c r="M209">
        <f t="shared" si="11"/>
        <v>-9.8360655737704569E-2</v>
      </c>
    </row>
    <row r="210" spans="1:13" ht="21" customHeight="1">
      <c r="A210" s="2">
        <v>276</v>
      </c>
      <c r="B210" s="2" t="s">
        <v>218</v>
      </c>
      <c r="C210" s="2">
        <v>40438102</v>
      </c>
      <c r="D210" s="2">
        <v>6.1</v>
      </c>
      <c r="E210" s="2">
        <v>97.97</v>
      </c>
      <c r="F210" s="2">
        <v>0.03</v>
      </c>
      <c r="G210" s="2">
        <v>97.85</v>
      </c>
      <c r="H210" s="2">
        <v>93.82</v>
      </c>
      <c r="I210" s="2">
        <v>50.43</v>
      </c>
      <c r="J210" s="2">
        <v>83.32</v>
      </c>
      <c r="K210">
        <f t="shared" si="9"/>
        <v>-9.9999999999999645E-2</v>
      </c>
      <c r="L210">
        <f t="shared" si="10"/>
        <v>1.0166666666666666</v>
      </c>
      <c r="M210">
        <f t="shared" si="11"/>
        <v>-9.8360655737704569E-2</v>
      </c>
    </row>
    <row r="211" spans="1:13" ht="21" customHeight="1">
      <c r="A211" s="2">
        <v>84</v>
      </c>
      <c r="B211" s="2" t="s">
        <v>219</v>
      </c>
      <c r="C211" s="2">
        <v>40700070</v>
      </c>
      <c r="D211" s="2">
        <v>6.1</v>
      </c>
      <c r="E211" s="2">
        <v>98.73</v>
      </c>
      <c r="F211" s="2">
        <v>0.03</v>
      </c>
      <c r="G211" s="2">
        <v>97.75</v>
      </c>
      <c r="H211" s="2">
        <v>93.64</v>
      </c>
      <c r="I211" s="2">
        <v>45.04</v>
      </c>
      <c r="J211" s="2">
        <v>32.65</v>
      </c>
      <c r="K211">
        <f t="shared" si="9"/>
        <v>-9.9999999999999645E-2</v>
      </c>
      <c r="L211">
        <f t="shared" si="10"/>
        <v>1.0166666666666666</v>
      </c>
      <c r="M211">
        <f t="shared" si="11"/>
        <v>-9.8360655737704569E-2</v>
      </c>
    </row>
    <row r="212" spans="1:13" ht="21" customHeight="1">
      <c r="A212" s="2">
        <v>306</v>
      </c>
      <c r="B212" s="2" t="s">
        <v>220</v>
      </c>
      <c r="C212" s="2">
        <v>40642710</v>
      </c>
      <c r="D212" s="2">
        <v>6.1</v>
      </c>
      <c r="E212" s="2">
        <v>95.87</v>
      </c>
      <c r="F212" s="2">
        <v>0.03</v>
      </c>
      <c r="G212" s="2">
        <v>97.92</v>
      </c>
      <c r="H212" s="2">
        <v>94.08</v>
      </c>
      <c r="I212" s="2">
        <v>50.07</v>
      </c>
      <c r="J212" s="2">
        <v>52.77</v>
      </c>
      <c r="K212">
        <f t="shared" si="9"/>
        <v>-9.9999999999999645E-2</v>
      </c>
      <c r="L212">
        <f t="shared" si="10"/>
        <v>1.0166666666666666</v>
      </c>
      <c r="M212">
        <f t="shared" si="11"/>
        <v>-9.8360655737704569E-2</v>
      </c>
    </row>
    <row r="213" spans="1:13" ht="21" customHeight="1">
      <c r="A213" s="2">
        <v>371</v>
      </c>
      <c r="B213" s="2" t="s">
        <v>221</v>
      </c>
      <c r="C213" s="2">
        <v>40373578</v>
      </c>
      <c r="D213" s="2">
        <v>6.1</v>
      </c>
      <c r="E213" s="2">
        <v>95.39</v>
      </c>
      <c r="F213" s="2">
        <v>0.03</v>
      </c>
      <c r="G213" s="2">
        <v>96.88</v>
      </c>
      <c r="H213" s="2">
        <v>92.06</v>
      </c>
      <c r="I213" s="2">
        <v>51.9</v>
      </c>
      <c r="J213" s="2">
        <v>65.400000000000006</v>
      </c>
      <c r="K213">
        <f t="shared" si="9"/>
        <v>-9.9999999999999645E-2</v>
      </c>
      <c r="L213">
        <f t="shared" si="10"/>
        <v>1.0166666666666666</v>
      </c>
      <c r="M213">
        <f t="shared" si="11"/>
        <v>-9.8360655737704569E-2</v>
      </c>
    </row>
    <row r="214" spans="1:13" ht="21" customHeight="1">
      <c r="A214" s="2">
        <v>354</v>
      </c>
      <c r="B214" s="2" t="s">
        <v>222</v>
      </c>
      <c r="C214" s="2">
        <v>40932938</v>
      </c>
      <c r="D214" s="2">
        <v>6.1</v>
      </c>
      <c r="E214" s="2">
        <v>95.58</v>
      </c>
      <c r="F214" s="2">
        <v>0.03</v>
      </c>
      <c r="G214" s="2">
        <v>97.31</v>
      </c>
      <c r="H214" s="2">
        <v>92.89</v>
      </c>
      <c r="I214" s="2">
        <v>49.82</v>
      </c>
      <c r="J214" s="2">
        <v>59.89</v>
      </c>
      <c r="K214">
        <f t="shared" si="9"/>
        <v>-9.9999999999999645E-2</v>
      </c>
      <c r="L214">
        <f t="shared" si="10"/>
        <v>1.0166666666666666</v>
      </c>
      <c r="M214">
        <f t="shared" si="11"/>
        <v>-9.8360655737704569E-2</v>
      </c>
    </row>
    <row r="215" spans="1:13" ht="21" customHeight="1">
      <c r="A215" s="2">
        <v>68</v>
      </c>
      <c r="B215" s="2" t="s">
        <v>223</v>
      </c>
      <c r="C215" s="2">
        <v>40590574</v>
      </c>
      <c r="D215" s="2">
        <v>6.1</v>
      </c>
      <c r="E215" s="2">
        <v>97.03</v>
      </c>
      <c r="F215" s="2">
        <v>0.03</v>
      </c>
      <c r="G215" s="2">
        <v>97.79</v>
      </c>
      <c r="H215" s="2">
        <v>93.76</v>
      </c>
      <c r="I215" s="2">
        <v>48.32</v>
      </c>
      <c r="J215" s="2">
        <v>31.56</v>
      </c>
      <c r="K215">
        <f t="shared" si="9"/>
        <v>-9.9999999999999645E-2</v>
      </c>
      <c r="L215">
        <f t="shared" si="10"/>
        <v>1.0166666666666666</v>
      </c>
      <c r="M215">
        <f t="shared" si="11"/>
        <v>-9.8360655737704569E-2</v>
      </c>
    </row>
    <row r="216" spans="1:13" ht="21" customHeight="1">
      <c r="A216" s="2">
        <v>29</v>
      </c>
      <c r="B216" s="2" t="s">
        <v>224</v>
      </c>
      <c r="C216" s="2">
        <v>40966364</v>
      </c>
      <c r="D216" s="2">
        <v>6.1</v>
      </c>
      <c r="E216" s="2">
        <v>57.6</v>
      </c>
      <c r="F216" s="2">
        <v>0.03</v>
      </c>
      <c r="G216" s="2">
        <v>96.65</v>
      </c>
      <c r="H216" s="2">
        <v>92.13</v>
      </c>
      <c r="I216" s="2">
        <v>50.01</v>
      </c>
      <c r="J216" s="2">
        <v>26.38</v>
      </c>
      <c r="K216">
        <f t="shared" si="9"/>
        <v>-9.9999999999999645E-2</v>
      </c>
      <c r="L216">
        <f t="shared" si="10"/>
        <v>1.0166666666666666</v>
      </c>
      <c r="M216">
        <f t="shared" si="11"/>
        <v>-9.8360655737704569E-2</v>
      </c>
    </row>
    <row r="217" spans="1:13" ht="21" customHeight="1">
      <c r="A217" s="2">
        <v>292</v>
      </c>
      <c r="B217" s="2" t="s">
        <v>225</v>
      </c>
      <c r="C217" s="2">
        <v>41481782</v>
      </c>
      <c r="D217" s="2">
        <v>6.2</v>
      </c>
      <c r="E217" s="2">
        <v>86.67</v>
      </c>
      <c r="F217" s="2">
        <v>0.03</v>
      </c>
      <c r="G217" s="2">
        <v>97.47</v>
      </c>
      <c r="H217" s="2">
        <v>93.16</v>
      </c>
      <c r="I217" s="2">
        <v>51.48</v>
      </c>
      <c r="J217" s="2">
        <v>61.92</v>
      </c>
      <c r="K217">
        <f t="shared" si="9"/>
        <v>-0.20000000000000018</v>
      </c>
      <c r="L217">
        <f t="shared" si="10"/>
        <v>1.0333333333333334</v>
      </c>
      <c r="M217">
        <f t="shared" si="11"/>
        <v>-0.19354838709677435</v>
      </c>
    </row>
    <row r="218" spans="1:13" ht="21" customHeight="1">
      <c r="A218" s="2">
        <v>343</v>
      </c>
      <c r="B218" s="2" t="s">
        <v>226</v>
      </c>
      <c r="C218" s="2">
        <v>41323448</v>
      </c>
      <c r="D218" s="2">
        <v>6.2</v>
      </c>
      <c r="E218" s="2">
        <v>96.58</v>
      </c>
      <c r="F218" s="2">
        <v>0.03</v>
      </c>
      <c r="G218" s="2">
        <v>97.37</v>
      </c>
      <c r="H218" s="2">
        <v>92.88</v>
      </c>
      <c r="I218" s="2">
        <v>49.99</v>
      </c>
      <c r="J218" s="2">
        <v>61.45</v>
      </c>
      <c r="K218">
        <f t="shared" si="9"/>
        <v>-0.20000000000000018</v>
      </c>
      <c r="L218">
        <f t="shared" si="10"/>
        <v>1.0333333333333334</v>
      </c>
      <c r="M218">
        <f t="shared" si="11"/>
        <v>-0.19354838709677435</v>
      </c>
    </row>
    <row r="219" spans="1:13" ht="21" customHeight="1">
      <c r="A219" s="2" t="s">
        <v>315</v>
      </c>
      <c r="B219" s="2" t="s">
        <v>227</v>
      </c>
      <c r="C219" s="2">
        <v>41113682</v>
      </c>
      <c r="D219" s="2">
        <v>6.2</v>
      </c>
      <c r="E219" s="2">
        <v>96.49</v>
      </c>
      <c r="F219" s="2">
        <v>0.03</v>
      </c>
      <c r="G219" s="2">
        <v>97.25</v>
      </c>
      <c r="H219" s="2">
        <v>92.46</v>
      </c>
      <c r="I219" s="2">
        <v>41.76</v>
      </c>
      <c r="J219" s="2">
        <v>0.93</v>
      </c>
      <c r="K219">
        <f t="shared" si="9"/>
        <v>-0.20000000000000018</v>
      </c>
      <c r="L219">
        <f t="shared" si="10"/>
        <v>1.0333333333333334</v>
      </c>
      <c r="M219">
        <f t="shared" si="11"/>
        <v>-0.19354838709677435</v>
      </c>
    </row>
    <row r="220" spans="1:13" ht="21" customHeight="1">
      <c r="A220" s="2">
        <v>110</v>
      </c>
      <c r="B220" s="2" t="s">
        <v>228</v>
      </c>
      <c r="C220" s="2">
        <v>41625110</v>
      </c>
      <c r="D220" s="2">
        <v>6.2</v>
      </c>
      <c r="E220" s="2">
        <v>66.44</v>
      </c>
      <c r="F220" s="2">
        <v>0.03</v>
      </c>
      <c r="G220" s="2">
        <v>94.97</v>
      </c>
      <c r="H220" s="2">
        <v>90.16</v>
      </c>
      <c r="I220" s="2">
        <v>50.28</v>
      </c>
      <c r="J220" s="2">
        <v>16.25</v>
      </c>
      <c r="K220">
        <f t="shared" si="9"/>
        <v>-0.20000000000000018</v>
      </c>
      <c r="L220">
        <f t="shared" si="10"/>
        <v>1.0333333333333334</v>
      </c>
      <c r="M220">
        <f t="shared" si="11"/>
        <v>-0.19354838709677435</v>
      </c>
    </row>
    <row r="221" spans="1:13" ht="21" customHeight="1">
      <c r="A221" s="2" t="s">
        <v>316</v>
      </c>
      <c r="B221" s="2" t="s">
        <v>229</v>
      </c>
      <c r="C221" s="2">
        <v>41195362</v>
      </c>
      <c r="D221" s="2">
        <v>6.2</v>
      </c>
      <c r="E221" s="2">
        <v>97.76</v>
      </c>
      <c r="F221" s="2">
        <v>0.03</v>
      </c>
      <c r="G221" s="2">
        <v>95.2</v>
      </c>
      <c r="H221" s="2">
        <v>89.67</v>
      </c>
      <c r="I221" s="2">
        <v>46.05</v>
      </c>
      <c r="J221" s="2">
        <v>4.84</v>
      </c>
      <c r="K221">
        <f t="shared" si="9"/>
        <v>-0.20000000000000018</v>
      </c>
      <c r="L221">
        <f t="shared" si="10"/>
        <v>1.0333333333333334</v>
      </c>
      <c r="M221">
        <f t="shared" si="11"/>
        <v>-0.19354838709677435</v>
      </c>
    </row>
    <row r="222" spans="1:13" ht="21" customHeight="1">
      <c r="A222" s="2">
        <v>9</v>
      </c>
      <c r="B222" s="2" t="s">
        <v>230</v>
      </c>
      <c r="C222" s="2">
        <v>41308876</v>
      </c>
      <c r="D222" s="2">
        <v>6.2</v>
      </c>
      <c r="E222" s="2">
        <v>97.17</v>
      </c>
      <c r="F222" s="2">
        <v>0.03</v>
      </c>
      <c r="G222" s="2">
        <v>97.94</v>
      </c>
      <c r="H222" s="2">
        <v>94.17</v>
      </c>
      <c r="I222" s="2">
        <v>47.06</v>
      </c>
      <c r="J222" s="2">
        <v>39.15</v>
      </c>
      <c r="K222">
        <f t="shared" si="9"/>
        <v>-0.20000000000000018</v>
      </c>
      <c r="L222">
        <f t="shared" si="10"/>
        <v>1.0333333333333334</v>
      </c>
      <c r="M222">
        <f t="shared" si="11"/>
        <v>-0.19354838709677435</v>
      </c>
    </row>
    <row r="223" spans="1:13" ht="21" customHeight="1">
      <c r="A223" s="2" t="s">
        <v>317</v>
      </c>
      <c r="B223" s="2" t="s">
        <v>231</v>
      </c>
      <c r="C223" s="2">
        <v>42130392</v>
      </c>
      <c r="D223" s="2">
        <v>6.3</v>
      </c>
      <c r="E223" s="2">
        <v>97.22</v>
      </c>
      <c r="F223" s="2">
        <v>0.03</v>
      </c>
      <c r="G223" s="2">
        <v>97.69</v>
      </c>
      <c r="H223" s="2">
        <v>93.46</v>
      </c>
      <c r="I223" s="2">
        <v>47.43</v>
      </c>
      <c r="J223" s="2">
        <v>64.7</v>
      </c>
      <c r="K223">
        <f t="shared" si="9"/>
        <v>-0.29999999999999982</v>
      </c>
      <c r="L223">
        <f t="shared" si="10"/>
        <v>1.05</v>
      </c>
      <c r="M223">
        <f t="shared" si="11"/>
        <v>-0.28571428571428553</v>
      </c>
    </row>
    <row r="224" spans="1:13" ht="21" customHeight="1">
      <c r="A224" s="2">
        <v>88</v>
      </c>
      <c r="B224" s="2" t="s">
        <v>232</v>
      </c>
      <c r="C224" s="2">
        <v>41868202</v>
      </c>
      <c r="D224" s="2">
        <v>6.3</v>
      </c>
      <c r="E224" s="2">
        <v>97.51</v>
      </c>
      <c r="F224" s="2">
        <v>0.03</v>
      </c>
      <c r="G224" s="2">
        <v>95.4</v>
      </c>
      <c r="H224" s="2">
        <v>90.16</v>
      </c>
      <c r="I224" s="2">
        <v>40.299999999999997</v>
      </c>
      <c r="J224" s="2">
        <v>7.22</v>
      </c>
      <c r="K224">
        <f t="shared" si="9"/>
        <v>-0.29999999999999982</v>
      </c>
      <c r="L224">
        <f t="shared" si="10"/>
        <v>1.05</v>
      </c>
      <c r="M224">
        <f t="shared" si="11"/>
        <v>-0.28571428571428553</v>
      </c>
    </row>
    <row r="225" spans="1:13" ht="21" customHeight="1">
      <c r="A225" s="2">
        <v>340</v>
      </c>
      <c r="B225" s="2" t="s">
        <v>233</v>
      </c>
      <c r="C225" s="2">
        <v>41977874</v>
      </c>
      <c r="D225" s="2">
        <v>6.3</v>
      </c>
      <c r="E225" s="2">
        <v>62.82</v>
      </c>
      <c r="F225" s="2">
        <v>0.03</v>
      </c>
      <c r="G225" s="2">
        <v>95.56</v>
      </c>
      <c r="H225" s="2">
        <v>90.22</v>
      </c>
      <c r="I225" s="2">
        <v>47.21</v>
      </c>
      <c r="J225" s="2">
        <v>13.28</v>
      </c>
      <c r="K225">
        <f t="shared" si="9"/>
        <v>-0.29999999999999982</v>
      </c>
      <c r="L225">
        <f t="shared" si="10"/>
        <v>1.05</v>
      </c>
      <c r="M225">
        <f t="shared" si="11"/>
        <v>-0.28571428571428553</v>
      </c>
    </row>
    <row r="226" spans="1:13" ht="21" customHeight="1">
      <c r="A226" s="2">
        <v>308</v>
      </c>
      <c r="B226" s="2" t="s">
        <v>234</v>
      </c>
      <c r="C226" s="2">
        <v>41990474</v>
      </c>
      <c r="D226" s="2">
        <v>6.3</v>
      </c>
      <c r="E226" s="2">
        <v>84.39</v>
      </c>
      <c r="F226" s="2">
        <v>0.03</v>
      </c>
      <c r="G226" s="2">
        <v>97.58</v>
      </c>
      <c r="H226" s="2">
        <v>93.57</v>
      </c>
      <c r="I226" s="2">
        <v>54.08</v>
      </c>
      <c r="J226" s="2">
        <v>48.83</v>
      </c>
      <c r="K226">
        <f t="shared" si="9"/>
        <v>-0.29999999999999982</v>
      </c>
      <c r="L226">
        <f t="shared" si="10"/>
        <v>1.05</v>
      </c>
      <c r="M226">
        <f t="shared" si="11"/>
        <v>-0.28571428571428553</v>
      </c>
    </row>
    <row r="227" spans="1:13" ht="21" customHeight="1">
      <c r="A227" s="2" t="s">
        <v>318</v>
      </c>
      <c r="B227" s="2" t="s">
        <v>235</v>
      </c>
      <c r="C227" s="2">
        <v>42284514</v>
      </c>
      <c r="D227" s="2">
        <v>6.3</v>
      </c>
      <c r="E227" s="2">
        <v>98.06</v>
      </c>
      <c r="F227" s="2">
        <v>0.03</v>
      </c>
      <c r="G227" s="2">
        <v>96.55</v>
      </c>
      <c r="H227" s="2">
        <v>91.57</v>
      </c>
      <c r="I227" s="2">
        <v>43.98</v>
      </c>
      <c r="J227" s="2">
        <v>3.08</v>
      </c>
      <c r="K227">
        <f t="shared" si="9"/>
        <v>-0.29999999999999982</v>
      </c>
      <c r="L227">
        <f t="shared" si="10"/>
        <v>1.05</v>
      </c>
      <c r="M227">
        <f t="shared" si="11"/>
        <v>-0.28571428571428553</v>
      </c>
    </row>
    <row r="228" spans="1:13" ht="21" customHeight="1">
      <c r="A228" s="2">
        <v>14</v>
      </c>
      <c r="B228" s="2" t="s">
        <v>236</v>
      </c>
      <c r="C228" s="2">
        <v>41856110</v>
      </c>
      <c r="D228" s="2">
        <v>6.3</v>
      </c>
      <c r="E228" s="2">
        <v>93.14</v>
      </c>
      <c r="F228" s="2">
        <v>0.03</v>
      </c>
      <c r="G228" s="2">
        <v>97.9</v>
      </c>
      <c r="H228" s="2">
        <v>94.14</v>
      </c>
      <c r="I228" s="2">
        <v>49.47</v>
      </c>
      <c r="J228" s="2">
        <v>70.64</v>
      </c>
      <c r="K228">
        <f t="shared" si="9"/>
        <v>-0.29999999999999982</v>
      </c>
      <c r="L228">
        <f t="shared" si="10"/>
        <v>1.05</v>
      </c>
      <c r="M228">
        <f t="shared" si="11"/>
        <v>-0.28571428571428553</v>
      </c>
    </row>
    <row r="229" spans="1:13" ht="21" customHeight="1">
      <c r="A229" s="2">
        <v>15</v>
      </c>
      <c r="B229" s="2" t="s">
        <v>237</v>
      </c>
      <c r="C229" s="2">
        <v>42313188</v>
      </c>
      <c r="D229" s="2">
        <v>6.3</v>
      </c>
      <c r="E229" s="2">
        <v>97.15</v>
      </c>
      <c r="F229" s="2">
        <v>0.03</v>
      </c>
      <c r="G229" s="2">
        <v>97.8</v>
      </c>
      <c r="H229" s="2">
        <v>93.93</v>
      </c>
      <c r="I229" s="2">
        <v>46.29</v>
      </c>
      <c r="J229" s="2">
        <v>32.67</v>
      </c>
      <c r="K229">
        <f t="shared" si="9"/>
        <v>-0.29999999999999982</v>
      </c>
      <c r="L229">
        <f t="shared" si="10"/>
        <v>1.05</v>
      </c>
      <c r="M229">
        <f t="shared" si="11"/>
        <v>-0.28571428571428553</v>
      </c>
    </row>
    <row r="230" spans="1:13" ht="21" customHeight="1">
      <c r="A230" s="2">
        <v>10</v>
      </c>
      <c r="B230" s="2" t="s">
        <v>238</v>
      </c>
      <c r="C230" s="2">
        <v>42188256</v>
      </c>
      <c r="D230" s="2">
        <v>6.3</v>
      </c>
      <c r="E230" s="2">
        <v>96.99</v>
      </c>
      <c r="F230" s="2">
        <v>0.03</v>
      </c>
      <c r="G230" s="2">
        <v>97.94</v>
      </c>
      <c r="H230" s="2">
        <v>94.18</v>
      </c>
      <c r="I230" s="2">
        <v>48.76</v>
      </c>
      <c r="J230" s="2">
        <v>63.89</v>
      </c>
      <c r="K230">
        <f t="shared" si="9"/>
        <v>-0.29999999999999982</v>
      </c>
      <c r="L230">
        <f t="shared" si="10"/>
        <v>1.05</v>
      </c>
      <c r="M230">
        <f t="shared" si="11"/>
        <v>-0.28571428571428553</v>
      </c>
    </row>
    <row r="231" spans="1:13" ht="21" customHeight="1">
      <c r="A231" s="2">
        <v>6</v>
      </c>
      <c r="B231" s="2" t="s">
        <v>239</v>
      </c>
      <c r="C231" s="2">
        <v>42130818</v>
      </c>
      <c r="D231" s="2">
        <v>6.3</v>
      </c>
      <c r="E231" s="2">
        <v>97.3</v>
      </c>
      <c r="F231" s="2">
        <v>0.03</v>
      </c>
      <c r="G231" s="2">
        <v>97.93</v>
      </c>
      <c r="H231" s="2">
        <v>94.02</v>
      </c>
      <c r="I231" s="2">
        <v>47.79</v>
      </c>
      <c r="J231" s="2">
        <v>46.54</v>
      </c>
      <c r="K231">
        <f t="shared" si="9"/>
        <v>-0.29999999999999982</v>
      </c>
      <c r="L231">
        <f t="shared" si="10"/>
        <v>1.05</v>
      </c>
      <c r="M231">
        <f t="shared" si="11"/>
        <v>-0.28571428571428553</v>
      </c>
    </row>
    <row r="232" spans="1:13" ht="21" customHeight="1">
      <c r="A232" s="2" t="s">
        <v>319</v>
      </c>
      <c r="B232" s="2" t="s">
        <v>240</v>
      </c>
      <c r="C232" s="2">
        <v>42738168</v>
      </c>
      <c r="D232" s="2">
        <v>6.4</v>
      </c>
      <c r="E232" s="2">
        <v>97.17</v>
      </c>
      <c r="F232" s="2">
        <v>0.03</v>
      </c>
      <c r="G232" s="2">
        <v>97.53</v>
      </c>
      <c r="H232" s="2">
        <v>93.04</v>
      </c>
      <c r="I232" s="2">
        <v>46.65</v>
      </c>
      <c r="J232" s="2">
        <v>0.93</v>
      </c>
      <c r="K232">
        <f t="shared" si="9"/>
        <v>-0.40000000000000036</v>
      </c>
      <c r="L232">
        <f t="shared" si="10"/>
        <v>1.0666666666666667</v>
      </c>
      <c r="M232">
        <f t="shared" si="11"/>
        <v>-0.37500000000000033</v>
      </c>
    </row>
    <row r="233" spans="1:13" ht="21" customHeight="1">
      <c r="A233" s="2" t="s">
        <v>320</v>
      </c>
      <c r="B233" s="2" t="s">
        <v>241</v>
      </c>
      <c r="C233" s="2">
        <v>42468838</v>
      </c>
      <c r="D233" s="2">
        <v>6.4</v>
      </c>
      <c r="E233" s="2">
        <v>96.61</v>
      </c>
      <c r="F233" s="2">
        <v>0.03</v>
      </c>
      <c r="G233" s="2">
        <v>95.91</v>
      </c>
      <c r="H233" s="2">
        <v>90.65</v>
      </c>
      <c r="I233" s="2">
        <v>41.68</v>
      </c>
      <c r="J233" s="2">
        <v>2.0099999999999998</v>
      </c>
      <c r="K233">
        <f t="shared" si="9"/>
        <v>-0.40000000000000036</v>
      </c>
      <c r="L233">
        <f t="shared" si="10"/>
        <v>1.0666666666666667</v>
      </c>
      <c r="M233">
        <f t="shared" si="11"/>
        <v>-0.37500000000000033</v>
      </c>
    </row>
    <row r="234" spans="1:13" ht="21" customHeight="1">
      <c r="A234" s="2">
        <v>60</v>
      </c>
      <c r="B234" s="2" t="s">
        <v>242</v>
      </c>
      <c r="C234" s="2">
        <v>43005600</v>
      </c>
      <c r="D234" s="2">
        <v>6.5</v>
      </c>
      <c r="E234" s="2">
        <v>97.4</v>
      </c>
      <c r="F234" s="2">
        <v>0.03</v>
      </c>
      <c r="G234" s="2">
        <v>97.83</v>
      </c>
      <c r="H234" s="2">
        <v>93.74</v>
      </c>
      <c r="I234" s="2">
        <v>47.65</v>
      </c>
      <c r="J234" s="2">
        <v>57.23</v>
      </c>
      <c r="K234">
        <f t="shared" si="9"/>
        <v>-0.5</v>
      </c>
      <c r="L234">
        <f t="shared" si="10"/>
        <v>1.0833333333333333</v>
      </c>
      <c r="M234">
        <f t="shared" si="11"/>
        <v>-0.46153846153846156</v>
      </c>
    </row>
    <row r="235" spans="1:13" ht="21" customHeight="1">
      <c r="A235" s="2">
        <v>95</v>
      </c>
      <c r="B235" s="2" t="s">
        <v>243</v>
      </c>
      <c r="C235" s="2">
        <v>43011390</v>
      </c>
      <c r="D235" s="2">
        <v>6.5</v>
      </c>
      <c r="E235" s="2">
        <v>98.71</v>
      </c>
      <c r="F235" s="2">
        <v>0.03</v>
      </c>
      <c r="G235" s="2">
        <v>97.5</v>
      </c>
      <c r="H235" s="2">
        <v>93.04</v>
      </c>
      <c r="I235" s="2">
        <v>46.43</v>
      </c>
      <c r="J235" s="2">
        <v>34.520000000000003</v>
      </c>
      <c r="K235">
        <f t="shared" si="9"/>
        <v>-0.5</v>
      </c>
      <c r="L235">
        <f t="shared" si="10"/>
        <v>1.0833333333333333</v>
      </c>
      <c r="M235">
        <f t="shared" si="11"/>
        <v>-0.46153846153846156</v>
      </c>
    </row>
    <row r="236" spans="1:13" ht="21" customHeight="1">
      <c r="A236" s="2">
        <v>99</v>
      </c>
      <c r="B236" s="2" t="s">
        <v>244</v>
      </c>
      <c r="C236" s="2">
        <v>43504276</v>
      </c>
      <c r="D236" s="2">
        <v>6.5</v>
      </c>
      <c r="E236" s="2">
        <v>98.86</v>
      </c>
      <c r="F236" s="2">
        <v>0.03</v>
      </c>
      <c r="G236" s="2">
        <v>97.95</v>
      </c>
      <c r="H236" s="2">
        <v>93.97</v>
      </c>
      <c r="I236" s="2">
        <v>49.26</v>
      </c>
      <c r="J236" s="2">
        <v>73.62</v>
      </c>
      <c r="K236">
        <f t="shared" si="9"/>
        <v>-0.5</v>
      </c>
      <c r="L236">
        <f t="shared" si="10"/>
        <v>1.0833333333333333</v>
      </c>
      <c r="M236">
        <f t="shared" si="11"/>
        <v>-0.46153846153846156</v>
      </c>
    </row>
    <row r="237" spans="1:13" ht="21" customHeight="1">
      <c r="A237" s="2" t="s">
        <v>321</v>
      </c>
      <c r="B237" s="2" t="s">
        <v>245</v>
      </c>
      <c r="C237" s="2">
        <v>43201914</v>
      </c>
      <c r="D237" s="2">
        <v>6.5</v>
      </c>
      <c r="E237" s="2">
        <v>99.03</v>
      </c>
      <c r="F237" s="2">
        <v>0.03</v>
      </c>
      <c r="G237" s="2">
        <v>97.67</v>
      </c>
      <c r="H237" s="2">
        <v>93.36</v>
      </c>
      <c r="I237" s="2">
        <v>47.37</v>
      </c>
      <c r="J237" s="2">
        <v>55.73</v>
      </c>
      <c r="K237">
        <f t="shared" si="9"/>
        <v>-0.5</v>
      </c>
      <c r="L237">
        <f t="shared" si="10"/>
        <v>1.0833333333333333</v>
      </c>
      <c r="M237">
        <f t="shared" si="11"/>
        <v>-0.46153846153846156</v>
      </c>
    </row>
    <row r="238" spans="1:13" ht="21" customHeight="1">
      <c r="A238" s="2">
        <v>362</v>
      </c>
      <c r="B238" s="2" t="s">
        <v>246</v>
      </c>
      <c r="C238" s="2">
        <v>43598234</v>
      </c>
      <c r="D238" s="2">
        <v>6.5</v>
      </c>
      <c r="E238" s="2">
        <v>87.48</v>
      </c>
      <c r="F238" s="2">
        <v>0.03</v>
      </c>
      <c r="G238" s="2">
        <v>97.59</v>
      </c>
      <c r="H238" s="2">
        <v>93.38</v>
      </c>
      <c r="I238" s="2">
        <v>52.48</v>
      </c>
      <c r="J238" s="2">
        <v>63.33</v>
      </c>
      <c r="K238">
        <f t="shared" si="9"/>
        <v>-0.5</v>
      </c>
      <c r="L238">
        <f t="shared" si="10"/>
        <v>1.0833333333333333</v>
      </c>
      <c r="M238">
        <f t="shared" si="11"/>
        <v>-0.46153846153846156</v>
      </c>
    </row>
    <row r="239" spans="1:13" ht="21" customHeight="1">
      <c r="A239" s="2" t="s">
        <v>322</v>
      </c>
      <c r="B239" s="2" t="s">
        <v>247</v>
      </c>
      <c r="C239" s="2">
        <v>43154852</v>
      </c>
      <c r="D239" s="2">
        <v>6.5</v>
      </c>
      <c r="E239" s="2">
        <v>96.6</v>
      </c>
      <c r="F239" s="2">
        <v>0.03</v>
      </c>
      <c r="G239" s="2">
        <v>97.57</v>
      </c>
      <c r="H239" s="2">
        <v>93.13</v>
      </c>
      <c r="I239" s="2">
        <v>47.86</v>
      </c>
      <c r="J239" s="2">
        <v>0.79</v>
      </c>
      <c r="K239">
        <f t="shared" si="9"/>
        <v>-0.5</v>
      </c>
      <c r="L239">
        <f t="shared" si="10"/>
        <v>1.0833333333333333</v>
      </c>
      <c r="M239">
        <f t="shared" si="11"/>
        <v>-0.46153846153846156</v>
      </c>
    </row>
    <row r="240" spans="1:13" ht="21" customHeight="1">
      <c r="A240" s="2">
        <v>22</v>
      </c>
      <c r="B240" s="2" t="s">
        <v>248</v>
      </c>
      <c r="C240" s="2">
        <v>43527006</v>
      </c>
      <c r="D240" s="2">
        <v>6.5</v>
      </c>
      <c r="E240" s="2">
        <v>79.77</v>
      </c>
      <c r="F240" s="2">
        <v>0.03</v>
      </c>
      <c r="G240" s="2">
        <v>96.94</v>
      </c>
      <c r="H240" s="2">
        <v>92.83</v>
      </c>
      <c r="I240" s="2">
        <v>50.18</v>
      </c>
      <c r="J240" s="2">
        <v>71.19</v>
      </c>
      <c r="K240">
        <f t="shared" si="9"/>
        <v>-0.5</v>
      </c>
      <c r="L240">
        <f t="shared" si="10"/>
        <v>1.0833333333333333</v>
      </c>
      <c r="M240">
        <f t="shared" si="11"/>
        <v>-0.46153846153846156</v>
      </c>
    </row>
    <row r="241" spans="1:13" ht="21" customHeight="1">
      <c r="A241" s="2">
        <v>339</v>
      </c>
      <c r="B241" s="2" t="s">
        <v>249</v>
      </c>
      <c r="C241" s="2">
        <v>43932866</v>
      </c>
      <c r="D241" s="2">
        <v>6.6</v>
      </c>
      <c r="E241" s="2">
        <v>95.61</v>
      </c>
      <c r="F241" s="2">
        <v>0.03</v>
      </c>
      <c r="G241" s="2">
        <v>97.52</v>
      </c>
      <c r="H241" s="2">
        <v>93.27</v>
      </c>
      <c r="I241" s="2">
        <v>44.62</v>
      </c>
      <c r="J241" s="2">
        <v>23.53</v>
      </c>
      <c r="K241">
        <f t="shared" si="9"/>
        <v>-0.59999999999999964</v>
      </c>
      <c r="L241">
        <f t="shared" si="10"/>
        <v>1.0999999999999999</v>
      </c>
      <c r="M241">
        <f t="shared" si="11"/>
        <v>-0.54545454545454519</v>
      </c>
    </row>
    <row r="242" spans="1:13" ht="21" customHeight="1">
      <c r="A242" s="2">
        <v>278</v>
      </c>
      <c r="B242" s="2" t="s">
        <v>250</v>
      </c>
      <c r="C242" s="2">
        <v>44128012</v>
      </c>
      <c r="D242" s="2">
        <v>6.6</v>
      </c>
      <c r="E242" s="2">
        <v>87.99</v>
      </c>
      <c r="F242" s="2">
        <v>0.03</v>
      </c>
      <c r="G242" s="2">
        <v>97.41</v>
      </c>
      <c r="H242" s="2">
        <v>93.21</v>
      </c>
      <c r="I242" s="2">
        <v>51.86</v>
      </c>
      <c r="J242" s="2">
        <v>59.9</v>
      </c>
      <c r="K242">
        <f t="shared" si="9"/>
        <v>-0.59999999999999964</v>
      </c>
      <c r="L242">
        <f t="shared" si="10"/>
        <v>1.0999999999999999</v>
      </c>
      <c r="M242">
        <f t="shared" si="11"/>
        <v>-0.54545454545454519</v>
      </c>
    </row>
    <row r="243" spans="1:13" ht="21" customHeight="1">
      <c r="A243" s="2">
        <v>342</v>
      </c>
      <c r="B243" s="2" t="s">
        <v>251</v>
      </c>
      <c r="C243" s="2">
        <v>43909378</v>
      </c>
      <c r="D243" s="2">
        <v>6.6</v>
      </c>
      <c r="E243" s="2">
        <v>80.12</v>
      </c>
      <c r="F243" s="2">
        <v>0.03</v>
      </c>
      <c r="G243" s="2">
        <v>97.08</v>
      </c>
      <c r="H243" s="2">
        <v>92.84</v>
      </c>
      <c r="I243" s="2">
        <v>55.12</v>
      </c>
      <c r="J243" s="2">
        <v>37.06</v>
      </c>
      <c r="K243">
        <f t="shared" si="9"/>
        <v>-0.59999999999999964</v>
      </c>
      <c r="L243">
        <f t="shared" si="10"/>
        <v>1.0999999999999999</v>
      </c>
      <c r="M243">
        <f t="shared" si="11"/>
        <v>-0.54545454545454519</v>
      </c>
    </row>
    <row r="244" spans="1:13" ht="21" customHeight="1">
      <c r="A244" s="2" t="s">
        <v>323</v>
      </c>
      <c r="B244" s="2" t="s">
        <v>252</v>
      </c>
      <c r="C244" s="2">
        <v>44177024</v>
      </c>
      <c r="D244" s="2">
        <v>6.6</v>
      </c>
      <c r="E244" s="2">
        <v>96.48</v>
      </c>
      <c r="F244" s="2">
        <v>0.03</v>
      </c>
      <c r="G244" s="2">
        <v>95.9</v>
      </c>
      <c r="H244" s="2">
        <v>90.73</v>
      </c>
      <c r="I244" s="2">
        <v>49.91</v>
      </c>
      <c r="J244" s="2">
        <v>5.17</v>
      </c>
      <c r="K244">
        <f t="shared" si="9"/>
        <v>-0.59999999999999964</v>
      </c>
      <c r="L244">
        <f t="shared" si="10"/>
        <v>1.0999999999999999</v>
      </c>
      <c r="M244">
        <f t="shared" si="11"/>
        <v>-0.54545454545454519</v>
      </c>
    </row>
    <row r="245" spans="1:13" ht="21" customHeight="1">
      <c r="A245" s="2">
        <v>302</v>
      </c>
      <c r="B245" s="2" t="s">
        <v>253</v>
      </c>
      <c r="C245" s="2">
        <v>45361346</v>
      </c>
      <c r="D245" s="2">
        <v>6.8</v>
      </c>
      <c r="E245" s="2">
        <v>86.72</v>
      </c>
      <c r="F245" s="2">
        <v>0.03</v>
      </c>
      <c r="G245" s="2">
        <v>97.52</v>
      </c>
      <c r="H245" s="2">
        <v>93.43</v>
      </c>
      <c r="I245" s="2">
        <v>51.28</v>
      </c>
      <c r="J245" s="2">
        <v>52.33</v>
      </c>
      <c r="K245">
        <f t="shared" si="9"/>
        <v>-0.79999999999999982</v>
      </c>
      <c r="L245">
        <f t="shared" si="10"/>
        <v>1.1333333333333333</v>
      </c>
      <c r="M245">
        <f t="shared" si="11"/>
        <v>-0.70588235294117629</v>
      </c>
    </row>
    <row r="246" spans="1:13" ht="21" customHeight="1">
      <c r="A246" s="2">
        <v>327</v>
      </c>
      <c r="B246" s="2" t="s">
        <v>254</v>
      </c>
      <c r="C246" s="2">
        <v>45330650</v>
      </c>
      <c r="D246" s="2">
        <v>6.8</v>
      </c>
      <c r="E246" s="2">
        <v>96.76</v>
      </c>
      <c r="F246" s="2">
        <v>0.03</v>
      </c>
      <c r="G246" s="2">
        <v>97.79</v>
      </c>
      <c r="H246" s="2">
        <v>93.74</v>
      </c>
      <c r="I246" s="2">
        <v>56.86</v>
      </c>
      <c r="J246" s="2">
        <v>36.380000000000003</v>
      </c>
      <c r="K246">
        <f t="shared" si="9"/>
        <v>-0.79999999999999982</v>
      </c>
      <c r="L246">
        <f t="shared" si="10"/>
        <v>1.1333333333333333</v>
      </c>
      <c r="M246">
        <f t="shared" si="11"/>
        <v>-0.70588235294117629</v>
      </c>
    </row>
    <row r="247" spans="1:13" ht="21" customHeight="1">
      <c r="A247" s="2">
        <v>358</v>
      </c>
      <c r="B247" s="2" t="s">
        <v>255</v>
      </c>
      <c r="C247" s="2">
        <v>46246076</v>
      </c>
      <c r="D247" s="2">
        <v>6.9</v>
      </c>
      <c r="E247" s="2">
        <v>83.17</v>
      </c>
      <c r="F247" s="2">
        <v>0.03</v>
      </c>
      <c r="G247" s="2">
        <v>96.65</v>
      </c>
      <c r="H247" s="2">
        <v>92.05</v>
      </c>
      <c r="I247" s="2">
        <v>43.54</v>
      </c>
      <c r="J247" s="2">
        <v>10.28</v>
      </c>
      <c r="K247">
        <f t="shared" si="9"/>
        <v>-0.90000000000000036</v>
      </c>
      <c r="L247">
        <f t="shared" si="10"/>
        <v>1.1500000000000001</v>
      </c>
      <c r="M247">
        <f t="shared" si="11"/>
        <v>-0.78260869565217417</v>
      </c>
    </row>
    <row r="248" spans="1:13" ht="21" customHeight="1">
      <c r="A248" s="2">
        <v>28</v>
      </c>
      <c r="B248" s="2" t="s">
        <v>256</v>
      </c>
      <c r="C248" s="2">
        <v>46320596</v>
      </c>
      <c r="D248" s="2">
        <v>6.9</v>
      </c>
      <c r="E248" s="2">
        <v>45.55</v>
      </c>
      <c r="F248" s="2">
        <v>0.03</v>
      </c>
      <c r="G248" s="2">
        <v>96.44</v>
      </c>
      <c r="H248" s="2">
        <v>91.76</v>
      </c>
      <c r="I248" s="2">
        <v>51.16</v>
      </c>
      <c r="J248" s="2">
        <v>29.47</v>
      </c>
      <c r="K248">
        <f t="shared" si="9"/>
        <v>-0.90000000000000036</v>
      </c>
      <c r="L248">
        <f t="shared" si="10"/>
        <v>1.1500000000000001</v>
      </c>
      <c r="M248">
        <f t="shared" si="11"/>
        <v>-0.78260869565217417</v>
      </c>
    </row>
    <row r="249" spans="1:13" ht="21" customHeight="1">
      <c r="A249" s="2" t="s">
        <v>324</v>
      </c>
      <c r="B249" s="2" t="s">
        <v>257</v>
      </c>
      <c r="C249" s="2">
        <v>45976564</v>
      </c>
      <c r="D249" s="2">
        <v>6.9</v>
      </c>
      <c r="E249" s="2">
        <v>95.15</v>
      </c>
      <c r="F249" s="2">
        <v>0.03</v>
      </c>
      <c r="G249" s="2">
        <v>97.91</v>
      </c>
      <c r="H249" s="2">
        <v>93.93</v>
      </c>
      <c r="I249" s="2">
        <v>48.6</v>
      </c>
      <c r="J249" s="2">
        <v>76.13</v>
      </c>
      <c r="K249">
        <f t="shared" si="9"/>
        <v>-0.90000000000000036</v>
      </c>
      <c r="L249">
        <f t="shared" si="10"/>
        <v>1.1500000000000001</v>
      </c>
      <c r="M249">
        <f t="shared" si="11"/>
        <v>-0.78260869565217417</v>
      </c>
    </row>
    <row r="250" spans="1:13" ht="21" customHeight="1">
      <c r="A250" s="2">
        <v>2</v>
      </c>
      <c r="B250" s="2" t="s">
        <v>258</v>
      </c>
      <c r="C250" s="2">
        <v>46630416</v>
      </c>
      <c r="D250" s="2">
        <v>7</v>
      </c>
      <c r="E250" s="2">
        <v>98.67</v>
      </c>
      <c r="F250" s="2">
        <v>0.03</v>
      </c>
      <c r="G250" s="2">
        <v>98</v>
      </c>
      <c r="H250" s="2">
        <v>94.13</v>
      </c>
      <c r="I250" s="2">
        <v>47.89</v>
      </c>
      <c r="J250" s="2">
        <v>62.36</v>
      </c>
      <c r="K250">
        <f t="shared" si="9"/>
        <v>-1</v>
      </c>
      <c r="L250">
        <f t="shared" si="10"/>
        <v>1.1666666666666667</v>
      </c>
      <c r="M250">
        <f t="shared" si="11"/>
        <v>-0.8571428571428571</v>
      </c>
    </row>
    <row r="251" spans="1:13" ht="21" customHeight="1">
      <c r="A251" s="2">
        <v>86</v>
      </c>
      <c r="B251" s="2" t="s">
        <v>259</v>
      </c>
      <c r="C251" s="2">
        <v>46647514</v>
      </c>
      <c r="D251" s="2">
        <v>7</v>
      </c>
      <c r="E251" s="2">
        <v>97.98</v>
      </c>
      <c r="F251" s="2">
        <v>0.03</v>
      </c>
      <c r="G251" s="2">
        <v>96.86</v>
      </c>
      <c r="H251" s="2">
        <v>92.38</v>
      </c>
      <c r="I251" s="2">
        <v>42.67</v>
      </c>
      <c r="J251" s="2">
        <v>6.54</v>
      </c>
      <c r="K251">
        <f t="shared" si="9"/>
        <v>-1</v>
      </c>
      <c r="L251">
        <f t="shared" si="10"/>
        <v>1.1666666666666667</v>
      </c>
      <c r="M251">
        <f t="shared" si="11"/>
        <v>-0.8571428571428571</v>
      </c>
    </row>
    <row r="252" spans="1:13" ht="21" customHeight="1">
      <c r="A252" s="2">
        <v>334</v>
      </c>
      <c r="B252" s="2" t="s">
        <v>260</v>
      </c>
      <c r="C252" s="2">
        <v>46774232</v>
      </c>
      <c r="D252" s="2">
        <v>7</v>
      </c>
      <c r="E252" s="2">
        <v>36.28</v>
      </c>
      <c r="F252" s="2">
        <v>0.03</v>
      </c>
      <c r="G252" s="2">
        <v>94.08</v>
      </c>
      <c r="H252" s="2">
        <v>89.05</v>
      </c>
      <c r="I252" s="2">
        <v>54.2</v>
      </c>
      <c r="J252" s="2">
        <v>20.25</v>
      </c>
      <c r="K252">
        <f t="shared" si="9"/>
        <v>-1</v>
      </c>
      <c r="L252">
        <f t="shared" si="10"/>
        <v>1.1666666666666667</v>
      </c>
      <c r="M252">
        <f t="shared" si="11"/>
        <v>-0.8571428571428571</v>
      </c>
    </row>
    <row r="253" spans="1:13" ht="21" customHeight="1">
      <c r="A253" s="2" t="s">
        <v>325</v>
      </c>
      <c r="B253" s="2" t="s">
        <v>261</v>
      </c>
      <c r="C253" s="2">
        <v>46753300</v>
      </c>
      <c r="D253" s="2">
        <v>7</v>
      </c>
      <c r="E253" s="2">
        <v>93.13</v>
      </c>
      <c r="F253" s="2">
        <v>0.03</v>
      </c>
      <c r="G253" s="2">
        <v>95.87</v>
      </c>
      <c r="H253" s="2">
        <v>90.78</v>
      </c>
      <c r="I253" s="2">
        <v>50.32</v>
      </c>
      <c r="J253" s="2">
        <v>12.53</v>
      </c>
      <c r="K253">
        <f t="shared" si="9"/>
        <v>-1</v>
      </c>
      <c r="L253">
        <f t="shared" si="10"/>
        <v>1.1666666666666667</v>
      </c>
      <c r="M253">
        <f t="shared" si="11"/>
        <v>-0.8571428571428571</v>
      </c>
    </row>
    <row r="254" spans="1:13" ht="21" customHeight="1">
      <c r="A254" s="2">
        <v>62</v>
      </c>
      <c r="B254" s="2" t="s">
        <v>262</v>
      </c>
      <c r="C254" s="2">
        <v>46616824</v>
      </c>
      <c r="D254" s="2">
        <v>7</v>
      </c>
      <c r="E254" s="2">
        <v>97.81</v>
      </c>
      <c r="F254" s="2">
        <v>0.03</v>
      </c>
      <c r="G254" s="2">
        <v>97.66</v>
      </c>
      <c r="H254" s="2">
        <v>93.49</v>
      </c>
      <c r="I254" s="2">
        <v>45.02</v>
      </c>
      <c r="J254" s="2">
        <v>14.62</v>
      </c>
      <c r="K254">
        <f t="shared" si="9"/>
        <v>-1</v>
      </c>
      <c r="L254">
        <f t="shared" si="10"/>
        <v>1.1666666666666667</v>
      </c>
      <c r="M254">
        <f t="shared" si="11"/>
        <v>-0.8571428571428571</v>
      </c>
    </row>
    <row r="255" spans="1:13" ht="21" customHeight="1">
      <c r="A255" s="2">
        <v>78</v>
      </c>
      <c r="B255" s="2" t="s">
        <v>263</v>
      </c>
      <c r="C255" s="2">
        <v>47115412</v>
      </c>
      <c r="D255" s="2">
        <v>7.1</v>
      </c>
      <c r="E255" s="2">
        <v>98.91</v>
      </c>
      <c r="F255" s="2">
        <v>0.03</v>
      </c>
      <c r="G255" s="2">
        <v>97.91</v>
      </c>
      <c r="H255" s="2">
        <v>93.81</v>
      </c>
      <c r="I255" s="2">
        <v>50.38</v>
      </c>
      <c r="J255" s="2">
        <v>86.75</v>
      </c>
      <c r="K255">
        <f t="shared" si="9"/>
        <v>-1.0999999999999996</v>
      </c>
      <c r="L255">
        <f t="shared" si="10"/>
        <v>1.1833333333333333</v>
      </c>
      <c r="M255">
        <f t="shared" si="11"/>
        <v>-0.92957746478873204</v>
      </c>
    </row>
    <row r="256" spans="1:13" ht="21" customHeight="1">
      <c r="A256" s="2">
        <v>5</v>
      </c>
      <c r="B256" s="2" t="s">
        <v>264</v>
      </c>
      <c r="C256" s="2">
        <v>47572786</v>
      </c>
      <c r="D256" s="2">
        <v>7.1</v>
      </c>
      <c r="E256" s="2">
        <v>98.03</v>
      </c>
      <c r="F256" s="2">
        <v>0.03</v>
      </c>
      <c r="G256" s="2">
        <v>97.9</v>
      </c>
      <c r="H256" s="2">
        <v>94.03</v>
      </c>
      <c r="I256" s="2">
        <v>47.89</v>
      </c>
      <c r="J256" s="2">
        <v>49.47</v>
      </c>
      <c r="K256">
        <f t="shared" si="9"/>
        <v>-1.0999999999999996</v>
      </c>
      <c r="L256">
        <f t="shared" si="10"/>
        <v>1.1833333333333333</v>
      </c>
      <c r="M256">
        <f t="shared" si="11"/>
        <v>-0.92957746478873204</v>
      </c>
    </row>
    <row r="257" spans="1:13" ht="21" customHeight="1">
      <c r="A257" s="2">
        <v>97</v>
      </c>
      <c r="B257" s="2" t="s">
        <v>265</v>
      </c>
      <c r="C257" s="2">
        <v>48011160</v>
      </c>
      <c r="D257" s="2">
        <v>7.2</v>
      </c>
      <c r="E257" s="2">
        <v>98.96</v>
      </c>
      <c r="F257" s="2">
        <v>0.03</v>
      </c>
      <c r="G257" s="2">
        <v>97.71</v>
      </c>
      <c r="H257" s="2">
        <v>93.38</v>
      </c>
      <c r="I257" s="2">
        <v>48.89</v>
      </c>
      <c r="J257" s="2">
        <v>71.84</v>
      </c>
      <c r="K257">
        <f t="shared" si="9"/>
        <v>-1.2000000000000002</v>
      </c>
      <c r="L257">
        <f t="shared" si="10"/>
        <v>1.2</v>
      </c>
      <c r="M257">
        <f t="shared" si="11"/>
        <v>-1.0000000000000002</v>
      </c>
    </row>
    <row r="258" spans="1:13" ht="21" customHeight="1">
      <c r="A258" s="2">
        <v>353</v>
      </c>
      <c r="B258" s="2" t="s">
        <v>266</v>
      </c>
      <c r="C258" s="2">
        <v>49892556</v>
      </c>
      <c r="D258" s="2">
        <v>7.5</v>
      </c>
      <c r="E258" s="2">
        <v>92.21</v>
      </c>
      <c r="F258" s="2">
        <v>0.03</v>
      </c>
      <c r="G258" s="2">
        <v>97.36</v>
      </c>
      <c r="H258" s="2">
        <v>92.94</v>
      </c>
      <c r="I258" s="2">
        <v>50.57</v>
      </c>
      <c r="J258" s="2">
        <v>64.53</v>
      </c>
      <c r="K258">
        <f t="shared" si="9"/>
        <v>-1.5</v>
      </c>
      <c r="L258">
        <f t="shared" si="10"/>
        <v>1.25</v>
      </c>
      <c r="M258">
        <f t="shared" si="11"/>
        <v>-1.2</v>
      </c>
    </row>
    <row r="259" spans="1:13" ht="21" customHeight="1">
      <c r="A259" s="2">
        <v>366</v>
      </c>
      <c r="B259" s="2" t="s">
        <v>267</v>
      </c>
      <c r="C259" s="2">
        <v>49886658</v>
      </c>
      <c r="D259" s="2">
        <v>7.5</v>
      </c>
      <c r="E259" s="2">
        <v>91.47</v>
      </c>
      <c r="F259" s="2">
        <v>0.03</v>
      </c>
      <c r="G259" s="2">
        <v>97.76</v>
      </c>
      <c r="H259" s="2">
        <v>93.64</v>
      </c>
      <c r="I259" s="2">
        <v>49.97</v>
      </c>
      <c r="J259" s="2">
        <v>79.77</v>
      </c>
      <c r="K259">
        <f t="shared" ref="K259:K270" si="12">6-D259</f>
        <v>-1.5</v>
      </c>
      <c r="L259">
        <f t="shared" ref="L259:L270" si="13">D259/6</f>
        <v>1.25</v>
      </c>
      <c r="M259">
        <f t="shared" ref="M259:M270" si="14">K259/L259</f>
        <v>-1.2</v>
      </c>
    </row>
    <row r="260" spans="1:13" ht="21" customHeight="1">
      <c r="A260" s="2">
        <v>87</v>
      </c>
      <c r="B260" s="2" t="s">
        <v>268</v>
      </c>
      <c r="C260" s="2">
        <v>50337988</v>
      </c>
      <c r="D260" s="2">
        <v>7.6</v>
      </c>
      <c r="E260" s="2">
        <v>97.97</v>
      </c>
      <c r="F260" s="2">
        <v>0.03</v>
      </c>
      <c r="G260" s="2">
        <v>96.49</v>
      </c>
      <c r="H260" s="2">
        <v>91.6</v>
      </c>
      <c r="I260" s="2">
        <v>42.91</v>
      </c>
      <c r="J260" s="2">
        <v>7.42</v>
      </c>
      <c r="K260">
        <f t="shared" si="12"/>
        <v>-1.5999999999999996</v>
      </c>
      <c r="L260">
        <f t="shared" si="13"/>
        <v>1.2666666666666666</v>
      </c>
      <c r="M260">
        <f t="shared" si="14"/>
        <v>-1.2631578947368418</v>
      </c>
    </row>
    <row r="261" spans="1:13" ht="21" customHeight="1">
      <c r="A261" s="2">
        <v>106</v>
      </c>
      <c r="B261" s="2" t="s">
        <v>269</v>
      </c>
      <c r="C261" s="2">
        <v>51881410</v>
      </c>
      <c r="D261" s="2">
        <v>7.8</v>
      </c>
      <c r="E261" s="2">
        <v>65.56</v>
      </c>
      <c r="F261" s="2">
        <v>0.03</v>
      </c>
      <c r="G261" s="2">
        <v>96.68</v>
      </c>
      <c r="H261" s="2">
        <v>92.07</v>
      </c>
      <c r="I261" s="2">
        <v>55.81</v>
      </c>
      <c r="J261" s="2">
        <v>19.239999999999998</v>
      </c>
      <c r="K261">
        <f t="shared" si="12"/>
        <v>-1.7999999999999998</v>
      </c>
      <c r="L261">
        <f t="shared" si="13"/>
        <v>1.3</v>
      </c>
      <c r="M261">
        <f t="shared" si="14"/>
        <v>-1.3846153846153844</v>
      </c>
    </row>
    <row r="262" spans="1:13" ht="21" customHeight="1">
      <c r="A262" s="2">
        <v>94</v>
      </c>
      <c r="B262" s="2" t="s">
        <v>270</v>
      </c>
      <c r="C262" s="2">
        <v>53207274</v>
      </c>
      <c r="D262" s="2">
        <v>8</v>
      </c>
      <c r="E262" s="2">
        <v>99.05</v>
      </c>
      <c r="F262" s="2">
        <v>0.03</v>
      </c>
      <c r="G262" s="2">
        <v>97.72</v>
      </c>
      <c r="H262" s="2">
        <v>93.46</v>
      </c>
      <c r="I262" s="2">
        <v>48.68</v>
      </c>
      <c r="J262" s="2">
        <v>67.94</v>
      </c>
      <c r="K262">
        <f t="shared" si="12"/>
        <v>-2</v>
      </c>
      <c r="L262">
        <f t="shared" si="13"/>
        <v>1.3333333333333333</v>
      </c>
      <c r="M262">
        <f t="shared" si="14"/>
        <v>-1.5</v>
      </c>
    </row>
    <row r="263" spans="1:13" ht="21" customHeight="1">
      <c r="A263" s="2">
        <v>365</v>
      </c>
      <c r="B263" s="2" t="s">
        <v>271</v>
      </c>
      <c r="C263" s="2">
        <v>53051820</v>
      </c>
      <c r="D263" s="2">
        <v>8</v>
      </c>
      <c r="E263" s="2">
        <v>92.1</v>
      </c>
      <c r="F263" s="2">
        <v>0.03</v>
      </c>
      <c r="G263" s="2">
        <v>97.76</v>
      </c>
      <c r="H263" s="2">
        <v>93.67</v>
      </c>
      <c r="I263" s="2">
        <v>49.51</v>
      </c>
      <c r="J263" s="2">
        <v>68.48</v>
      </c>
      <c r="K263">
        <f t="shared" si="12"/>
        <v>-2</v>
      </c>
      <c r="L263">
        <f t="shared" si="13"/>
        <v>1.3333333333333333</v>
      </c>
      <c r="M263">
        <f t="shared" si="14"/>
        <v>-1.5</v>
      </c>
    </row>
    <row r="264" spans="1:13" ht="21" customHeight="1">
      <c r="A264" s="2">
        <v>92</v>
      </c>
      <c r="B264" s="2" t="s">
        <v>272</v>
      </c>
      <c r="C264" s="2">
        <v>53825576</v>
      </c>
      <c r="D264" s="2">
        <v>8.1</v>
      </c>
      <c r="E264" s="2">
        <v>99.11</v>
      </c>
      <c r="F264" s="2">
        <v>0.03</v>
      </c>
      <c r="G264" s="2">
        <v>97.68</v>
      </c>
      <c r="H264" s="2">
        <v>93.36</v>
      </c>
      <c r="I264" s="2">
        <v>49.05</v>
      </c>
      <c r="J264" s="2">
        <v>76.989999999999995</v>
      </c>
      <c r="K264">
        <f t="shared" si="12"/>
        <v>-2.0999999999999996</v>
      </c>
      <c r="L264">
        <f t="shared" si="13"/>
        <v>1.3499999999999999</v>
      </c>
      <c r="M264">
        <f t="shared" si="14"/>
        <v>-1.5555555555555554</v>
      </c>
    </row>
    <row r="265" spans="1:13" ht="21" customHeight="1">
      <c r="A265" s="2">
        <v>361</v>
      </c>
      <c r="B265" s="2" t="s">
        <v>273</v>
      </c>
      <c r="C265" s="2">
        <v>54758214</v>
      </c>
      <c r="D265" s="2">
        <v>8.1999999999999993</v>
      </c>
      <c r="E265" s="2">
        <v>87.33</v>
      </c>
      <c r="F265" s="2">
        <v>0.03</v>
      </c>
      <c r="G265" s="2">
        <v>97.32</v>
      </c>
      <c r="H265" s="2">
        <v>92.97</v>
      </c>
      <c r="I265" s="2">
        <v>44.78</v>
      </c>
      <c r="J265" s="2">
        <v>22.55</v>
      </c>
      <c r="K265">
        <f t="shared" si="12"/>
        <v>-2.1999999999999993</v>
      </c>
      <c r="L265">
        <f t="shared" si="13"/>
        <v>1.3666666666666665</v>
      </c>
      <c r="M265">
        <f t="shared" si="14"/>
        <v>-1.6097560975609753</v>
      </c>
    </row>
    <row r="266" spans="1:13" ht="21" customHeight="1">
      <c r="A266" s="2">
        <v>107</v>
      </c>
      <c r="B266" s="2" t="s">
        <v>274</v>
      </c>
      <c r="C266" s="2">
        <v>56381342</v>
      </c>
      <c r="D266" s="2">
        <v>8.5</v>
      </c>
      <c r="E266" s="2">
        <v>62.96</v>
      </c>
      <c r="F266" s="2">
        <v>0.03</v>
      </c>
      <c r="G266" s="2">
        <v>96.53</v>
      </c>
      <c r="H266" s="2">
        <v>91.93</v>
      </c>
      <c r="I266" s="2">
        <v>54.17</v>
      </c>
      <c r="J266" s="2">
        <v>12</v>
      </c>
      <c r="K266">
        <f t="shared" si="12"/>
        <v>-2.5</v>
      </c>
      <c r="L266">
        <f t="shared" si="13"/>
        <v>1.4166666666666667</v>
      </c>
      <c r="M266">
        <f t="shared" si="14"/>
        <v>-1.7647058823529411</v>
      </c>
    </row>
    <row r="267" spans="1:13" ht="21" customHeight="1">
      <c r="A267" s="2">
        <v>357</v>
      </c>
      <c r="B267" s="2" t="s">
        <v>275</v>
      </c>
      <c r="C267" s="2">
        <v>57320254</v>
      </c>
      <c r="D267" s="2">
        <v>8.6</v>
      </c>
      <c r="E267" s="2">
        <v>63.89</v>
      </c>
      <c r="F267" s="2">
        <v>0.03</v>
      </c>
      <c r="G267" s="2">
        <v>96.69</v>
      </c>
      <c r="H267" s="2">
        <v>92.01</v>
      </c>
      <c r="I267" s="2">
        <v>50.32</v>
      </c>
      <c r="J267" s="2">
        <v>17.3</v>
      </c>
      <c r="K267">
        <f t="shared" si="12"/>
        <v>-2.5999999999999996</v>
      </c>
      <c r="L267">
        <f t="shared" si="13"/>
        <v>1.4333333333333333</v>
      </c>
      <c r="M267">
        <f t="shared" si="14"/>
        <v>-1.8139534883720927</v>
      </c>
    </row>
    <row r="268" spans="1:13" ht="21" customHeight="1">
      <c r="A268" s="2">
        <v>359</v>
      </c>
      <c r="B268" s="2" t="s">
        <v>276</v>
      </c>
      <c r="C268" s="2">
        <v>65393014</v>
      </c>
      <c r="D268" s="2">
        <v>9.8000000000000007</v>
      </c>
      <c r="E268" s="2">
        <v>8.3000000000000007</v>
      </c>
      <c r="F268" s="2">
        <v>0.03</v>
      </c>
      <c r="G268" s="2">
        <v>94.7</v>
      </c>
      <c r="H268" s="2">
        <v>88.41</v>
      </c>
      <c r="I268" s="2">
        <v>55.45</v>
      </c>
      <c r="J268" s="2">
        <v>2.33</v>
      </c>
      <c r="K268">
        <f t="shared" si="12"/>
        <v>-3.8000000000000007</v>
      </c>
      <c r="L268">
        <f t="shared" si="13"/>
        <v>1.6333333333333335</v>
      </c>
      <c r="M268">
        <f t="shared" si="14"/>
        <v>-2.3265306122448983</v>
      </c>
    </row>
    <row r="269" spans="1:13" ht="21" customHeight="1">
      <c r="A269" s="2">
        <v>98</v>
      </c>
      <c r="B269" s="2" t="s">
        <v>277</v>
      </c>
      <c r="C269" s="2">
        <v>68032902</v>
      </c>
      <c r="D269" s="2">
        <v>10.199999999999999</v>
      </c>
      <c r="E269" s="2">
        <v>98.74</v>
      </c>
      <c r="F269" s="2">
        <v>0.03</v>
      </c>
      <c r="G269" s="2">
        <v>97.76</v>
      </c>
      <c r="H269" s="2">
        <v>93.58</v>
      </c>
      <c r="I269" s="2">
        <v>50.55</v>
      </c>
      <c r="J269" s="2">
        <v>87.08</v>
      </c>
      <c r="K269">
        <f t="shared" si="12"/>
        <v>-4.1999999999999993</v>
      </c>
      <c r="L269">
        <f t="shared" si="13"/>
        <v>1.7</v>
      </c>
      <c r="M269">
        <f t="shared" si="14"/>
        <v>-2.4705882352941173</v>
      </c>
    </row>
    <row r="270" spans="1:13" ht="21" customHeight="1">
      <c r="A270" s="2">
        <v>360</v>
      </c>
      <c r="B270" s="2" t="s">
        <v>278</v>
      </c>
      <c r="C270" s="2">
        <v>75287752</v>
      </c>
      <c r="D270" s="2">
        <v>11.3</v>
      </c>
      <c r="E270" s="2">
        <v>15.27</v>
      </c>
      <c r="F270" s="2">
        <v>0.03</v>
      </c>
      <c r="G270" s="2">
        <v>95.55</v>
      </c>
      <c r="H270" s="2">
        <v>90.11</v>
      </c>
      <c r="I270" s="2">
        <v>52.04</v>
      </c>
      <c r="J270" s="2">
        <v>6.26</v>
      </c>
      <c r="K270">
        <f t="shared" si="12"/>
        <v>-5.3000000000000007</v>
      </c>
      <c r="L270">
        <f t="shared" si="13"/>
        <v>1.8833333333333335</v>
      </c>
      <c r="M270">
        <f t="shared" si="14"/>
        <v>-2.8141592920353982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chenlinxia</dc:creator>
  <cp:lastModifiedBy>Kate Parker</cp:lastModifiedBy>
  <dcterms:created xsi:type="dcterms:W3CDTF">2021-12-09T02:15:00Z</dcterms:created>
  <dcterms:modified xsi:type="dcterms:W3CDTF">2021-12-13T22:18:03Z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